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endur\Documents\"/>
    </mc:Choice>
  </mc:AlternateContent>
  <xr:revisionPtr revIDLastSave="0" documentId="8_{24952658-1719-4C7A-9694-41A2FCD01AA7}" xr6:coauthVersionLast="47" xr6:coauthVersionMax="47" xr10:uidLastSave="{00000000-0000-0000-0000-000000000000}"/>
  <bookViews>
    <workbookView xWindow="-110" yWindow="-110" windowWidth="19420" windowHeight="10300" firstSheet="1" activeTab="4" xr2:uid="{09795905-E108-4B43-A18E-E102D096DD57}"/>
  </bookViews>
  <sheets>
    <sheet name="pivot7" sheetId="3" r:id="rId1"/>
    <sheet name="Sheet1" sheetId="1" r:id="rId2"/>
    <sheet name="pivot1" sheetId="4" r:id="rId3"/>
    <sheet name="pivot2" sheetId="5" r:id="rId4"/>
    <sheet name="dashbord" sheetId="14" r:id="rId5"/>
    <sheet name="pivot3" sheetId="6" r:id="rId6"/>
    <sheet name="pivot4" sheetId="7" r:id="rId7"/>
    <sheet name="pivot5" sheetId="8" r:id="rId8"/>
    <sheet name="pivot6" sheetId="9" r:id="rId9"/>
  </sheets>
  <definedNames>
    <definedName name="_xlcn.WorksheetConnection_Sheet1A1AH23061" hidden="1">Sheet1!$A$1:$AH$2306</definedName>
    <definedName name="Slicer_CategoryName">#N/A</definedName>
    <definedName name="Slicer_Month">#N/A</definedName>
  </definedNames>
  <calcPr calcId="191029"/>
  <pivotCaches>
    <pivotCache cacheId="162" r:id="rId10"/>
    <pivotCache cacheId="165" r:id="rId11"/>
    <pivotCache cacheId="168" r:id="rId12"/>
    <pivotCache cacheId="171" r:id="rId13"/>
    <pivotCache cacheId="174" r:id="rId14"/>
    <pivotCache cacheId="177" r:id="rId15"/>
    <pivotCache cacheId="180"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AH$230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M2306" i="1"/>
  <c r="D2306" i="1"/>
  <c r="M2305" i="1"/>
  <c r="D2305" i="1"/>
  <c r="M2304" i="1"/>
  <c r="D2304" i="1"/>
  <c r="M2303" i="1"/>
  <c r="D2303" i="1"/>
  <c r="M2302" i="1"/>
  <c r="D2302" i="1"/>
  <c r="M2301" i="1"/>
  <c r="D2301" i="1"/>
  <c r="M2300" i="1"/>
  <c r="D2300" i="1"/>
  <c r="M2299" i="1"/>
  <c r="D2299" i="1"/>
  <c r="M2298" i="1"/>
  <c r="D2298" i="1"/>
  <c r="M2297" i="1"/>
  <c r="D2297" i="1"/>
  <c r="M2296" i="1"/>
  <c r="D2296" i="1"/>
  <c r="M2295" i="1"/>
  <c r="D2295" i="1"/>
  <c r="M2294" i="1"/>
  <c r="D2294" i="1"/>
  <c r="M2293" i="1"/>
  <c r="D2293" i="1"/>
  <c r="M2292" i="1"/>
  <c r="D2292" i="1"/>
  <c r="M2291" i="1"/>
  <c r="D2291" i="1"/>
  <c r="M2290" i="1"/>
  <c r="D2290" i="1"/>
  <c r="M2289" i="1"/>
  <c r="D2289" i="1"/>
  <c r="M2288" i="1"/>
  <c r="D2288" i="1"/>
  <c r="M2287" i="1"/>
  <c r="D2287" i="1"/>
  <c r="M2286" i="1"/>
  <c r="D2286" i="1"/>
  <c r="M2285" i="1"/>
  <c r="D2285" i="1"/>
  <c r="M2284" i="1"/>
  <c r="D2284" i="1"/>
  <c r="M2283" i="1"/>
  <c r="D2283" i="1"/>
  <c r="M2282" i="1"/>
  <c r="D2282" i="1"/>
  <c r="M2281" i="1"/>
  <c r="D2281" i="1"/>
  <c r="M2280" i="1"/>
  <c r="D2280" i="1"/>
  <c r="M2279" i="1"/>
  <c r="D2279" i="1"/>
  <c r="M2278" i="1"/>
  <c r="D2278" i="1"/>
  <c r="M2277" i="1"/>
  <c r="D2277" i="1"/>
  <c r="M2276" i="1"/>
  <c r="D2276" i="1"/>
  <c r="M2275" i="1"/>
  <c r="D2275" i="1"/>
  <c r="M2274" i="1"/>
  <c r="D2274" i="1"/>
  <c r="M2273" i="1"/>
  <c r="D2273" i="1"/>
  <c r="M2272" i="1"/>
  <c r="D2272" i="1"/>
  <c r="M2271" i="1"/>
  <c r="D2271" i="1"/>
  <c r="M2270" i="1"/>
  <c r="D2270" i="1"/>
  <c r="M2269" i="1"/>
  <c r="D2269" i="1"/>
  <c r="M2268" i="1"/>
  <c r="D2268" i="1"/>
  <c r="M2267" i="1"/>
  <c r="D2267" i="1"/>
  <c r="M2266" i="1"/>
  <c r="D2266" i="1"/>
  <c r="M2265" i="1"/>
  <c r="D2265" i="1"/>
  <c r="M2264" i="1"/>
  <c r="D2264" i="1"/>
  <c r="M2263" i="1"/>
  <c r="D2263" i="1"/>
  <c r="M2262" i="1"/>
  <c r="D2262" i="1"/>
  <c r="M2261" i="1"/>
  <c r="D2261" i="1"/>
  <c r="M2260" i="1"/>
  <c r="D2260" i="1"/>
  <c r="M2259" i="1"/>
  <c r="D2259" i="1"/>
  <c r="M2258" i="1"/>
  <c r="D2258" i="1"/>
  <c r="M2257" i="1"/>
  <c r="D2257" i="1"/>
  <c r="M2256" i="1"/>
  <c r="D2256" i="1"/>
  <c r="M2255" i="1"/>
  <c r="D2255" i="1"/>
  <c r="M2254" i="1"/>
  <c r="D2254" i="1"/>
  <c r="M2253" i="1"/>
  <c r="D2253" i="1"/>
  <c r="M2252" i="1"/>
  <c r="D2252" i="1"/>
  <c r="M2251" i="1"/>
  <c r="D2251" i="1"/>
  <c r="M2250" i="1"/>
  <c r="D2250" i="1"/>
  <c r="M2249" i="1"/>
  <c r="D2249" i="1"/>
  <c r="M2248" i="1"/>
  <c r="D2248" i="1"/>
  <c r="M2247" i="1"/>
  <c r="D2247" i="1"/>
  <c r="M2246" i="1"/>
  <c r="D2246" i="1"/>
  <c r="M2245" i="1"/>
  <c r="D2245" i="1"/>
  <c r="M2244" i="1"/>
  <c r="D2244" i="1"/>
  <c r="M2243" i="1"/>
  <c r="D2243" i="1"/>
  <c r="M2242" i="1"/>
  <c r="D2242" i="1"/>
  <c r="M2241" i="1"/>
  <c r="D2241" i="1"/>
  <c r="M2240" i="1"/>
  <c r="D2240" i="1"/>
  <c r="M2239" i="1"/>
  <c r="D2239" i="1"/>
  <c r="M2238" i="1"/>
  <c r="D2238" i="1"/>
  <c r="M2237" i="1"/>
  <c r="D2237" i="1"/>
  <c r="M2236" i="1"/>
  <c r="D2236" i="1"/>
  <c r="M2235" i="1"/>
  <c r="D2235" i="1"/>
  <c r="M2234" i="1"/>
  <c r="D2234" i="1"/>
  <c r="M2233" i="1"/>
  <c r="D2233" i="1"/>
  <c r="M2232" i="1"/>
  <c r="D2232" i="1"/>
  <c r="M2231" i="1"/>
  <c r="D2231" i="1"/>
  <c r="M2230" i="1"/>
  <c r="D2230" i="1"/>
  <c r="M2229" i="1"/>
  <c r="D2229" i="1"/>
  <c r="M2228" i="1"/>
  <c r="D2228" i="1"/>
  <c r="M2227" i="1"/>
  <c r="D2227" i="1"/>
  <c r="M2226" i="1"/>
  <c r="D2226" i="1"/>
  <c r="M2225" i="1"/>
  <c r="D2225" i="1"/>
  <c r="M2224" i="1"/>
  <c r="D2224" i="1"/>
  <c r="M2223" i="1"/>
  <c r="D2223" i="1"/>
  <c r="M2222" i="1"/>
  <c r="D2222" i="1"/>
  <c r="M2221" i="1"/>
  <c r="D2221" i="1"/>
  <c r="M2220" i="1"/>
  <c r="D2220" i="1"/>
  <c r="M2219" i="1"/>
  <c r="D2219" i="1"/>
  <c r="M2218" i="1"/>
  <c r="D2218" i="1"/>
  <c r="M2217" i="1"/>
  <c r="D2217" i="1"/>
  <c r="M2216" i="1"/>
  <c r="D2216" i="1"/>
  <c r="M2215" i="1"/>
  <c r="D2215" i="1"/>
  <c r="M2214" i="1"/>
  <c r="D2214" i="1"/>
  <c r="M2213" i="1"/>
  <c r="D2213" i="1"/>
  <c r="M2212" i="1"/>
  <c r="D2212" i="1"/>
  <c r="M2211" i="1"/>
  <c r="D2211" i="1"/>
  <c r="M2210" i="1"/>
  <c r="D2210" i="1"/>
  <c r="M2209" i="1"/>
  <c r="D2209" i="1"/>
  <c r="M2208" i="1"/>
  <c r="D2208" i="1"/>
  <c r="M2207" i="1"/>
  <c r="D2207" i="1"/>
  <c r="M2206" i="1"/>
  <c r="D2206" i="1"/>
  <c r="M2205" i="1"/>
  <c r="D2205" i="1"/>
  <c r="M2204" i="1"/>
  <c r="D2204" i="1"/>
  <c r="M2203" i="1"/>
  <c r="D2203" i="1"/>
  <c r="M2202" i="1"/>
  <c r="D2202" i="1"/>
  <c r="M2201" i="1"/>
  <c r="D2201" i="1"/>
  <c r="M2200" i="1"/>
  <c r="D2200" i="1"/>
  <c r="M2199" i="1"/>
  <c r="D2199" i="1"/>
  <c r="M2198" i="1"/>
  <c r="D2198" i="1"/>
  <c r="M2197" i="1"/>
  <c r="D2197" i="1"/>
  <c r="M2196" i="1"/>
  <c r="D2196" i="1"/>
  <c r="M2195" i="1"/>
  <c r="D2195" i="1"/>
  <c r="M2194" i="1"/>
  <c r="D2194" i="1"/>
  <c r="M2193" i="1"/>
  <c r="D2193" i="1"/>
  <c r="M2192" i="1"/>
  <c r="D2192" i="1"/>
  <c r="M2191" i="1"/>
  <c r="D2191" i="1"/>
  <c r="M2190" i="1"/>
  <c r="D2190" i="1"/>
  <c r="M2189" i="1"/>
  <c r="D2189" i="1"/>
  <c r="M2188" i="1"/>
  <c r="D2188" i="1"/>
  <c r="M2187" i="1"/>
  <c r="D2187" i="1"/>
  <c r="M2186" i="1"/>
  <c r="D2186" i="1"/>
  <c r="M2185" i="1"/>
  <c r="D2185" i="1"/>
  <c r="M2184" i="1"/>
  <c r="D2184" i="1"/>
  <c r="M2183" i="1"/>
  <c r="D2183" i="1"/>
  <c r="M2182" i="1"/>
  <c r="D2182" i="1"/>
  <c r="M2181" i="1"/>
  <c r="D2181" i="1"/>
  <c r="M2180" i="1"/>
  <c r="D2180" i="1"/>
  <c r="M2179" i="1"/>
  <c r="D2179" i="1"/>
  <c r="M2178" i="1"/>
  <c r="D2178" i="1"/>
  <c r="M2177" i="1"/>
  <c r="D2177" i="1"/>
  <c r="M2176" i="1"/>
  <c r="D2176" i="1"/>
  <c r="M2175" i="1"/>
  <c r="D2175" i="1"/>
  <c r="M2174" i="1"/>
  <c r="D2174" i="1"/>
  <c r="M2173" i="1"/>
  <c r="D2173" i="1"/>
  <c r="M2172" i="1"/>
  <c r="D2172" i="1"/>
  <c r="M2171" i="1"/>
  <c r="D2171" i="1"/>
  <c r="M2170" i="1"/>
  <c r="D2170" i="1"/>
  <c r="M2169" i="1"/>
  <c r="D2169" i="1"/>
  <c r="M2168" i="1"/>
  <c r="D2168" i="1"/>
  <c r="M2167" i="1"/>
  <c r="D2167" i="1"/>
  <c r="M2166" i="1"/>
  <c r="D2166" i="1"/>
  <c r="M2165" i="1"/>
  <c r="D2165" i="1"/>
  <c r="M2164" i="1"/>
  <c r="D2164" i="1"/>
  <c r="M2163" i="1"/>
  <c r="D2163" i="1"/>
  <c r="M2162" i="1"/>
  <c r="D2162" i="1"/>
  <c r="M2161" i="1"/>
  <c r="D2161" i="1"/>
  <c r="M2160" i="1"/>
  <c r="D2160" i="1"/>
  <c r="M2159" i="1"/>
  <c r="D2159" i="1"/>
  <c r="M2158" i="1"/>
  <c r="D2158" i="1"/>
  <c r="M2157" i="1"/>
  <c r="D2157" i="1"/>
  <c r="M2156" i="1"/>
  <c r="D2156" i="1"/>
  <c r="M2155" i="1"/>
  <c r="D2155" i="1"/>
  <c r="M2154" i="1"/>
  <c r="D2154" i="1"/>
  <c r="M2153" i="1"/>
  <c r="D2153" i="1"/>
  <c r="M2152" i="1"/>
  <c r="D2152" i="1"/>
  <c r="M2151" i="1"/>
  <c r="D2151" i="1"/>
  <c r="M2150" i="1"/>
  <c r="D2150" i="1"/>
  <c r="M2149" i="1"/>
  <c r="D2149" i="1"/>
  <c r="M2148" i="1"/>
  <c r="D2148" i="1"/>
  <c r="M2147" i="1"/>
  <c r="D2147" i="1"/>
  <c r="M2146" i="1"/>
  <c r="D2146" i="1"/>
  <c r="M2145" i="1"/>
  <c r="D2145" i="1"/>
  <c r="M2144" i="1"/>
  <c r="D2144" i="1"/>
  <c r="M2143" i="1"/>
  <c r="D2143" i="1"/>
  <c r="M2142" i="1"/>
  <c r="D2142" i="1"/>
  <c r="M2141" i="1"/>
  <c r="D2141" i="1"/>
  <c r="M2140" i="1"/>
  <c r="D2140" i="1"/>
  <c r="M2139" i="1"/>
  <c r="D2139" i="1"/>
  <c r="M2138" i="1"/>
  <c r="D2138" i="1"/>
  <c r="M2137" i="1"/>
  <c r="D2137" i="1"/>
  <c r="M2136" i="1"/>
  <c r="D2136" i="1"/>
  <c r="M2135" i="1"/>
  <c r="D2135" i="1"/>
  <c r="M2134" i="1"/>
  <c r="D2134" i="1"/>
  <c r="M2133" i="1"/>
  <c r="D2133" i="1"/>
  <c r="M2132" i="1"/>
  <c r="D2132" i="1"/>
  <c r="M2131" i="1"/>
  <c r="D2131" i="1"/>
  <c r="M2130" i="1"/>
  <c r="D2130" i="1"/>
  <c r="M2129" i="1"/>
  <c r="D2129" i="1"/>
  <c r="M2128" i="1"/>
  <c r="D2128" i="1"/>
  <c r="M2127" i="1"/>
  <c r="D2127" i="1"/>
  <c r="M2126" i="1"/>
  <c r="D2126" i="1"/>
  <c r="M2125" i="1"/>
  <c r="D2125" i="1"/>
  <c r="M2124" i="1"/>
  <c r="D2124" i="1"/>
  <c r="M2123" i="1"/>
  <c r="D2123" i="1"/>
  <c r="M2122" i="1"/>
  <c r="D2122" i="1"/>
  <c r="M2121" i="1"/>
  <c r="D2121" i="1"/>
  <c r="M2120" i="1"/>
  <c r="D2120" i="1"/>
  <c r="M2119" i="1"/>
  <c r="D2119" i="1"/>
  <c r="M2118" i="1"/>
  <c r="D2118" i="1"/>
  <c r="M2117" i="1"/>
  <c r="D2117" i="1"/>
  <c r="M2116" i="1"/>
  <c r="D2116" i="1"/>
  <c r="M2115" i="1"/>
  <c r="D2115" i="1"/>
  <c r="M2114" i="1"/>
  <c r="D2114" i="1"/>
  <c r="M2113" i="1"/>
  <c r="D2113" i="1"/>
  <c r="M2112" i="1"/>
  <c r="D2112" i="1"/>
  <c r="M2111" i="1"/>
  <c r="D2111" i="1"/>
  <c r="M2110" i="1"/>
  <c r="D2110" i="1"/>
  <c r="M2109" i="1"/>
  <c r="D2109" i="1"/>
  <c r="M2108" i="1"/>
  <c r="D2108" i="1"/>
  <c r="M2107" i="1"/>
  <c r="D2107" i="1"/>
  <c r="M2106" i="1"/>
  <c r="D2106" i="1"/>
  <c r="M2105" i="1"/>
  <c r="D2105" i="1"/>
  <c r="M2104" i="1"/>
  <c r="D2104" i="1"/>
  <c r="M2103" i="1"/>
  <c r="D2103" i="1"/>
  <c r="M2102" i="1"/>
  <c r="D2102" i="1"/>
  <c r="M2101" i="1"/>
  <c r="D2101" i="1"/>
  <c r="M2100" i="1"/>
  <c r="D2100" i="1"/>
  <c r="M2099" i="1"/>
  <c r="D2099" i="1"/>
  <c r="M2098" i="1"/>
  <c r="D2098" i="1"/>
  <c r="M2097" i="1"/>
  <c r="D2097" i="1"/>
  <c r="M2096" i="1"/>
  <c r="D2096" i="1"/>
  <c r="M2095" i="1"/>
  <c r="D2095" i="1"/>
  <c r="M2094" i="1"/>
  <c r="D2094" i="1"/>
  <c r="M2093" i="1"/>
  <c r="D2093" i="1"/>
  <c r="M2092" i="1"/>
  <c r="D2092" i="1"/>
  <c r="M2091" i="1"/>
  <c r="D2091" i="1"/>
  <c r="M2090" i="1"/>
  <c r="D2090" i="1"/>
  <c r="M2089" i="1"/>
  <c r="D2089" i="1"/>
  <c r="M2088" i="1"/>
  <c r="D2088" i="1"/>
  <c r="M2087" i="1"/>
  <c r="D2087" i="1"/>
  <c r="M2086" i="1"/>
  <c r="D2086" i="1"/>
  <c r="M2085" i="1"/>
  <c r="D2085" i="1"/>
  <c r="M2084" i="1"/>
  <c r="D2084" i="1"/>
  <c r="M2083" i="1"/>
  <c r="D2083" i="1"/>
  <c r="M2082" i="1"/>
  <c r="D2082" i="1"/>
  <c r="M2081" i="1"/>
  <c r="D2081" i="1"/>
  <c r="M2080" i="1"/>
  <c r="D2080" i="1"/>
  <c r="M2079" i="1"/>
  <c r="D2079" i="1"/>
  <c r="M2078" i="1"/>
  <c r="D2078" i="1"/>
  <c r="M2077" i="1"/>
  <c r="D2077" i="1"/>
  <c r="M2076" i="1"/>
  <c r="D2076" i="1"/>
  <c r="M2075" i="1"/>
  <c r="D2075" i="1"/>
  <c r="M2074" i="1"/>
  <c r="D2074" i="1"/>
  <c r="M2073" i="1"/>
  <c r="D2073" i="1"/>
  <c r="M2072" i="1"/>
  <c r="D2072" i="1"/>
  <c r="M2071" i="1"/>
  <c r="D2071" i="1"/>
  <c r="M2070" i="1"/>
  <c r="D2070" i="1"/>
  <c r="M2069" i="1"/>
  <c r="D2069" i="1"/>
  <c r="M2068" i="1"/>
  <c r="D2068" i="1"/>
  <c r="M2067" i="1"/>
  <c r="D2067" i="1"/>
  <c r="M2066" i="1"/>
  <c r="D2066" i="1"/>
  <c r="M2065" i="1"/>
  <c r="D2065" i="1"/>
  <c r="M2064" i="1"/>
  <c r="D2064" i="1"/>
  <c r="M2063" i="1"/>
  <c r="D2063" i="1"/>
  <c r="M2062" i="1"/>
  <c r="D2062" i="1"/>
  <c r="M2061" i="1"/>
  <c r="D2061" i="1"/>
  <c r="M2060" i="1"/>
  <c r="D2060" i="1"/>
  <c r="M2059" i="1"/>
  <c r="D2059" i="1"/>
  <c r="M2058" i="1"/>
  <c r="D2058" i="1"/>
  <c r="M2057" i="1"/>
  <c r="D2057" i="1"/>
  <c r="M2056" i="1"/>
  <c r="D2056" i="1"/>
  <c r="M2055" i="1"/>
  <c r="D2055" i="1"/>
  <c r="M2054" i="1"/>
  <c r="D2054" i="1"/>
  <c r="M2053" i="1"/>
  <c r="D2053" i="1"/>
  <c r="M2052" i="1"/>
  <c r="D2052" i="1"/>
  <c r="M2051" i="1"/>
  <c r="D2051" i="1"/>
  <c r="M2050" i="1"/>
  <c r="D2050" i="1"/>
  <c r="M2049" i="1"/>
  <c r="D2049" i="1"/>
  <c r="M2048" i="1"/>
  <c r="D2048" i="1"/>
  <c r="M2047" i="1"/>
  <c r="D2047" i="1"/>
  <c r="M2046" i="1"/>
  <c r="D2046" i="1"/>
  <c r="M2045" i="1"/>
  <c r="D2045" i="1"/>
  <c r="M2044" i="1"/>
  <c r="D2044" i="1"/>
  <c r="M2043" i="1"/>
  <c r="D2043" i="1"/>
  <c r="M2042" i="1"/>
  <c r="D2042" i="1"/>
  <c r="M2041" i="1"/>
  <c r="D2041" i="1"/>
  <c r="M2040" i="1"/>
  <c r="D2040" i="1"/>
  <c r="M2039" i="1"/>
  <c r="D2039" i="1"/>
  <c r="M2038" i="1"/>
  <c r="D2038" i="1"/>
  <c r="M2037" i="1"/>
  <c r="D2037" i="1"/>
  <c r="M2036" i="1"/>
  <c r="D2036" i="1"/>
  <c r="M2035" i="1"/>
  <c r="D2035" i="1"/>
  <c r="M2034" i="1"/>
  <c r="D2034" i="1"/>
  <c r="M2033" i="1"/>
  <c r="D2033" i="1"/>
  <c r="M2032" i="1"/>
  <c r="D2032" i="1"/>
  <c r="M2031" i="1"/>
  <c r="D2031" i="1"/>
  <c r="M2030" i="1"/>
  <c r="D2030" i="1"/>
  <c r="M2029" i="1"/>
  <c r="D2029" i="1"/>
  <c r="M2028" i="1"/>
  <c r="D2028" i="1"/>
  <c r="M2027" i="1"/>
  <c r="D2027" i="1"/>
  <c r="M2026" i="1"/>
  <c r="D2026" i="1"/>
  <c r="M2025" i="1"/>
  <c r="D2025" i="1"/>
  <c r="M2024" i="1"/>
  <c r="D2024" i="1"/>
  <c r="M2023" i="1"/>
  <c r="D2023" i="1"/>
  <c r="M2022" i="1"/>
  <c r="D2022" i="1"/>
  <c r="M2021" i="1"/>
  <c r="D2021" i="1"/>
  <c r="M2020" i="1"/>
  <c r="D2020" i="1"/>
  <c r="M2019" i="1"/>
  <c r="D2019" i="1"/>
  <c r="M2018" i="1"/>
  <c r="D2018" i="1"/>
  <c r="M2017" i="1"/>
  <c r="D2017" i="1"/>
  <c r="M2016" i="1"/>
  <c r="D2016" i="1"/>
  <c r="M2015" i="1"/>
  <c r="D2015" i="1"/>
  <c r="M2014" i="1"/>
  <c r="D2014" i="1"/>
  <c r="M2013" i="1"/>
  <c r="D2013" i="1"/>
  <c r="M2012" i="1"/>
  <c r="D2012" i="1"/>
  <c r="M2011" i="1"/>
  <c r="D2011" i="1"/>
  <c r="M2010" i="1"/>
  <c r="D2010" i="1"/>
  <c r="M2009" i="1"/>
  <c r="D2009" i="1"/>
  <c r="M2008" i="1"/>
  <c r="D2008" i="1"/>
  <c r="M2007" i="1"/>
  <c r="D2007" i="1"/>
  <c r="M2006" i="1"/>
  <c r="D2006" i="1"/>
  <c r="M2005" i="1"/>
  <c r="D2005" i="1"/>
  <c r="M2004" i="1"/>
  <c r="D2004" i="1"/>
  <c r="M2003" i="1"/>
  <c r="D2003" i="1"/>
  <c r="M2002" i="1"/>
  <c r="D2002" i="1"/>
  <c r="M2001" i="1"/>
  <c r="D2001" i="1"/>
  <c r="M2000" i="1"/>
  <c r="D2000" i="1"/>
  <c r="M1999" i="1"/>
  <c r="D1999" i="1"/>
  <c r="M1998" i="1"/>
  <c r="D1998" i="1"/>
  <c r="M1997" i="1"/>
  <c r="D1997" i="1"/>
  <c r="M1996" i="1"/>
  <c r="D1996" i="1"/>
  <c r="M1995" i="1"/>
  <c r="D1995" i="1"/>
  <c r="M1994" i="1"/>
  <c r="D1994" i="1"/>
  <c r="M1993" i="1"/>
  <c r="D1993" i="1"/>
  <c r="M1992" i="1"/>
  <c r="D1992" i="1"/>
  <c r="M1991" i="1"/>
  <c r="D1991" i="1"/>
  <c r="M1990" i="1"/>
  <c r="D1990" i="1"/>
  <c r="M1989" i="1"/>
  <c r="D1989" i="1"/>
  <c r="M1988" i="1"/>
  <c r="D1988" i="1"/>
  <c r="M1987" i="1"/>
  <c r="D1987" i="1"/>
  <c r="M1986" i="1"/>
  <c r="D1986" i="1"/>
  <c r="M1985" i="1"/>
  <c r="D1985" i="1"/>
  <c r="M1984" i="1"/>
  <c r="D1984" i="1"/>
  <c r="M1983" i="1"/>
  <c r="D1983" i="1"/>
  <c r="M1982" i="1"/>
  <c r="D1982" i="1"/>
  <c r="M1981" i="1"/>
  <c r="D1981" i="1"/>
  <c r="M1980" i="1"/>
  <c r="D1980" i="1"/>
  <c r="M1979" i="1"/>
  <c r="D1979" i="1"/>
  <c r="M1978" i="1"/>
  <c r="D1978" i="1"/>
  <c r="M1977" i="1"/>
  <c r="D1977" i="1"/>
  <c r="M1976" i="1"/>
  <c r="D1976" i="1"/>
  <c r="M1975" i="1"/>
  <c r="D1975" i="1"/>
  <c r="M1974" i="1"/>
  <c r="D1974" i="1"/>
  <c r="M1973" i="1"/>
  <c r="D1973" i="1"/>
  <c r="M1972" i="1"/>
  <c r="D1972" i="1"/>
  <c r="M1971" i="1"/>
  <c r="D1971" i="1"/>
  <c r="M1970" i="1"/>
  <c r="D1970" i="1"/>
  <c r="M1969" i="1"/>
  <c r="D1969" i="1"/>
  <c r="M1968" i="1"/>
  <c r="D1968" i="1"/>
  <c r="M1967" i="1"/>
  <c r="D1967" i="1"/>
  <c r="M1966" i="1"/>
  <c r="D1966" i="1"/>
  <c r="M1965" i="1"/>
  <c r="D1965" i="1"/>
  <c r="M1964" i="1"/>
  <c r="D1964" i="1"/>
  <c r="M1963" i="1"/>
  <c r="D1963" i="1"/>
  <c r="M1962" i="1"/>
  <c r="D1962" i="1"/>
  <c r="M1961" i="1"/>
  <c r="D1961" i="1"/>
  <c r="M1960" i="1"/>
  <c r="D1960" i="1"/>
  <c r="M1959" i="1"/>
  <c r="D1959" i="1"/>
  <c r="M1958" i="1"/>
  <c r="D1958" i="1"/>
  <c r="M1957" i="1"/>
  <c r="D1957" i="1"/>
  <c r="M1956" i="1"/>
  <c r="D1956" i="1"/>
  <c r="M1955" i="1"/>
  <c r="D1955" i="1"/>
  <c r="M1954" i="1"/>
  <c r="D1954" i="1"/>
  <c r="M1953" i="1"/>
  <c r="D1953" i="1"/>
  <c r="M1952" i="1"/>
  <c r="D1952" i="1"/>
  <c r="M1951" i="1"/>
  <c r="D1951" i="1"/>
  <c r="M1950" i="1"/>
  <c r="D1950" i="1"/>
  <c r="M1949" i="1"/>
  <c r="D1949" i="1"/>
  <c r="M1948" i="1"/>
  <c r="D1948" i="1"/>
  <c r="M1947" i="1"/>
  <c r="D1947" i="1"/>
  <c r="M1946" i="1"/>
  <c r="D1946" i="1"/>
  <c r="M1945" i="1"/>
  <c r="D1945" i="1"/>
  <c r="M1944" i="1"/>
  <c r="D1944" i="1"/>
  <c r="M1943" i="1"/>
  <c r="D1943" i="1"/>
  <c r="M1942" i="1"/>
  <c r="D1942" i="1"/>
  <c r="M1941" i="1"/>
  <c r="D1941" i="1"/>
  <c r="M1940" i="1"/>
  <c r="D1940" i="1"/>
  <c r="M1939" i="1"/>
  <c r="D1939" i="1"/>
  <c r="M1938" i="1"/>
  <c r="D1938" i="1"/>
  <c r="M1937" i="1"/>
  <c r="D1937" i="1"/>
  <c r="M1936" i="1"/>
  <c r="D1936" i="1"/>
  <c r="M1935" i="1"/>
  <c r="D1935" i="1"/>
  <c r="M1934" i="1"/>
  <c r="D1934" i="1"/>
  <c r="M1933" i="1"/>
  <c r="D1933" i="1"/>
  <c r="M1932" i="1"/>
  <c r="D1932" i="1"/>
  <c r="M1931" i="1"/>
  <c r="D1931" i="1"/>
  <c r="M1930" i="1"/>
  <c r="D1930" i="1"/>
  <c r="M1929" i="1"/>
  <c r="D1929" i="1"/>
  <c r="M1928" i="1"/>
  <c r="D1928" i="1"/>
  <c r="M1927" i="1"/>
  <c r="D1927" i="1"/>
  <c r="M1926" i="1"/>
  <c r="D1926" i="1"/>
  <c r="M1925" i="1"/>
  <c r="D1925" i="1"/>
  <c r="M1924" i="1"/>
  <c r="D1924" i="1"/>
  <c r="M1923" i="1"/>
  <c r="D1923" i="1"/>
  <c r="M1922" i="1"/>
  <c r="D1922" i="1"/>
  <c r="M1921" i="1"/>
  <c r="D1921" i="1"/>
  <c r="M1920" i="1"/>
  <c r="D1920" i="1"/>
  <c r="M1919" i="1"/>
  <c r="D1919" i="1"/>
  <c r="M1918" i="1"/>
  <c r="D1918" i="1"/>
  <c r="M1917" i="1"/>
  <c r="D1917" i="1"/>
  <c r="M1916" i="1"/>
  <c r="D1916" i="1"/>
  <c r="M1915" i="1"/>
  <c r="D1915" i="1"/>
  <c r="M1914" i="1"/>
  <c r="D1914" i="1"/>
  <c r="M1913" i="1"/>
  <c r="D1913" i="1"/>
  <c r="M1912" i="1"/>
  <c r="D1912" i="1"/>
  <c r="M1911" i="1"/>
  <c r="D1911" i="1"/>
  <c r="M1910" i="1"/>
  <c r="D1910" i="1"/>
  <c r="M1909" i="1"/>
  <c r="D1909" i="1"/>
  <c r="M1908" i="1"/>
  <c r="D1908" i="1"/>
  <c r="M1907" i="1"/>
  <c r="D1907" i="1"/>
  <c r="M1906" i="1"/>
  <c r="D1906" i="1"/>
  <c r="M1905" i="1"/>
  <c r="D1905" i="1"/>
  <c r="M1904" i="1"/>
  <c r="D1904" i="1"/>
  <c r="M1903" i="1"/>
  <c r="D1903" i="1"/>
  <c r="M1902" i="1"/>
  <c r="D1902" i="1"/>
  <c r="M1901" i="1"/>
  <c r="D1901" i="1"/>
  <c r="M1900" i="1"/>
  <c r="D1900" i="1"/>
  <c r="M1899" i="1"/>
  <c r="D1899" i="1"/>
  <c r="M1898" i="1"/>
  <c r="D1898" i="1"/>
  <c r="M1897" i="1"/>
  <c r="D1897" i="1"/>
  <c r="M1896" i="1"/>
  <c r="D1896" i="1"/>
  <c r="M1895" i="1"/>
  <c r="D1895" i="1"/>
  <c r="M1894" i="1"/>
  <c r="D1894" i="1"/>
  <c r="M1893" i="1"/>
  <c r="D1893" i="1"/>
  <c r="M1892" i="1"/>
  <c r="D1892" i="1"/>
  <c r="M1891" i="1"/>
  <c r="D1891" i="1"/>
  <c r="M1890" i="1"/>
  <c r="D1890" i="1"/>
  <c r="M1889" i="1"/>
  <c r="D1889" i="1"/>
  <c r="M1888" i="1"/>
  <c r="D1888" i="1"/>
  <c r="M1887" i="1"/>
  <c r="D1887" i="1"/>
  <c r="M1886" i="1"/>
  <c r="D1886" i="1"/>
  <c r="M1885" i="1"/>
  <c r="D1885" i="1"/>
  <c r="M1884" i="1"/>
  <c r="D1884" i="1"/>
  <c r="M1883" i="1"/>
  <c r="D1883" i="1"/>
  <c r="M1882" i="1"/>
  <c r="D1882" i="1"/>
  <c r="M1881" i="1"/>
  <c r="D1881" i="1"/>
  <c r="M1880" i="1"/>
  <c r="D1880" i="1"/>
  <c r="M1879" i="1"/>
  <c r="D1879" i="1"/>
  <c r="M1878" i="1"/>
  <c r="D1878" i="1"/>
  <c r="M1877" i="1"/>
  <c r="D1877" i="1"/>
  <c r="M1876" i="1"/>
  <c r="D1876" i="1"/>
  <c r="M1875" i="1"/>
  <c r="D1875" i="1"/>
  <c r="M1874" i="1"/>
  <c r="D1874" i="1"/>
  <c r="M1873" i="1"/>
  <c r="D1873" i="1"/>
  <c r="M1872" i="1"/>
  <c r="D1872" i="1"/>
  <c r="M1871" i="1"/>
  <c r="D1871" i="1"/>
  <c r="M1870" i="1"/>
  <c r="D1870" i="1"/>
  <c r="M1869" i="1"/>
  <c r="D1869" i="1"/>
  <c r="M1868" i="1"/>
  <c r="D1868" i="1"/>
  <c r="M1867" i="1"/>
  <c r="D1867" i="1"/>
  <c r="M1866" i="1"/>
  <c r="D1866" i="1"/>
  <c r="M1865" i="1"/>
  <c r="D1865" i="1"/>
  <c r="M1864" i="1"/>
  <c r="D1864" i="1"/>
  <c r="M1863" i="1"/>
  <c r="D1863" i="1"/>
  <c r="M1862" i="1"/>
  <c r="D1862" i="1"/>
  <c r="M1861" i="1"/>
  <c r="D1861" i="1"/>
  <c r="M1860" i="1"/>
  <c r="D1860" i="1"/>
  <c r="M1859" i="1"/>
  <c r="D1859" i="1"/>
  <c r="M1858" i="1"/>
  <c r="D1858" i="1"/>
  <c r="M1857" i="1"/>
  <c r="D1857" i="1"/>
  <c r="M1856" i="1"/>
  <c r="D1856" i="1"/>
  <c r="M1855" i="1"/>
  <c r="D1855" i="1"/>
  <c r="M1854" i="1"/>
  <c r="D1854" i="1"/>
  <c r="M1853" i="1"/>
  <c r="D1853" i="1"/>
  <c r="M1852" i="1"/>
  <c r="D1852" i="1"/>
  <c r="M1851" i="1"/>
  <c r="D1851" i="1"/>
  <c r="M1850" i="1"/>
  <c r="D1850" i="1"/>
  <c r="M1849" i="1"/>
  <c r="D1849" i="1"/>
  <c r="M1848" i="1"/>
  <c r="D1848" i="1"/>
  <c r="M1847" i="1"/>
  <c r="D1847" i="1"/>
  <c r="M1846" i="1"/>
  <c r="D1846" i="1"/>
  <c r="M1845" i="1"/>
  <c r="D1845" i="1"/>
  <c r="M1844" i="1"/>
  <c r="D1844" i="1"/>
  <c r="M1843" i="1"/>
  <c r="D1843" i="1"/>
  <c r="M1842" i="1"/>
  <c r="D1842" i="1"/>
  <c r="M1841" i="1"/>
  <c r="D1841" i="1"/>
  <c r="M1840" i="1"/>
  <c r="D1840" i="1"/>
  <c r="M1839" i="1"/>
  <c r="D1839" i="1"/>
  <c r="M1838" i="1"/>
  <c r="D1838" i="1"/>
  <c r="M1837" i="1"/>
  <c r="D1837" i="1"/>
  <c r="M1836" i="1"/>
  <c r="D1836" i="1"/>
  <c r="M1835" i="1"/>
  <c r="D1835" i="1"/>
  <c r="M1834" i="1"/>
  <c r="D1834" i="1"/>
  <c r="M1833" i="1"/>
  <c r="D1833" i="1"/>
  <c r="M1832" i="1"/>
  <c r="D1832" i="1"/>
  <c r="M1831" i="1"/>
  <c r="D1831" i="1"/>
  <c r="M1830" i="1"/>
  <c r="D1830" i="1"/>
  <c r="M1829" i="1"/>
  <c r="D1829" i="1"/>
  <c r="M1828" i="1"/>
  <c r="D1828" i="1"/>
  <c r="M1827" i="1"/>
  <c r="D1827" i="1"/>
  <c r="M1826" i="1"/>
  <c r="D1826" i="1"/>
  <c r="M1825" i="1"/>
  <c r="D1825" i="1"/>
  <c r="M1824" i="1"/>
  <c r="D1824" i="1"/>
  <c r="M1823" i="1"/>
  <c r="D1823" i="1"/>
  <c r="M1822" i="1"/>
  <c r="D1822" i="1"/>
  <c r="M1821" i="1"/>
  <c r="D1821" i="1"/>
  <c r="M1820" i="1"/>
  <c r="D1820" i="1"/>
  <c r="M1819" i="1"/>
  <c r="D1819" i="1"/>
  <c r="M1818" i="1"/>
  <c r="D1818" i="1"/>
  <c r="M1817" i="1"/>
  <c r="D1817" i="1"/>
  <c r="M1816" i="1"/>
  <c r="D1816" i="1"/>
  <c r="M1815" i="1"/>
  <c r="D1815" i="1"/>
  <c r="M1814" i="1"/>
  <c r="D1814" i="1"/>
  <c r="M1813" i="1"/>
  <c r="D1813" i="1"/>
  <c r="M1812" i="1"/>
  <c r="D1812" i="1"/>
  <c r="M1811" i="1"/>
  <c r="D1811" i="1"/>
  <c r="M1810" i="1"/>
  <c r="D1810" i="1"/>
  <c r="M1809" i="1"/>
  <c r="D1809" i="1"/>
  <c r="M1808" i="1"/>
  <c r="D1808" i="1"/>
  <c r="M1807" i="1"/>
  <c r="D1807" i="1"/>
  <c r="M1806" i="1"/>
  <c r="D1806" i="1"/>
  <c r="M1805" i="1"/>
  <c r="D1805" i="1"/>
  <c r="M1804" i="1"/>
  <c r="D1804" i="1"/>
  <c r="M1803" i="1"/>
  <c r="D1803" i="1"/>
  <c r="M1802" i="1"/>
  <c r="D1802" i="1"/>
  <c r="M1801" i="1"/>
  <c r="D1801" i="1"/>
  <c r="M1800" i="1"/>
  <c r="D1800" i="1"/>
  <c r="M1799" i="1"/>
  <c r="D1799" i="1"/>
  <c r="M1798" i="1"/>
  <c r="D1798" i="1"/>
  <c r="M1797" i="1"/>
  <c r="D1797" i="1"/>
  <c r="M1796" i="1"/>
  <c r="D1796" i="1"/>
  <c r="M1795" i="1"/>
  <c r="D1795" i="1"/>
  <c r="M1794" i="1"/>
  <c r="D1794" i="1"/>
  <c r="M1793" i="1"/>
  <c r="D1793" i="1"/>
  <c r="M1792" i="1"/>
  <c r="D1792" i="1"/>
  <c r="M1791" i="1"/>
  <c r="D1791" i="1"/>
  <c r="M1790" i="1"/>
  <c r="D1790" i="1"/>
  <c r="M1789" i="1"/>
  <c r="D1789" i="1"/>
  <c r="M1788" i="1"/>
  <c r="D1788" i="1"/>
  <c r="M1787" i="1"/>
  <c r="D1787" i="1"/>
  <c r="M1786" i="1"/>
  <c r="D1786" i="1"/>
  <c r="M1785" i="1"/>
  <c r="D1785" i="1"/>
  <c r="M1784" i="1"/>
  <c r="D1784" i="1"/>
  <c r="M1783" i="1"/>
  <c r="D1783" i="1"/>
  <c r="M1782" i="1"/>
  <c r="D1782" i="1"/>
  <c r="M1781" i="1"/>
  <c r="D1781" i="1"/>
  <c r="M1780" i="1"/>
  <c r="D1780" i="1"/>
  <c r="M1779" i="1"/>
  <c r="D1779" i="1"/>
  <c r="M1778" i="1"/>
  <c r="D1778" i="1"/>
  <c r="M1777" i="1"/>
  <c r="D1777" i="1"/>
  <c r="M1776" i="1"/>
  <c r="D1776" i="1"/>
  <c r="M1775" i="1"/>
  <c r="D1775" i="1"/>
  <c r="M1774" i="1"/>
  <c r="D1774" i="1"/>
  <c r="M1773" i="1"/>
  <c r="D1773" i="1"/>
  <c r="M1772" i="1"/>
  <c r="D1772" i="1"/>
  <c r="M1771" i="1"/>
  <c r="D1771" i="1"/>
  <c r="M1770" i="1"/>
  <c r="D1770" i="1"/>
  <c r="M1769" i="1"/>
  <c r="D1769" i="1"/>
  <c r="M1768" i="1"/>
  <c r="D1768" i="1"/>
  <c r="M1767" i="1"/>
  <c r="D1767" i="1"/>
  <c r="M1766" i="1"/>
  <c r="D1766" i="1"/>
  <c r="M1765" i="1"/>
  <c r="D1765" i="1"/>
  <c r="M1764" i="1"/>
  <c r="D1764" i="1"/>
  <c r="M1763" i="1"/>
  <c r="D1763" i="1"/>
  <c r="M1762" i="1"/>
  <c r="D1762" i="1"/>
  <c r="M1761" i="1"/>
  <c r="D1761" i="1"/>
  <c r="M1760" i="1"/>
  <c r="D1760" i="1"/>
  <c r="M1759" i="1"/>
  <c r="D1759" i="1"/>
  <c r="M1758" i="1"/>
  <c r="D1758" i="1"/>
  <c r="M1757" i="1"/>
  <c r="D1757" i="1"/>
  <c r="M1756" i="1"/>
  <c r="D1756" i="1"/>
  <c r="M1755" i="1"/>
  <c r="D1755" i="1"/>
  <c r="M1754" i="1"/>
  <c r="D1754" i="1"/>
  <c r="M1753" i="1"/>
  <c r="D1753" i="1"/>
  <c r="M1752" i="1"/>
  <c r="D1752" i="1"/>
  <c r="M1751" i="1"/>
  <c r="D1751" i="1"/>
  <c r="M1750" i="1"/>
  <c r="D1750" i="1"/>
  <c r="M1749" i="1"/>
  <c r="D1749" i="1"/>
  <c r="M1748" i="1"/>
  <c r="D1748" i="1"/>
  <c r="M1747" i="1"/>
  <c r="D1747" i="1"/>
  <c r="M1746" i="1"/>
  <c r="D1746" i="1"/>
  <c r="M1745" i="1"/>
  <c r="D1745" i="1"/>
  <c r="M1744" i="1"/>
  <c r="D1744" i="1"/>
  <c r="M1743" i="1"/>
  <c r="D1743" i="1"/>
  <c r="M1742" i="1"/>
  <c r="D1742" i="1"/>
  <c r="M1741" i="1"/>
  <c r="D1741" i="1"/>
  <c r="M1740" i="1"/>
  <c r="D1740" i="1"/>
  <c r="M1739" i="1"/>
  <c r="D1739" i="1"/>
  <c r="M1738" i="1"/>
  <c r="D1738" i="1"/>
  <c r="M1737" i="1"/>
  <c r="D1737" i="1"/>
  <c r="M1736" i="1"/>
  <c r="D1736" i="1"/>
  <c r="M1735" i="1"/>
  <c r="D1735" i="1"/>
  <c r="M1734" i="1"/>
  <c r="D1734" i="1"/>
  <c r="M1733" i="1"/>
  <c r="D1733" i="1"/>
  <c r="M1732" i="1"/>
  <c r="D1732" i="1"/>
  <c r="M1731" i="1"/>
  <c r="D1731" i="1"/>
  <c r="M1730" i="1"/>
  <c r="D1730" i="1"/>
  <c r="M1729" i="1"/>
  <c r="D1729" i="1"/>
  <c r="M1728" i="1"/>
  <c r="D1728" i="1"/>
  <c r="M1727" i="1"/>
  <c r="D1727" i="1"/>
  <c r="M1726" i="1"/>
  <c r="D1726" i="1"/>
  <c r="M1725" i="1"/>
  <c r="D1725" i="1"/>
  <c r="M1724" i="1"/>
  <c r="D1724" i="1"/>
  <c r="M1723" i="1"/>
  <c r="D1723" i="1"/>
  <c r="M1722" i="1"/>
  <c r="D1722" i="1"/>
  <c r="M1721" i="1"/>
  <c r="D1721" i="1"/>
  <c r="M1720" i="1"/>
  <c r="D1720" i="1"/>
  <c r="M1719" i="1"/>
  <c r="D1719" i="1"/>
  <c r="M1718" i="1"/>
  <c r="D1718" i="1"/>
  <c r="M1717" i="1"/>
  <c r="D1717" i="1"/>
  <c r="M1716" i="1"/>
  <c r="D1716" i="1"/>
  <c r="M1715" i="1"/>
  <c r="D1715" i="1"/>
  <c r="M1714" i="1"/>
  <c r="D1714" i="1"/>
  <c r="M1713" i="1"/>
  <c r="D1713" i="1"/>
  <c r="M1712" i="1"/>
  <c r="D1712" i="1"/>
  <c r="M1711" i="1"/>
  <c r="D1711" i="1"/>
  <c r="M1710" i="1"/>
  <c r="D1710" i="1"/>
  <c r="M1709" i="1"/>
  <c r="D1709" i="1"/>
  <c r="M1708" i="1"/>
  <c r="D1708" i="1"/>
  <c r="M1707" i="1"/>
  <c r="D1707" i="1"/>
  <c r="M1706" i="1"/>
  <c r="D1706" i="1"/>
  <c r="M1705" i="1"/>
  <c r="D1705" i="1"/>
  <c r="M1704" i="1"/>
  <c r="D1704" i="1"/>
  <c r="M1703" i="1"/>
  <c r="D1703" i="1"/>
  <c r="M1702" i="1"/>
  <c r="D1702" i="1"/>
  <c r="M1701" i="1"/>
  <c r="D1701" i="1"/>
  <c r="M1700" i="1"/>
  <c r="D1700" i="1"/>
  <c r="M1699" i="1"/>
  <c r="D1699" i="1"/>
  <c r="M1698" i="1"/>
  <c r="D1698" i="1"/>
  <c r="M1697" i="1"/>
  <c r="D1697" i="1"/>
  <c r="M1696" i="1"/>
  <c r="D1696" i="1"/>
  <c r="M1695" i="1"/>
  <c r="D1695" i="1"/>
  <c r="M1694" i="1"/>
  <c r="D1694" i="1"/>
  <c r="M1693" i="1"/>
  <c r="D1693" i="1"/>
  <c r="M1692" i="1"/>
  <c r="D1692" i="1"/>
  <c r="M1691" i="1"/>
  <c r="D1691" i="1"/>
  <c r="M1690" i="1"/>
  <c r="D1690" i="1"/>
  <c r="M1689" i="1"/>
  <c r="D1689" i="1"/>
  <c r="M1688" i="1"/>
  <c r="D1688" i="1"/>
  <c r="M1687" i="1"/>
  <c r="D1687" i="1"/>
  <c r="M1686" i="1"/>
  <c r="D1686" i="1"/>
  <c r="M1685" i="1"/>
  <c r="D1685" i="1"/>
  <c r="M1684" i="1"/>
  <c r="D1684" i="1"/>
  <c r="M1683" i="1"/>
  <c r="D1683" i="1"/>
  <c r="M1682" i="1"/>
  <c r="D1682" i="1"/>
  <c r="M1681" i="1"/>
  <c r="D1681" i="1"/>
  <c r="M1680" i="1"/>
  <c r="D1680" i="1"/>
  <c r="M1679" i="1"/>
  <c r="D1679" i="1"/>
  <c r="M1678" i="1"/>
  <c r="D1678" i="1"/>
  <c r="M1677" i="1"/>
  <c r="D1677" i="1"/>
  <c r="M1676" i="1"/>
  <c r="D1676" i="1"/>
  <c r="M1675" i="1"/>
  <c r="D1675" i="1"/>
  <c r="M1674" i="1"/>
  <c r="D1674" i="1"/>
  <c r="M1673" i="1"/>
  <c r="D1673" i="1"/>
  <c r="M1672" i="1"/>
  <c r="D1672" i="1"/>
  <c r="M1671" i="1"/>
  <c r="D1671" i="1"/>
  <c r="M1670" i="1"/>
  <c r="D1670" i="1"/>
  <c r="M1669" i="1"/>
  <c r="D1669" i="1"/>
  <c r="M1668" i="1"/>
  <c r="D1668" i="1"/>
  <c r="M1667" i="1"/>
  <c r="D1667" i="1"/>
  <c r="M1666" i="1"/>
  <c r="D1666" i="1"/>
  <c r="M1665" i="1"/>
  <c r="D1665" i="1"/>
  <c r="M1664" i="1"/>
  <c r="D1664" i="1"/>
  <c r="M1663" i="1"/>
  <c r="D1663" i="1"/>
  <c r="M1662" i="1"/>
  <c r="D1662" i="1"/>
  <c r="M1661" i="1"/>
  <c r="D1661" i="1"/>
  <c r="M1660" i="1"/>
  <c r="D1660" i="1"/>
  <c r="M1659" i="1"/>
  <c r="D1659" i="1"/>
  <c r="M1658" i="1"/>
  <c r="D1658" i="1"/>
  <c r="M1657" i="1"/>
  <c r="D1657" i="1"/>
  <c r="M1656" i="1"/>
  <c r="D1656" i="1"/>
  <c r="M1655" i="1"/>
  <c r="D1655" i="1"/>
  <c r="M1654" i="1"/>
  <c r="D1654" i="1"/>
  <c r="M1653" i="1"/>
  <c r="D1653" i="1"/>
  <c r="M1652" i="1"/>
  <c r="D1652" i="1"/>
  <c r="M1651" i="1"/>
  <c r="D1651" i="1"/>
  <c r="M1650" i="1"/>
  <c r="D1650" i="1"/>
  <c r="M1649" i="1"/>
  <c r="D1649" i="1"/>
  <c r="M1648" i="1"/>
  <c r="D1648" i="1"/>
  <c r="M1647" i="1"/>
  <c r="D1647" i="1"/>
  <c r="M1646" i="1"/>
  <c r="D1646" i="1"/>
  <c r="M1645" i="1"/>
  <c r="D1645" i="1"/>
  <c r="M1644" i="1"/>
  <c r="D1644" i="1"/>
  <c r="M1643" i="1"/>
  <c r="D1643" i="1"/>
  <c r="M1642" i="1"/>
  <c r="D1642" i="1"/>
  <c r="M1641" i="1"/>
  <c r="D1641" i="1"/>
  <c r="M1640" i="1"/>
  <c r="D1640" i="1"/>
  <c r="M1639" i="1"/>
  <c r="D1639" i="1"/>
  <c r="M1638" i="1"/>
  <c r="D1638" i="1"/>
  <c r="M1637" i="1"/>
  <c r="D1637" i="1"/>
  <c r="M1636" i="1"/>
  <c r="D1636" i="1"/>
  <c r="M1635" i="1"/>
  <c r="D1635" i="1"/>
  <c r="M1634" i="1"/>
  <c r="D1634" i="1"/>
  <c r="M1633" i="1"/>
  <c r="D1633" i="1"/>
  <c r="M1632" i="1"/>
  <c r="D1632" i="1"/>
  <c r="M1631" i="1"/>
  <c r="D1631" i="1"/>
  <c r="M1630" i="1"/>
  <c r="D1630" i="1"/>
  <c r="M1629" i="1"/>
  <c r="D1629" i="1"/>
  <c r="M1628" i="1"/>
  <c r="D1628" i="1"/>
  <c r="M1627" i="1"/>
  <c r="D1627" i="1"/>
  <c r="M1626" i="1"/>
  <c r="D1626" i="1"/>
  <c r="M1625" i="1"/>
  <c r="D1625" i="1"/>
  <c r="M1624" i="1"/>
  <c r="D1624" i="1"/>
  <c r="M1623" i="1"/>
  <c r="D1623" i="1"/>
  <c r="M1622" i="1"/>
  <c r="D1622" i="1"/>
  <c r="M1621" i="1"/>
  <c r="D1621" i="1"/>
  <c r="M1620" i="1"/>
  <c r="D1620" i="1"/>
  <c r="M1619" i="1"/>
  <c r="D1619" i="1"/>
  <c r="M1618" i="1"/>
  <c r="D1618" i="1"/>
  <c r="M1617" i="1"/>
  <c r="D1617" i="1"/>
  <c r="M1616" i="1"/>
  <c r="D1616" i="1"/>
  <c r="M1615" i="1"/>
  <c r="D1615" i="1"/>
  <c r="M1614" i="1"/>
  <c r="D1614" i="1"/>
  <c r="M1613" i="1"/>
  <c r="D1613" i="1"/>
  <c r="M1612" i="1"/>
  <c r="D1612" i="1"/>
  <c r="M1611" i="1"/>
  <c r="D1611" i="1"/>
  <c r="M1610" i="1"/>
  <c r="D1610" i="1"/>
  <c r="M1609" i="1"/>
  <c r="D1609" i="1"/>
  <c r="M1608" i="1"/>
  <c r="D1608" i="1"/>
  <c r="M1607" i="1"/>
  <c r="D1607" i="1"/>
  <c r="M1606" i="1"/>
  <c r="D1606" i="1"/>
  <c r="M1605" i="1"/>
  <c r="D1605" i="1"/>
  <c r="M1604" i="1"/>
  <c r="D1604" i="1"/>
  <c r="M1603" i="1"/>
  <c r="D1603" i="1"/>
  <c r="M1602" i="1"/>
  <c r="D1602" i="1"/>
  <c r="M1601" i="1"/>
  <c r="D1601" i="1"/>
  <c r="M1600" i="1"/>
  <c r="D1600" i="1"/>
  <c r="M1599" i="1"/>
  <c r="D1599" i="1"/>
  <c r="M1598" i="1"/>
  <c r="D1598" i="1"/>
  <c r="M1597" i="1"/>
  <c r="D1597" i="1"/>
  <c r="M1596" i="1"/>
  <c r="D1596" i="1"/>
  <c r="M1595" i="1"/>
  <c r="D1595" i="1"/>
  <c r="M1594" i="1"/>
  <c r="D1594" i="1"/>
  <c r="M1593" i="1"/>
  <c r="D1593" i="1"/>
  <c r="M1592" i="1"/>
  <c r="D1592" i="1"/>
  <c r="M1591" i="1"/>
  <c r="D1591" i="1"/>
  <c r="M1590" i="1"/>
  <c r="D1590" i="1"/>
  <c r="M1589" i="1"/>
  <c r="D1589" i="1"/>
  <c r="M1588" i="1"/>
  <c r="D1588" i="1"/>
  <c r="M1587" i="1"/>
  <c r="D1587" i="1"/>
  <c r="M1586" i="1"/>
  <c r="D1586" i="1"/>
  <c r="M1585" i="1"/>
  <c r="D1585" i="1"/>
  <c r="M1584" i="1"/>
  <c r="D1584" i="1"/>
  <c r="M1583" i="1"/>
  <c r="D1583" i="1"/>
  <c r="M1582" i="1"/>
  <c r="D1582" i="1"/>
  <c r="M1581" i="1"/>
  <c r="D1581" i="1"/>
  <c r="M1580" i="1"/>
  <c r="D1580" i="1"/>
  <c r="M1579" i="1"/>
  <c r="D1579" i="1"/>
  <c r="M1578" i="1"/>
  <c r="D1578" i="1"/>
  <c r="M1577" i="1"/>
  <c r="D1577" i="1"/>
  <c r="M1576" i="1"/>
  <c r="D1576" i="1"/>
  <c r="M1575" i="1"/>
  <c r="D1575" i="1"/>
  <c r="M1574" i="1"/>
  <c r="D1574" i="1"/>
  <c r="M1573" i="1"/>
  <c r="D1573" i="1"/>
  <c r="M1572" i="1"/>
  <c r="D1572" i="1"/>
  <c r="M1571" i="1"/>
  <c r="D1571" i="1"/>
  <c r="M1570" i="1"/>
  <c r="D1570" i="1"/>
  <c r="M1569" i="1"/>
  <c r="D1569" i="1"/>
  <c r="M1568" i="1"/>
  <c r="D1568" i="1"/>
  <c r="M1567" i="1"/>
  <c r="D1567" i="1"/>
  <c r="M1566" i="1"/>
  <c r="D1566" i="1"/>
  <c r="M1565" i="1"/>
  <c r="D1565" i="1"/>
  <c r="M1564" i="1"/>
  <c r="D1564" i="1"/>
  <c r="M1563" i="1"/>
  <c r="D1563" i="1"/>
  <c r="M1562" i="1"/>
  <c r="D1562" i="1"/>
  <c r="M1561" i="1"/>
  <c r="D1561" i="1"/>
  <c r="M1560" i="1"/>
  <c r="D1560" i="1"/>
  <c r="M1559" i="1"/>
  <c r="D1559" i="1"/>
  <c r="M1558" i="1"/>
  <c r="D1558" i="1"/>
  <c r="M1557" i="1"/>
  <c r="D1557" i="1"/>
  <c r="M1556" i="1"/>
  <c r="D1556" i="1"/>
  <c r="M1555" i="1"/>
  <c r="D1555" i="1"/>
  <c r="M1554" i="1"/>
  <c r="D1554" i="1"/>
  <c r="M1553" i="1"/>
  <c r="D1553" i="1"/>
  <c r="M1552" i="1"/>
  <c r="D1552" i="1"/>
  <c r="M1551" i="1"/>
  <c r="D1551" i="1"/>
  <c r="M1550" i="1"/>
  <c r="D1550" i="1"/>
  <c r="M1549" i="1"/>
  <c r="D1549" i="1"/>
  <c r="M1548" i="1"/>
  <c r="D1548" i="1"/>
  <c r="M1547" i="1"/>
  <c r="D1547" i="1"/>
  <c r="M1546" i="1"/>
  <c r="D1546" i="1"/>
  <c r="M1545" i="1"/>
  <c r="D1545" i="1"/>
  <c r="M1544" i="1"/>
  <c r="D1544" i="1"/>
  <c r="M1543" i="1"/>
  <c r="D1543" i="1"/>
  <c r="M1542" i="1"/>
  <c r="D1542" i="1"/>
  <c r="M1541" i="1"/>
  <c r="D1541" i="1"/>
  <c r="M1540" i="1"/>
  <c r="D1540" i="1"/>
  <c r="M1539" i="1"/>
  <c r="D1539" i="1"/>
  <c r="M1538" i="1"/>
  <c r="D1538" i="1"/>
  <c r="M1537" i="1"/>
  <c r="D1537" i="1"/>
  <c r="M1536" i="1"/>
  <c r="D1536" i="1"/>
  <c r="M1535" i="1"/>
  <c r="D1535" i="1"/>
  <c r="M1534" i="1"/>
  <c r="D1534" i="1"/>
  <c r="M1533" i="1"/>
  <c r="D1533" i="1"/>
  <c r="M1532" i="1"/>
  <c r="D1532" i="1"/>
  <c r="M1531" i="1"/>
  <c r="D1531" i="1"/>
  <c r="M1530" i="1"/>
  <c r="D1530" i="1"/>
  <c r="M1529" i="1"/>
  <c r="D1529" i="1"/>
  <c r="M1528" i="1"/>
  <c r="D1528" i="1"/>
  <c r="M1527" i="1"/>
  <c r="D1527" i="1"/>
  <c r="M1526" i="1"/>
  <c r="D1526" i="1"/>
  <c r="M1525" i="1"/>
  <c r="D1525" i="1"/>
  <c r="M1524" i="1"/>
  <c r="D1524" i="1"/>
  <c r="M1523" i="1"/>
  <c r="D1523" i="1"/>
  <c r="M1522" i="1"/>
  <c r="D1522" i="1"/>
  <c r="M1521" i="1"/>
  <c r="D1521" i="1"/>
  <c r="M1520" i="1"/>
  <c r="D1520" i="1"/>
  <c r="M1519" i="1"/>
  <c r="D1519" i="1"/>
  <c r="M1518" i="1"/>
  <c r="D1518" i="1"/>
  <c r="M1517" i="1"/>
  <c r="D1517" i="1"/>
  <c r="M1516" i="1"/>
  <c r="D1516" i="1"/>
  <c r="M1515" i="1"/>
  <c r="D1515" i="1"/>
  <c r="M1514" i="1"/>
  <c r="D1514" i="1"/>
  <c r="M1513" i="1"/>
  <c r="D1513" i="1"/>
  <c r="M1512" i="1"/>
  <c r="D1512" i="1"/>
  <c r="M1511" i="1"/>
  <c r="D1511" i="1"/>
  <c r="M1510" i="1"/>
  <c r="D1510" i="1"/>
  <c r="M1509" i="1"/>
  <c r="D1509" i="1"/>
  <c r="M1508" i="1"/>
  <c r="D1508" i="1"/>
  <c r="M1507" i="1"/>
  <c r="D1507" i="1"/>
  <c r="M1506" i="1"/>
  <c r="D1506" i="1"/>
  <c r="M1505" i="1"/>
  <c r="D1505" i="1"/>
  <c r="M1504" i="1"/>
  <c r="D1504" i="1"/>
  <c r="M1503" i="1"/>
  <c r="D1503" i="1"/>
  <c r="M1502" i="1"/>
  <c r="D1502" i="1"/>
  <c r="M1501" i="1"/>
  <c r="D1501" i="1"/>
  <c r="M1500" i="1"/>
  <c r="D1500" i="1"/>
  <c r="M1499" i="1"/>
  <c r="D1499" i="1"/>
  <c r="M1498" i="1"/>
  <c r="D1498" i="1"/>
  <c r="M1497" i="1"/>
  <c r="D1497" i="1"/>
  <c r="M1496" i="1"/>
  <c r="D1496" i="1"/>
  <c r="M1495" i="1"/>
  <c r="D1495" i="1"/>
  <c r="M1494" i="1"/>
  <c r="D1494" i="1"/>
  <c r="M1493" i="1"/>
  <c r="D1493" i="1"/>
  <c r="M1492" i="1"/>
  <c r="D1492" i="1"/>
  <c r="M1491" i="1"/>
  <c r="D1491" i="1"/>
  <c r="M1490" i="1"/>
  <c r="D1490" i="1"/>
  <c r="M1489" i="1"/>
  <c r="D1489" i="1"/>
  <c r="M1488" i="1"/>
  <c r="D1488" i="1"/>
  <c r="M1487" i="1"/>
  <c r="D1487" i="1"/>
  <c r="M1486" i="1"/>
  <c r="D1486" i="1"/>
  <c r="M1485" i="1"/>
  <c r="D1485" i="1"/>
  <c r="M1484" i="1"/>
  <c r="D1484" i="1"/>
  <c r="M1483" i="1"/>
  <c r="D1483" i="1"/>
  <c r="M1482" i="1"/>
  <c r="D1482" i="1"/>
  <c r="M1481" i="1"/>
  <c r="D1481" i="1"/>
  <c r="M1480" i="1"/>
  <c r="D1480" i="1"/>
  <c r="M1479" i="1"/>
  <c r="D1479" i="1"/>
  <c r="M1478" i="1"/>
  <c r="D1478" i="1"/>
  <c r="M1477" i="1"/>
  <c r="D1477" i="1"/>
  <c r="M1476" i="1"/>
  <c r="D1476" i="1"/>
  <c r="M1475" i="1"/>
  <c r="D1475" i="1"/>
  <c r="M1474" i="1"/>
  <c r="D1474" i="1"/>
  <c r="M1473" i="1"/>
  <c r="D1473" i="1"/>
  <c r="M1472" i="1"/>
  <c r="D1472" i="1"/>
  <c r="M1471" i="1"/>
  <c r="D1471" i="1"/>
  <c r="M1470" i="1"/>
  <c r="D1470" i="1"/>
  <c r="M1469" i="1"/>
  <c r="D1469" i="1"/>
  <c r="M1468" i="1"/>
  <c r="D1468" i="1"/>
  <c r="M1467" i="1"/>
  <c r="D1467" i="1"/>
  <c r="M1466" i="1"/>
  <c r="D1466" i="1"/>
  <c r="M1465" i="1"/>
  <c r="D1465" i="1"/>
  <c r="M1464" i="1"/>
  <c r="D1464" i="1"/>
  <c r="M1463" i="1"/>
  <c r="D1463" i="1"/>
  <c r="M1462" i="1"/>
  <c r="D1462" i="1"/>
  <c r="M1461" i="1"/>
  <c r="D1461" i="1"/>
  <c r="M1460" i="1"/>
  <c r="D1460" i="1"/>
  <c r="M1459" i="1"/>
  <c r="D1459" i="1"/>
  <c r="M1458" i="1"/>
  <c r="D1458" i="1"/>
  <c r="M1457" i="1"/>
  <c r="D1457" i="1"/>
  <c r="M1456" i="1"/>
  <c r="D1456" i="1"/>
  <c r="M1455" i="1"/>
  <c r="D1455" i="1"/>
  <c r="M1454" i="1"/>
  <c r="D1454" i="1"/>
  <c r="M1453" i="1"/>
  <c r="D1453" i="1"/>
  <c r="M1452" i="1"/>
  <c r="D1452" i="1"/>
  <c r="M1451" i="1"/>
  <c r="D1451" i="1"/>
  <c r="M1450" i="1"/>
  <c r="D1450" i="1"/>
  <c r="M1449" i="1"/>
  <c r="D1449" i="1"/>
  <c r="M1448" i="1"/>
  <c r="D1448" i="1"/>
  <c r="M1447" i="1"/>
  <c r="D1447" i="1"/>
  <c r="M1446" i="1"/>
  <c r="D1446" i="1"/>
  <c r="M1445" i="1"/>
  <c r="D1445" i="1"/>
  <c r="M1444" i="1"/>
  <c r="D1444" i="1"/>
  <c r="M1443" i="1"/>
  <c r="D1443" i="1"/>
  <c r="M1442" i="1"/>
  <c r="D1442" i="1"/>
  <c r="M1441" i="1"/>
  <c r="D1441" i="1"/>
  <c r="M1440" i="1"/>
  <c r="D1440" i="1"/>
  <c r="M1439" i="1"/>
  <c r="D1439" i="1"/>
  <c r="M1438" i="1"/>
  <c r="D1438" i="1"/>
  <c r="M1437" i="1"/>
  <c r="D1437" i="1"/>
  <c r="M1436" i="1"/>
  <c r="D1436" i="1"/>
  <c r="M1435" i="1"/>
  <c r="D1435" i="1"/>
  <c r="M1434" i="1"/>
  <c r="D1434" i="1"/>
  <c r="M1433" i="1"/>
  <c r="D1433" i="1"/>
  <c r="M1432" i="1"/>
  <c r="D1432" i="1"/>
  <c r="M1431" i="1"/>
  <c r="D1431" i="1"/>
  <c r="M1430" i="1"/>
  <c r="D1430" i="1"/>
  <c r="M1429" i="1"/>
  <c r="D1429" i="1"/>
  <c r="M1428" i="1"/>
  <c r="D1428" i="1"/>
  <c r="M1427" i="1"/>
  <c r="D1427" i="1"/>
  <c r="M1426" i="1"/>
  <c r="D1426" i="1"/>
  <c r="M1425" i="1"/>
  <c r="D1425" i="1"/>
  <c r="M1424" i="1"/>
  <c r="D1424" i="1"/>
  <c r="M1423" i="1"/>
  <c r="D1423" i="1"/>
  <c r="M1422" i="1"/>
  <c r="D1422" i="1"/>
  <c r="M1421" i="1"/>
  <c r="D1421" i="1"/>
  <c r="M1420" i="1"/>
  <c r="D1420" i="1"/>
  <c r="M1419" i="1"/>
  <c r="D1419" i="1"/>
  <c r="M1418" i="1"/>
  <c r="D1418" i="1"/>
  <c r="M1417" i="1"/>
  <c r="D1417" i="1"/>
  <c r="M1416" i="1"/>
  <c r="D1416" i="1"/>
  <c r="M1415" i="1"/>
  <c r="D1415" i="1"/>
  <c r="M1414" i="1"/>
  <c r="D1414" i="1"/>
  <c r="M1413" i="1"/>
  <c r="D1413" i="1"/>
  <c r="M1412" i="1"/>
  <c r="D1412" i="1"/>
  <c r="M1411" i="1"/>
  <c r="D1411" i="1"/>
  <c r="M1410" i="1"/>
  <c r="D1410" i="1"/>
  <c r="M1409" i="1"/>
  <c r="D1409" i="1"/>
  <c r="M1408" i="1"/>
  <c r="D1408" i="1"/>
  <c r="M1407" i="1"/>
  <c r="D1407" i="1"/>
  <c r="M1406" i="1"/>
  <c r="D1406" i="1"/>
  <c r="M1405" i="1"/>
  <c r="D1405" i="1"/>
  <c r="M1404" i="1"/>
  <c r="D1404" i="1"/>
  <c r="M1403" i="1"/>
  <c r="D1403" i="1"/>
  <c r="M1402" i="1"/>
  <c r="D1402" i="1"/>
  <c r="M1401" i="1"/>
  <c r="D1401" i="1"/>
  <c r="M1400" i="1"/>
  <c r="D1400" i="1"/>
  <c r="M1399" i="1"/>
  <c r="D1399" i="1"/>
  <c r="M1398" i="1"/>
  <c r="D1398" i="1"/>
  <c r="M1397" i="1"/>
  <c r="D1397" i="1"/>
  <c r="M1396" i="1"/>
  <c r="D1396" i="1"/>
  <c r="M1395" i="1"/>
  <c r="D1395" i="1"/>
  <c r="M1394" i="1"/>
  <c r="D1394" i="1"/>
  <c r="M1393" i="1"/>
  <c r="D1393" i="1"/>
  <c r="M1392" i="1"/>
  <c r="D1392" i="1"/>
  <c r="M1391" i="1"/>
  <c r="D1391" i="1"/>
  <c r="M1390" i="1"/>
  <c r="D1390" i="1"/>
  <c r="M1389" i="1"/>
  <c r="D1389" i="1"/>
  <c r="M1388" i="1"/>
  <c r="D1388" i="1"/>
  <c r="M1387" i="1"/>
  <c r="D1387" i="1"/>
  <c r="M1386" i="1"/>
  <c r="D1386" i="1"/>
  <c r="M1385" i="1"/>
  <c r="D1385" i="1"/>
  <c r="M1384" i="1"/>
  <c r="D1384" i="1"/>
  <c r="M1383" i="1"/>
  <c r="D1383" i="1"/>
  <c r="M1382" i="1"/>
  <c r="D1382" i="1"/>
  <c r="M1381" i="1"/>
  <c r="D1381" i="1"/>
  <c r="M1380" i="1"/>
  <c r="D1380" i="1"/>
  <c r="M1379" i="1"/>
  <c r="D1379" i="1"/>
  <c r="M1378" i="1"/>
  <c r="D1378" i="1"/>
  <c r="M1377" i="1"/>
  <c r="D1377" i="1"/>
  <c r="M1376" i="1"/>
  <c r="D1376" i="1"/>
  <c r="M1375" i="1"/>
  <c r="D1375" i="1"/>
  <c r="M1374" i="1"/>
  <c r="D1374" i="1"/>
  <c r="M1373" i="1"/>
  <c r="D1373" i="1"/>
  <c r="M1372" i="1"/>
  <c r="D1372" i="1"/>
  <c r="M1371" i="1"/>
  <c r="D1371" i="1"/>
  <c r="M1370" i="1"/>
  <c r="D1370" i="1"/>
  <c r="M1369" i="1"/>
  <c r="D1369" i="1"/>
  <c r="M1368" i="1"/>
  <c r="D1368" i="1"/>
  <c r="M1367" i="1"/>
  <c r="D1367" i="1"/>
  <c r="M1366" i="1"/>
  <c r="D1366" i="1"/>
  <c r="M1365" i="1"/>
  <c r="D1365" i="1"/>
  <c r="M1364" i="1"/>
  <c r="D1364" i="1"/>
  <c r="M1363" i="1"/>
  <c r="D1363" i="1"/>
  <c r="M1362" i="1"/>
  <c r="D1362" i="1"/>
  <c r="M1361" i="1"/>
  <c r="D1361" i="1"/>
  <c r="M1360" i="1"/>
  <c r="D1360" i="1"/>
  <c r="M1359" i="1"/>
  <c r="D1359" i="1"/>
  <c r="M1358" i="1"/>
  <c r="D1358" i="1"/>
  <c r="M1357" i="1"/>
  <c r="D1357" i="1"/>
  <c r="M1356" i="1"/>
  <c r="D1356" i="1"/>
  <c r="M1355" i="1"/>
  <c r="D1355" i="1"/>
  <c r="M1354" i="1"/>
  <c r="D1354" i="1"/>
  <c r="M1353" i="1"/>
  <c r="D1353" i="1"/>
  <c r="M1352" i="1"/>
  <c r="D1352" i="1"/>
  <c r="M1351" i="1"/>
  <c r="D1351" i="1"/>
  <c r="M1350" i="1"/>
  <c r="D1350" i="1"/>
  <c r="M1349" i="1"/>
  <c r="D1349" i="1"/>
  <c r="M1348" i="1"/>
  <c r="D1348" i="1"/>
  <c r="M1347" i="1"/>
  <c r="D1347" i="1"/>
  <c r="M1346" i="1"/>
  <c r="D1346" i="1"/>
  <c r="M1345" i="1"/>
  <c r="D1345" i="1"/>
  <c r="M1344" i="1"/>
  <c r="D1344" i="1"/>
  <c r="M1343" i="1"/>
  <c r="D1343" i="1"/>
  <c r="M1342" i="1"/>
  <c r="D1342" i="1"/>
  <c r="M1341" i="1"/>
  <c r="D1341" i="1"/>
  <c r="M1340" i="1"/>
  <c r="D1340" i="1"/>
  <c r="M1339" i="1"/>
  <c r="D1339" i="1"/>
  <c r="M1338" i="1"/>
  <c r="D1338" i="1"/>
  <c r="M1337" i="1"/>
  <c r="D1337" i="1"/>
  <c r="M1336" i="1"/>
  <c r="D1336" i="1"/>
  <c r="M1335" i="1"/>
  <c r="D1335" i="1"/>
  <c r="M1334" i="1"/>
  <c r="D1334" i="1"/>
  <c r="M1333" i="1"/>
  <c r="D1333" i="1"/>
  <c r="M1332" i="1"/>
  <c r="D1332" i="1"/>
  <c r="M1331" i="1"/>
  <c r="D1331" i="1"/>
  <c r="M1330" i="1"/>
  <c r="D1330" i="1"/>
  <c r="M1329" i="1"/>
  <c r="D1329" i="1"/>
  <c r="M1328" i="1"/>
  <c r="D1328" i="1"/>
  <c r="M1327" i="1"/>
  <c r="D1327" i="1"/>
  <c r="M1326" i="1"/>
  <c r="D1326" i="1"/>
  <c r="M1325" i="1"/>
  <c r="D1325" i="1"/>
  <c r="M1324" i="1"/>
  <c r="D1324" i="1"/>
  <c r="M1323" i="1"/>
  <c r="D1323" i="1"/>
  <c r="M1322" i="1"/>
  <c r="D1322" i="1"/>
  <c r="M1321" i="1"/>
  <c r="D1321" i="1"/>
  <c r="M1320" i="1"/>
  <c r="D1320" i="1"/>
  <c r="M1319" i="1"/>
  <c r="D1319" i="1"/>
  <c r="M1318" i="1"/>
  <c r="D1318" i="1"/>
  <c r="M1317" i="1"/>
  <c r="D1317" i="1"/>
  <c r="M1316" i="1"/>
  <c r="D1316" i="1"/>
  <c r="M1315" i="1"/>
  <c r="D1315" i="1"/>
  <c r="M1314" i="1"/>
  <c r="D1314" i="1"/>
  <c r="M1313" i="1"/>
  <c r="D1313" i="1"/>
  <c r="M1312" i="1"/>
  <c r="D1312" i="1"/>
  <c r="M1311" i="1"/>
  <c r="D1311" i="1"/>
  <c r="M1310" i="1"/>
  <c r="D1310" i="1"/>
  <c r="M1309" i="1"/>
  <c r="D1309" i="1"/>
  <c r="M1308" i="1"/>
  <c r="D1308" i="1"/>
  <c r="M1307" i="1"/>
  <c r="D1307" i="1"/>
  <c r="M1306" i="1"/>
  <c r="D1306" i="1"/>
  <c r="M1305" i="1"/>
  <c r="D1305" i="1"/>
  <c r="M1304" i="1"/>
  <c r="D1304" i="1"/>
  <c r="M1303" i="1"/>
  <c r="D1303" i="1"/>
  <c r="M1302" i="1"/>
  <c r="D1302" i="1"/>
  <c r="M1301" i="1"/>
  <c r="D1301" i="1"/>
  <c r="M1300" i="1"/>
  <c r="D1300" i="1"/>
  <c r="M1299" i="1"/>
  <c r="D1299" i="1"/>
  <c r="M1298" i="1"/>
  <c r="D1298" i="1"/>
  <c r="M1297" i="1"/>
  <c r="D1297" i="1"/>
  <c r="M1296" i="1"/>
  <c r="D1296" i="1"/>
  <c r="M1295" i="1"/>
  <c r="D1295" i="1"/>
  <c r="M1294" i="1"/>
  <c r="D1294" i="1"/>
  <c r="M1293" i="1"/>
  <c r="D1293" i="1"/>
  <c r="M1292" i="1"/>
  <c r="D1292" i="1"/>
  <c r="M1291" i="1"/>
  <c r="D1291" i="1"/>
  <c r="M1290" i="1"/>
  <c r="D1290" i="1"/>
  <c r="M1289" i="1"/>
  <c r="D1289" i="1"/>
  <c r="M1288" i="1"/>
  <c r="D1288" i="1"/>
  <c r="M1287" i="1"/>
  <c r="D1287" i="1"/>
  <c r="M1286" i="1"/>
  <c r="D1286" i="1"/>
  <c r="M1285" i="1"/>
  <c r="D1285" i="1"/>
  <c r="M1284" i="1"/>
  <c r="D1284" i="1"/>
  <c r="M1283" i="1"/>
  <c r="D1283" i="1"/>
  <c r="M1282" i="1"/>
  <c r="D1282" i="1"/>
  <c r="M1281" i="1"/>
  <c r="D1281" i="1"/>
  <c r="M1280" i="1"/>
  <c r="D1280" i="1"/>
  <c r="M1279" i="1"/>
  <c r="D1279" i="1"/>
  <c r="M1278" i="1"/>
  <c r="D1278" i="1"/>
  <c r="M1277" i="1"/>
  <c r="D1277" i="1"/>
  <c r="M1276" i="1"/>
  <c r="D1276" i="1"/>
  <c r="M1275" i="1"/>
  <c r="D1275" i="1"/>
  <c r="M1274" i="1"/>
  <c r="D1274" i="1"/>
  <c r="M1273" i="1"/>
  <c r="D1273" i="1"/>
  <c r="M1272" i="1"/>
  <c r="D1272" i="1"/>
  <c r="M1271" i="1"/>
  <c r="D1271" i="1"/>
  <c r="M1270" i="1"/>
  <c r="D1270" i="1"/>
  <c r="M1269" i="1"/>
  <c r="D1269" i="1"/>
  <c r="M1268" i="1"/>
  <c r="D1268" i="1"/>
  <c r="M1267" i="1"/>
  <c r="D1267" i="1"/>
  <c r="M1266" i="1"/>
  <c r="D1266" i="1"/>
  <c r="M1265" i="1"/>
  <c r="D1265" i="1"/>
  <c r="M1264" i="1"/>
  <c r="D1264" i="1"/>
  <c r="M1263" i="1"/>
  <c r="D1263" i="1"/>
  <c r="M1262" i="1"/>
  <c r="D1262" i="1"/>
  <c r="M1261" i="1"/>
  <c r="D1261" i="1"/>
  <c r="M1260" i="1"/>
  <c r="D1260" i="1"/>
  <c r="M1259" i="1"/>
  <c r="D1259" i="1"/>
  <c r="M1258" i="1"/>
  <c r="D1258" i="1"/>
  <c r="M1257" i="1"/>
  <c r="D1257" i="1"/>
  <c r="M1256" i="1"/>
  <c r="D1256" i="1"/>
  <c r="M1255" i="1"/>
  <c r="D1255" i="1"/>
  <c r="M1254" i="1"/>
  <c r="D1254" i="1"/>
  <c r="M1253" i="1"/>
  <c r="D1253" i="1"/>
  <c r="M1252" i="1"/>
  <c r="D1252" i="1"/>
  <c r="M1251" i="1"/>
  <c r="D1251" i="1"/>
  <c r="M1250" i="1"/>
  <c r="D1250" i="1"/>
  <c r="M1249" i="1"/>
  <c r="D1249" i="1"/>
  <c r="M1248" i="1"/>
  <c r="D1248" i="1"/>
  <c r="M1247" i="1"/>
  <c r="D1247" i="1"/>
  <c r="M1246" i="1"/>
  <c r="D1246" i="1"/>
  <c r="M1245" i="1"/>
  <c r="D1245" i="1"/>
  <c r="M1244" i="1"/>
  <c r="D1244" i="1"/>
  <c r="M1243" i="1"/>
  <c r="D1243" i="1"/>
  <c r="M1242" i="1"/>
  <c r="D1242" i="1"/>
  <c r="M1241" i="1"/>
  <c r="D1241" i="1"/>
  <c r="M1240" i="1"/>
  <c r="D1240" i="1"/>
  <c r="M1239" i="1"/>
  <c r="D1239" i="1"/>
  <c r="M1238" i="1"/>
  <c r="D1238" i="1"/>
  <c r="M1237" i="1"/>
  <c r="D1237" i="1"/>
  <c r="M1236" i="1"/>
  <c r="D1236" i="1"/>
  <c r="M1235" i="1"/>
  <c r="D1235" i="1"/>
  <c r="M1234" i="1"/>
  <c r="D1234" i="1"/>
  <c r="M1233" i="1"/>
  <c r="D1233" i="1"/>
  <c r="M1232" i="1"/>
  <c r="D1232" i="1"/>
  <c r="M1231" i="1"/>
  <c r="D1231" i="1"/>
  <c r="M1230" i="1"/>
  <c r="D1230" i="1"/>
  <c r="M1229" i="1"/>
  <c r="D1229" i="1"/>
  <c r="M1228" i="1"/>
  <c r="D1228" i="1"/>
  <c r="M1227" i="1"/>
  <c r="D1227" i="1"/>
  <c r="M1226" i="1"/>
  <c r="D1226" i="1"/>
  <c r="M1225" i="1"/>
  <c r="D1225" i="1"/>
  <c r="M1224" i="1"/>
  <c r="D1224" i="1"/>
  <c r="M1223" i="1"/>
  <c r="D1223" i="1"/>
  <c r="M1222" i="1"/>
  <c r="D1222" i="1"/>
  <c r="M1221" i="1"/>
  <c r="D1221" i="1"/>
  <c r="M1220" i="1"/>
  <c r="D1220" i="1"/>
  <c r="M1219" i="1"/>
  <c r="D1219" i="1"/>
  <c r="M1218" i="1"/>
  <c r="D1218" i="1"/>
  <c r="M1217" i="1"/>
  <c r="D1217" i="1"/>
  <c r="M1216" i="1"/>
  <c r="D1216" i="1"/>
  <c r="M1215" i="1"/>
  <c r="D1215" i="1"/>
  <c r="M1214" i="1"/>
  <c r="D1214" i="1"/>
  <c r="M1213" i="1"/>
  <c r="D1213" i="1"/>
  <c r="M1212" i="1"/>
  <c r="D1212" i="1"/>
  <c r="M1211" i="1"/>
  <c r="D1211" i="1"/>
  <c r="M1210" i="1"/>
  <c r="D1210" i="1"/>
  <c r="M1209" i="1"/>
  <c r="D1209" i="1"/>
  <c r="M1208" i="1"/>
  <c r="D1208" i="1"/>
  <c r="M1207" i="1"/>
  <c r="D1207" i="1"/>
  <c r="M1206" i="1"/>
  <c r="D1206" i="1"/>
  <c r="M1205" i="1"/>
  <c r="D1205" i="1"/>
  <c r="M1204" i="1"/>
  <c r="D1204" i="1"/>
  <c r="M1203" i="1"/>
  <c r="D1203" i="1"/>
  <c r="M1202" i="1"/>
  <c r="D1202" i="1"/>
  <c r="M1201" i="1"/>
  <c r="D1201" i="1"/>
  <c r="M1200" i="1"/>
  <c r="D1200" i="1"/>
  <c r="M1199" i="1"/>
  <c r="D1199" i="1"/>
  <c r="M1198" i="1"/>
  <c r="D1198" i="1"/>
  <c r="M1197" i="1"/>
  <c r="D1197" i="1"/>
  <c r="M1196" i="1"/>
  <c r="D1196" i="1"/>
  <c r="M1195" i="1"/>
  <c r="D1195" i="1"/>
  <c r="M1194" i="1"/>
  <c r="D1194" i="1"/>
  <c r="M1193" i="1"/>
  <c r="D1193" i="1"/>
  <c r="M1192" i="1"/>
  <c r="D1192" i="1"/>
  <c r="M1191" i="1"/>
  <c r="D1191" i="1"/>
  <c r="M1190" i="1"/>
  <c r="D1190" i="1"/>
  <c r="M1189" i="1"/>
  <c r="D1189" i="1"/>
  <c r="M1188" i="1"/>
  <c r="D1188" i="1"/>
  <c r="M1187" i="1"/>
  <c r="D1187" i="1"/>
  <c r="M1186" i="1"/>
  <c r="D1186" i="1"/>
  <c r="M1185" i="1"/>
  <c r="D1185" i="1"/>
  <c r="M1184" i="1"/>
  <c r="D1184" i="1"/>
  <c r="M1183" i="1"/>
  <c r="D1183" i="1"/>
  <c r="M1182" i="1"/>
  <c r="D1182" i="1"/>
  <c r="M1181" i="1"/>
  <c r="D1181" i="1"/>
  <c r="M1180" i="1"/>
  <c r="D1180" i="1"/>
  <c r="M1179" i="1"/>
  <c r="D1179" i="1"/>
  <c r="M1178" i="1"/>
  <c r="D1178" i="1"/>
  <c r="M1177" i="1"/>
  <c r="D1177" i="1"/>
  <c r="M1176" i="1"/>
  <c r="D1176" i="1"/>
  <c r="M1175" i="1"/>
  <c r="D1175" i="1"/>
  <c r="M1174" i="1"/>
  <c r="D1174" i="1"/>
  <c r="M1173" i="1"/>
  <c r="D1173" i="1"/>
  <c r="M1172" i="1"/>
  <c r="D1172" i="1"/>
  <c r="M1171" i="1"/>
  <c r="D1171" i="1"/>
  <c r="M1170" i="1"/>
  <c r="D1170" i="1"/>
  <c r="M1169" i="1"/>
  <c r="D1169" i="1"/>
  <c r="M1168" i="1"/>
  <c r="D1168" i="1"/>
  <c r="M1167" i="1"/>
  <c r="D1167" i="1"/>
  <c r="M1166" i="1"/>
  <c r="D1166" i="1"/>
  <c r="M1165" i="1"/>
  <c r="D1165" i="1"/>
  <c r="M1164" i="1"/>
  <c r="D1164" i="1"/>
  <c r="M1163" i="1"/>
  <c r="D1163" i="1"/>
  <c r="M1162" i="1"/>
  <c r="D1162" i="1"/>
  <c r="M1161" i="1"/>
  <c r="D1161" i="1"/>
  <c r="M1160" i="1"/>
  <c r="D1160" i="1"/>
  <c r="M1159" i="1"/>
  <c r="D1159" i="1"/>
  <c r="M1158" i="1"/>
  <c r="D1158" i="1"/>
  <c r="M1157" i="1"/>
  <c r="D1157" i="1"/>
  <c r="M1156" i="1"/>
  <c r="D1156" i="1"/>
  <c r="M1155" i="1"/>
  <c r="D1155" i="1"/>
  <c r="M1154" i="1"/>
  <c r="D1154" i="1"/>
  <c r="M1153" i="1"/>
  <c r="D1153" i="1"/>
  <c r="M1152" i="1"/>
  <c r="D1152" i="1"/>
  <c r="M1151" i="1"/>
  <c r="D1151" i="1"/>
  <c r="M1150" i="1"/>
  <c r="D1150" i="1"/>
  <c r="M1149" i="1"/>
  <c r="D1149" i="1"/>
  <c r="M1148" i="1"/>
  <c r="D1148" i="1"/>
  <c r="M1147" i="1"/>
  <c r="D1147" i="1"/>
  <c r="M1146" i="1"/>
  <c r="D1146" i="1"/>
  <c r="M1145" i="1"/>
  <c r="D1145" i="1"/>
  <c r="M1144" i="1"/>
  <c r="D1144" i="1"/>
  <c r="M1143" i="1"/>
  <c r="D1143" i="1"/>
  <c r="M1142" i="1"/>
  <c r="D1142" i="1"/>
  <c r="M1141" i="1"/>
  <c r="D1141" i="1"/>
  <c r="M1140" i="1"/>
  <c r="D1140" i="1"/>
  <c r="M1139" i="1"/>
  <c r="D1139" i="1"/>
  <c r="M1138" i="1"/>
  <c r="D1138" i="1"/>
  <c r="M1137" i="1"/>
  <c r="D1137" i="1"/>
  <c r="M1136" i="1"/>
  <c r="D1136" i="1"/>
  <c r="M1135" i="1"/>
  <c r="D1135" i="1"/>
  <c r="M1134" i="1"/>
  <c r="D1134" i="1"/>
  <c r="M1133" i="1"/>
  <c r="D1133" i="1"/>
  <c r="M1132" i="1"/>
  <c r="D1132" i="1"/>
  <c r="M1131" i="1"/>
  <c r="D1131" i="1"/>
  <c r="M1130" i="1"/>
  <c r="D1130" i="1"/>
  <c r="M1129" i="1"/>
  <c r="D1129" i="1"/>
  <c r="M1128" i="1"/>
  <c r="D1128" i="1"/>
  <c r="M1127" i="1"/>
  <c r="D1127" i="1"/>
  <c r="M1126" i="1"/>
  <c r="D1126" i="1"/>
  <c r="M1125" i="1"/>
  <c r="D1125" i="1"/>
  <c r="M1124" i="1"/>
  <c r="D1124" i="1"/>
  <c r="M1123" i="1"/>
  <c r="D1123" i="1"/>
  <c r="M1122" i="1"/>
  <c r="D1122" i="1"/>
  <c r="M1121" i="1"/>
  <c r="D1121" i="1"/>
  <c r="M1120" i="1"/>
  <c r="D1120" i="1"/>
  <c r="M1119" i="1"/>
  <c r="D1119" i="1"/>
  <c r="M1118" i="1"/>
  <c r="D1118" i="1"/>
  <c r="M1117" i="1"/>
  <c r="D1117" i="1"/>
  <c r="M1116" i="1"/>
  <c r="D1116" i="1"/>
  <c r="M1115" i="1"/>
  <c r="D1115" i="1"/>
  <c r="M1114" i="1"/>
  <c r="D1114" i="1"/>
  <c r="M1113" i="1"/>
  <c r="D1113" i="1"/>
  <c r="M1112" i="1"/>
  <c r="D1112" i="1"/>
  <c r="M1111" i="1"/>
  <c r="D1111" i="1"/>
  <c r="M1110" i="1"/>
  <c r="D1110" i="1"/>
  <c r="M1109" i="1"/>
  <c r="D1109" i="1"/>
  <c r="M1108" i="1"/>
  <c r="D1108" i="1"/>
  <c r="M1107" i="1"/>
  <c r="D1107" i="1"/>
  <c r="M1106" i="1"/>
  <c r="D1106" i="1"/>
  <c r="M1105" i="1"/>
  <c r="D1105" i="1"/>
  <c r="M1104" i="1"/>
  <c r="D1104" i="1"/>
  <c r="M1103" i="1"/>
  <c r="D1103" i="1"/>
  <c r="M1102" i="1"/>
  <c r="D1102" i="1"/>
  <c r="M1101" i="1"/>
  <c r="D1101" i="1"/>
  <c r="M1100" i="1"/>
  <c r="D1100" i="1"/>
  <c r="M1099" i="1"/>
  <c r="D1099" i="1"/>
  <c r="M1098" i="1"/>
  <c r="D1098" i="1"/>
  <c r="M1097" i="1"/>
  <c r="D1097" i="1"/>
  <c r="M1096" i="1"/>
  <c r="D1096" i="1"/>
  <c r="M1095" i="1"/>
  <c r="D1095" i="1"/>
  <c r="M1094" i="1"/>
  <c r="D1094" i="1"/>
  <c r="M1093" i="1"/>
  <c r="D1093" i="1"/>
  <c r="M1092" i="1"/>
  <c r="D1092" i="1"/>
  <c r="M1091" i="1"/>
  <c r="D1091" i="1"/>
  <c r="M1090" i="1"/>
  <c r="D1090" i="1"/>
  <c r="M1089" i="1"/>
  <c r="D1089" i="1"/>
  <c r="M1088" i="1"/>
  <c r="D1088" i="1"/>
  <c r="M1087" i="1"/>
  <c r="D1087" i="1"/>
  <c r="M1086" i="1"/>
  <c r="D1086" i="1"/>
  <c r="M1085" i="1"/>
  <c r="D1085" i="1"/>
  <c r="M1084" i="1"/>
  <c r="D1084" i="1"/>
  <c r="M1083" i="1"/>
  <c r="D1083" i="1"/>
  <c r="M1082" i="1"/>
  <c r="D1082" i="1"/>
  <c r="M1081" i="1"/>
  <c r="D1081" i="1"/>
  <c r="M1080" i="1"/>
  <c r="D1080" i="1"/>
  <c r="M1079" i="1"/>
  <c r="D1079" i="1"/>
  <c r="M1078" i="1"/>
  <c r="D1078" i="1"/>
  <c r="M1077" i="1"/>
  <c r="D1077" i="1"/>
  <c r="M1076" i="1"/>
  <c r="D1076" i="1"/>
  <c r="M1075" i="1"/>
  <c r="D1075" i="1"/>
  <c r="M1074" i="1"/>
  <c r="D1074" i="1"/>
  <c r="M1073" i="1"/>
  <c r="D1073" i="1"/>
  <c r="M1072" i="1"/>
  <c r="D1072" i="1"/>
  <c r="M1071" i="1"/>
  <c r="D1071" i="1"/>
  <c r="M1070" i="1"/>
  <c r="D1070" i="1"/>
  <c r="M1069" i="1"/>
  <c r="D1069" i="1"/>
  <c r="M1068" i="1"/>
  <c r="D1068" i="1"/>
  <c r="M1067" i="1"/>
  <c r="D1067" i="1"/>
  <c r="M1066" i="1"/>
  <c r="D1066" i="1"/>
  <c r="M1065" i="1"/>
  <c r="D1065" i="1"/>
  <c r="M1064" i="1"/>
  <c r="D1064" i="1"/>
  <c r="M1063" i="1"/>
  <c r="D1063" i="1"/>
  <c r="M1062" i="1"/>
  <c r="D1062" i="1"/>
  <c r="M1061" i="1"/>
  <c r="D1061" i="1"/>
  <c r="M1060" i="1"/>
  <c r="D1060" i="1"/>
  <c r="M1059" i="1"/>
  <c r="D1059" i="1"/>
  <c r="M1058" i="1"/>
  <c r="D1058" i="1"/>
  <c r="M1057" i="1"/>
  <c r="D1057" i="1"/>
  <c r="M1056" i="1"/>
  <c r="D1056" i="1"/>
  <c r="M1055" i="1"/>
  <c r="D1055" i="1"/>
  <c r="M1054" i="1"/>
  <c r="D1054" i="1"/>
  <c r="M1053" i="1"/>
  <c r="D1053" i="1"/>
  <c r="M1052" i="1"/>
  <c r="D1052" i="1"/>
  <c r="M1051" i="1"/>
  <c r="D1051" i="1"/>
  <c r="M1050" i="1"/>
  <c r="D1050" i="1"/>
  <c r="M1049" i="1"/>
  <c r="D1049" i="1"/>
  <c r="M1048" i="1"/>
  <c r="D1048" i="1"/>
  <c r="M1047" i="1"/>
  <c r="D1047" i="1"/>
  <c r="M1046" i="1"/>
  <c r="D1046" i="1"/>
  <c r="M1045" i="1"/>
  <c r="D1045" i="1"/>
  <c r="M1044" i="1"/>
  <c r="D1044" i="1"/>
  <c r="M1043" i="1"/>
  <c r="D1043" i="1"/>
  <c r="M1042" i="1"/>
  <c r="D1042" i="1"/>
  <c r="M1041" i="1"/>
  <c r="D1041" i="1"/>
  <c r="M1040" i="1"/>
  <c r="D1040" i="1"/>
  <c r="M1039" i="1"/>
  <c r="D1039" i="1"/>
  <c r="M1038" i="1"/>
  <c r="D1038" i="1"/>
  <c r="M1037" i="1"/>
  <c r="D1037" i="1"/>
  <c r="M1036" i="1"/>
  <c r="D1036" i="1"/>
  <c r="M1035" i="1"/>
  <c r="D1035" i="1"/>
  <c r="M1034" i="1"/>
  <c r="D1034" i="1"/>
  <c r="M1033" i="1"/>
  <c r="D1033" i="1"/>
  <c r="M1032" i="1"/>
  <c r="D1032" i="1"/>
  <c r="M1031" i="1"/>
  <c r="D1031" i="1"/>
  <c r="M1030" i="1"/>
  <c r="D1030" i="1"/>
  <c r="M1029" i="1"/>
  <c r="D1029" i="1"/>
  <c r="M1028" i="1"/>
  <c r="D1028" i="1"/>
  <c r="M1027" i="1"/>
  <c r="D1027" i="1"/>
  <c r="M1026" i="1"/>
  <c r="D1026" i="1"/>
  <c r="M1025" i="1"/>
  <c r="D1025" i="1"/>
  <c r="M1024" i="1"/>
  <c r="D1024" i="1"/>
  <c r="M1023" i="1"/>
  <c r="D1023" i="1"/>
  <c r="M1022" i="1"/>
  <c r="D1022" i="1"/>
  <c r="M1021" i="1"/>
  <c r="D1021" i="1"/>
  <c r="M1020" i="1"/>
  <c r="D1020" i="1"/>
  <c r="M1019" i="1"/>
  <c r="D1019" i="1"/>
  <c r="M1018" i="1"/>
  <c r="D1018" i="1"/>
  <c r="M1017" i="1"/>
  <c r="D1017" i="1"/>
  <c r="M1016" i="1"/>
  <c r="D1016" i="1"/>
  <c r="M1015" i="1"/>
  <c r="D1015" i="1"/>
  <c r="M1014" i="1"/>
  <c r="D1014" i="1"/>
  <c r="M1013" i="1"/>
  <c r="D1013" i="1"/>
  <c r="M1012" i="1"/>
  <c r="D1012" i="1"/>
  <c r="M1011" i="1"/>
  <c r="D1011" i="1"/>
  <c r="M1010" i="1"/>
  <c r="D1010" i="1"/>
  <c r="M1009" i="1"/>
  <c r="D1009" i="1"/>
  <c r="M1008" i="1"/>
  <c r="D1008" i="1"/>
  <c r="M1007" i="1"/>
  <c r="D1007" i="1"/>
  <c r="M1006" i="1"/>
  <c r="D1006" i="1"/>
  <c r="M1005" i="1"/>
  <c r="D1005" i="1"/>
  <c r="M1004" i="1"/>
  <c r="D1004" i="1"/>
  <c r="M1003" i="1"/>
  <c r="D1003" i="1"/>
  <c r="M1002" i="1"/>
  <c r="D1002" i="1"/>
  <c r="M1001" i="1"/>
  <c r="D1001" i="1"/>
  <c r="M1000" i="1"/>
  <c r="D1000" i="1"/>
  <c r="M999" i="1"/>
  <c r="D999" i="1"/>
  <c r="M998" i="1"/>
  <c r="D998" i="1"/>
  <c r="M997" i="1"/>
  <c r="D997" i="1"/>
  <c r="M996" i="1"/>
  <c r="D996" i="1"/>
  <c r="M995" i="1"/>
  <c r="D995" i="1"/>
  <c r="M994" i="1"/>
  <c r="D994" i="1"/>
  <c r="M993" i="1"/>
  <c r="D993" i="1"/>
  <c r="M992" i="1"/>
  <c r="D992" i="1"/>
  <c r="M991" i="1"/>
  <c r="D991" i="1"/>
  <c r="M990" i="1"/>
  <c r="D990" i="1"/>
  <c r="M989" i="1"/>
  <c r="D989" i="1"/>
  <c r="M988" i="1"/>
  <c r="D988" i="1"/>
  <c r="M987" i="1"/>
  <c r="D987" i="1"/>
  <c r="M986" i="1"/>
  <c r="D986" i="1"/>
  <c r="M985" i="1"/>
  <c r="D985" i="1"/>
  <c r="M984" i="1"/>
  <c r="D984" i="1"/>
  <c r="M983" i="1"/>
  <c r="D983" i="1"/>
  <c r="M982" i="1"/>
  <c r="D982" i="1"/>
  <c r="M981" i="1"/>
  <c r="D981" i="1"/>
  <c r="M980" i="1"/>
  <c r="D980" i="1"/>
  <c r="M979" i="1"/>
  <c r="D979" i="1"/>
  <c r="M978" i="1"/>
  <c r="D978" i="1"/>
  <c r="M977" i="1"/>
  <c r="D977" i="1"/>
  <c r="M976" i="1"/>
  <c r="D976" i="1"/>
  <c r="M975" i="1"/>
  <c r="D975" i="1"/>
  <c r="M974" i="1"/>
  <c r="D974" i="1"/>
  <c r="M973" i="1"/>
  <c r="D973" i="1"/>
  <c r="M972" i="1"/>
  <c r="D972" i="1"/>
  <c r="M971" i="1"/>
  <c r="D971" i="1"/>
  <c r="M970" i="1"/>
  <c r="D970" i="1"/>
  <c r="M969" i="1"/>
  <c r="D969" i="1"/>
  <c r="M968" i="1"/>
  <c r="D968" i="1"/>
  <c r="M967" i="1"/>
  <c r="D967" i="1"/>
  <c r="M966" i="1"/>
  <c r="D966" i="1"/>
  <c r="M965" i="1"/>
  <c r="D965" i="1"/>
  <c r="M964" i="1"/>
  <c r="D964" i="1"/>
  <c r="M963" i="1"/>
  <c r="D963" i="1"/>
  <c r="M962" i="1"/>
  <c r="D962" i="1"/>
  <c r="M961" i="1"/>
  <c r="D961" i="1"/>
  <c r="M960" i="1"/>
  <c r="D960" i="1"/>
  <c r="M959" i="1"/>
  <c r="D959" i="1"/>
  <c r="M958" i="1"/>
  <c r="D958" i="1"/>
  <c r="M957" i="1"/>
  <c r="D957" i="1"/>
  <c r="M956" i="1"/>
  <c r="D956" i="1"/>
  <c r="M955" i="1"/>
  <c r="D955" i="1"/>
  <c r="M954" i="1"/>
  <c r="D954" i="1"/>
  <c r="M953" i="1"/>
  <c r="D953" i="1"/>
  <c r="M952" i="1"/>
  <c r="D952" i="1"/>
  <c r="M951" i="1"/>
  <c r="D951" i="1"/>
  <c r="M950" i="1"/>
  <c r="D950" i="1"/>
  <c r="M949" i="1"/>
  <c r="D949" i="1"/>
  <c r="M948" i="1"/>
  <c r="D948" i="1"/>
  <c r="M947" i="1"/>
  <c r="D947" i="1"/>
  <c r="M946" i="1"/>
  <c r="D946" i="1"/>
  <c r="M945" i="1"/>
  <c r="D945" i="1"/>
  <c r="M944" i="1"/>
  <c r="D944" i="1"/>
  <c r="M943" i="1"/>
  <c r="D943" i="1"/>
  <c r="M942" i="1"/>
  <c r="D942" i="1"/>
  <c r="M941" i="1"/>
  <c r="D941" i="1"/>
  <c r="M940" i="1"/>
  <c r="D940" i="1"/>
  <c r="M939" i="1"/>
  <c r="D939" i="1"/>
  <c r="M938" i="1"/>
  <c r="D938" i="1"/>
  <c r="M937" i="1"/>
  <c r="D937" i="1"/>
  <c r="M936" i="1"/>
  <c r="D936" i="1"/>
  <c r="M935" i="1"/>
  <c r="D935" i="1"/>
  <c r="M934" i="1"/>
  <c r="D934" i="1"/>
  <c r="M933" i="1"/>
  <c r="D933" i="1"/>
  <c r="M932" i="1"/>
  <c r="D932" i="1"/>
  <c r="M931" i="1"/>
  <c r="D931" i="1"/>
  <c r="M930" i="1"/>
  <c r="D930" i="1"/>
  <c r="M929" i="1"/>
  <c r="D929" i="1"/>
  <c r="M928" i="1"/>
  <c r="D928" i="1"/>
  <c r="M927" i="1"/>
  <c r="D927" i="1"/>
  <c r="M926" i="1"/>
  <c r="D926" i="1"/>
  <c r="M925" i="1"/>
  <c r="D925" i="1"/>
  <c r="M924" i="1"/>
  <c r="D924" i="1"/>
  <c r="M923" i="1"/>
  <c r="D923" i="1"/>
  <c r="M922" i="1"/>
  <c r="D922" i="1"/>
  <c r="M921" i="1"/>
  <c r="D921" i="1"/>
  <c r="M920" i="1"/>
  <c r="D920" i="1"/>
  <c r="M919" i="1"/>
  <c r="D919" i="1"/>
  <c r="M918" i="1"/>
  <c r="D918" i="1"/>
  <c r="M917" i="1"/>
  <c r="D917" i="1"/>
  <c r="M916" i="1"/>
  <c r="D916" i="1"/>
  <c r="M915" i="1"/>
  <c r="D915" i="1"/>
  <c r="M914" i="1"/>
  <c r="D914" i="1"/>
  <c r="M913" i="1"/>
  <c r="D913" i="1"/>
  <c r="M912" i="1"/>
  <c r="D912" i="1"/>
  <c r="M911" i="1"/>
  <c r="D911" i="1"/>
  <c r="M910" i="1"/>
  <c r="D910" i="1"/>
  <c r="M909" i="1"/>
  <c r="D909" i="1"/>
  <c r="M908" i="1"/>
  <c r="D908" i="1"/>
  <c r="M907" i="1"/>
  <c r="D907" i="1"/>
  <c r="M906" i="1"/>
  <c r="D906" i="1"/>
  <c r="M905" i="1"/>
  <c r="D905" i="1"/>
  <c r="M904" i="1"/>
  <c r="D904" i="1"/>
  <c r="M903" i="1"/>
  <c r="D903" i="1"/>
  <c r="M902" i="1"/>
  <c r="D902" i="1"/>
  <c r="M901" i="1"/>
  <c r="D901" i="1"/>
  <c r="M900" i="1"/>
  <c r="D900" i="1"/>
  <c r="M899" i="1"/>
  <c r="D899" i="1"/>
  <c r="M898" i="1"/>
  <c r="D898" i="1"/>
  <c r="M897" i="1"/>
  <c r="D897" i="1"/>
  <c r="M896" i="1"/>
  <c r="D896" i="1"/>
  <c r="M895" i="1"/>
  <c r="D895" i="1"/>
  <c r="M894" i="1"/>
  <c r="D894" i="1"/>
  <c r="M893" i="1"/>
  <c r="D893" i="1"/>
  <c r="M892" i="1"/>
  <c r="D892" i="1"/>
  <c r="M891" i="1"/>
  <c r="D891" i="1"/>
  <c r="M890" i="1"/>
  <c r="D890" i="1"/>
  <c r="M889" i="1"/>
  <c r="D889" i="1"/>
  <c r="M888" i="1"/>
  <c r="D888" i="1"/>
  <c r="M887" i="1"/>
  <c r="D887" i="1"/>
  <c r="M886" i="1"/>
  <c r="D886" i="1"/>
  <c r="M885" i="1"/>
  <c r="D885" i="1"/>
  <c r="M884" i="1"/>
  <c r="D884" i="1"/>
  <c r="M883" i="1"/>
  <c r="D883" i="1"/>
  <c r="M882" i="1"/>
  <c r="D882" i="1"/>
  <c r="M881" i="1"/>
  <c r="D881" i="1"/>
  <c r="M880" i="1"/>
  <c r="D880" i="1"/>
  <c r="M879" i="1"/>
  <c r="D879" i="1"/>
  <c r="M878" i="1"/>
  <c r="D878" i="1"/>
  <c r="M877" i="1"/>
  <c r="D877" i="1"/>
  <c r="M876" i="1"/>
  <c r="D876" i="1"/>
  <c r="M875" i="1"/>
  <c r="D875" i="1"/>
  <c r="M874" i="1"/>
  <c r="D874" i="1"/>
  <c r="M873" i="1"/>
  <c r="D873" i="1"/>
  <c r="M872" i="1"/>
  <c r="D872" i="1"/>
  <c r="M871" i="1"/>
  <c r="D871" i="1"/>
  <c r="M870" i="1"/>
  <c r="D870" i="1"/>
  <c r="M869" i="1"/>
  <c r="D869" i="1"/>
  <c r="M868" i="1"/>
  <c r="D868" i="1"/>
  <c r="M867" i="1"/>
  <c r="D867" i="1"/>
  <c r="M866" i="1"/>
  <c r="D866" i="1"/>
  <c r="M865" i="1"/>
  <c r="D865" i="1"/>
  <c r="M864" i="1"/>
  <c r="D864" i="1"/>
  <c r="M863" i="1"/>
  <c r="D863" i="1"/>
  <c r="M862" i="1"/>
  <c r="D862" i="1"/>
  <c r="M861" i="1"/>
  <c r="D861" i="1"/>
  <c r="M860" i="1"/>
  <c r="D860" i="1"/>
  <c r="M859" i="1"/>
  <c r="D859" i="1"/>
  <c r="M858" i="1"/>
  <c r="D858" i="1"/>
  <c r="M857" i="1"/>
  <c r="D857" i="1"/>
  <c r="M856" i="1"/>
  <c r="D856" i="1"/>
  <c r="M855" i="1"/>
  <c r="D855" i="1"/>
  <c r="M854" i="1"/>
  <c r="D854" i="1"/>
  <c r="M853" i="1"/>
  <c r="D853" i="1"/>
  <c r="M852" i="1"/>
  <c r="D852" i="1"/>
  <c r="M851" i="1"/>
  <c r="D851" i="1"/>
  <c r="M850" i="1"/>
  <c r="D850" i="1"/>
  <c r="M849" i="1"/>
  <c r="D849" i="1"/>
  <c r="M848" i="1"/>
  <c r="D848" i="1"/>
  <c r="M847" i="1"/>
  <c r="D847" i="1"/>
  <c r="M846" i="1"/>
  <c r="D846" i="1"/>
  <c r="M845" i="1"/>
  <c r="D845" i="1"/>
  <c r="M844" i="1"/>
  <c r="D844" i="1"/>
  <c r="M843" i="1"/>
  <c r="D843" i="1"/>
  <c r="M842" i="1"/>
  <c r="D842" i="1"/>
  <c r="M841" i="1"/>
  <c r="D841" i="1"/>
  <c r="M840" i="1"/>
  <c r="D840" i="1"/>
  <c r="M839" i="1"/>
  <c r="D839" i="1"/>
  <c r="M838" i="1"/>
  <c r="D838" i="1"/>
  <c r="M837" i="1"/>
  <c r="D837" i="1"/>
  <c r="M836" i="1"/>
  <c r="D836" i="1"/>
  <c r="M835" i="1"/>
  <c r="D835" i="1"/>
  <c r="M834" i="1"/>
  <c r="D834" i="1"/>
  <c r="M833" i="1"/>
  <c r="D833" i="1"/>
  <c r="M832" i="1"/>
  <c r="D832" i="1"/>
  <c r="M831" i="1"/>
  <c r="D831" i="1"/>
  <c r="M830" i="1"/>
  <c r="D830" i="1"/>
  <c r="M829" i="1"/>
  <c r="D829" i="1"/>
  <c r="M828" i="1"/>
  <c r="D828" i="1"/>
  <c r="M827" i="1"/>
  <c r="D827" i="1"/>
  <c r="M826" i="1"/>
  <c r="D826" i="1"/>
  <c r="M825" i="1"/>
  <c r="D825" i="1"/>
  <c r="M824" i="1"/>
  <c r="D824" i="1"/>
  <c r="M823" i="1"/>
  <c r="D823" i="1"/>
  <c r="M822" i="1"/>
  <c r="D822" i="1"/>
  <c r="M821" i="1"/>
  <c r="D821" i="1"/>
  <c r="M820" i="1"/>
  <c r="D820" i="1"/>
  <c r="M819" i="1"/>
  <c r="D819" i="1"/>
  <c r="M818" i="1"/>
  <c r="D818" i="1"/>
  <c r="M817" i="1"/>
  <c r="D817" i="1"/>
  <c r="M816" i="1"/>
  <c r="D816" i="1"/>
  <c r="M815" i="1"/>
  <c r="D815" i="1"/>
  <c r="M814" i="1"/>
  <c r="D814" i="1"/>
  <c r="M813" i="1"/>
  <c r="D813" i="1"/>
  <c r="M812" i="1"/>
  <c r="D812" i="1"/>
  <c r="M811" i="1"/>
  <c r="D811" i="1"/>
  <c r="M810" i="1"/>
  <c r="D810" i="1"/>
  <c r="M809" i="1"/>
  <c r="D809" i="1"/>
  <c r="M808" i="1"/>
  <c r="D808" i="1"/>
  <c r="M807" i="1"/>
  <c r="D807" i="1"/>
  <c r="M806" i="1"/>
  <c r="D806" i="1"/>
  <c r="M805" i="1"/>
  <c r="D805" i="1"/>
  <c r="M804" i="1"/>
  <c r="D804" i="1"/>
  <c r="M803" i="1"/>
  <c r="D803" i="1"/>
  <c r="M802" i="1"/>
  <c r="D802" i="1"/>
  <c r="M801" i="1"/>
  <c r="D801" i="1"/>
  <c r="M800" i="1"/>
  <c r="D800" i="1"/>
  <c r="M799" i="1"/>
  <c r="D799" i="1"/>
  <c r="M798" i="1"/>
  <c r="D798" i="1"/>
  <c r="M797" i="1"/>
  <c r="D797" i="1"/>
  <c r="M796" i="1"/>
  <c r="D796" i="1"/>
  <c r="M795" i="1"/>
  <c r="D795" i="1"/>
  <c r="M794" i="1"/>
  <c r="D794" i="1"/>
  <c r="M793" i="1"/>
  <c r="D793" i="1"/>
  <c r="M792" i="1"/>
  <c r="D792" i="1"/>
  <c r="M791" i="1"/>
  <c r="D791" i="1"/>
  <c r="M790" i="1"/>
  <c r="D790" i="1"/>
  <c r="M789" i="1"/>
  <c r="D789" i="1"/>
  <c r="M788" i="1"/>
  <c r="D788" i="1"/>
  <c r="M787" i="1"/>
  <c r="D787" i="1"/>
  <c r="M786" i="1"/>
  <c r="D786" i="1"/>
  <c r="M785" i="1"/>
  <c r="D785" i="1"/>
  <c r="M784" i="1"/>
  <c r="D784" i="1"/>
  <c r="M783" i="1"/>
  <c r="D783" i="1"/>
  <c r="M782" i="1"/>
  <c r="D782" i="1"/>
  <c r="M781" i="1"/>
  <c r="D781" i="1"/>
  <c r="M780" i="1"/>
  <c r="D780" i="1"/>
  <c r="M779" i="1"/>
  <c r="D779" i="1"/>
  <c r="M778" i="1"/>
  <c r="D778" i="1"/>
  <c r="M777" i="1"/>
  <c r="D777" i="1"/>
  <c r="M776" i="1"/>
  <c r="D776" i="1"/>
  <c r="M775" i="1"/>
  <c r="D775" i="1"/>
  <c r="M774" i="1"/>
  <c r="D774" i="1"/>
  <c r="M773" i="1"/>
  <c r="D773" i="1"/>
  <c r="M772" i="1"/>
  <c r="D772" i="1"/>
  <c r="M771" i="1"/>
  <c r="D771" i="1"/>
  <c r="M770" i="1"/>
  <c r="D770" i="1"/>
  <c r="M769" i="1"/>
  <c r="D769" i="1"/>
  <c r="M768" i="1"/>
  <c r="D768" i="1"/>
  <c r="M767" i="1"/>
  <c r="D767" i="1"/>
  <c r="M766" i="1"/>
  <c r="D766" i="1"/>
  <c r="M765" i="1"/>
  <c r="D765" i="1"/>
  <c r="M764" i="1"/>
  <c r="D764" i="1"/>
  <c r="M763" i="1"/>
  <c r="D763" i="1"/>
  <c r="M762" i="1"/>
  <c r="D762" i="1"/>
  <c r="M761" i="1"/>
  <c r="D761" i="1"/>
  <c r="M760" i="1"/>
  <c r="D760" i="1"/>
  <c r="M759" i="1"/>
  <c r="D759" i="1"/>
  <c r="M758" i="1"/>
  <c r="D758" i="1"/>
  <c r="M757" i="1"/>
  <c r="D757" i="1"/>
  <c r="M756" i="1"/>
  <c r="D756" i="1"/>
  <c r="M755" i="1"/>
  <c r="D755" i="1"/>
  <c r="M754" i="1"/>
  <c r="D754" i="1"/>
  <c r="M753" i="1"/>
  <c r="D753" i="1"/>
  <c r="M752" i="1"/>
  <c r="D752" i="1"/>
  <c r="M751" i="1"/>
  <c r="D751" i="1"/>
  <c r="M750" i="1"/>
  <c r="D750" i="1"/>
  <c r="M749" i="1"/>
  <c r="D749" i="1"/>
  <c r="M748" i="1"/>
  <c r="D748" i="1"/>
  <c r="M747" i="1"/>
  <c r="D747" i="1"/>
  <c r="M746" i="1"/>
  <c r="D746" i="1"/>
  <c r="M745" i="1"/>
  <c r="D745" i="1"/>
  <c r="M744" i="1"/>
  <c r="D744" i="1"/>
  <c r="M743" i="1"/>
  <c r="D743" i="1"/>
  <c r="M742" i="1"/>
  <c r="D742" i="1"/>
  <c r="M741" i="1"/>
  <c r="D741" i="1"/>
  <c r="M740" i="1"/>
  <c r="D740" i="1"/>
  <c r="M739" i="1"/>
  <c r="D739" i="1"/>
  <c r="M738" i="1"/>
  <c r="D738" i="1"/>
  <c r="M737" i="1"/>
  <c r="D737" i="1"/>
  <c r="M736" i="1"/>
  <c r="D736" i="1"/>
  <c r="M735" i="1"/>
  <c r="D735" i="1"/>
  <c r="M734" i="1"/>
  <c r="D734" i="1"/>
  <c r="M733" i="1"/>
  <c r="D733" i="1"/>
  <c r="M732" i="1"/>
  <c r="D732" i="1"/>
  <c r="M731" i="1"/>
  <c r="D731" i="1"/>
  <c r="M730" i="1"/>
  <c r="D730" i="1"/>
  <c r="M729" i="1"/>
  <c r="D729" i="1"/>
  <c r="M728" i="1"/>
  <c r="D728" i="1"/>
  <c r="M727" i="1"/>
  <c r="D727" i="1"/>
  <c r="M726" i="1"/>
  <c r="D726" i="1"/>
  <c r="M725" i="1"/>
  <c r="D725" i="1"/>
  <c r="M724" i="1"/>
  <c r="D724" i="1"/>
  <c r="M723" i="1"/>
  <c r="D723" i="1"/>
  <c r="M722" i="1"/>
  <c r="D722" i="1"/>
  <c r="M721" i="1"/>
  <c r="D721" i="1"/>
  <c r="M720" i="1"/>
  <c r="D720" i="1"/>
  <c r="M719" i="1"/>
  <c r="D719" i="1"/>
  <c r="M718" i="1"/>
  <c r="D718" i="1"/>
  <c r="M717" i="1"/>
  <c r="D717" i="1"/>
  <c r="M716" i="1"/>
  <c r="D716" i="1"/>
  <c r="M715" i="1"/>
  <c r="D715" i="1"/>
  <c r="M714" i="1"/>
  <c r="D714" i="1"/>
  <c r="M713" i="1"/>
  <c r="D713" i="1"/>
  <c r="M712" i="1"/>
  <c r="D712" i="1"/>
  <c r="M711" i="1"/>
  <c r="D711" i="1"/>
  <c r="M710" i="1"/>
  <c r="D710" i="1"/>
  <c r="M709" i="1"/>
  <c r="D709" i="1"/>
  <c r="M708" i="1"/>
  <c r="D708" i="1"/>
  <c r="M707" i="1"/>
  <c r="D707" i="1"/>
  <c r="M706" i="1"/>
  <c r="D706" i="1"/>
  <c r="M705" i="1"/>
  <c r="D705" i="1"/>
  <c r="M704" i="1"/>
  <c r="D704" i="1"/>
  <c r="M703" i="1"/>
  <c r="D703" i="1"/>
  <c r="M702" i="1"/>
  <c r="D702" i="1"/>
  <c r="M701" i="1"/>
  <c r="D701" i="1"/>
  <c r="M700" i="1"/>
  <c r="D700" i="1"/>
  <c r="M699" i="1"/>
  <c r="D699" i="1"/>
  <c r="M698" i="1"/>
  <c r="D698" i="1"/>
  <c r="M697" i="1"/>
  <c r="D697" i="1"/>
  <c r="M696" i="1"/>
  <c r="D696" i="1"/>
  <c r="M695" i="1"/>
  <c r="D695" i="1"/>
  <c r="M694" i="1"/>
  <c r="D694" i="1"/>
  <c r="M693" i="1"/>
  <c r="D693" i="1"/>
  <c r="M692" i="1"/>
  <c r="D692" i="1"/>
  <c r="M691" i="1"/>
  <c r="D691" i="1"/>
  <c r="M690" i="1"/>
  <c r="D690" i="1"/>
  <c r="M689" i="1"/>
  <c r="D689" i="1"/>
  <c r="M688" i="1"/>
  <c r="D688" i="1"/>
  <c r="M687" i="1"/>
  <c r="D687" i="1"/>
  <c r="M686" i="1"/>
  <c r="D686" i="1"/>
  <c r="M685" i="1"/>
  <c r="D685" i="1"/>
  <c r="M684" i="1"/>
  <c r="D684" i="1"/>
  <c r="M683" i="1"/>
  <c r="D683" i="1"/>
  <c r="M682" i="1"/>
  <c r="D682" i="1"/>
  <c r="M681" i="1"/>
  <c r="D681" i="1"/>
  <c r="M680" i="1"/>
  <c r="D680" i="1"/>
  <c r="M679" i="1"/>
  <c r="D679" i="1"/>
  <c r="M678" i="1"/>
  <c r="D678" i="1"/>
  <c r="M677" i="1"/>
  <c r="D677" i="1"/>
  <c r="M676" i="1"/>
  <c r="D676" i="1"/>
  <c r="M675" i="1"/>
  <c r="D675" i="1"/>
  <c r="M674" i="1"/>
  <c r="D674" i="1"/>
  <c r="M673" i="1"/>
  <c r="D673" i="1"/>
  <c r="M672" i="1"/>
  <c r="D672" i="1"/>
  <c r="M671" i="1"/>
  <c r="D671" i="1"/>
  <c r="M670" i="1"/>
  <c r="D670" i="1"/>
  <c r="M669" i="1"/>
  <c r="D669" i="1"/>
  <c r="M668" i="1"/>
  <c r="D668" i="1"/>
  <c r="M667" i="1"/>
  <c r="D667" i="1"/>
  <c r="M666" i="1"/>
  <c r="D666" i="1"/>
  <c r="M665" i="1"/>
  <c r="D665" i="1"/>
  <c r="M664" i="1"/>
  <c r="D664" i="1"/>
  <c r="M663" i="1"/>
  <c r="D663" i="1"/>
  <c r="M662" i="1"/>
  <c r="D662" i="1"/>
  <c r="M661" i="1"/>
  <c r="D661" i="1"/>
  <c r="M660" i="1"/>
  <c r="D660" i="1"/>
  <c r="M659" i="1"/>
  <c r="D659" i="1"/>
  <c r="M658" i="1"/>
  <c r="D658" i="1"/>
  <c r="M657" i="1"/>
  <c r="D657" i="1"/>
  <c r="M656" i="1"/>
  <c r="D656" i="1"/>
  <c r="M655" i="1"/>
  <c r="D655" i="1"/>
  <c r="M654" i="1"/>
  <c r="D654" i="1"/>
  <c r="M653" i="1"/>
  <c r="D653" i="1"/>
  <c r="M652" i="1"/>
  <c r="D652" i="1"/>
  <c r="M651" i="1"/>
  <c r="D651" i="1"/>
  <c r="M650" i="1"/>
  <c r="D650" i="1"/>
  <c r="M649" i="1"/>
  <c r="D649" i="1"/>
  <c r="M648" i="1"/>
  <c r="D648" i="1"/>
  <c r="M647" i="1"/>
  <c r="D647" i="1"/>
  <c r="M646" i="1"/>
  <c r="D646" i="1"/>
  <c r="M645" i="1"/>
  <c r="D645" i="1"/>
  <c r="M644" i="1"/>
  <c r="D644" i="1"/>
  <c r="M643" i="1"/>
  <c r="D643" i="1"/>
  <c r="M642" i="1"/>
  <c r="D642" i="1"/>
  <c r="M641" i="1"/>
  <c r="D641" i="1"/>
  <c r="M640" i="1"/>
  <c r="D640" i="1"/>
  <c r="M639" i="1"/>
  <c r="D639" i="1"/>
  <c r="M638" i="1"/>
  <c r="D638" i="1"/>
  <c r="M637" i="1"/>
  <c r="D637" i="1"/>
  <c r="M636" i="1"/>
  <c r="D636" i="1"/>
  <c r="M635" i="1"/>
  <c r="D635" i="1"/>
  <c r="M634" i="1"/>
  <c r="D634" i="1"/>
  <c r="M633" i="1"/>
  <c r="D633" i="1"/>
  <c r="M632" i="1"/>
  <c r="D632" i="1"/>
  <c r="M631" i="1"/>
  <c r="D631" i="1"/>
  <c r="M630" i="1"/>
  <c r="D630" i="1"/>
  <c r="M629" i="1"/>
  <c r="D629" i="1"/>
  <c r="M628" i="1"/>
  <c r="D628" i="1"/>
  <c r="M627" i="1"/>
  <c r="D627" i="1"/>
  <c r="M626" i="1"/>
  <c r="D626" i="1"/>
  <c r="M625" i="1"/>
  <c r="D625" i="1"/>
  <c r="M624" i="1"/>
  <c r="D624" i="1"/>
  <c r="M623" i="1"/>
  <c r="D623" i="1"/>
  <c r="M622" i="1"/>
  <c r="D622" i="1"/>
  <c r="M621" i="1"/>
  <c r="D621" i="1"/>
  <c r="M620" i="1"/>
  <c r="D620" i="1"/>
  <c r="M619" i="1"/>
  <c r="D619" i="1"/>
  <c r="M618" i="1"/>
  <c r="D618" i="1"/>
  <c r="M617" i="1"/>
  <c r="D617" i="1"/>
  <c r="M616" i="1"/>
  <c r="D616" i="1"/>
  <c r="M615" i="1"/>
  <c r="D615" i="1"/>
  <c r="M614" i="1"/>
  <c r="D614" i="1"/>
  <c r="M613" i="1"/>
  <c r="D613" i="1"/>
  <c r="M612" i="1"/>
  <c r="D612" i="1"/>
  <c r="M611" i="1"/>
  <c r="D611" i="1"/>
  <c r="M610" i="1"/>
  <c r="D610" i="1"/>
  <c r="M609" i="1"/>
  <c r="D609" i="1"/>
  <c r="M608" i="1"/>
  <c r="D608" i="1"/>
  <c r="M607" i="1"/>
  <c r="D607" i="1"/>
  <c r="M606" i="1"/>
  <c r="D606" i="1"/>
  <c r="M605" i="1"/>
  <c r="D605" i="1"/>
  <c r="M604" i="1"/>
  <c r="D604" i="1"/>
  <c r="M603" i="1"/>
  <c r="D603" i="1"/>
  <c r="M602" i="1"/>
  <c r="D602" i="1"/>
  <c r="M601" i="1"/>
  <c r="D601" i="1"/>
  <c r="M600" i="1"/>
  <c r="D600" i="1"/>
  <c r="M599" i="1"/>
  <c r="D599" i="1"/>
  <c r="M598" i="1"/>
  <c r="D598" i="1"/>
  <c r="M597" i="1"/>
  <c r="D597" i="1"/>
  <c r="M596" i="1"/>
  <c r="D596" i="1"/>
  <c r="M595" i="1"/>
  <c r="D595" i="1"/>
  <c r="M594" i="1"/>
  <c r="D594" i="1"/>
  <c r="M593" i="1"/>
  <c r="D593" i="1"/>
  <c r="M592" i="1"/>
  <c r="D592" i="1"/>
  <c r="M591" i="1"/>
  <c r="D591" i="1"/>
  <c r="M590" i="1"/>
  <c r="D590" i="1"/>
  <c r="M589" i="1"/>
  <c r="D589" i="1"/>
  <c r="M588" i="1"/>
  <c r="D588" i="1"/>
  <c r="M587" i="1"/>
  <c r="D587" i="1"/>
  <c r="M586" i="1"/>
  <c r="D586" i="1"/>
  <c r="M585" i="1"/>
  <c r="D585" i="1"/>
  <c r="M584" i="1"/>
  <c r="D584" i="1"/>
  <c r="M583" i="1"/>
  <c r="D583" i="1"/>
  <c r="M582" i="1"/>
  <c r="D582" i="1"/>
  <c r="M581" i="1"/>
  <c r="D581" i="1"/>
  <c r="M580" i="1"/>
  <c r="D580" i="1"/>
  <c r="M579" i="1"/>
  <c r="D579" i="1"/>
  <c r="M578" i="1"/>
  <c r="D578" i="1"/>
  <c r="M577" i="1"/>
  <c r="D577" i="1"/>
  <c r="M576" i="1"/>
  <c r="D576" i="1"/>
  <c r="M575" i="1"/>
  <c r="D575" i="1"/>
  <c r="M574" i="1"/>
  <c r="D574" i="1"/>
  <c r="M573" i="1"/>
  <c r="D573" i="1"/>
  <c r="M572" i="1"/>
  <c r="D572" i="1"/>
  <c r="M571" i="1"/>
  <c r="D571" i="1"/>
  <c r="M570" i="1"/>
  <c r="D570" i="1"/>
  <c r="M569" i="1"/>
  <c r="D569" i="1"/>
  <c r="M568" i="1"/>
  <c r="D568" i="1"/>
  <c r="M567" i="1"/>
  <c r="D567" i="1"/>
  <c r="M566" i="1"/>
  <c r="D566" i="1"/>
  <c r="M565" i="1"/>
  <c r="D565" i="1"/>
  <c r="M564" i="1"/>
  <c r="D564" i="1"/>
  <c r="M563" i="1"/>
  <c r="D563" i="1"/>
  <c r="M562" i="1"/>
  <c r="D562" i="1"/>
  <c r="M561" i="1"/>
  <c r="D561" i="1"/>
  <c r="M560" i="1"/>
  <c r="D560" i="1"/>
  <c r="M559" i="1"/>
  <c r="D559" i="1"/>
  <c r="M558" i="1"/>
  <c r="D558" i="1"/>
  <c r="M557" i="1"/>
  <c r="D557" i="1"/>
  <c r="M556" i="1"/>
  <c r="D556" i="1"/>
  <c r="M555" i="1"/>
  <c r="D555" i="1"/>
  <c r="M554" i="1"/>
  <c r="D554" i="1"/>
  <c r="M553" i="1"/>
  <c r="D553" i="1"/>
  <c r="M552" i="1"/>
  <c r="D552" i="1"/>
  <c r="M551" i="1"/>
  <c r="D551" i="1"/>
  <c r="M550" i="1"/>
  <c r="D550" i="1"/>
  <c r="M549" i="1"/>
  <c r="D549" i="1"/>
  <c r="M548" i="1"/>
  <c r="D548" i="1"/>
  <c r="M547" i="1"/>
  <c r="D547" i="1"/>
  <c r="M546" i="1"/>
  <c r="D546" i="1"/>
  <c r="M545" i="1"/>
  <c r="D545" i="1"/>
  <c r="M544" i="1"/>
  <c r="D544" i="1"/>
  <c r="M543" i="1"/>
  <c r="D543" i="1"/>
  <c r="M542" i="1"/>
  <c r="D542" i="1"/>
  <c r="M541" i="1"/>
  <c r="D541" i="1"/>
  <c r="M540" i="1"/>
  <c r="D540" i="1"/>
  <c r="M539" i="1"/>
  <c r="D539" i="1"/>
  <c r="M538" i="1"/>
  <c r="D538" i="1"/>
  <c r="M537" i="1"/>
  <c r="D537" i="1"/>
  <c r="M536" i="1"/>
  <c r="D536" i="1"/>
  <c r="M535" i="1"/>
  <c r="D535" i="1"/>
  <c r="M534" i="1"/>
  <c r="D534" i="1"/>
  <c r="M533" i="1"/>
  <c r="D533" i="1"/>
  <c r="M532" i="1"/>
  <c r="D532" i="1"/>
  <c r="M531" i="1"/>
  <c r="D531" i="1"/>
  <c r="M530" i="1"/>
  <c r="D530" i="1"/>
  <c r="M529" i="1"/>
  <c r="D529" i="1"/>
  <c r="M528" i="1"/>
  <c r="D528" i="1"/>
  <c r="M527" i="1"/>
  <c r="D527" i="1"/>
  <c r="M526" i="1"/>
  <c r="D526" i="1"/>
  <c r="M525" i="1"/>
  <c r="D525" i="1"/>
  <c r="M524" i="1"/>
  <c r="D524" i="1"/>
  <c r="M523" i="1"/>
  <c r="D523" i="1"/>
  <c r="M522" i="1"/>
  <c r="D522" i="1"/>
  <c r="M521" i="1"/>
  <c r="D521" i="1"/>
  <c r="M520" i="1"/>
  <c r="D520" i="1"/>
  <c r="M519" i="1"/>
  <c r="D519" i="1"/>
  <c r="M518" i="1"/>
  <c r="D518" i="1"/>
  <c r="M517" i="1"/>
  <c r="D517" i="1"/>
  <c r="M516" i="1"/>
  <c r="D516" i="1"/>
  <c r="M515" i="1"/>
  <c r="D515" i="1"/>
  <c r="M514" i="1"/>
  <c r="D514" i="1"/>
  <c r="M513" i="1"/>
  <c r="D513" i="1"/>
  <c r="M512" i="1"/>
  <c r="D512" i="1"/>
  <c r="M511" i="1"/>
  <c r="D511" i="1"/>
  <c r="M510" i="1"/>
  <c r="D510" i="1"/>
  <c r="M509" i="1"/>
  <c r="D509" i="1"/>
  <c r="M508" i="1"/>
  <c r="D508" i="1"/>
  <c r="M507" i="1"/>
  <c r="D507" i="1"/>
  <c r="M506" i="1"/>
  <c r="D506" i="1"/>
  <c r="M505" i="1"/>
  <c r="D505" i="1"/>
  <c r="M504" i="1"/>
  <c r="D504" i="1"/>
  <c r="M503" i="1"/>
  <c r="D503" i="1"/>
  <c r="M502" i="1"/>
  <c r="D502" i="1"/>
  <c r="M501" i="1"/>
  <c r="D501" i="1"/>
  <c r="M500" i="1"/>
  <c r="D500" i="1"/>
  <c r="M499" i="1"/>
  <c r="D499" i="1"/>
  <c r="M498" i="1"/>
  <c r="D498" i="1"/>
  <c r="M497" i="1"/>
  <c r="D497" i="1"/>
  <c r="M496" i="1"/>
  <c r="D496" i="1"/>
  <c r="M495" i="1"/>
  <c r="D495" i="1"/>
  <c r="M494" i="1"/>
  <c r="D494" i="1"/>
  <c r="M493" i="1"/>
  <c r="D493" i="1"/>
  <c r="M492" i="1"/>
  <c r="D492" i="1"/>
  <c r="M491" i="1"/>
  <c r="D491" i="1"/>
  <c r="M490" i="1"/>
  <c r="D490" i="1"/>
  <c r="M489" i="1"/>
  <c r="D489" i="1"/>
  <c r="M488" i="1"/>
  <c r="D488" i="1"/>
  <c r="M487" i="1"/>
  <c r="D487" i="1"/>
  <c r="M486" i="1"/>
  <c r="D486" i="1"/>
  <c r="M485" i="1"/>
  <c r="D485" i="1"/>
  <c r="M484" i="1"/>
  <c r="D484" i="1"/>
  <c r="M483" i="1"/>
  <c r="D483" i="1"/>
  <c r="M482" i="1"/>
  <c r="D482" i="1"/>
  <c r="M481" i="1"/>
  <c r="D481" i="1"/>
  <c r="M480" i="1"/>
  <c r="D480" i="1"/>
  <c r="M479" i="1"/>
  <c r="D479" i="1"/>
  <c r="M478" i="1"/>
  <c r="D478" i="1"/>
  <c r="M477" i="1"/>
  <c r="D477" i="1"/>
  <c r="M476" i="1"/>
  <c r="D476" i="1"/>
  <c r="M475" i="1"/>
  <c r="D475" i="1"/>
  <c r="M474" i="1"/>
  <c r="D474" i="1"/>
  <c r="M473" i="1"/>
  <c r="D473" i="1"/>
  <c r="M472" i="1"/>
  <c r="D472" i="1"/>
  <c r="M471" i="1"/>
  <c r="D471" i="1"/>
  <c r="M470" i="1"/>
  <c r="D470" i="1"/>
  <c r="M469" i="1"/>
  <c r="D469" i="1"/>
  <c r="M468" i="1"/>
  <c r="D468" i="1"/>
  <c r="M467" i="1"/>
  <c r="D467" i="1"/>
  <c r="M466" i="1"/>
  <c r="D466" i="1"/>
  <c r="M465" i="1"/>
  <c r="D465" i="1"/>
  <c r="M464" i="1"/>
  <c r="D464" i="1"/>
  <c r="M463" i="1"/>
  <c r="D463" i="1"/>
  <c r="M462" i="1"/>
  <c r="D462" i="1"/>
  <c r="M461" i="1"/>
  <c r="D461" i="1"/>
  <c r="M460" i="1"/>
  <c r="D460" i="1"/>
  <c r="M459" i="1"/>
  <c r="D459" i="1"/>
  <c r="M458" i="1"/>
  <c r="D458" i="1"/>
  <c r="M457" i="1"/>
  <c r="D457" i="1"/>
  <c r="M456" i="1"/>
  <c r="D456" i="1"/>
  <c r="M455" i="1"/>
  <c r="D455" i="1"/>
  <c r="M454" i="1"/>
  <c r="D454" i="1"/>
  <c r="M453" i="1"/>
  <c r="D453" i="1"/>
  <c r="M452" i="1"/>
  <c r="D452" i="1"/>
  <c r="M451" i="1"/>
  <c r="D451" i="1"/>
  <c r="M450" i="1"/>
  <c r="D450" i="1"/>
  <c r="M449" i="1"/>
  <c r="D449" i="1"/>
  <c r="M448" i="1"/>
  <c r="D448" i="1"/>
  <c r="M447" i="1"/>
  <c r="D447" i="1"/>
  <c r="M446" i="1"/>
  <c r="D446" i="1"/>
  <c r="M445" i="1"/>
  <c r="D445" i="1"/>
  <c r="M444" i="1"/>
  <c r="D444" i="1"/>
  <c r="M443" i="1"/>
  <c r="D443" i="1"/>
  <c r="M442" i="1"/>
  <c r="D442" i="1"/>
  <c r="M441" i="1"/>
  <c r="D441" i="1"/>
  <c r="M440" i="1"/>
  <c r="D440" i="1"/>
  <c r="M439" i="1"/>
  <c r="D439" i="1"/>
  <c r="M438" i="1"/>
  <c r="D438" i="1"/>
  <c r="M437" i="1"/>
  <c r="D437" i="1"/>
  <c r="M436" i="1"/>
  <c r="D436" i="1"/>
  <c r="M435" i="1"/>
  <c r="D435" i="1"/>
  <c r="M434" i="1"/>
  <c r="D434" i="1"/>
  <c r="M433" i="1"/>
  <c r="D433" i="1"/>
  <c r="M432" i="1"/>
  <c r="D432" i="1"/>
  <c r="M431" i="1"/>
  <c r="D431" i="1"/>
  <c r="M430" i="1"/>
  <c r="D430" i="1"/>
  <c r="M429" i="1"/>
  <c r="D429" i="1"/>
  <c r="M428" i="1"/>
  <c r="D428" i="1"/>
  <c r="M427" i="1"/>
  <c r="D427" i="1"/>
  <c r="M426" i="1"/>
  <c r="D426" i="1"/>
  <c r="M425" i="1"/>
  <c r="D425" i="1"/>
  <c r="M424" i="1"/>
  <c r="D424" i="1"/>
  <c r="M423" i="1"/>
  <c r="D423" i="1"/>
  <c r="M422" i="1"/>
  <c r="D422" i="1"/>
  <c r="M421" i="1"/>
  <c r="D421" i="1"/>
  <c r="M420" i="1"/>
  <c r="D420" i="1"/>
  <c r="M419" i="1"/>
  <c r="D419" i="1"/>
  <c r="M418" i="1"/>
  <c r="D418" i="1"/>
  <c r="M417" i="1"/>
  <c r="D417" i="1"/>
  <c r="M416" i="1"/>
  <c r="D416" i="1"/>
  <c r="M415" i="1"/>
  <c r="D415" i="1"/>
  <c r="M414" i="1"/>
  <c r="D414" i="1"/>
  <c r="M413" i="1"/>
  <c r="D413" i="1"/>
  <c r="M412" i="1"/>
  <c r="D412" i="1"/>
  <c r="M411" i="1"/>
  <c r="D411" i="1"/>
  <c r="M410" i="1"/>
  <c r="D410" i="1"/>
  <c r="M409" i="1"/>
  <c r="D409" i="1"/>
  <c r="M408" i="1"/>
  <c r="D408" i="1"/>
  <c r="M407" i="1"/>
  <c r="D407" i="1"/>
  <c r="M406" i="1"/>
  <c r="D406" i="1"/>
  <c r="M405" i="1"/>
  <c r="D405" i="1"/>
  <c r="M404" i="1"/>
  <c r="D404" i="1"/>
  <c r="M403" i="1"/>
  <c r="D403" i="1"/>
  <c r="M402" i="1"/>
  <c r="D402" i="1"/>
  <c r="M401" i="1"/>
  <c r="D401" i="1"/>
  <c r="M400" i="1"/>
  <c r="D400" i="1"/>
  <c r="M399" i="1"/>
  <c r="D399" i="1"/>
  <c r="M398" i="1"/>
  <c r="D398" i="1"/>
  <c r="M397" i="1"/>
  <c r="D397" i="1"/>
  <c r="M396" i="1"/>
  <c r="D396" i="1"/>
  <c r="M395" i="1"/>
  <c r="D395" i="1"/>
  <c r="M394" i="1"/>
  <c r="D394" i="1"/>
  <c r="M393" i="1"/>
  <c r="D393" i="1"/>
  <c r="M392" i="1"/>
  <c r="D392" i="1"/>
  <c r="M391" i="1"/>
  <c r="D391" i="1"/>
  <c r="M390" i="1"/>
  <c r="D390" i="1"/>
  <c r="M389" i="1"/>
  <c r="D389" i="1"/>
  <c r="M388" i="1"/>
  <c r="D388" i="1"/>
  <c r="M387" i="1"/>
  <c r="D387" i="1"/>
  <c r="M386" i="1"/>
  <c r="D386" i="1"/>
  <c r="M385" i="1"/>
  <c r="D385" i="1"/>
  <c r="M384" i="1"/>
  <c r="D384" i="1"/>
  <c r="M383" i="1"/>
  <c r="D383" i="1"/>
  <c r="M382" i="1"/>
  <c r="D382" i="1"/>
  <c r="M381" i="1"/>
  <c r="D381" i="1"/>
  <c r="M380" i="1"/>
  <c r="D380" i="1"/>
  <c r="M379" i="1"/>
  <c r="D379" i="1"/>
  <c r="M378" i="1"/>
  <c r="D378" i="1"/>
  <c r="M377" i="1"/>
  <c r="D377" i="1"/>
  <c r="M376" i="1"/>
  <c r="D376" i="1"/>
  <c r="M375" i="1"/>
  <c r="D375" i="1"/>
  <c r="M374" i="1"/>
  <c r="D374" i="1"/>
  <c r="M373" i="1"/>
  <c r="D373" i="1"/>
  <c r="M372" i="1"/>
  <c r="D372" i="1"/>
  <c r="M371" i="1"/>
  <c r="D371" i="1"/>
  <c r="M370" i="1"/>
  <c r="D370" i="1"/>
  <c r="M369" i="1"/>
  <c r="D369" i="1"/>
  <c r="M368" i="1"/>
  <c r="D368" i="1"/>
  <c r="M367" i="1"/>
  <c r="D367" i="1"/>
  <c r="M366" i="1"/>
  <c r="D366" i="1"/>
  <c r="M365" i="1"/>
  <c r="D365" i="1"/>
  <c r="M364" i="1"/>
  <c r="D364" i="1"/>
  <c r="M363" i="1"/>
  <c r="D363" i="1"/>
  <c r="M362" i="1"/>
  <c r="D362" i="1"/>
  <c r="M361" i="1"/>
  <c r="D361" i="1"/>
  <c r="M360" i="1"/>
  <c r="D360" i="1"/>
  <c r="M359" i="1"/>
  <c r="D359" i="1"/>
  <c r="M358" i="1"/>
  <c r="D358" i="1"/>
  <c r="M357" i="1"/>
  <c r="D357" i="1"/>
  <c r="M356" i="1"/>
  <c r="D356" i="1"/>
  <c r="M355" i="1"/>
  <c r="D355" i="1"/>
  <c r="M354" i="1"/>
  <c r="D354" i="1"/>
  <c r="M353" i="1"/>
  <c r="D353" i="1"/>
  <c r="M352" i="1"/>
  <c r="D352" i="1"/>
  <c r="M351" i="1"/>
  <c r="D351" i="1"/>
  <c r="M350" i="1"/>
  <c r="D350" i="1"/>
  <c r="M349" i="1"/>
  <c r="D349" i="1"/>
  <c r="M348" i="1"/>
  <c r="D348" i="1"/>
  <c r="M347" i="1"/>
  <c r="D347" i="1"/>
  <c r="M346" i="1"/>
  <c r="D346" i="1"/>
  <c r="M345" i="1"/>
  <c r="D345" i="1"/>
  <c r="M344" i="1"/>
  <c r="D344" i="1"/>
  <c r="M343" i="1"/>
  <c r="D343" i="1"/>
  <c r="M342" i="1"/>
  <c r="D342" i="1"/>
  <c r="M341" i="1"/>
  <c r="D341" i="1"/>
  <c r="M340" i="1"/>
  <c r="D340" i="1"/>
  <c r="M339" i="1"/>
  <c r="D339" i="1"/>
  <c r="M338" i="1"/>
  <c r="D338" i="1"/>
  <c r="M337" i="1"/>
  <c r="D337" i="1"/>
  <c r="M336" i="1"/>
  <c r="D336" i="1"/>
  <c r="M335" i="1"/>
  <c r="D335" i="1"/>
  <c r="M334" i="1"/>
  <c r="D334" i="1"/>
  <c r="M333" i="1"/>
  <c r="D333" i="1"/>
  <c r="M332" i="1"/>
  <c r="D332" i="1"/>
  <c r="M331" i="1"/>
  <c r="D331" i="1"/>
  <c r="M330" i="1"/>
  <c r="D330" i="1"/>
  <c r="M329" i="1"/>
  <c r="D329" i="1"/>
  <c r="M328" i="1"/>
  <c r="D328" i="1"/>
  <c r="M327" i="1"/>
  <c r="D327" i="1"/>
  <c r="M326" i="1"/>
  <c r="D326" i="1"/>
  <c r="M325" i="1"/>
  <c r="D325" i="1"/>
  <c r="M324" i="1"/>
  <c r="D324" i="1"/>
  <c r="M323" i="1"/>
  <c r="D323" i="1"/>
  <c r="M322" i="1"/>
  <c r="D322" i="1"/>
  <c r="M321" i="1"/>
  <c r="D321" i="1"/>
  <c r="M320" i="1"/>
  <c r="D320" i="1"/>
  <c r="M319" i="1"/>
  <c r="D319" i="1"/>
  <c r="M318" i="1"/>
  <c r="D318" i="1"/>
  <c r="M317" i="1"/>
  <c r="D317" i="1"/>
  <c r="M316" i="1"/>
  <c r="D316" i="1"/>
  <c r="M315" i="1"/>
  <c r="D315" i="1"/>
  <c r="M314" i="1"/>
  <c r="D314" i="1"/>
  <c r="M313" i="1"/>
  <c r="D313" i="1"/>
  <c r="M312" i="1"/>
  <c r="D312" i="1"/>
  <c r="M311" i="1"/>
  <c r="D311" i="1"/>
  <c r="M310" i="1"/>
  <c r="D310" i="1"/>
  <c r="M309" i="1"/>
  <c r="D309" i="1"/>
  <c r="M308" i="1"/>
  <c r="D308" i="1"/>
  <c r="M307" i="1"/>
  <c r="D307" i="1"/>
  <c r="M306" i="1"/>
  <c r="D306" i="1"/>
  <c r="M305" i="1"/>
  <c r="D305" i="1"/>
  <c r="M304" i="1"/>
  <c r="D304" i="1"/>
  <c r="M303" i="1"/>
  <c r="D303" i="1"/>
  <c r="M302" i="1"/>
  <c r="D302" i="1"/>
  <c r="M301" i="1"/>
  <c r="D301" i="1"/>
  <c r="M300" i="1"/>
  <c r="D300" i="1"/>
  <c r="M299" i="1"/>
  <c r="D299" i="1"/>
  <c r="M298" i="1"/>
  <c r="D298" i="1"/>
  <c r="M297" i="1"/>
  <c r="D297" i="1"/>
  <c r="M296" i="1"/>
  <c r="D296" i="1"/>
  <c r="M295" i="1"/>
  <c r="D295" i="1"/>
  <c r="M294" i="1"/>
  <c r="D294" i="1"/>
  <c r="M293" i="1"/>
  <c r="D293" i="1"/>
  <c r="M292" i="1"/>
  <c r="D292" i="1"/>
  <c r="M291" i="1"/>
  <c r="D291" i="1"/>
  <c r="M290" i="1"/>
  <c r="D290" i="1"/>
  <c r="M289" i="1"/>
  <c r="D289" i="1"/>
  <c r="M288" i="1"/>
  <c r="D288" i="1"/>
  <c r="M287" i="1"/>
  <c r="D287" i="1"/>
  <c r="M286" i="1"/>
  <c r="D286" i="1"/>
  <c r="M285" i="1"/>
  <c r="D285" i="1"/>
  <c r="M284" i="1"/>
  <c r="D284" i="1"/>
  <c r="M283" i="1"/>
  <c r="D283" i="1"/>
  <c r="M282" i="1"/>
  <c r="D282" i="1"/>
  <c r="M281" i="1"/>
  <c r="D281" i="1"/>
  <c r="M280" i="1"/>
  <c r="D280" i="1"/>
  <c r="M279" i="1"/>
  <c r="D279" i="1"/>
  <c r="M278" i="1"/>
  <c r="D278" i="1"/>
  <c r="M277" i="1"/>
  <c r="D277" i="1"/>
  <c r="M276" i="1"/>
  <c r="D276" i="1"/>
  <c r="M275" i="1"/>
  <c r="D275" i="1"/>
  <c r="M274" i="1"/>
  <c r="D274" i="1"/>
  <c r="M273" i="1"/>
  <c r="D273" i="1"/>
  <c r="M272" i="1"/>
  <c r="D272" i="1"/>
  <c r="M271" i="1"/>
  <c r="D271" i="1"/>
  <c r="M270" i="1"/>
  <c r="D270" i="1"/>
  <c r="M269" i="1"/>
  <c r="D269" i="1"/>
  <c r="M268" i="1"/>
  <c r="D268" i="1"/>
  <c r="M267" i="1"/>
  <c r="D267" i="1"/>
  <c r="M266" i="1"/>
  <c r="D266" i="1"/>
  <c r="M265" i="1"/>
  <c r="D265" i="1"/>
  <c r="M264" i="1"/>
  <c r="D264" i="1"/>
  <c r="M263" i="1"/>
  <c r="D263" i="1"/>
  <c r="M262" i="1"/>
  <c r="D262" i="1"/>
  <c r="M261" i="1"/>
  <c r="D261" i="1"/>
  <c r="M260" i="1"/>
  <c r="D260" i="1"/>
  <c r="M259" i="1"/>
  <c r="D259" i="1"/>
  <c r="M258" i="1"/>
  <c r="D258" i="1"/>
  <c r="M257" i="1"/>
  <c r="D257" i="1"/>
  <c r="M256" i="1"/>
  <c r="D256" i="1"/>
  <c r="M255" i="1"/>
  <c r="D255" i="1"/>
  <c r="M254" i="1"/>
  <c r="D254" i="1"/>
  <c r="M253" i="1"/>
  <c r="D253" i="1"/>
  <c r="M252" i="1"/>
  <c r="D252" i="1"/>
  <c r="M251" i="1"/>
  <c r="D251" i="1"/>
  <c r="M250" i="1"/>
  <c r="D250" i="1"/>
  <c r="M249" i="1"/>
  <c r="D249" i="1"/>
  <c r="M248" i="1"/>
  <c r="D248" i="1"/>
  <c r="M247" i="1"/>
  <c r="D247" i="1"/>
  <c r="M246" i="1"/>
  <c r="D246" i="1"/>
  <c r="M245" i="1"/>
  <c r="D245" i="1"/>
  <c r="M244" i="1"/>
  <c r="D244" i="1"/>
  <c r="M243" i="1"/>
  <c r="D243" i="1"/>
  <c r="M242" i="1"/>
  <c r="D242" i="1"/>
  <c r="M241" i="1"/>
  <c r="D241" i="1"/>
  <c r="M240" i="1"/>
  <c r="D240" i="1"/>
  <c r="M239" i="1"/>
  <c r="D239" i="1"/>
  <c r="M238" i="1"/>
  <c r="D238" i="1"/>
  <c r="M237" i="1"/>
  <c r="D237" i="1"/>
  <c r="M236" i="1"/>
  <c r="D236" i="1"/>
  <c r="M235" i="1"/>
  <c r="D235" i="1"/>
  <c r="M234" i="1"/>
  <c r="D234" i="1"/>
  <c r="M233" i="1"/>
  <c r="D233" i="1"/>
  <c r="M232" i="1"/>
  <c r="D232" i="1"/>
  <c r="M231" i="1"/>
  <c r="D231" i="1"/>
  <c r="M230" i="1"/>
  <c r="D230" i="1"/>
  <c r="M229" i="1"/>
  <c r="D229" i="1"/>
  <c r="M228" i="1"/>
  <c r="D228" i="1"/>
  <c r="M227" i="1"/>
  <c r="D227" i="1"/>
  <c r="M226" i="1"/>
  <c r="D226" i="1"/>
  <c r="M225" i="1"/>
  <c r="D225" i="1"/>
  <c r="M224" i="1"/>
  <c r="D224" i="1"/>
  <c r="M223" i="1"/>
  <c r="D223" i="1"/>
  <c r="M222" i="1"/>
  <c r="D222" i="1"/>
  <c r="M221" i="1"/>
  <c r="D221" i="1"/>
  <c r="M220" i="1"/>
  <c r="D220" i="1"/>
  <c r="M219" i="1"/>
  <c r="D219" i="1"/>
  <c r="M218" i="1"/>
  <c r="D218" i="1"/>
  <c r="M217" i="1"/>
  <c r="D217" i="1"/>
  <c r="M216" i="1"/>
  <c r="D216" i="1"/>
  <c r="M215" i="1"/>
  <c r="D215" i="1"/>
  <c r="M214" i="1"/>
  <c r="D214" i="1"/>
  <c r="M213" i="1"/>
  <c r="D213" i="1"/>
  <c r="M212" i="1"/>
  <c r="D212" i="1"/>
  <c r="M211" i="1"/>
  <c r="D211" i="1"/>
  <c r="M210" i="1"/>
  <c r="D210" i="1"/>
  <c r="M209" i="1"/>
  <c r="D209" i="1"/>
  <c r="M208" i="1"/>
  <c r="D208" i="1"/>
  <c r="M207" i="1"/>
  <c r="D207" i="1"/>
  <c r="M206" i="1"/>
  <c r="D206" i="1"/>
  <c r="M205" i="1"/>
  <c r="D205" i="1"/>
  <c r="M204" i="1"/>
  <c r="D204" i="1"/>
  <c r="M203" i="1"/>
  <c r="D203" i="1"/>
  <c r="M202" i="1"/>
  <c r="D202" i="1"/>
  <c r="M201" i="1"/>
  <c r="D201" i="1"/>
  <c r="M200" i="1"/>
  <c r="D200" i="1"/>
  <c r="M199" i="1"/>
  <c r="D199" i="1"/>
  <c r="M198" i="1"/>
  <c r="D198" i="1"/>
  <c r="M197" i="1"/>
  <c r="D197" i="1"/>
  <c r="M196" i="1"/>
  <c r="D196" i="1"/>
  <c r="M195" i="1"/>
  <c r="D195" i="1"/>
  <c r="M194" i="1"/>
  <c r="D194" i="1"/>
  <c r="M193" i="1"/>
  <c r="D193" i="1"/>
  <c r="M192" i="1"/>
  <c r="D192" i="1"/>
  <c r="M191" i="1"/>
  <c r="D191" i="1"/>
  <c r="M190" i="1"/>
  <c r="D190" i="1"/>
  <c r="M189" i="1"/>
  <c r="D189" i="1"/>
  <c r="M188" i="1"/>
  <c r="D188" i="1"/>
  <c r="M187" i="1"/>
  <c r="D187" i="1"/>
  <c r="M186" i="1"/>
  <c r="D186" i="1"/>
  <c r="M185" i="1"/>
  <c r="D185" i="1"/>
  <c r="M184" i="1"/>
  <c r="D184" i="1"/>
  <c r="M183" i="1"/>
  <c r="D183" i="1"/>
  <c r="M182" i="1"/>
  <c r="D182" i="1"/>
  <c r="M181" i="1"/>
  <c r="D181" i="1"/>
  <c r="M180" i="1"/>
  <c r="D180" i="1"/>
  <c r="M179" i="1"/>
  <c r="D179" i="1"/>
  <c r="M178" i="1"/>
  <c r="D178" i="1"/>
  <c r="M177" i="1"/>
  <c r="D177" i="1"/>
  <c r="M176" i="1"/>
  <c r="D176" i="1"/>
  <c r="M175" i="1"/>
  <c r="D175" i="1"/>
  <c r="M174" i="1"/>
  <c r="D174" i="1"/>
  <c r="M173" i="1"/>
  <c r="D173" i="1"/>
  <c r="M172" i="1"/>
  <c r="D172" i="1"/>
  <c r="M171" i="1"/>
  <c r="D171" i="1"/>
  <c r="M170" i="1"/>
  <c r="D170" i="1"/>
  <c r="M169" i="1"/>
  <c r="D169" i="1"/>
  <c r="M168" i="1"/>
  <c r="D168" i="1"/>
  <c r="M167" i="1"/>
  <c r="D167" i="1"/>
  <c r="M166" i="1"/>
  <c r="D166" i="1"/>
  <c r="M165" i="1"/>
  <c r="D165" i="1"/>
  <c r="M164" i="1"/>
  <c r="D164" i="1"/>
  <c r="M163" i="1"/>
  <c r="D163" i="1"/>
  <c r="M162" i="1"/>
  <c r="D162" i="1"/>
  <c r="M161" i="1"/>
  <c r="D161" i="1"/>
  <c r="M160" i="1"/>
  <c r="D160" i="1"/>
  <c r="M159" i="1"/>
  <c r="D159" i="1"/>
  <c r="M158" i="1"/>
  <c r="D158" i="1"/>
  <c r="M157" i="1"/>
  <c r="D157" i="1"/>
  <c r="M156" i="1"/>
  <c r="D156" i="1"/>
  <c r="M155" i="1"/>
  <c r="D155" i="1"/>
  <c r="M154" i="1"/>
  <c r="D154" i="1"/>
  <c r="M153" i="1"/>
  <c r="D153" i="1"/>
  <c r="M152" i="1"/>
  <c r="D152" i="1"/>
  <c r="M151" i="1"/>
  <c r="D151" i="1"/>
  <c r="M150" i="1"/>
  <c r="D150" i="1"/>
  <c r="M149" i="1"/>
  <c r="D149" i="1"/>
  <c r="M148" i="1"/>
  <c r="D148" i="1"/>
  <c r="M147" i="1"/>
  <c r="D147" i="1"/>
  <c r="M146" i="1"/>
  <c r="D146" i="1"/>
  <c r="M145" i="1"/>
  <c r="D145" i="1"/>
  <c r="M144" i="1"/>
  <c r="D144" i="1"/>
  <c r="M143" i="1"/>
  <c r="D143" i="1"/>
  <c r="M142" i="1"/>
  <c r="D142" i="1"/>
  <c r="M141" i="1"/>
  <c r="D141" i="1"/>
  <c r="M140" i="1"/>
  <c r="D140" i="1"/>
  <c r="M139" i="1"/>
  <c r="D139" i="1"/>
  <c r="M138" i="1"/>
  <c r="D138" i="1"/>
  <c r="M137" i="1"/>
  <c r="D137" i="1"/>
  <c r="M136" i="1"/>
  <c r="D136" i="1"/>
  <c r="M135" i="1"/>
  <c r="D135" i="1"/>
  <c r="M134" i="1"/>
  <c r="D134" i="1"/>
  <c r="M133" i="1"/>
  <c r="D133" i="1"/>
  <c r="M132" i="1"/>
  <c r="D132" i="1"/>
  <c r="M131" i="1"/>
  <c r="D131" i="1"/>
  <c r="M130" i="1"/>
  <c r="D130" i="1"/>
  <c r="M129" i="1"/>
  <c r="D129" i="1"/>
  <c r="M128" i="1"/>
  <c r="D128" i="1"/>
  <c r="M127" i="1"/>
  <c r="D127" i="1"/>
  <c r="M126" i="1"/>
  <c r="D126" i="1"/>
  <c r="M125" i="1"/>
  <c r="D125" i="1"/>
  <c r="M124" i="1"/>
  <c r="D124" i="1"/>
  <c r="M123" i="1"/>
  <c r="D123" i="1"/>
  <c r="M122" i="1"/>
  <c r="D122" i="1"/>
  <c r="M121" i="1"/>
  <c r="D121" i="1"/>
  <c r="M120" i="1"/>
  <c r="D120" i="1"/>
  <c r="M119" i="1"/>
  <c r="D119" i="1"/>
  <c r="M118" i="1"/>
  <c r="D118" i="1"/>
  <c r="M117" i="1"/>
  <c r="D117" i="1"/>
  <c r="M116" i="1"/>
  <c r="D116" i="1"/>
  <c r="M115" i="1"/>
  <c r="D115" i="1"/>
  <c r="M114" i="1"/>
  <c r="D114" i="1"/>
  <c r="M113" i="1"/>
  <c r="D113" i="1"/>
  <c r="M112" i="1"/>
  <c r="D112" i="1"/>
  <c r="M111" i="1"/>
  <c r="D111" i="1"/>
  <c r="M110" i="1"/>
  <c r="D110" i="1"/>
  <c r="M109" i="1"/>
  <c r="D109" i="1"/>
  <c r="M108" i="1"/>
  <c r="D108" i="1"/>
  <c r="M107" i="1"/>
  <c r="D107" i="1"/>
  <c r="M106" i="1"/>
  <c r="D106" i="1"/>
  <c r="M105" i="1"/>
  <c r="D105" i="1"/>
  <c r="M104" i="1"/>
  <c r="D104" i="1"/>
  <c r="M103" i="1"/>
  <c r="D103" i="1"/>
  <c r="M102" i="1"/>
  <c r="D102" i="1"/>
  <c r="M101" i="1"/>
  <c r="D101" i="1"/>
  <c r="M100" i="1"/>
  <c r="D100" i="1"/>
  <c r="M99" i="1"/>
  <c r="D99" i="1"/>
  <c r="M98" i="1"/>
  <c r="D98" i="1"/>
  <c r="M97" i="1"/>
  <c r="D97" i="1"/>
  <c r="M96" i="1"/>
  <c r="D96" i="1"/>
  <c r="M95" i="1"/>
  <c r="D95" i="1"/>
  <c r="M94" i="1"/>
  <c r="D94" i="1"/>
  <c r="M93" i="1"/>
  <c r="D93" i="1"/>
  <c r="M92" i="1"/>
  <c r="D92" i="1"/>
  <c r="M91" i="1"/>
  <c r="D91" i="1"/>
  <c r="M90" i="1"/>
  <c r="D90" i="1"/>
  <c r="M89" i="1"/>
  <c r="D89" i="1"/>
  <c r="M88" i="1"/>
  <c r="D88" i="1"/>
  <c r="M87" i="1"/>
  <c r="D87" i="1"/>
  <c r="M86" i="1"/>
  <c r="D86" i="1"/>
  <c r="M85" i="1"/>
  <c r="D85" i="1"/>
  <c r="M84" i="1"/>
  <c r="D84" i="1"/>
  <c r="M83" i="1"/>
  <c r="D83" i="1"/>
  <c r="M82" i="1"/>
  <c r="D82" i="1"/>
  <c r="M81" i="1"/>
  <c r="D81" i="1"/>
  <c r="M80" i="1"/>
  <c r="D80" i="1"/>
  <c r="M79" i="1"/>
  <c r="D79" i="1"/>
  <c r="M78" i="1"/>
  <c r="D78" i="1"/>
  <c r="M77" i="1"/>
  <c r="D77" i="1"/>
  <c r="M76" i="1"/>
  <c r="D76" i="1"/>
  <c r="M75" i="1"/>
  <c r="D75" i="1"/>
  <c r="M74" i="1"/>
  <c r="D74" i="1"/>
  <c r="M73" i="1"/>
  <c r="D73" i="1"/>
  <c r="M72" i="1"/>
  <c r="D72" i="1"/>
  <c r="M71" i="1"/>
  <c r="D71" i="1"/>
  <c r="M70" i="1"/>
  <c r="D70" i="1"/>
  <c r="M69" i="1"/>
  <c r="D69" i="1"/>
  <c r="M68" i="1"/>
  <c r="D68" i="1"/>
  <c r="M67" i="1"/>
  <c r="D67" i="1"/>
  <c r="M66" i="1"/>
  <c r="D66" i="1"/>
  <c r="M65" i="1"/>
  <c r="D65" i="1"/>
  <c r="M64" i="1"/>
  <c r="D64" i="1"/>
  <c r="M63" i="1"/>
  <c r="D63" i="1"/>
  <c r="M62" i="1"/>
  <c r="D62" i="1"/>
  <c r="M61" i="1"/>
  <c r="D61" i="1"/>
  <c r="M60" i="1"/>
  <c r="D60" i="1"/>
  <c r="M59" i="1"/>
  <c r="D59" i="1"/>
  <c r="M58" i="1"/>
  <c r="D58" i="1"/>
  <c r="M57" i="1"/>
  <c r="D57" i="1"/>
  <c r="M56" i="1"/>
  <c r="D56" i="1"/>
  <c r="M55" i="1"/>
  <c r="D55" i="1"/>
  <c r="M54" i="1"/>
  <c r="D54" i="1"/>
  <c r="M53" i="1"/>
  <c r="D53" i="1"/>
  <c r="M52" i="1"/>
  <c r="D52" i="1"/>
  <c r="M51" i="1"/>
  <c r="D51" i="1"/>
  <c r="M50" i="1"/>
  <c r="D50" i="1"/>
  <c r="M49" i="1"/>
  <c r="D49" i="1"/>
  <c r="M48" i="1"/>
  <c r="D48" i="1"/>
  <c r="M47" i="1"/>
  <c r="D47" i="1"/>
  <c r="M46" i="1"/>
  <c r="D46" i="1"/>
  <c r="M45" i="1"/>
  <c r="D45" i="1"/>
  <c r="M44" i="1"/>
  <c r="D44" i="1"/>
  <c r="M43" i="1"/>
  <c r="D43" i="1"/>
  <c r="M42" i="1"/>
  <c r="D42" i="1"/>
  <c r="M41" i="1"/>
  <c r="D41" i="1"/>
  <c r="M40" i="1"/>
  <c r="D40" i="1"/>
  <c r="M39" i="1"/>
  <c r="D39" i="1"/>
  <c r="M38" i="1"/>
  <c r="D38" i="1"/>
  <c r="M37" i="1"/>
  <c r="D37" i="1"/>
  <c r="M36" i="1"/>
  <c r="D36" i="1"/>
  <c r="M35" i="1"/>
  <c r="D35" i="1"/>
  <c r="M34" i="1"/>
  <c r="D34" i="1"/>
  <c r="M33" i="1"/>
  <c r="D33" i="1"/>
  <c r="M32" i="1"/>
  <c r="D32" i="1"/>
  <c r="M31" i="1"/>
  <c r="D31" i="1"/>
  <c r="M30" i="1"/>
  <c r="D30" i="1"/>
  <c r="M29" i="1"/>
  <c r="D29" i="1"/>
  <c r="M28" i="1"/>
  <c r="D28" i="1"/>
  <c r="M27" i="1"/>
  <c r="D27" i="1"/>
  <c r="M26" i="1"/>
  <c r="D26" i="1"/>
  <c r="M25" i="1"/>
  <c r="D25" i="1"/>
  <c r="M24" i="1"/>
  <c r="D24" i="1"/>
  <c r="M23" i="1"/>
  <c r="D23" i="1"/>
  <c r="M22" i="1"/>
  <c r="D22" i="1"/>
  <c r="M21" i="1"/>
  <c r="D21" i="1"/>
  <c r="M20" i="1"/>
  <c r="D20" i="1"/>
  <c r="M19" i="1"/>
  <c r="D19" i="1"/>
  <c r="M18" i="1"/>
  <c r="D18" i="1"/>
  <c r="M17" i="1"/>
  <c r="D17" i="1"/>
  <c r="M16" i="1"/>
  <c r="D16" i="1"/>
  <c r="M15" i="1"/>
  <c r="D15" i="1"/>
  <c r="M14" i="1"/>
  <c r="D14" i="1"/>
  <c r="M13" i="1"/>
  <c r="D13" i="1"/>
  <c r="M12" i="1"/>
  <c r="D12" i="1"/>
  <c r="M11" i="1"/>
  <c r="D11" i="1"/>
  <c r="M10" i="1"/>
  <c r="D10" i="1"/>
  <c r="M9" i="1"/>
  <c r="D9" i="1"/>
  <c r="M8" i="1"/>
  <c r="D8" i="1"/>
  <c r="M7" i="1"/>
  <c r="D7" i="1"/>
  <c r="M6" i="1"/>
  <c r="D6" i="1"/>
  <c r="M5" i="1"/>
  <c r="D5" i="1"/>
  <c r="M4" i="1"/>
  <c r="D4" i="1"/>
  <c r="M3" i="1"/>
  <c r="D3"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82767F-6320-4083-8FFF-798A92F0A6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6147C1E-9A39-45C5-9D9D-F05561ACE3B4}" name="WorksheetConnection_Sheet1!$A$1:$AH$2306" type="102" refreshedVersion="8" minRefreshableVersion="5">
    <extLst>
      <ext xmlns:x15="http://schemas.microsoft.com/office/spreadsheetml/2010/11/main" uri="{DE250136-89BD-433C-8126-D09CA5730AF9}">
        <x15:connection id="Range" autoDelete="1">
          <x15:rangePr sourceName="_xlcn.WorksheetConnection_Sheet1A1AH23061"/>
        </x15:connection>
      </ext>
    </extLst>
  </connection>
</connections>
</file>

<file path=xl/sharedStrings.xml><?xml version="1.0" encoding="utf-8"?>
<sst xmlns="http://schemas.openxmlformats.org/spreadsheetml/2006/main" count="30179" uniqueCount="628">
  <si>
    <t>RefID</t>
  </si>
  <si>
    <t>OrderID</t>
  </si>
  <si>
    <t>OrderDate</t>
  </si>
  <si>
    <t>Month</t>
  </si>
  <si>
    <t>ProductID</t>
  </si>
  <si>
    <t>SellPrice</t>
  </si>
  <si>
    <t>Quantity</t>
  </si>
  <si>
    <t>SaleDiscount</t>
  </si>
  <si>
    <t>CustomerID</t>
  </si>
  <si>
    <t>EmployeeID</t>
  </si>
  <si>
    <t>RequiredDate</t>
  </si>
  <si>
    <t>ShippedDate</t>
  </si>
  <si>
    <t>shipdate</t>
  </si>
  <si>
    <t>ShipVia</t>
  </si>
  <si>
    <t>ShipperName</t>
  </si>
  <si>
    <t>CompanyName</t>
  </si>
  <si>
    <t>ContactName</t>
  </si>
  <si>
    <t>City</t>
  </si>
  <si>
    <t>Country</t>
  </si>
  <si>
    <t>ProductName</t>
  </si>
  <si>
    <t>SupplierID</t>
  </si>
  <si>
    <t>SupplierName</t>
  </si>
  <si>
    <t>CategoryID</t>
  </si>
  <si>
    <t>CategoryName</t>
  </si>
  <si>
    <t>QuantityPerUnit</t>
  </si>
  <si>
    <t>CostPrice</t>
  </si>
  <si>
    <t>CostDiscount</t>
  </si>
  <si>
    <t>UnitsInStock</t>
  </si>
  <si>
    <t>UnitsOnOrder</t>
  </si>
  <si>
    <t>ReorderLevel</t>
  </si>
  <si>
    <t>Discontinued</t>
  </si>
  <si>
    <t>LastName</t>
  </si>
  <si>
    <t>FirstName</t>
  </si>
  <si>
    <t>Title</t>
  </si>
  <si>
    <t>WILMK</t>
  </si>
  <si>
    <t>Federal Shipping</t>
  </si>
  <si>
    <t>Wilman Kala</t>
  </si>
  <si>
    <t>Matti Karttunen</t>
  </si>
  <si>
    <t>Helsinki</t>
  </si>
  <si>
    <t>Finland</t>
  </si>
  <si>
    <t>Queso Cabrales</t>
  </si>
  <si>
    <t>Cooperativa de Quesos 'Las Cabras'</t>
  </si>
  <si>
    <t>Dairy Products</t>
  </si>
  <si>
    <t>1 kg pkg.</t>
  </si>
  <si>
    <t>Buchanan</t>
  </si>
  <si>
    <t>Steven</t>
  </si>
  <si>
    <t>Sales Manager</t>
  </si>
  <si>
    <t>Singaporean Hokkien Fried Mee</t>
  </si>
  <si>
    <t>Leka Trading</t>
  </si>
  <si>
    <t>Grains/Cereals</t>
  </si>
  <si>
    <t>32 - 1 kg pkgs.</t>
  </si>
  <si>
    <t>Mozzarella di Giovanni</t>
  </si>
  <si>
    <t>Formaggi Fortini s.r.l.</t>
  </si>
  <si>
    <t>24 - 200 g pkgs.</t>
  </si>
  <si>
    <t>TRADH</t>
  </si>
  <si>
    <t>Speedy Express</t>
  </si>
  <si>
    <t>Tradição Hipermercados</t>
  </si>
  <si>
    <t>Anabela Domingues</t>
  </si>
  <si>
    <t>São Paulo</t>
  </si>
  <si>
    <t>Brazil</t>
  </si>
  <si>
    <t>Tofu</t>
  </si>
  <si>
    <t>Mayumi's</t>
  </si>
  <si>
    <t>Produce</t>
  </si>
  <si>
    <t>40 - 100 g pkgs.</t>
  </si>
  <si>
    <t>Suyama</t>
  </si>
  <si>
    <t>Michael</t>
  </si>
  <si>
    <t>Sales Representative</t>
  </si>
  <si>
    <t>Manjimup Dried Apples</t>
  </si>
  <si>
    <t>G'day, Mate</t>
  </si>
  <si>
    <t>50 - 300 g pkgs.</t>
  </si>
  <si>
    <t>HANAR</t>
  </si>
  <si>
    <t>United Package</t>
  </si>
  <si>
    <t>Hanari Carnes</t>
  </si>
  <si>
    <t>Mario Pontes</t>
  </si>
  <si>
    <t>Rio de Janeiro</t>
  </si>
  <si>
    <t>Jack's New England Clam Chowder</t>
  </si>
  <si>
    <t>New England Seafood Cannery</t>
  </si>
  <si>
    <t>Seafood</t>
  </si>
  <si>
    <t>12 - 12 oz cans</t>
  </si>
  <si>
    <t>Peacock</t>
  </si>
  <si>
    <t>Margaret</t>
  </si>
  <si>
    <t>Louisiana Fiery Hot Pepper Sauce</t>
  </si>
  <si>
    <t>New Orleans Cajun Delights</t>
  </si>
  <si>
    <t>Condiments</t>
  </si>
  <si>
    <t>32 - 8 oz bottles</t>
  </si>
  <si>
    <t>VICTE</t>
  </si>
  <si>
    <t>Victuailles en stock</t>
  </si>
  <si>
    <t>Mary Saveley</t>
  </si>
  <si>
    <t>Lyon</t>
  </si>
  <si>
    <t>France</t>
  </si>
  <si>
    <t>Gustaf's Knäckebröd</t>
  </si>
  <si>
    <t>PB Knäckebröd AB</t>
  </si>
  <si>
    <t>24 - 500 g pkgs.</t>
  </si>
  <si>
    <t>Leverling</t>
  </si>
  <si>
    <t>Janet</t>
  </si>
  <si>
    <t>Ravioli Angelo</t>
  </si>
  <si>
    <t>Pasta Buttini s.r.l.</t>
  </si>
  <si>
    <t>24 - 250 g pkgs.</t>
  </si>
  <si>
    <t>SUPRD</t>
  </si>
  <si>
    <t>Suprêmes délices</t>
  </si>
  <si>
    <t>Pascale Cartrain</t>
  </si>
  <si>
    <t>Charleroi</t>
  </si>
  <si>
    <t>Belgium</t>
  </si>
  <si>
    <t>Sir Rodney's Marmalade</t>
  </si>
  <si>
    <t>Specialty Biscuits, Ltd.</t>
  </si>
  <si>
    <t>Confections</t>
  </si>
  <si>
    <t>30 gift boxes</t>
  </si>
  <si>
    <t>Geitost</t>
  </si>
  <si>
    <t>Norske Meierier</t>
  </si>
  <si>
    <t>500 g</t>
  </si>
  <si>
    <t>Camembert Pierrot</t>
  </si>
  <si>
    <t>Gai pâturage</t>
  </si>
  <si>
    <t>15 - 300 g rounds</t>
  </si>
  <si>
    <t>Gorgonzola Telino</t>
  </si>
  <si>
    <t>12 - 100 g pkgs</t>
  </si>
  <si>
    <t>Chartreuse verte</t>
  </si>
  <si>
    <t>Aux joyeux ecclésiastiques</t>
  </si>
  <si>
    <t>Beverages</t>
  </si>
  <si>
    <t>750 cc per bottle</t>
  </si>
  <si>
    <t>Maxilaku</t>
  </si>
  <si>
    <t>Karkki Oy</t>
  </si>
  <si>
    <t>24 - 50 g pkgs.</t>
  </si>
  <si>
    <t>CHOPS</t>
  </si>
  <si>
    <t>Chop-suey Chinese</t>
  </si>
  <si>
    <t>Yang Wang</t>
  </si>
  <si>
    <t>Bern</t>
  </si>
  <si>
    <t>Switzerland</t>
  </si>
  <si>
    <t>Guaraná Fantástica</t>
  </si>
  <si>
    <t>Refrescos Americanas LTDA</t>
  </si>
  <si>
    <t>12 - 355 ml cans</t>
  </si>
  <si>
    <t>Pâté chinois</t>
  </si>
  <si>
    <t>Ma Maison</t>
  </si>
  <si>
    <t>Meat/Poultry</t>
  </si>
  <si>
    <t>24 boxes x 2 pies</t>
  </si>
  <si>
    <t>Longlife Tofu</t>
  </si>
  <si>
    <t>Tokyo Traders</t>
  </si>
  <si>
    <t>5 kg pkg.</t>
  </si>
  <si>
    <t>RICSU</t>
  </si>
  <si>
    <t>Richter Supermarkt</t>
  </si>
  <si>
    <t>Michael Holz</t>
  </si>
  <si>
    <t>Genève</t>
  </si>
  <si>
    <t>Chang</t>
  </si>
  <si>
    <t>Exotic Liquids</t>
  </si>
  <si>
    <t>24 - 12 oz bottles</t>
  </si>
  <si>
    <t>Dodsworth</t>
  </si>
  <si>
    <t>Anne</t>
  </si>
  <si>
    <t>Pavlova</t>
  </si>
  <si>
    <t>Pavlova, Ltd.</t>
  </si>
  <si>
    <t>32 - 500 g boxes</t>
  </si>
  <si>
    <t>Inlagd Sill</t>
  </si>
  <si>
    <t>Svensk Sjöföda AB</t>
  </si>
  <si>
    <t>24 - 250 g  jars</t>
  </si>
  <si>
    <t>Raclette Courdavault</t>
  </si>
  <si>
    <t>WELLI</t>
  </si>
  <si>
    <t>Wellington Importadora</t>
  </si>
  <si>
    <t>Paula Parente</t>
  </si>
  <si>
    <t>Resende</t>
  </si>
  <si>
    <t>Perth Pasties</t>
  </si>
  <si>
    <t>48 pieces</t>
  </si>
  <si>
    <t>Original Frankfurter grüne Soße</t>
  </si>
  <si>
    <t>Plutzer Lebensmittelgroßmärkte AG</t>
  </si>
  <si>
    <t>12 boxes</t>
  </si>
  <si>
    <t>HILAA</t>
  </si>
  <si>
    <t>HILARIÓN-Abastos</t>
  </si>
  <si>
    <t>Carlos Hernández</t>
  </si>
  <si>
    <t>San Cristóbal</t>
  </si>
  <si>
    <t>Venezuela</t>
  </si>
  <si>
    <t>Schoggi Schokolade</t>
  </si>
  <si>
    <t>Heli Süßwaren GmbH &amp; Co. KG</t>
  </si>
  <si>
    <t>100 - 100 g pieces</t>
  </si>
  <si>
    <t>ERNSH</t>
  </si>
  <si>
    <t>Ernst Handel</t>
  </si>
  <si>
    <t>Roland Mendel</t>
  </si>
  <si>
    <t>Graz</t>
  </si>
  <si>
    <t>Austria</t>
  </si>
  <si>
    <t>Davolio</t>
  </si>
  <si>
    <t>Nancy</t>
  </si>
  <si>
    <t>Chef Anton's Gumbo Mix</t>
  </si>
  <si>
    <t>36 boxes</t>
  </si>
  <si>
    <t>Mascarpone Fabioli</t>
  </si>
  <si>
    <t>CENTC</t>
  </si>
  <si>
    <t>Centro comercial Moctezuma</t>
  </si>
  <si>
    <t>Francisco Chang</t>
  </si>
  <si>
    <t>México D.F.</t>
  </si>
  <si>
    <t>Mexico</t>
  </si>
  <si>
    <t>Sir Rodney's Scones</t>
  </si>
  <si>
    <t>24 pkgs. x 4 pieces</t>
  </si>
  <si>
    <t>Gravad lax</t>
  </si>
  <si>
    <t>12 - 500 g pkgs.</t>
  </si>
  <si>
    <t>OLDWO</t>
  </si>
  <si>
    <t>Old World Delicatessen</t>
  </si>
  <si>
    <t>Rene Phillips</t>
  </si>
  <si>
    <t>Anchorage</t>
  </si>
  <si>
    <t>USA</t>
  </si>
  <si>
    <t>Tarte au sucre</t>
  </si>
  <si>
    <t>Forêts d'érables</t>
  </si>
  <si>
    <t>48 pies</t>
  </si>
  <si>
    <t>Outback Lager</t>
  </si>
  <si>
    <t>24 - 355 ml bottles</t>
  </si>
  <si>
    <t>QUEDE</t>
  </si>
  <si>
    <t>Que Delícia</t>
  </si>
  <si>
    <t>Bernardo Batista</t>
  </si>
  <si>
    <t>Steeleye Stout</t>
  </si>
  <si>
    <t>Bigfoot Breweries</t>
  </si>
  <si>
    <t>RATTC</t>
  </si>
  <si>
    <t>Rattlesnake Canyon Grocery</t>
  </si>
  <si>
    <t>Paula Wilson</t>
  </si>
  <si>
    <t>Albuquerque</t>
  </si>
  <si>
    <t>Callahan</t>
  </si>
  <si>
    <t>Laura</t>
  </si>
  <si>
    <t>Inside Sales Coordinator</t>
  </si>
  <si>
    <t>Uncle Bob's Organic Dried Pears</t>
  </si>
  <si>
    <t>Grandma Kelly's Homestead</t>
  </si>
  <si>
    <t>12 - 1 lb pkgs.</t>
  </si>
  <si>
    <t>Gnocchi di nonna Alice</t>
  </si>
  <si>
    <t>Nord-Ost Matjeshering</t>
  </si>
  <si>
    <t>Nord-Ost-Fisch Handelsgesellschaft mbH</t>
  </si>
  <si>
    <t>10 - 200 g glasses</t>
  </si>
  <si>
    <t>FOLKO</t>
  </si>
  <si>
    <t>Folk och fä HB</t>
  </si>
  <si>
    <t>Maria Larsson</t>
  </si>
  <si>
    <t>Bräcke</t>
  </si>
  <si>
    <t>Sweden</t>
  </si>
  <si>
    <t>BLONP</t>
  </si>
  <si>
    <t>Blondel père et fils</t>
  </si>
  <si>
    <t>Frédérique Citeaux</t>
  </si>
  <si>
    <t>Strasbourg</t>
  </si>
  <si>
    <t>Alice Mutton</t>
  </si>
  <si>
    <t>20 - 1 kg tins</t>
  </si>
  <si>
    <t>Fuller</t>
  </si>
  <si>
    <t>Andrew</t>
  </si>
  <si>
    <t>Vice President, Sales</t>
  </si>
  <si>
    <t>WARTH</t>
  </si>
  <si>
    <t>Wartian Herkku</t>
  </si>
  <si>
    <t>Pirkko Koskitalo</t>
  </si>
  <si>
    <t>Oulu</t>
  </si>
  <si>
    <t>Queso Manchego La Pastora</t>
  </si>
  <si>
    <t>10 - 500 g pkgs.</t>
  </si>
  <si>
    <t>FRANK</t>
  </si>
  <si>
    <t>Frankenversand</t>
  </si>
  <si>
    <t>Peter Franken</t>
  </si>
  <si>
    <t>München</t>
  </si>
  <si>
    <t>Germany</t>
  </si>
  <si>
    <t>Boston Crab Meat</t>
  </si>
  <si>
    <t>24 - 4 oz tins</t>
  </si>
  <si>
    <t>Lakkalikööri</t>
  </si>
  <si>
    <t>500 ml</t>
  </si>
  <si>
    <t>GROSR</t>
  </si>
  <si>
    <t>GROSELLA-Restaurante</t>
  </si>
  <si>
    <t>Manuel Pereira</t>
  </si>
  <si>
    <t>Caracas</t>
  </si>
  <si>
    <t>Thüringer Rostbratwurst</t>
  </si>
  <si>
    <t>50 bags x 30 sausgs.</t>
  </si>
  <si>
    <t>WHITC</t>
  </si>
  <si>
    <t>White Clover Markets</t>
  </si>
  <si>
    <t>Karl Jablonski</t>
  </si>
  <si>
    <t>Seattle</t>
  </si>
  <si>
    <t>Ipoh Coffee</t>
  </si>
  <si>
    <t>16 - 500 g tins</t>
  </si>
  <si>
    <t>SPLIR</t>
  </si>
  <si>
    <t>Split Rail Beer &amp; Ale</t>
  </si>
  <si>
    <t>Art Braunschweiger</t>
  </si>
  <si>
    <t>Lander</t>
  </si>
  <si>
    <t>QUICK</t>
  </si>
  <si>
    <t>QUICK-Stop</t>
  </si>
  <si>
    <t>Horst Kloss</t>
  </si>
  <si>
    <t>Cunewalde</t>
  </si>
  <si>
    <t>Ikura</t>
  </si>
  <si>
    <t>12 - 200 ml jars</t>
  </si>
  <si>
    <t>VINET</t>
  </si>
  <si>
    <t>Vins et alcools Chevalier</t>
  </si>
  <si>
    <t>Paul Henriot</t>
  </si>
  <si>
    <t>Reims</t>
  </si>
  <si>
    <t>Fløtemysost</t>
  </si>
  <si>
    <t>MAGAA</t>
  </si>
  <si>
    <t>Magazzini Alimentari Riuniti</t>
  </si>
  <si>
    <t>Giovanni Rovelli</t>
  </si>
  <si>
    <t>Bergamo</t>
  </si>
  <si>
    <t>Italy</t>
  </si>
  <si>
    <t>TORTU</t>
  </si>
  <si>
    <t>Tortuga Restaurante</t>
  </si>
  <si>
    <t>Miguel Angel Paolino</t>
  </si>
  <si>
    <t>Konbu</t>
  </si>
  <si>
    <t>2 kg box</t>
  </si>
  <si>
    <t>MORGK</t>
  </si>
  <si>
    <t>Morgenstern Gesundkost</t>
  </si>
  <si>
    <t>Alexander Feuer</t>
  </si>
  <si>
    <t>Leipzig</t>
  </si>
  <si>
    <t>Rössle Sauerkraut</t>
  </si>
  <si>
    <t>25 - 825 g cans</t>
  </si>
  <si>
    <t>BERGS</t>
  </si>
  <si>
    <t>Berglunds snabbköp</t>
  </si>
  <si>
    <t>Christina Berglund</t>
  </si>
  <si>
    <t>Luleå</t>
  </si>
  <si>
    <t>Gula Malacca</t>
  </si>
  <si>
    <t>20 - 2 kg bags</t>
  </si>
  <si>
    <t>Vegie-spread</t>
  </si>
  <si>
    <t>15 - 625 g jars</t>
  </si>
  <si>
    <t>Röd Kaviar</t>
  </si>
  <si>
    <t>24 - 150 g jars</t>
  </si>
  <si>
    <t>LEHMS</t>
  </si>
  <si>
    <t>Lehmanns Marktstand</t>
  </si>
  <si>
    <t>Renate Messner</t>
  </si>
  <si>
    <t>Frankfurt a.M.</t>
  </si>
  <si>
    <t>Rhönbräu Klosterbier</t>
  </si>
  <si>
    <t>24 - 0.5 l bottles</t>
  </si>
  <si>
    <t>ROMEY</t>
  </si>
  <si>
    <t>Romero y tomillo</t>
  </si>
  <si>
    <t>Alejandra Camino</t>
  </si>
  <si>
    <t>Madrid</t>
  </si>
  <si>
    <t>Spain</t>
  </si>
  <si>
    <t>Teatime Chocolate Biscuits</t>
  </si>
  <si>
    <t>10 boxes x 12 pieces</t>
  </si>
  <si>
    <t>LILAS</t>
  </si>
  <si>
    <t>LILA-Supermercado</t>
  </si>
  <si>
    <t>Carlos González</t>
  </si>
  <si>
    <t>Barquisimeto</t>
  </si>
  <si>
    <t>Genen Shouyu</t>
  </si>
  <si>
    <t>24 - 250 ml bottles</t>
  </si>
  <si>
    <t>Laughing Lumberjack Lager</t>
  </si>
  <si>
    <t>Chai</t>
  </si>
  <si>
    <t>10 boxes x 20 bags</t>
  </si>
  <si>
    <t>RICAR</t>
  </si>
  <si>
    <t>Ricardo Adocicados</t>
  </si>
  <si>
    <t>Janete Limeira</t>
  </si>
  <si>
    <t>Sasquatch Ale</t>
  </si>
  <si>
    <t>Spegesild</t>
  </si>
  <si>
    <t>Lyngbysild</t>
  </si>
  <si>
    <t>4 - 450 g glasses</t>
  </si>
  <si>
    <t>REGGC</t>
  </si>
  <si>
    <t>Reggiani Caseifici</t>
  </si>
  <si>
    <t>Maurizio Moroni</t>
  </si>
  <si>
    <t>Reggio Emilia</t>
  </si>
  <si>
    <t>Tourtière</t>
  </si>
  <si>
    <t>16 pies</t>
  </si>
  <si>
    <t>Scottish Longbreads</t>
  </si>
  <si>
    <t>10 boxes x 8 pieces</t>
  </si>
  <si>
    <t>BSBEV</t>
  </si>
  <si>
    <t>B's Beverages</t>
  </si>
  <si>
    <t>Victoria Ashworth</t>
  </si>
  <si>
    <t>London</t>
  </si>
  <si>
    <t>UK</t>
  </si>
  <si>
    <t>Aniseed Syrup</t>
  </si>
  <si>
    <t>12 - 550 ml bottles</t>
  </si>
  <si>
    <t>King</t>
  </si>
  <si>
    <t>Robert</t>
  </si>
  <si>
    <t>Wimmers gute Semmelknödel</t>
  </si>
  <si>
    <t>20 bags x 4 pieces</t>
  </si>
  <si>
    <t>COMMI</t>
  </si>
  <si>
    <t>Comércio Mineiro</t>
  </si>
  <si>
    <t>Pedro Afonso</t>
  </si>
  <si>
    <t>Carnarvon Tigers</t>
  </si>
  <si>
    <t>16 kg pkg.</t>
  </si>
  <si>
    <t>Gudbrandsdalsost</t>
  </si>
  <si>
    <t>10 kg pkg.</t>
  </si>
  <si>
    <t>HUNGO</t>
  </si>
  <si>
    <t>Hungry Owl All-Night Grocers</t>
  </si>
  <si>
    <t>Patricia McKenna</t>
  </si>
  <si>
    <t>Cork</t>
  </si>
  <si>
    <t>Ireland</t>
  </si>
  <si>
    <t>Louisiana Hot Spiced Okra</t>
  </si>
  <si>
    <t>24 - 8 oz jars</t>
  </si>
  <si>
    <t>WANDK</t>
  </si>
  <si>
    <t>Die Wandernde Kuh</t>
  </si>
  <si>
    <t>Rita Müller</t>
  </si>
  <si>
    <t>Stuttgart</t>
  </si>
  <si>
    <t>GODOS</t>
  </si>
  <si>
    <t>Godos Cocina Típica</t>
  </si>
  <si>
    <t>José Pedro Freyre</t>
  </si>
  <si>
    <t>Sevilla</t>
  </si>
  <si>
    <t>LONEP</t>
  </si>
  <si>
    <t>Lonesome Pine Restaurant</t>
  </si>
  <si>
    <t>Fran Wilson</t>
  </si>
  <si>
    <t>Portland</t>
  </si>
  <si>
    <t>ANATR</t>
  </si>
  <si>
    <t>Ana Trujillo Emparedados y helados</t>
  </si>
  <si>
    <t>Ana Trujillo</t>
  </si>
  <si>
    <t>Chef Anton's Cajun Seasoning</t>
  </si>
  <si>
    <t>48 - 6 oz jars</t>
  </si>
  <si>
    <t>Grandma's Boysenberry Spread</t>
  </si>
  <si>
    <t>12 - 8 oz jars</t>
  </si>
  <si>
    <t>THEBI</t>
  </si>
  <si>
    <t>The Big Cheese</t>
  </si>
  <si>
    <t>Liz Nixon</t>
  </si>
  <si>
    <t>DUMON</t>
  </si>
  <si>
    <t>Du monde entier</t>
  </si>
  <si>
    <t>Janine Labrune</t>
  </si>
  <si>
    <t>Nantes</t>
  </si>
  <si>
    <t>Escargots de Bourgogne</t>
  </si>
  <si>
    <t>Escargots Nouveaux</t>
  </si>
  <si>
    <t>24 pieces</t>
  </si>
  <si>
    <t>ISLAT</t>
  </si>
  <si>
    <t>Island Trading</t>
  </si>
  <si>
    <t>Helen Bennett</t>
  </si>
  <si>
    <t>Cowes</t>
  </si>
  <si>
    <t>PERIC</t>
  </si>
  <si>
    <t>Pericles Comidas clásicas</t>
  </si>
  <si>
    <t>Guillermo Fernández</t>
  </si>
  <si>
    <t>Filo Mix</t>
  </si>
  <si>
    <t>16 - 2 kg boxes</t>
  </si>
  <si>
    <t>KOENE</t>
  </si>
  <si>
    <t>Königlich Essen</t>
  </si>
  <si>
    <t>Philip Cramer</t>
  </si>
  <si>
    <t>Brandenburg</t>
  </si>
  <si>
    <t>NuNuCa Nuß-Nougat-Creme</t>
  </si>
  <si>
    <t>20 - 450 g glasses</t>
  </si>
  <si>
    <t>SAVEA</t>
  </si>
  <si>
    <t>Save-a-lot Markets</t>
  </si>
  <si>
    <t>Jose Pavarotti</t>
  </si>
  <si>
    <t>Boise</t>
  </si>
  <si>
    <t>BOLID</t>
  </si>
  <si>
    <t>Bólido Comidas preparadas</t>
  </si>
  <si>
    <t>Martín Sommer</t>
  </si>
  <si>
    <t>FURIB</t>
  </si>
  <si>
    <t>Furia Bacalhau e Frutos do Mar</t>
  </si>
  <si>
    <t>Lino Rodriguez</t>
  </si>
  <si>
    <t>Lisboa</t>
  </si>
  <si>
    <t>Portugal</t>
  </si>
  <si>
    <t>Côte de Blaye</t>
  </si>
  <si>
    <t>12 - 75 cl bottles</t>
  </si>
  <si>
    <t>Gumbär Gummibärchen</t>
  </si>
  <si>
    <t>100 - 250 g bags</t>
  </si>
  <si>
    <t>BONAP</t>
  </si>
  <si>
    <t>Bon app'</t>
  </si>
  <si>
    <t>Laurence Lebihan</t>
  </si>
  <si>
    <t>Marseille</t>
  </si>
  <si>
    <t>MEREP</t>
  </si>
  <si>
    <t>Mère Paillarde</t>
  </si>
  <si>
    <t>Jean Fresnière</t>
  </si>
  <si>
    <t>Montréal</t>
  </si>
  <si>
    <t>Canada</t>
  </si>
  <si>
    <t>Zaanse koeken</t>
  </si>
  <si>
    <t>Zaanse Snoepfabriek</t>
  </si>
  <si>
    <t>10 - 4 oz boxes</t>
  </si>
  <si>
    <t>PRINI</t>
  </si>
  <si>
    <t>Princesa Isabel Vinhos</t>
  </si>
  <si>
    <t>Isabel de Castro</t>
  </si>
  <si>
    <t>Tunnbröd</t>
  </si>
  <si>
    <t>12 - 250 g pkgs.</t>
  </si>
  <si>
    <t>SIMOB</t>
  </si>
  <si>
    <t>Simons bistro</t>
  </si>
  <si>
    <t>Jytte Petersen</t>
  </si>
  <si>
    <t>København</t>
  </si>
  <si>
    <t>Denmark</t>
  </si>
  <si>
    <t>Northwoods Cranberry Sauce</t>
  </si>
  <si>
    <t>12 - 12 oz jars</t>
  </si>
  <si>
    <t>FAMIA</t>
  </si>
  <si>
    <t>Familia Arquibaldo</t>
  </si>
  <si>
    <t>Aria Cruz</t>
  </si>
  <si>
    <t>LAMAI</t>
  </si>
  <si>
    <t>La maison d'Asie</t>
  </si>
  <si>
    <t>Annette Roulet</t>
  </si>
  <si>
    <t>Toulouse</t>
  </si>
  <si>
    <t>Valkoinen suklaa</t>
  </si>
  <si>
    <t>12 - 100 g bars</t>
  </si>
  <si>
    <t>PICCO</t>
  </si>
  <si>
    <t>Piccolo und mehr</t>
  </si>
  <si>
    <t>Georg Pipps</t>
  </si>
  <si>
    <t>Salzburg</t>
  </si>
  <si>
    <t>AROUT</t>
  </si>
  <si>
    <t>Around the Horn</t>
  </si>
  <si>
    <t>Thomas Hardy</t>
  </si>
  <si>
    <t>SEVES</t>
  </si>
  <si>
    <t>Seven Seas Imports</t>
  </si>
  <si>
    <t>Hari Kumar</t>
  </si>
  <si>
    <t>DRACD</t>
  </si>
  <si>
    <t>Drachenblut Delikatessen</t>
  </si>
  <si>
    <t>Sven Ottlieb</t>
  </si>
  <si>
    <t>Aachen</t>
  </si>
  <si>
    <t>EASTC</t>
  </si>
  <si>
    <t>Eastern Connection</t>
  </si>
  <si>
    <t>Ann Devon</t>
  </si>
  <si>
    <t>ANTON</t>
  </si>
  <si>
    <t>Antonio Moreno Taquería</t>
  </si>
  <si>
    <t>Antonio Moreno</t>
  </si>
  <si>
    <t>GALED</t>
  </si>
  <si>
    <t>Galería del gastrónomo</t>
  </si>
  <si>
    <t>Eduardo Saavedra</t>
  </si>
  <si>
    <t>Barcelona</t>
  </si>
  <si>
    <t>VAFFE</t>
  </si>
  <si>
    <t>Vaffeljernet</t>
  </si>
  <si>
    <t>Palle Ibsen</t>
  </si>
  <si>
    <t>Århus</t>
  </si>
  <si>
    <t>QUEEN</t>
  </si>
  <si>
    <t>Queen Cozinha</t>
  </si>
  <si>
    <t>Lúcia Carvalho</t>
  </si>
  <si>
    <t>WOLZA</t>
  </si>
  <si>
    <t>Wolski  Zajazd</t>
  </si>
  <si>
    <t>Zbyszek Piestrzeniewicz</t>
  </si>
  <si>
    <t>Warszawa</t>
  </si>
  <si>
    <t>Poland</t>
  </si>
  <si>
    <t>HUNGC</t>
  </si>
  <si>
    <t>Hungry Coyote Import Store</t>
  </si>
  <si>
    <t>Yoshi Latimer</t>
  </si>
  <si>
    <t>Elgin</t>
  </si>
  <si>
    <t>SANTG</t>
  </si>
  <si>
    <t>Santé Gourmet</t>
  </si>
  <si>
    <t>Jonas Bergulfsen</t>
  </si>
  <si>
    <t>Stavern</t>
  </si>
  <si>
    <t>Norway</t>
  </si>
  <si>
    <t>Røgede sild</t>
  </si>
  <si>
    <t>1k pkg.</t>
  </si>
  <si>
    <t>BOTTM</t>
  </si>
  <si>
    <t>Bottom-Dollar Markets</t>
  </si>
  <si>
    <t>Elizabeth Lincoln</t>
  </si>
  <si>
    <t>Tsawassen</t>
  </si>
  <si>
    <t>Chocolade</t>
  </si>
  <si>
    <t>10 pkgs.</t>
  </si>
  <si>
    <t>LINOD</t>
  </si>
  <si>
    <t>LINO-Delicateses</t>
  </si>
  <si>
    <t>Felipe Izquierdo</t>
  </si>
  <si>
    <t>I. de Margarita</t>
  </si>
  <si>
    <t>OTTIK</t>
  </si>
  <si>
    <t>Ottilies Käseladen</t>
  </si>
  <si>
    <t>Henriette Pfalzheim</t>
  </si>
  <si>
    <t>Köln</t>
  </si>
  <si>
    <t>FOLIG</t>
  </si>
  <si>
    <t>Folies gourmandes</t>
  </si>
  <si>
    <t>Martine Rancé</t>
  </si>
  <si>
    <t>Lille</t>
  </si>
  <si>
    <t>OCEAN</t>
  </si>
  <si>
    <t>Océano Atlántico Ltda.</t>
  </si>
  <si>
    <t>Yvonne Moncada</t>
  </si>
  <si>
    <t>Buenos Aires</t>
  </si>
  <si>
    <t>Argentina</t>
  </si>
  <si>
    <t>Sirop d'érable</t>
  </si>
  <si>
    <t>24 - 500 ml bottles</t>
  </si>
  <si>
    <t>Mishi Kobe Niku</t>
  </si>
  <si>
    <t>18 - 500 g pkgs.</t>
  </si>
  <si>
    <t>FRANS</t>
  </si>
  <si>
    <t>Franchi S.p.A.</t>
  </si>
  <si>
    <t>Paolo Accorti</t>
  </si>
  <si>
    <t>Torino</t>
  </si>
  <si>
    <t>GOURL</t>
  </si>
  <si>
    <t>Gourmet Lanchonetes</t>
  </si>
  <si>
    <t>André Fonseca</t>
  </si>
  <si>
    <t>Campinas</t>
  </si>
  <si>
    <t>CONSH</t>
  </si>
  <si>
    <t>Consolidated Holdings</t>
  </si>
  <si>
    <t>Elizabeth Brown</t>
  </si>
  <si>
    <t>TOMSP</t>
  </si>
  <si>
    <t>Toms Spezialitäten</t>
  </si>
  <si>
    <t>Karin Josephs</t>
  </si>
  <si>
    <t>Münster</t>
  </si>
  <si>
    <t>RANCH</t>
  </si>
  <si>
    <t>Rancho grande</t>
  </si>
  <si>
    <t>Sergio Gutiérrez</t>
  </si>
  <si>
    <t>LAZYK</t>
  </si>
  <si>
    <t>Lazy K Kountry Store</t>
  </si>
  <si>
    <t>John Steel</t>
  </si>
  <si>
    <t>Walla Walla</t>
  </si>
  <si>
    <t>LAUGB</t>
  </si>
  <si>
    <t>Laughing Bacchus Wine Cellars</t>
  </si>
  <si>
    <t>Yoshi Tannamuri</t>
  </si>
  <si>
    <t>Vancouver</t>
  </si>
  <si>
    <t>BLAUS</t>
  </si>
  <si>
    <t>Blauer See Delikatessen</t>
  </si>
  <si>
    <t>Hanna Moos</t>
  </si>
  <si>
    <t>Mannheim</t>
  </si>
  <si>
    <t>NORTS</t>
  </si>
  <si>
    <t>North/South</t>
  </si>
  <si>
    <t>Simon Crowther</t>
  </si>
  <si>
    <t>CACTU</t>
  </si>
  <si>
    <t>Cactus Comidas para llevar</t>
  </si>
  <si>
    <t>Patricio Simpson</t>
  </si>
  <si>
    <t>GREAL</t>
  </si>
  <si>
    <t>Great Lakes Food Market</t>
  </si>
  <si>
    <t>Howard Snyder</t>
  </si>
  <si>
    <t>Eugene</t>
  </si>
  <si>
    <t>MAISD</t>
  </si>
  <si>
    <t>Maison Dewey</t>
  </si>
  <si>
    <t>Catherine Dewey</t>
  </si>
  <si>
    <t>Bruxelles</t>
  </si>
  <si>
    <t>TRAIH</t>
  </si>
  <si>
    <t>Trail's Head Gourmet Provisioners</t>
  </si>
  <si>
    <t>Helvetius Nagy</t>
  </si>
  <si>
    <t>Kirkland</t>
  </si>
  <si>
    <t>LETSS</t>
  </si>
  <si>
    <t>Let's Stop N Shop</t>
  </si>
  <si>
    <t>Jaime Yorres</t>
  </si>
  <si>
    <t>San Francisco</t>
  </si>
  <si>
    <t>THECR</t>
  </si>
  <si>
    <t>The Cracker Box</t>
  </si>
  <si>
    <t>Liu Wong</t>
  </si>
  <si>
    <t>Butte</t>
  </si>
  <si>
    <t>ALFKI</t>
  </si>
  <si>
    <t>Alfreds Futterkiste</t>
  </si>
  <si>
    <t>Maria Anders</t>
  </si>
  <si>
    <t>Berlin</t>
  </si>
  <si>
    <t>FRANR</t>
  </si>
  <si>
    <t>France restauration</t>
  </si>
  <si>
    <t>Carine Schmitt</t>
  </si>
  <si>
    <t>SPECD</t>
  </si>
  <si>
    <t>Spécialités du monde</t>
  </si>
  <si>
    <t>Dominique Perrier</t>
  </si>
  <si>
    <t>Paris</t>
  </si>
  <si>
    <t>LACOR</t>
  </si>
  <si>
    <t>La corne d'abondance</t>
  </si>
  <si>
    <t>Daniel Tonini</t>
  </si>
  <si>
    <t>Versailles</t>
  </si>
  <si>
    <t/>
  </si>
  <si>
    <t>Row Labels</t>
  </si>
  <si>
    <t>April</t>
  </si>
  <si>
    <t>August</t>
  </si>
  <si>
    <t>December</t>
  </si>
  <si>
    <t>February</t>
  </si>
  <si>
    <t>January</t>
  </si>
  <si>
    <t>July</t>
  </si>
  <si>
    <t>June</t>
  </si>
  <si>
    <t>March</t>
  </si>
  <si>
    <t>May</t>
  </si>
  <si>
    <t>November</t>
  </si>
  <si>
    <t>October</t>
  </si>
  <si>
    <t>September</t>
  </si>
  <si>
    <t>Grand Total</t>
  </si>
  <si>
    <t>Count of OrderID</t>
  </si>
  <si>
    <t>Sum of ShipVia</t>
  </si>
  <si>
    <t>Sum of SaleDiscount</t>
  </si>
  <si>
    <t>Column Labels</t>
  </si>
  <si>
    <t>Sum of CostPrice</t>
  </si>
  <si>
    <t>Total Sum of CostPrice</t>
  </si>
  <si>
    <t>Total Sum of SellPrice</t>
  </si>
  <si>
    <t>Sum of SellPrice</t>
  </si>
  <si>
    <t>Sum of CostDiscount</t>
  </si>
  <si>
    <t>Sum of ReorderLevel</t>
  </si>
  <si>
    <t>Sum of UnitsInStock</t>
  </si>
  <si>
    <t>Sum of UnitsOnOrder</t>
  </si>
  <si>
    <t>NORTHWINDS SALE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</si>
</sst>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28"/>
      <name val="Calibri"/>
      <family val="2"/>
      <scheme val="minor"/>
    </font>
    <font>
      <b/>
      <sz val="48"/>
      <color rgb="FFFF0000"/>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0" borderId="0" xfId="0" applyFont="1"/>
    <xf numFmtId="164" fontId="0" fillId="0" borderId="0" xfId="0" applyNumberFormat="1" applyAlignment="1">
      <alignment vertical="center"/>
    </xf>
    <xf numFmtId="4" fontId="0" fillId="0" borderId="0" xfId="0" applyNumberFormat="1" applyAlignment="1">
      <alignment vertical="center"/>
    </xf>
    <xf numFmtId="10" fontId="1" fillId="0" borderId="0" xfId="1" applyNumberFormat="1" applyFont="1"/>
    <xf numFmtId="10" fontId="0" fillId="0" borderId="0" xfId="1" applyNumberFormat="1" applyFont="1"/>
    <xf numFmtId="2"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center"/>
    </xf>
    <xf numFmtId="0" fontId="4" fillId="2" borderId="0" xfId="0" applyFont="1" applyFill="1" applyAlignment="1">
      <alignment horizontal="center"/>
    </xf>
    <xf numFmtId="0" fontId="3" fillId="2" borderId="0" xfId="0" applyFont="1" applyFill="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(nA).xlsx]pivot7!PivotTable14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wise oders</a:t>
            </a:r>
            <a:endParaRPr lang="en-US"/>
          </a:p>
        </c:rich>
      </c:tx>
      <c:layout>
        <c:manualLayout>
          <c:xMode val="edge"/>
          <c:yMode val="edge"/>
          <c:x val="0.236402668416448"/>
          <c:y val="3.14960629921259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882576326460556"/>
          <c:w val="0.77378937007874016"/>
          <c:h val="0.61393293140809713"/>
        </c:manualLayout>
      </c:layout>
      <c:barChart>
        <c:barDir val="col"/>
        <c:grouping val="clustered"/>
        <c:varyColors val="0"/>
        <c:ser>
          <c:idx val="0"/>
          <c:order val="0"/>
          <c:tx>
            <c:strRef>
              <c:f>pivot7!$B$3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pivot7!$A$4:$A$16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pivot7!$B$4:$B$16</c:f>
              <c:numCache>
                <c:formatCode>General</c:formatCode>
                <c:ptCount val="12"/>
                <c:pt idx="0">
                  <c:v>136</c:v>
                </c:pt>
                <c:pt idx="1">
                  <c:v>155</c:v>
                </c:pt>
                <c:pt idx="2">
                  <c:v>255</c:v>
                </c:pt>
                <c:pt idx="3">
                  <c:v>218</c:v>
                </c:pt>
                <c:pt idx="4">
                  <c:v>261</c:v>
                </c:pt>
                <c:pt idx="5">
                  <c:v>179</c:v>
                </c:pt>
                <c:pt idx="6">
                  <c:v>152</c:v>
                </c:pt>
                <c:pt idx="7">
                  <c:v>163</c:v>
                </c:pt>
                <c:pt idx="8">
                  <c:v>153</c:v>
                </c:pt>
                <c:pt idx="9">
                  <c:v>201</c:v>
                </c:pt>
                <c:pt idx="10">
                  <c:v>237</c:v>
                </c:pt>
                <c:pt idx="11">
                  <c:v>195</c:v>
                </c:pt>
              </c:numCache>
            </c:numRef>
          </c:val>
          <c:extLst>
            <c:ext xmlns:c16="http://schemas.microsoft.com/office/drawing/2014/chart" uri="{C3380CC4-5D6E-409C-BE32-E72D297353CC}">
              <c16:uniqueId val="{00000000-A01D-431D-B0FE-A4344C559A6C}"/>
            </c:ext>
          </c:extLst>
        </c:ser>
        <c:dLbls>
          <c:dLblPos val="outEnd"/>
          <c:showLegendKey val="0"/>
          <c:showVal val="1"/>
          <c:showCatName val="0"/>
          <c:showSerName val="0"/>
          <c:showPercent val="0"/>
          <c:showBubbleSize val="0"/>
        </c:dLbls>
        <c:gapWidth val="100"/>
        <c:overlap val="-24"/>
        <c:axId val="747723136"/>
        <c:axId val="1307288064"/>
      </c:barChart>
      <c:catAx>
        <c:axId val="74772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(nA).xlsx]pivot7!PivotTable14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wise oders</a:t>
            </a:r>
            <a:endParaRPr lang="en-US"/>
          </a:p>
        </c:rich>
      </c:tx>
      <c:layout>
        <c:manualLayout>
          <c:xMode val="edge"/>
          <c:yMode val="edge"/>
          <c:x val="0.236402668416448"/>
          <c:y val="3.14960629921259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2036309608613"/>
          <c:y val="0.1334495092723493"/>
          <c:w val="0.77378937007874016"/>
          <c:h val="0.61393293140809713"/>
        </c:manualLayout>
      </c:layout>
      <c:barChart>
        <c:barDir val="col"/>
        <c:grouping val="clustered"/>
        <c:varyColors val="0"/>
        <c:ser>
          <c:idx val="0"/>
          <c:order val="0"/>
          <c:tx>
            <c:strRef>
              <c:f>pivot7!$B$3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pivot7!$A$4:$A$16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pivot7!$B$4:$B$16</c:f>
              <c:numCache>
                <c:formatCode>General</c:formatCode>
                <c:ptCount val="12"/>
                <c:pt idx="0">
                  <c:v>136</c:v>
                </c:pt>
                <c:pt idx="1">
                  <c:v>155</c:v>
                </c:pt>
                <c:pt idx="2">
                  <c:v>255</c:v>
                </c:pt>
                <c:pt idx="3">
                  <c:v>218</c:v>
                </c:pt>
                <c:pt idx="4">
                  <c:v>261</c:v>
                </c:pt>
                <c:pt idx="5">
                  <c:v>179</c:v>
                </c:pt>
                <c:pt idx="6">
                  <c:v>152</c:v>
                </c:pt>
                <c:pt idx="7">
                  <c:v>163</c:v>
                </c:pt>
                <c:pt idx="8">
                  <c:v>153</c:v>
                </c:pt>
                <c:pt idx="9">
                  <c:v>201</c:v>
                </c:pt>
                <c:pt idx="10">
                  <c:v>237</c:v>
                </c:pt>
                <c:pt idx="11">
                  <c:v>195</c:v>
                </c:pt>
              </c:numCache>
            </c:numRef>
          </c:val>
          <c:extLst>
            <c:ext xmlns:c16="http://schemas.microsoft.com/office/drawing/2014/chart" uri="{C3380CC4-5D6E-409C-BE32-E72D297353CC}">
              <c16:uniqueId val="{00000000-4174-4D3C-B402-754034ADF5DE}"/>
            </c:ext>
          </c:extLst>
        </c:ser>
        <c:dLbls>
          <c:dLblPos val="outEnd"/>
          <c:showLegendKey val="0"/>
          <c:showVal val="1"/>
          <c:showCatName val="0"/>
          <c:showSerName val="0"/>
          <c:showPercent val="0"/>
          <c:showBubbleSize val="0"/>
        </c:dLbls>
        <c:gapWidth val="100"/>
        <c:overlap val="-24"/>
        <c:axId val="747723136"/>
        <c:axId val="1307288064"/>
      </c:barChart>
      <c:catAx>
        <c:axId val="74772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(nA).xlsx]pivot3!PivotTable14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High Demanded Cotegories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pivot3!$A$3:$A$5</c:f>
              <c:strCache>
                <c:ptCount val="1"/>
                <c:pt idx="0">
                  <c:v>Beverages - Sum of CostPrice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pivot3!$A$6</c:f>
              <c:numCache>
                <c:formatCode>General</c:formatCode>
                <c:ptCount val="1"/>
                <c:pt idx="0">
                  <c:v>14392.75</c:v>
                </c:pt>
              </c:numCache>
            </c:numRef>
          </c:val>
          <c:extLst>
            <c:ext xmlns:c16="http://schemas.microsoft.com/office/drawing/2014/chart" uri="{C3380CC4-5D6E-409C-BE32-E72D297353CC}">
              <c16:uniqueId val="{00000001-FE7E-479A-843C-A1B240A0ABC4}"/>
            </c:ext>
          </c:extLst>
        </c:ser>
        <c:ser>
          <c:idx val="1"/>
          <c:order val="1"/>
          <c:tx>
            <c:strRef>
              <c:f>pivot3!$B$3:$B$5</c:f>
              <c:strCache>
                <c:ptCount val="1"/>
                <c:pt idx="0">
                  <c:v>Beverages - Sum of SellPrice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pivot3!$B$6</c:f>
              <c:numCache>
                <c:formatCode>General</c:formatCode>
                <c:ptCount val="1"/>
                <c:pt idx="0">
                  <c:v>13246.65</c:v>
                </c:pt>
              </c:numCache>
            </c:numRef>
          </c:val>
          <c:extLst>
            <c:ext xmlns:c16="http://schemas.microsoft.com/office/drawing/2014/chart" uri="{C3380CC4-5D6E-409C-BE32-E72D297353CC}">
              <c16:uniqueId val="{00000002-FE7E-479A-843C-A1B240A0ABC4}"/>
            </c:ext>
          </c:extLst>
        </c:ser>
        <c:ser>
          <c:idx val="2"/>
          <c:order val="2"/>
          <c:tx>
            <c:strRef>
              <c:f>pivot3!$C$3:$C$5</c:f>
              <c:strCache>
                <c:ptCount val="1"/>
                <c:pt idx="0">
                  <c:v>Condiments - Sum of CostPrice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pivot3!$C$6</c:f>
              <c:numCache>
                <c:formatCode>General</c:formatCode>
                <c:ptCount val="1"/>
                <c:pt idx="0">
                  <c:v>5211.6500000000015</c:v>
                </c:pt>
              </c:numCache>
            </c:numRef>
          </c:val>
          <c:extLst>
            <c:ext xmlns:c16="http://schemas.microsoft.com/office/drawing/2014/chart" uri="{C3380CC4-5D6E-409C-BE32-E72D297353CC}">
              <c16:uniqueId val="{00000000-04B9-4630-BA6D-2FB911D4A131}"/>
            </c:ext>
          </c:extLst>
        </c:ser>
        <c:ser>
          <c:idx val="3"/>
          <c:order val="3"/>
          <c:tx>
            <c:strRef>
              <c:f>pivot3!$D$3:$D$5</c:f>
              <c:strCache>
                <c:ptCount val="1"/>
                <c:pt idx="0">
                  <c:v>Condiments - Sum of SellPrice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pivot3!$D$6</c:f>
              <c:numCache>
                <c:formatCode>General</c:formatCode>
                <c:ptCount val="1"/>
                <c:pt idx="0">
                  <c:v>4864.6000000000004</c:v>
                </c:pt>
              </c:numCache>
            </c:numRef>
          </c:val>
          <c:extLst>
            <c:ext xmlns:c16="http://schemas.microsoft.com/office/drawing/2014/chart" uri="{C3380CC4-5D6E-409C-BE32-E72D297353CC}">
              <c16:uniqueId val="{00000001-04B9-4630-BA6D-2FB911D4A131}"/>
            </c:ext>
          </c:extLst>
        </c:ser>
        <c:ser>
          <c:idx val="4"/>
          <c:order val="4"/>
          <c:tx>
            <c:strRef>
              <c:f>pivot3!$E$3:$E$5</c:f>
              <c:strCache>
                <c:ptCount val="1"/>
                <c:pt idx="0">
                  <c:v>Confections - Sum of CostPrice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pivot3!$E$6</c:f>
              <c:numCache>
                <c:formatCode>General</c:formatCode>
                <c:ptCount val="1"/>
                <c:pt idx="0">
                  <c:v>8519.699999999988</c:v>
                </c:pt>
              </c:numCache>
            </c:numRef>
          </c:val>
          <c:extLst>
            <c:ext xmlns:c16="http://schemas.microsoft.com/office/drawing/2014/chart" uri="{C3380CC4-5D6E-409C-BE32-E72D297353CC}">
              <c16:uniqueId val="{00000002-04B9-4630-BA6D-2FB911D4A131}"/>
            </c:ext>
          </c:extLst>
        </c:ser>
        <c:ser>
          <c:idx val="5"/>
          <c:order val="5"/>
          <c:tx>
            <c:strRef>
              <c:f>pivot3!$F$3:$F$5</c:f>
              <c:strCache>
                <c:ptCount val="1"/>
                <c:pt idx="0">
                  <c:v>Confections - Sum of SellPrice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pivot3!$F$6</c:f>
              <c:numCache>
                <c:formatCode>General</c:formatCode>
                <c:ptCount val="1"/>
                <c:pt idx="0">
                  <c:v>7906</c:v>
                </c:pt>
              </c:numCache>
            </c:numRef>
          </c:val>
          <c:extLst>
            <c:ext xmlns:c16="http://schemas.microsoft.com/office/drawing/2014/chart" uri="{C3380CC4-5D6E-409C-BE32-E72D297353CC}">
              <c16:uniqueId val="{00000003-04B9-4630-BA6D-2FB911D4A131}"/>
            </c:ext>
          </c:extLst>
        </c:ser>
        <c:ser>
          <c:idx val="6"/>
          <c:order val="6"/>
          <c:tx>
            <c:strRef>
              <c:f>pivot3!$G$3:$G$5</c:f>
              <c:strCache>
                <c:ptCount val="1"/>
                <c:pt idx="0">
                  <c:v>Dairy Products - Sum of CostPrice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pivot3!$G$6</c:f>
              <c:numCache>
                <c:formatCode>General</c:formatCode>
                <c:ptCount val="1"/>
                <c:pt idx="0">
                  <c:v>11112.699999999997</c:v>
                </c:pt>
              </c:numCache>
            </c:numRef>
          </c:val>
          <c:extLst>
            <c:ext xmlns:c16="http://schemas.microsoft.com/office/drawing/2014/chart" uri="{C3380CC4-5D6E-409C-BE32-E72D297353CC}">
              <c16:uniqueId val="{00000004-04B9-4630-BA6D-2FB911D4A131}"/>
            </c:ext>
          </c:extLst>
        </c:ser>
        <c:ser>
          <c:idx val="7"/>
          <c:order val="7"/>
          <c:tx>
            <c:strRef>
              <c:f>pivot3!$H$3:$H$5</c:f>
              <c:strCache>
                <c:ptCount val="1"/>
                <c:pt idx="0">
                  <c:v>Dairy Products - Sum of SellPrice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pivot3!$H$6</c:f>
              <c:numCache>
                <c:formatCode>General</c:formatCode>
                <c:ptCount val="1"/>
                <c:pt idx="0">
                  <c:v>10314.6</c:v>
                </c:pt>
              </c:numCache>
            </c:numRef>
          </c:val>
          <c:extLst>
            <c:ext xmlns:c16="http://schemas.microsoft.com/office/drawing/2014/chart" uri="{C3380CC4-5D6E-409C-BE32-E72D297353CC}">
              <c16:uniqueId val="{00000005-04B9-4630-BA6D-2FB911D4A131}"/>
            </c:ext>
          </c:extLst>
        </c:ser>
        <c:ser>
          <c:idx val="8"/>
          <c:order val="8"/>
          <c:tx>
            <c:strRef>
              <c:f>pivot3!$I$3:$I$5</c:f>
              <c:strCache>
                <c:ptCount val="1"/>
                <c:pt idx="0">
                  <c:v>Grains/Cereals - Sum of CostPrice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pivot3!$I$6</c:f>
              <c:numCache>
                <c:formatCode>General</c:formatCode>
                <c:ptCount val="1"/>
                <c:pt idx="0">
                  <c:v>4665.75</c:v>
                </c:pt>
              </c:numCache>
            </c:numRef>
          </c:val>
          <c:extLst>
            <c:ext xmlns:c16="http://schemas.microsoft.com/office/drawing/2014/chart" uri="{C3380CC4-5D6E-409C-BE32-E72D297353CC}">
              <c16:uniqueId val="{00000006-04B9-4630-BA6D-2FB911D4A131}"/>
            </c:ext>
          </c:extLst>
        </c:ser>
        <c:ser>
          <c:idx val="9"/>
          <c:order val="9"/>
          <c:tx>
            <c:strRef>
              <c:f>pivot3!$J$3:$J$5</c:f>
              <c:strCache>
                <c:ptCount val="1"/>
                <c:pt idx="0">
                  <c:v>Grains/Cereals - Sum of SellPrice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pivot3!$J$6</c:f>
              <c:numCache>
                <c:formatCode>General</c:formatCode>
                <c:ptCount val="1"/>
                <c:pt idx="0">
                  <c:v>4339.7</c:v>
                </c:pt>
              </c:numCache>
            </c:numRef>
          </c:val>
          <c:extLst>
            <c:ext xmlns:c16="http://schemas.microsoft.com/office/drawing/2014/chart" uri="{C3380CC4-5D6E-409C-BE32-E72D297353CC}">
              <c16:uniqueId val="{00000007-04B9-4630-BA6D-2FB911D4A131}"/>
            </c:ext>
          </c:extLst>
        </c:ser>
        <c:ser>
          <c:idx val="10"/>
          <c:order val="10"/>
          <c:tx>
            <c:strRef>
              <c:f>pivot3!$K$3:$K$5</c:f>
              <c:strCache>
                <c:ptCount val="1"/>
                <c:pt idx="0">
                  <c:v>Meat/Poultry - Sum of CostPrice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pivot3!$K$6</c:f>
              <c:numCache>
                <c:formatCode>General</c:formatCode>
                <c:ptCount val="1"/>
                <c:pt idx="0">
                  <c:v>8629.66</c:v>
                </c:pt>
              </c:numCache>
            </c:numRef>
          </c:val>
          <c:extLst>
            <c:ext xmlns:c16="http://schemas.microsoft.com/office/drawing/2014/chart" uri="{C3380CC4-5D6E-409C-BE32-E72D297353CC}">
              <c16:uniqueId val="{00000008-04B9-4630-BA6D-2FB911D4A131}"/>
            </c:ext>
          </c:extLst>
        </c:ser>
        <c:ser>
          <c:idx val="11"/>
          <c:order val="11"/>
          <c:tx>
            <c:strRef>
              <c:f>pivot3!$L$3:$L$5</c:f>
              <c:strCache>
                <c:ptCount val="1"/>
                <c:pt idx="0">
                  <c:v>Meat/Poultry - Sum of SellPrice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pivot3!$L$6</c:f>
              <c:numCache>
                <c:formatCode>General</c:formatCode>
                <c:ptCount val="1"/>
                <c:pt idx="0">
                  <c:v>7974.13</c:v>
                </c:pt>
              </c:numCache>
            </c:numRef>
          </c:val>
          <c:extLst>
            <c:ext xmlns:c16="http://schemas.microsoft.com/office/drawing/2014/chart" uri="{C3380CC4-5D6E-409C-BE32-E72D297353CC}">
              <c16:uniqueId val="{00000009-04B9-4630-BA6D-2FB911D4A131}"/>
            </c:ext>
          </c:extLst>
        </c:ser>
        <c:ser>
          <c:idx val="12"/>
          <c:order val="12"/>
          <c:tx>
            <c:strRef>
              <c:f>pivot3!$M$3:$M$5</c:f>
              <c:strCache>
                <c:ptCount val="1"/>
                <c:pt idx="0">
                  <c:v>Produce - Sum of CostPrice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pivot3!$M$6</c:f>
              <c:numCache>
                <c:formatCode>General</c:formatCode>
                <c:ptCount val="1"/>
                <c:pt idx="0">
                  <c:v>5494.65</c:v>
                </c:pt>
              </c:numCache>
            </c:numRef>
          </c:val>
          <c:extLst>
            <c:ext xmlns:c16="http://schemas.microsoft.com/office/drawing/2014/chart" uri="{C3380CC4-5D6E-409C-BE32-E72D297353CC}">
              <c16:uniqueId val="{0000000A-04B9-4630-BA6D-2FB911D4A131}"/>
            </c:ext>
          </c:extLst>
        </c:ser>
        <c:ser>
          <c:idx val="13"/>
          <c:order val="13"/>
          <c:tx>
            <c:strRef>
              <c:f>pivot3!$N$3:$N$5</c:f>
              <c:strCache>
                <c:ptCount val="1"/>
                <c:pt idx="0">
                  <c:v>Produce - Sum of SellPrice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pivot3!$N$6</c:f>
              <c:numCache>
                <c:formatCode>General</c:formatCode>
                <c:ptCount val="1"/>
                <c:pt idx="0">
                  <c:v>5115.45</c:v>
                </c:pt>
              </c:numCache>
            </c:numRef>
          </c:val>
          <c:extLst>
            <c:ext xmlns:c16="http://schemas.microsoft.com/office/drawing/2014/chart" uri="{C3380CC4-5D6E-409C-BE32-E72D297353CC}">
              <c16:uniqueId val="{0000000B-04B9-4630-BA6D-2FB911D4A131}"/>
            </c:ext>
          </c:extLst>
        </c:ser>
        <c:ser>
          <c:idx val="14"/>
          <c:order val="14"/>
          <c:tx>
            <c:strRef>
              <c:f>pivot3!$O$3:$O$5</c:f>
              <c:strCache>
                <c:ptCount val="1"/>
                <c:pt idx="0">
                  <c:v>Seafood - Sum of CostPrice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pivot3!$O$6</c:f>
              <c:numCache>
                <c:formatCode>General</c:formatCode>
                <c:ptCount val="1"/>
                <c:pt idx="0">
                  <c:v>7231.1599999999935</c:v>
                </c:pt>
              </c:numCache>
            </c:numRef>
          </c:val>
          <c:extLst>
            <c:ext xmlns:c16="http://schemas.microsoft.com/office/drawing/2014/chart" uri="{C3380CC4-5D6E-409C-BE32-E72D297353CC}">
              <c16:uniqueId val="{0000000C-04B9-4630-BA6D-2FB911D4A131}"/>
            </c:ext>
          </c:extLst>
        </c:ser>
        <c:ser>
          <c:idx val="15"/>
          <c:order val="15"/>
          <c:tx>
            <c:strRef>
              <c:f>pivot3!$P$3:$P$5</c:f>
              <c:strCache>
                <c:ptCount val="1"/>
                <c:pt idx="0">
                  <c:v>Seafood - Sum of SellPrice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pivot3!$P$6</c:f>
              <c:numCache>
                <c:formatCode>General</c:formatCode>
                <c:ptCount val="1"/>
                <c:pt idx="0">
                  <c:v>6765.68</c:v>
                </c:pt>
              </c:numCache>
            </c:numRef>
          </c:val>
          <c:extLst>
            <c:ext xmlns:c16="http://schemas.microsoft.com/office/drawing/2014/chart" uri="{C3380CC4-5D6E-409C-BE32-E72D297353CC}">
              <c16:uniqueId val="{0000000D-04B9-4630-BA6D-2FB911D4A131}"/>
            </c:ext>
          </c:extLst>
        </c:ser>
        <c:dLbls>
          <c:dLblPos val="outEnd"/>
          <c:showLegendKey val="0"/>
          <c:showVal val="1"/>
          <c:showCatName val="0"/>
          <c:showSerName val="0"/>
          <c:showPercent val="0"/>
          <c:showBubbleSize val="0"/>
        </c:dLbls>
        <c:gapWidth val="100"/>
        <c:overlap val="-24"/>
        <c:axId val="747723136"/>
        <c:axId val="1307288064"/>
      </c:barChart>
      <c:catAx>
        <c:axId val="74772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(nA).xlsx]pivot4!PivotTable14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Top 10 Discount Products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4348525777343524"/>
          <c:y val="5.054019410364402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1871084545088796E-2"/>
          <c:y val="0.24130908055097763"/>
          <c:w val="0.51807632622564515"/>
          <c:h val="0.7336067875236526"/>
        </c:manualLayout>
      </c:layout>
      <c:doughnutChart>
        <c:varyColors val="1"/>
        <c:ser>
          <c:idx val="0"/>
          <c:order val="0"/>
          <c:tx>
            <c:strRef>
              <c:f>pivot4!$B$3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A335-453D-9B4E-B93D9391B2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335-453D-9B4E-B93D9391B2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C5B-4BAF-AFA1-7B14A78D7BE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C5B-4BAF-AFA1-7B14A78D7BE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C5B-4BAF-AFA1-7B14A78D7BE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C5B-4BAF-AFA1-7B14A78D7BE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C5B-4BAF-AFA1-7B14A78D7BE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335-453D-9B4E-B93D9391B2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pivot4!$A$4:$A$12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pivot4!$B$4:$B$12</c:f>
              <c:numCache>
                <c:formatCode>General</c:formatCode>
                <c:ptCount val="8"/>
                <c:pt idx="0">
                  <c:v>174.4000000000014</c:v>
                </c:pt>
                <c:pt idx="1">
                  <c:v>93.250000000000256</c:v>
                </c:pt>
                <c:pt idx="2">
                  <c:v>125.44999999999921</c:v>
                </c:pt>
                <c:pt idx="3">
                  <c:v>154.00000000000111</c:v>
                </c:pt>
                <c:pt idx="4">
                  <c:v>82.250000000000099</c:v>
                </c:pt>
                <c:pt idx="5">
                  <c:v>64.750000000000171</c:v>
                </c:pt>
                <c:pt idx="6">
                  <c:v>52.550000000000125</c:v>
                </c:pt>
                <c:pt idx="7">
                  <c:v>149.09999999999982</c:v>
                </c:pt>
              </c:numCache>
            </c:numRef>
          </c:val>
          <c:extLst>
            <c:ext xmlns:c16="http://schemas.microsoft.com/office/drawing/2014/chart" uri="{C3380CC4-5D6E-409C-BE32-E72D297353CC}">
              <c16:uniqueId val="{00000011-A335-453D-9B4E-B93D9391B28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857603885280763"/>
          <c:y val="0.36287940751592096"/>
          <c:w val="0.25949508592447845"/>
          <c:h val="0.51113756129321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(nA).xlsx]pivot5!PivotTable14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Categories wise reorder level</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pivot5!$B$3:$B$4</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pivot5!$B$5</c:f>
              <c:numCache>
                <c:formatCode>General</c:formatCode>
                <c:ptCount val="1"/>
                <c:pt idx="0">
                  <c:v>7205</c:v>
                </c:pt>
              </c:numCache>
            </c:numRef>
          </c:val>
          <c:extLst>
            <c:ext xmlns:c16="http://schemas.microsoft.com/office/drawing/2014/chart" uri="{C3380CC4-5D6E-409C-BE32-E72D297353CC}">
              <c16:uniqueId val="{00000000-ED9E-40EA-B73E-DF419A6A8C50}"/>
            </c:ext>
          </c:extLst>
        </c:ser>
        <c:ser>
          <c:idx val="1"/>
          <c:order val="1"/>
          <c:tx>
            <c:strRef>
              <c:f>pivot5!$C$3:$C$4</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pivot5!$C$5</c:f>
              <c:numCache>
                <c:formatCode>General</c:formatCode>
                <c:ptCount val="1"/>
                <c:pt idx="0">
                  <c:v>2570</c:v>
                </c:pt>
              </c:numCache>
            </c:numRef>
          </c:val>
          <c:extLst>
            <c:ext xmlns:c16="http://schemas.microsoft.com/office/drawing/2014/chart" uri="{C3380CC4-5D6E-409C-BE32-E72D297353CC}">
              <c16:uniqueId val="{00000000-EDFE-451D-BF08-9D177AA0C58F}"/>
            </c:ext>
          </c:extLst>
        </c:ser>
        <c:ser>
          <c:idx val="2"/>
          <c:order val="2"/>
          <c:tx>
            <c:strRef>
              <c:f>pivot5!$D$3:$D$4</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pivot5!$D$5</c:f>
              <c:numCache>
                <c:formatCode>General</c:formatCode>
                <c:ptCount val="1"/>
                <c:pt idx="0">
                  <c:v>3240</c:v>
                </c:pt>
              </c:numCache>
            </c:numRef>
          </c:val>
          <c:extLst>
            <c:ext xmlns:c16="http://schemas.microsoft.com/office/drawing/2014/chart" uri="{C3380CC4-5D6E-409C-BE32-E72D297353CC}">
              <c16:uniqueId val="{00000001-EDFE-451D-BF08-9D177AA0C58F}"/>
            </c:ext>
          </c:extLst>
        </c:ser>
        <c:ser>
          <c:idx val="3"/>
          <c:order val="3"/>
          <c:tx>
            <c:strRef>
              <c:f>pivot5!$E$3:$E$4</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pivot5!$E$5</c:f>
              <c:numCache>
                <c:formatCode>General</c:formatCode>
                <c:ptCount val="1"/>
                <c:pt idx="0">
                  <c:v>3830</c:v>
                </c:pt>
              </c:numCache>
            </c:numRef>
          </c:val>
          <c:extLst>
            <c:ext xmlns:c16="http://schemas.microsoft.com/office/drawing/2014/chart" uri="{C3380CC4-5D6E-409C-BE32-E72D297353CC}">
              <c16:uniqueId val="{00000002-EDFE-451D-BF08-9D177AA0C58F}"/>
            </c:ext>
          </c:extLst>
        </c:ser>
        <c:ser>
          <c:idx val="4"/>
          <c:order val="4"/>
          <c:tx>
            <c:strRef>
              <c:f>pivot5!$F$3:$F$4</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pivot5!$F$5</c:f>
              <c:numCache>
                <c:formatCode>General</c:formatCode>
                <c:ptCount val="1"/>
                <c:pt idx="0">
                  <c:v>4625</c:v>
                </c:pt>
              </c:numCache>
            </c:numRef>
          </c:val>
          <c:extLst>
            <c:ext xmlns:c16="http://schemas.microsoft.com/office/drawing/2014/chart" uri="{C3380CC4-5D6E-409C-BE32-E72D297353CC}">
              <c16:uniqueId val="{00000003-EDFE-451D-BF08-9D177AA0C58F}"/>
            </c:ext>
          </c:extLst>
        </c:ser>
        <c:ser>
          <c:idx val="5"/>
          <c:order val="5"/>
          <c:tx>
            <c:strRef>
              <c:f>pivot5!$G$3:$G$4</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pivot5!$G$5</c:f>
              <c:numCache>
                <c:formatCode>General</c:formatCode>
                <c:ptCount val="1"/>
                <c:pt idx="0">
                  <c:v>1080</c:v>
                </c:pt>
              </c:numCache>
            </c:numRef>
          </c:val>
          <c:extLst>
            <c:ext xmlns:c16="http://schemas.microsoft.com/office/drawing/2014/chart" uri="{C3380CC4-5D6E-409C-BE32-E72D297353CC}">
              <c16:uniqueId val="{00000004-EDFE-451D-BF08-9D177AA0C58F}"/>
            </c:ext>
          </c:extLst>
        </c:ser>
        <c:ser>
          <c:idx val="6"/>
          <c:order val="6"/>
          <c:tx>
            <c:strRef>
              <c:f>pivot5!$H$3:$H$4</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pivot5!$H$5</c:f>
              <c:numCache>
                <c:formatCode>General</c:formatCode>
                <c:ptCount val="1"/>
                <c:pt idx="0">
                  <c:v>830</c:v>
                </c:pt>
              </c:numCache>
            </c:numRef>
          </c:val>
          <c:extLst>
            <c:ext xmlns:c16="http://schemas.microsoft.com/office/drawing/2014/chart" uri="{C3380CC4-5D6E-409C-BE32-E72D297353CC}">
              <c16:uniqueId val="{00000005-EDFE-451D-BF08-9D177AA0C58F}"/>
            </c:ext>
          </c:extLst>
        </c:ser>
        <c:ser>
          <c:idx val="7"/>
          <c:order val="7"/>
          <c:tx>
            <c:strRef>
              <c:f>pivot5!$I$3:$I$4</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pivot5!$I$5</c:f>
              <c:numCache>
                <c:formatCode>General</c:formatCode>
                <c:ptCount val="1"/>
                <c:pt idx="0">
                  <c:v>4115</c:v>
                </c:pt>
              </c:numCache>
            </c:numRef>
          </c:val>
          <c:extLst>
            <c:ext xmlns:c16="http://schemas.microsoft.com/office/drawing/2014/chart" uri="{C3380CC4-5D6E-409C-BE32-E72D297353CC}">
              <c16:uniqueId val="{00000006-EDFE-451D-BF08-9D177AA0C58F}"/>
            </c:ext>
          </c:extLst>
        </c:ser>
        <c:dLbls>
          <c:showLegendKey val="0"/>
          <c:showVal val="1"/>
          <c:showCatName val="0"/>
          <c:showSerName val="0"/>
          <c:showPercent val="0"/>
          <c:showBubbleSize val="0"/>
        </c:dLbls>
        <c:gapWidth val="100"/>
        <c:axId val="747723136"/>
        <c:axId val="1307288064"/>
      </c:barChart>
      <c:catAx>
        <c:axId val="747723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(nA).xlsx]pivot6!PivotTable14</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7330066713797"/>
          <c:y val="0.10089541925042279"/>
          <c:w val="0.68823143749593285"/>
          <c:h val="0.49758275007290753"/>
        </c:manualLayout>
      </c:layout>
      <c:barChart>
        <c:barDir val="col"/>
        <c:grouping val="clustered"/>
        <c:varyColors val="0"/>
        <c:ser>
          <c:idx val="0"/>
          <c:order val="0"/>
          <c:tx>
            <c:strRef>
              <c:f>pivot6!$B$3</c:f>
              <c:strCache>
                <c:ptCount val="1"/>
                <c:pt idx="0">
                  <c:v>Sum of UnitsInStock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pivot6!$A$4:$A$12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pivot6!$B$4:$B$12</c:f>
              <c:numCache>
                <c:formatCode>General</c:formatCode>
                <c:ptCount val="8"/>
                <c:pt idx="0">
                  <c:v>19481</c:v>
                </c:pt>
                <c:pt idx="1">
                  <c:v>11054</c:v>
                </c:pt>
                <c:pt idx="2">
                  <c:v>8848</c:v>
                </c:pt>
                <c:pt idx="3">
                  <c:v>14221</c:v>
                </c:pt>
                <c:pt idx="4">
                  <c:v>7411</c:v>
                </c:pt>
                <c:pt idx="5">
                  <c:v>5099</c:v>
                </c:pt>
                <c:pt idx="6">
                  <c:v>3160</c:v>
                </c:pt>
                <c:pt idx="7">
                  <c:v>22485</c:v>
                </c:pt>
              </c:numCache>
            </c:numRef>
          </c:val>
          <c:extLst>
            <c:ext xmlns:c16="http://schemas.microsoft.com/office/drawing/2014/chart" uri="{C3380CC4-5D6E-409C-BE32-E72D297353CC}">
              <c16:uniqueId val="{00000000-5F51-47FB-BCF4-F67CABCF20C1}"/>
            </c:ext>
          </c:extLst>
        </c:ser>
        <c:ser>
          <c:idx val="1"/>
          <c:order val="1"/>
          <c:tx>
            <c:strRef>
              <c:f>pivot6!$C$3</c:f>
              <c:strCache>
                <c:ptCount val="1"/>
                <c:pt idx="0">
                  <c:v>Sum of UnitsOnOrder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pivot6!$A$4:$A$12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pivot6!$C$4:$C$12</c:f>
              <c:numCache>
                <c:formatCode>General</c:formatCode>
                <c:ptCount val="8"/>
                <c:pt idx="0">
                  <c:v>2570</c:v>
                </c:pt>
                <c:pt idx="1">
                  <c:v>1940</c:v>
                </c:pt>
                <c:pt idx="2">
                  <c:v>3790</c:v>
                </c:pt>
                <c:pt idx="3">
                  <c:v>5640</c:v>
                </c:pt>
                <c:pt idx="4">
                  <c:v>3010</c:v>
                </c:pt>
                <c:pt idx="5">
                  <c:v>0</c:v>
                </c:pt>
                <c:pt idx="6">
                  <c:v>280</c:v>
                </c:pt>
                <c:pt idx="7">
                  <c:v>1620</c:v>
                </c:pt>
              </c:numCache>
            </c:numRef>
          </c:val>
          <c:extLst>
            <c:ext xmlns:c16="http://schemas.microsoft.com/office/drawing/2014/chart" uri="{C3380CC4-5D6E-409C-BE32-E72D297353CC}">
              <c16:uniqueId val="{00000028-5F51-47FB-BCF4-F67CABCF20C1}"/>
            </c:ext>
          </c:extLst>
        </c:ser>
        <c:dLbls>
          <c:showLegendKey val="0"/>
          <c:showVal val="0"/>
          <c:showCatName val="0"/>
          <c:showSerName val="0"/>
          <c:showPercent val="0"/>
          <c:showBubbleSize val="0"/>
        </c:dLbls>
        <c:gapWidth val="100"/>
        <c:axId val="747723136"/>
        <c:axId val="1307288064"/>
      </c:barChart>
      <c:catAx>
        <c:axId val="74772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(nA).xlsx]pivot1!PivotTable14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Month Wise ShipVia</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9438132733408323"/>
          <c:y val="2.212744240303295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pivot1!$A$4:$A$16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pivot1!$B$4:$B$16</c:f>
              <c:numCache>
                <c:formatCode>General</c:formatCode>
                <c:ptCount val="12"/>
                <c:pt idx="0">
                  <c:v>266</c:v>
                </c:pt>
                <c:pt idx="1">
                  <c:v>322</c:v>
                </c:pt>
                <c:pt idx="2">
                  <c:v>533</c:v>
                </c:pt>
                <c:pt idx="3">
                  <c:v>423</c:v>
                </c:pt>
                <c:pt idx="4">
                  <c:v>515</c:v>
                </c:pt>
                <c:pt idx="5">
                  <c:v>365</c:v>
                </c:pt>
                <c:pt idx="6">
                  <c:v>286</c:v>
                </c:pt>
                <c:pt idx="7">
                  <c:v>320</c:v>
                </c:pt>
                <c:pt idx="8">
                  <c:v>316</c:v>
                </c:pt>
                <c:pt idx="9">
                  <c:v>400</c:v>
                </c:pt>
                <c:pt idx="10">
                  <c:v>449</c:v>
                </c:pt>
                <c:pt idx="11">
                  <c:v>403</c:v>
                </c:pt>
              </c:numCache>
            </c:numRef>
          </c:val>
          <c:extLst>
            <c:ext xmlns:c16="http://schemas.microsoft.com/office/drawing/2014/chart" uri="{C3380CC4-5D6E-409C-BE32-E72D297353CC}">
              <c16:uniqueId val="{00000000-8B32-4EC6-937B-EC1F149E6158}"/>
            </c:ext>
          </c:extLst>
        </c:ser>
        <c:dLbls>
          <c:dLblPos val="outEnd"/>
          <c:showLegendKey val="0"/>
          <c:showVal val="1"/>
          <c:showCatName val="0"/>
          <c:showSerName val="0"/>
          <c:showPercent val="0"/>
          <c:showBubbleSize val="0"/>
        </c:dLbls>
        <c:gapWidth val="100"/>
        <c:overlap val="-24"/>
        <c:axId val="747723136"/>
        <c:axId val="1307288064"/>
      </c:barChart>
      <c:catAx>
        <c:axId val="74772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(nA).xlsx]pivot2!PivotTable14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Sale Discount Products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2859842519685028E-2"/>
          <c:y val="0.29555336832895884"/>
          <c:w val="0.54240171796707237"/>
          <c:h val="0.69055774278215232"/>
        </c:manualLayout>
      </c:layout>
      <c:pieChart>
        <c:varyColors val="1"/>
        <c:ser>
          <c:idx val="0"/>
          <c:order val="0"/>
          <c:tx>
            <c:strRef>
              <c:f>pivot2!$B$3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17-4CD9-8567-E79F2EC5A6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17-4CD9-8567-E79F2EC5A6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17-4CD9-8567-E79F2EC5A6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B17-4CD9-8567-E79F2EC5A6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9F2-4544-9522-E09B2A5E73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9F2-4544-9522-E09B2A5E73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B17-4CD9-8567-E79F2EC5A6F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B17-4CD9-8567-E79F2EC5A6F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B17-4CD9-8567-E79F2EC5A6F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9F2-4544-9522-E09B2A5E73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B17-4CD9-8567-E79F2EC5A6F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F2-4544-9522-E09B2A5E73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pivot2!$A$4:$A$16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pivot2!$B$4:$B$16</c:f>
              <c:numCache>
                <c:formatCode>General</c:formatCode>
                <c:ptCount val="12"/>
                <c:pt idx="0">
                  <c:v>8.7000001221895111</c:v>
                </c:pt>
                <c:pt idx="1">
                  <c:v>7.2000001147389341</c:v>
                </c:pt>
                <c:pt idx="2">
                  <c:v>12.600000210106355</c:v>
                </c:pt>
                <c:pt idx="3">
                  <c:v>12.640000198036418</c:v>
                </c:pt>
                <c:pt idx="4">
                  <c:v>13.650000207126128</c:v>
                </c:pt>
                <c:pt idx="5">
                  <c:v>11.00000016018747</c:v>
                </c:pt>
                <c:pt idx="6">
                  <c:v>7.2000000886619011</c:v>
                </c:pt>
                <c:pt idx="7">
                  <c:v>8.8000001534819461</c:v>
                </c:pt>
                <c:pt idx="8">
                  <c:v>7.5500000938773084</c:v>
                </c:pt>
                <c:pt idx="9">
                  <c:v>10.700000159442411</c:v>
                </c:pt>
                <c:pt idx="10">
                  <c:v>14.950000226497632</c:v>
                </c:pt>
                <c:pt idx="11">
                  <c:v>14.50000017881392</c:v>
                </c:pt>
              </c:numCache>
            </c:numRef>
          </c:val>
          <c:extLst>
            <c:ext xmlns:c16="http://schemas.microsoft.com/office/drawing/2014/chart" uri="{C3380CC4-5D6E-409C-BE32-E72D297353CC}">
              <c16:uniqueId val="{00000000-F9F2-4544-9522-E09B2A5E73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995790980672874"/>
          <c:y val="0.44262540099154274"/>
          <c:w val="0.210060415175375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(nA).xlsx]pivot6!PivotTable14</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9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Ordered units vs units in stock</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IN" baseline="0"/>
              <a:t> </a:t>
            </a:r>
            <a:endParaRPr lang="en-IN"/>
          </a:p>
        </c:rich>
      </c:tx>
      <c:layout>
        <c:manualLayout>
          <c:xMode val="edge"/>
          <c:yMode val="edge"/>
          <c:x val="8.4442159863548194E-2"/>
          <c:y val="4.99052201808107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961408878484"/>
          <c:y val="0.14898465347768647"/>
          <c:w val="0.85654254334818658"/>
          <c:h val="0.52378512966011648"/>
        </c:manualLayout>
      </c:layout>
      <c:barChart>
        <c:barDir val="col"/>
        <c:grouping val="clustered"/>
        <c:varyColors val="0"/>
        <c:ser>
          <c:idx val="0"/>
          <c:order val="0"/>
          <c:tx>
            <c:strRef>
              <c:f>pivot6!$B$3</c:f>
              <c:strCache>
                <c:ptCount val="1"/>
                <c:pt idx="0">
                  <c:v>Sum of UnitsInStock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pivot6!$A$4:$A$12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pivot6!$B$4:$B$12</c:f>
              <c:numCache>
                <c:formatCode>General</c:formatCode>
                <c:ptCount val="8"/>
                <c:pt idx="0">
                  <c:v>19481</c:v>
                </c:pt>
                <c:pt idx="1">
                  <c:v>11054</c:v>
                </c:pt>
                <c:pt idx="2">
                  <c:v>8848</c:v>
                </c:pt>
                <c:pt idx="3">
                  <c:v>14221</c:v>
                </c:pt>
                <c:pt idx="4">
                  <c:v>7411</c:v>
                </c:pt>
                <c:pt idx="5">
                  <c:v>5099</c:v>
                </c:pt>
                <c:pt idx="6">
                  <c:v>3160</c:v>
                </c:pt>
                <c:pt idx="7">
                  <c:v>22485</c:v>
                </c:pt>
              </c:numCache>
            </c:numRef>
          </c:val>
          <c:extLst>
            <c:ext xmlns:c16="http://schemas.microsoft.com/office/drawing/2014/chart" uri="{C3380CC4-5D6E-409C-BE32-E72D297353CC}">
              <c16:uniqueId val="{00000000-D22B-4D58-A9FD-638F6B81B2C0}"/>
            </c:ext>
          </c:extLst>
        </c:ser>
        <c:ser>
          <c:idx val="1"/>
          <c:order val="1"/>
          <c:tx>
            <c:strRef>
              <c:f>pivot6!$C$3</c:f>
              <c:strCache>
                <c:ptCount val="1"/>
                <c:pt idx="0">
                  <c:v>Sum of UnitsOnOrder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pivot6!$A$4:$A$12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pivot6!$C$4:$C$12</c:f>
              <c:numCache>
                <c:formatCode>General</c:formatCode>
                <c:ptCount val="8"/>
                <c:pt idx="0">
                  <c:v>2570</c:v>
                </c:pt>
                <c:pt idx="1">
                  <c:v>1940</c:v>
                </c:pt>
                <c:pt idx="2">
                  <c:v>3790</c:v>
                </c:pt>
                <c:pt idx="3">
                  <c:v>5640</c:v>
                </c:pt>
                <c:pt idx="4">
                  <c:v>3010</c:v>
                </c:pt>
                <c:pt idx="5">
                  <c:v>0</c:v>
                </c:pt>
                <c:pt idx="6">
                  <c:v>280</c:v>
                </c:pt>
                <c:pt idx="7">
                  <c:v>1620</c:v>
                </c:pt>
              </c:numCache>
            </c:numRef>
          </c:val>
          <c:extLst>
            <c:ext xmlns:c16="http://schemas.microsoft.com/office/drawing/2014/chart" uri="{C3380CC4-5D6E-409C-BE32-E72D297353CC}">
              <c16:uniqueId val="{00000001-D22B-4D58-A9FD-638F6B81B2C0}"/>
            </c:ext>
          </c:extLst>
        </c:ser>
        <c:dLbls>
          <c:dLblPos val="outEnd"/>
          <c:showLegendKey val="0"/>
          <c:showVal val="1"/>
          <c:showCatName val="0"/>
          <c:showSerName val="0"/>
          <c:showPercent val="0"/>
          <c:showBubbleSize val="0"/>
        </c:dLbls>
        <c:gapWidth val="100"/>
        <c:axId val="747723136"/>
        <c:axId val="1307288064"/>
      </c:barChart>
      <c:catAx>
        <c:axId val="74772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layout>
        <c:manualLayout>
          <c:xMode val="edge"/>
          <c:yMode val="edge"/>
          <c:x val="0.73132949004846093"/>
          <c:y val="0.82619909809875602"/>
          <c:w val="0.23428856882839394"/>
          <c:h val="0.15407298046077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(nA).xlsx]pivot5!PivotTable14</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Categories wise reorder level</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15823083481040401"/>
          <c:y val="6.474918033897916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13881114083038E-2"/>
          <c:y val="0.19490682201987455"/>
          <c:w val="0.6588165481522551"/>
          <c:h val="0.68251173210906402"/>
        </c:manualLayout>
      </c:layout>
      <c:barChart>
        <c:barDir val="bar"/>
        <c:grouping val="clustered"/>
        <c:varyColors val="0"/>
        <c:ser>
          <c:idx val="0"/>
          <c:order val="0"/>
          <c:tx>
            <c:strRef>
              <c:f>pivot5!$B$3:$B$4</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pivot5!$B$5</c:f>
              <c:numCache>
                <c:formatCode>General</c:formatCode>
                <c:ptCount val="1"/>
                <c:pt idx="0">
                  <c:v>7205</c:v>
                </c:pt>
              </c:numCache>
            </c:numRef>
          </c:val>
          <c:extLst>
            <c:ext xmlns:c16="http://schemas.microsoft.com/office/drawing/2014/chart" uri="{C3380CC4-5D6E-409C-BE32-E72D297353CC}">
              <c16:uniqueId val="{00000000-20EB-465F-A67A-3D8EB1A3ED7D}"/>
            </c:ext>
          </c:extLst>
        </c:ser>
        <c:ser>
          <c:idx val="1"/>
          <c:order val="1"/>
          <c:tx>
            <c:strRef>
              <c:f>pivot5!$C$3:$C$4</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pivot5!$C$5</c:f>
              <c:numCache>
                <c:formatCode>General</c:formatCode>
                <c:ptCount val="1"/>
                <c:pt idx="0">
                  <c:v>2570</c:v>
                </c:pt>
              </c:numCache>
            </c:numRef>
          </c:val>
          <c:extLst>
            <c:ext xmlns:c16="http://schemas.microsoft.com/office/drawing/2014/chart" uri="{C3380CC4-5D6E-409C-BE32-E72D297353CC}">
              <c16:uniqueId val="{00000001-C7B7-4E75-B873-CCEB6CCC9131}"/>
            </c:ext>
          </c:extLst>
        </c:ser>
        <c:ser>
          <c:idx val="2"/>
          <c:order val="2"/>
          <c:tx>
            <c:strRef>
              <c:f>pivot5!$D$3:$D$4</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pivot5!$D$5</c:f>
              <c:numCache>
                <c:formatCode>General</c:formatCode>
                <c:ptCount val="1"/>
                <c:pt idx="0">
                  <c:v>3240</c:v>
                </c:pt>
              </c:numCache>
            </c:numRef>
          </c:val>
          <c:extLst>
            <c:ext xmlns:c16="http://schemas.microsoft.com/office/drawing/2014/chart" uri="{C3380CC4-5D6E-409C-BE32-E72D297353CC}">
              <c16:uniqueId val="{00000002-C7B7-4E75-B873-CCEB6CCC9131}"/>
            </c:ext>
          </c:extLst>
        </c:ser>
        <c:ser>
          <c:idx val="3"/>
          <c:order val="3"/>
          <c:tx>
            <c:strRef>
              <c:f>pivot5!$E$3:$E$4</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pivot5!$E$5</c:f>
              <c:numCache>
                <c:formatCode>General</c:formatCode>
                <c:ptCount val="1"/>
                <c:pt idx="0">
                  <c:v>3830</c:v>
                </c:pt>
              </c:numCache>
            </c:numRef>
          </c:val>
          <c:extLst>
            <c:ext xmlns:c16="http://schemas.microsoft.com/office/drawing/2014/chart" uri="{C3380CC4-5D6E-409C-BE32-E72D297353CC}">
              <c16:uniqueId val="{00000003-C7B7-4E75-B873-CCEB6CCC9131}"/>
            </c:ext>
          </c:extLst>
        </c:ser>
        <c:ser>
          <c:idx val="4"/>
          <c:order val="4"/>
          <c:tx>
            <c:strRef>
              <c:f>pivot5!$F$3:$F$4</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pivot5!$F$5</c:f>
              <c:numCache>
                <c:formatCode>General</c:formatCode>
                <c:ptCount val="1"/>
                <c:pt idx="0">
                  <c:v>4625</c:v>
                </c:pt>
              </c:numCache>
            </c:numRef>
          </c:val>
          <c:extLst>
            <c:ext xmlns:c16="http://schemas.microsoft.com/office/drawing/2014/chart" uri="{C3380CC4-5D6E-409C-BE32-E72D297353CC}">
              <c16:uniqueId val="{00000004-C7B7-4E75-B873-CCEB6CCC9131}"/>
            </c:ext>
          </c:extLst>
        </c:ser>
        <c:ser>
          <c:idx val="5"/>
          <c:order val="5"/>
          <c:tx>
            <c:strRef>
              <c:f>pivot5!$G$3:$G$4</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pivot5!$G$5</c:f>
              <c:numCache>
                <c:formatCode>General</c:formatCode>
                <c:ptCount val="1"/>
                <c:pt idx="0">
                  <c:v>1080</c:v>
                </c:pt>
              </c:numCache>
            </c:numRef>
          </c:val>
          <c:extLst>
            <c:ext xmlns:c16="http://schemas.microsoft.com/office/drawing/2014/chart" uri="{C3380CC4-5D6E-409C-BE32-E72D297353CC}">
              <c16:uniqueId val="{00000005-C7B7-4E75-B873-CCEB6CCC9131}"/>
            </c:ext>
          </c:extLst>
        </c:ser>
        <c:ser>
          <c:idx val="6"/>
          <c:order val="6"/>
          <c:tx>
            <c:strRef>
              <c:f>pivot5!$H$3:$H$4</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pivot5!$H$5</c:f>
              <c:numCache>
                <c:formatCode>General</c:formatCode>
                <c:ptCount val="1"/>
                <c:pt idx="0">
                  <c:v>830</c:v>
                </c:pt>
              </c:numCache>
            </c:numRef>
          </c:val>
          <c:extLst>
            <c:ext xmlns:c16="http://schemas.microsoft.com/office/drawing/2014/chart" uri="{C3380CC4-5D6E-409C-BE32-E72D297353CC}">
              <c16:uniqueId val="{00000006-C7B7-4E75-B873-CCEB6CCC9131}"/>
            </c:ext>
          </c:extLst>
        </c:ser>
        <c:ser>
          <c:idx val="7"/>
          <c:order val="7"/>
          <c:tx>
            <c:strRef>
              <c:f>pivot5!$I$3:$I$4</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pivot5!$A$5</c:f>
              <c:strCache>
                <c:ptCount val="1"/>
                <c:pt idx="0">
                  <c:v>Total</c:v>
                </c:pt>
              </c:strCache>
            </c:strRef>
          </c:cat>
          <c:val>
            <c:numRef>
              <c:f>pivot5!$I$5</c:f>
              <c:numCache>
                <c:formatCode>General</c:formatCode>
                <c:ptCount val="1"/>
                <c:pt idx="0">
                  <c:v>4115</c:v>
                </c:pt>
              </c:numCache>
            </c:numRef>
          </c:val>
          <c:extLst>
            <c:ext xmlns:c16="http://schemas.microsoft.com/office/drawing/2014/chart" uri="{C3380CC4-5D6E-409C-BE32-E72D297353CC}">
              <c16:uniqueId val="{00000007-C7B7-4E75-B873-CCEB6CCC9131}"/>
            </c:ext>
          </c:extLst>
        </c:ser>
        <c:dLbls>
          <c:showLegendKey val="0"/>
          <c:showVal val="1"/>
          <c:showCatName val="0"/>
          <c:showSerName val="0"/>
          <c:showPercent val="0"/>
          <c:showBubbleSize val="0"/>
        </c:dLbls>
        <c:gapWidth val="100"/>
        <c:axId val="747723136"/>
        <c:axId val="1307288064"/>
      </c:barChart>
      <c:catAx>
        <c:axId val="747723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layout>
        <c:manualLayout>
          <c:xMode val="edge"/>
          <c:yMode val="edge"/>
          <c:x val="0.81058157231717121"/>
          <c:y val="0.22833439170998565"/>
          <c:w val="0.1611885063844142"/>
          <c:h val="0.63827856368019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(nA).xlsx]pivot4!PivotTable14</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Top 10 Discount Products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2097763005515611"/>
          <c:y val="7.800487634090494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9177746551817071E-2"/>
          <c:y val="0.2689876868489785"/>
          <c:w val="0.5286474413165404"/>
          <c:h val="0.81198231631773177"/>
        </c:manualLayout>
      </c:layout>
      <c:doughnutChart>
        <c:varyColors val="1"/>
        <c:ser>
          <c:idx val="0"/>
          <c:order val="0"/>
          <c:tx>
            <c:strRef>
              <c:f>pivot4!$B$3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D1-47AB-B994-D912ACBDF2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D1-47AB-B994-D912ACBDF2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D1-47AB-B994-D912ACBDF2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8D1-47AB-B994-D912ACBDF2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8D1-47AB-B994-D912ACBDF24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8D1-47AB-B994-D912ACBDF24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8D1-47AB-B994-D912ACBDF24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8D1-47AB-B994-D912ACBDF2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pivot4!$A$4:$A$12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pivot4!$B$4:$B$12</c:f>
              <c:numCache>
                <c:formatCode>General</c:formatCode>
                <c:ptCount val="8"/>
                <c:pt idx="0">
                  <c:v>174.4000000000014</c:v>
                </c:pt>
                <c:pt idx="1">
                  <c:v>93.250000000000256</c:v>
                </c:pt>
                <c:pt idx="2">
                  <c:v>125.44999999999921</c:v>
                </c:pt>
                <c:pt idx="3">
                  <c:v>154.00000000000111</c:v>
                </c:pt>
                <c:pt idx="4">
                  <c:v>82.250000000000099</c:v>
                </c:pt>
                <c:pt idx="5">
                  <c:v>64.750000000000171</c:v>
                </c:pt>
                <c:pt idx="6">
                  <c:v>52.550000000000125</c:v>
                </c:pt>
                <c:pt idx="7">
                  <c:v>149.09999999999982</c:v>
                </c:pt>
              </c:numCache>
            </c:numRef>
          </c:val>
          <c:extLst>
            <c:ext xmlns:c16="http://schemas.microsoft.com/office/drawing/2014/chart" uri="{C3380CC4-5D6E-409C-BE32-E72D297353CC}">
              <c16:uniqueId val="{00000010-78D1-47AB-B994-D912ACBDF24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613016682271126"/>
          <c:y val="0.20446325067026011"/>
          <c:w val="0.20912555370264557"/>
          <c:h val="0.669553590433718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(nA).xlsx]pivot3!PivotTable14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High Demanded Cotegories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28361509958314035"/>
          <c:y val="9.74220688167403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73567377790368E-2"/>
          <c:y val="0.12075734336550396"/>
          <c:w val="0.70194238587823565"/>
          <c:h val="0.76343542383098173"/>
        </c:manualLayout>
      </c:layout>
      <c:barChart>
        <c:barDir val="col"/>
        <c:grouping val="clustered"/>
        <c:varyColors val="0"/>
        <c:ser>
          <c:idx val="0"/>
          <c:order val="0"/>
          <c:tx>
            <c:strRef>
              <c:f>pivot3!$A$3:$A$5</c:f>
              <c:strCache>
                <c:ptCount val="1"/>
                <c:pt idx="0">
                  <c:v>Beverages - Sum of CostPrice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pivot3!$A$6</c:f>
              <c:numCache>
                <c:formatCode>General</c:formatCode>
                <c:ptCount val="1"/>
                <c:pt idx="0">
                  <c:v>14392.75</c:v>
                </c:pt>
              </c:numCache>
            </c:numRef>
          </c:val>
          <c:extLst>
            <c:ext xmlns:c16="http://schemas.microsoft.com/office/drawing/2014/chart" uri="{C3380CC4-5D6E-409C-BE32-E72D297353CC}">
              <c16:uniqueId val="{00000000-0BDF-4B99-B157-C1F89939893A}"/>
            </c:ext>
          </c:extLst>
        </c:ser>
        <c:ser>
          <c:idx val="1"/>
          <c:order val="1"/>
          <c:tx>
            <c:strRef>
              <c:f>pivot3!$B$3:$B$5</c:f>
              <c:strCache>
                <c:ptCount val="1"/>
                <c:pt idx="0">
                  <c:v>Beverages - Sum of SellPrice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pivot3!$B$6</c:f>
              <c:numCache>
                <c:formatCode>General</c:formatCode>
                <c:ptCount val="1"/>
                <c:pt idx="0">
                  <c:v>13246.65</c:v>
                </c:pt>
              </c:numCache>
            </c:numRef>
          </c:val>
          <c:extLst>
            <c:ext xmlns:c16="http://schemas.microsoft.com/office/drawing/2014/chart" uri="{C3380CC4-5D6E-409C-BE32-E72D297353CC}">
              <c16:uniqueId val="{00000001-0BDF-4B99-B157-C1F89939893A}"/>
            </c:ext>
          </c:extLst>
        </c:ser>
        <c:ser>
          <c:idx val="2"/>
          <c:order val="2"/>
          <c:tx>
            <c:strRef>
              <c:f>pivot3!$C$3:$C$5</c:f>
              <c:strCache>
                <c:ptCount val="1"/>
                <c:pt idx="0">
                  <c:v>Condiments - Sum of CostPrice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pivot3!$C$6</c:f>
              <c:numCache>
                <c:formatCode>General</c:formatCode>
                <c:ptCount val="1"/>
                <c:pt idx="0">
                  <c:v>5211.6500000000015</c:v>
                </c:pt>
              </c:numCache>
            </c:numRef>
          </c:val>
          <c:extLst>
            <c:ext xmlns:c16="http://schemas.microsoft.com/office/drawing/2014/chart" uri="{C3380CC4-5D6E-409C-BE32-E72D297353CC}">
              <c16:uniqueId val="{00000001-59B5-4C74-8002-7321CA20E037}"/>
            </c:ext>
          </c:extLst>
        </c:ser>
        <c:ser>
          <c:idx val="3"/>
          <c:order val="3"/>
          <c:tx>
            <c:strRef>
              <c:f>pivot3!$D$3:$D$5</c:f>
              <c:strCache>
                <c:ptCount val="1"/>
                <c:pt idx="0">
                  <c:v>Condiments - Sum of SellPrice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pivot3!$D$6</c:f>
              <c:numCache>
                <c:formatCode>General</c:formatCode>
                <c:ptCount val="1"/>
                <c:pt idx="0">
                  <c:v>4864.6000000000004</c:v>
                </c:pt>
              </c:numCache>
            </c:numRef>
          </c:val>
          <c:extLst>
            <c:ext xmlns:c16="http://schemas.microsoft.com/office/drawing/2014/chart" uri="{C3380CC4-5D6E-409C-BE32-E72D297353CC}">
              <c16:uniqueId val="{00000002-59B5-4C74-8002-7321CA20E037}"/>
            </c:ext>
          </c:extLst>
        </c:ser>
        <c:ser>
          <c:idx val="4"/>
          <c:order val="4"/>
          <c:tx>
            <c:strRef>
              <c:f>pivot3!$E$3:$E$5</c:f>
              <c:strCache>
                <c:ptCount val="1"/>
                <c:pt idx="0">
                  <c:v>Confections - Sum of CostPrice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pivot3!$E$6</c:f>
              <c:numCache>
                <c:formatCode>General</c:formatCode>
                <c:ptCount val="1"/>
                <c:pt idx="0">
                  <c:v>8519.699999999988</c:v>
                </c:pt>
              </c:numCache>
            </c:numRef>
          </c:val>
          <c:extLst>
            <c:ext xmlns:c16="http://schemas.microsoft.com/office/drawing/2014/chart" uri="{C3380CC4-5D6E-409C-BE32-E72D297353CC}">
              <c16:uniqueId val="{00000003-59B5-4C74-8002-7321CA20E037}"/>
            </c:ext>
          </c:extLst>
        </c:ser>
        <c:ser>
          <c:idx val="5"/>
          <c:order val="5"/>
          <c:tx>
            <c:strRef>
              <c:f>pivot3!$F$3:$F$5</c:f>
              <c:strCache>
                <c:ptCount val="1"/>
                <c:pt idx="0">
                  <c:v>Confections - Sum of SellPrice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pivot3!$F$6</c:f>
              <c:numCache>
                <c:formatCode>General</c:formatCode>
                <c:ptCount val="1"/>
                <c:pt idx="0">
                  <c:v>7906</c:v>
                </c:pt>
              </c:numCache>
            </c:numRef>
          </c:val>
          <c:extLst>
            <c:ext xmlns:c16="http://schemas.microsoft.com/office/drawing/2014/chart" uri="{C3380CC4-5D6E-409C-BE32-E72D297353CC}">
              <c16:uniqueId val="{00000004-59B5-4C74-8002-7321CA20E037}"/>
            </c:ext>
          </c:extLst>
        </c:ser>
        <c:ser>
          <c:idx val="6"/>
          <c:order val="6"/>
          <c:tx>
            <c:strRef>
              <c:f>pivot3!$G$3:$G$5</c:f>
              <c:strCache>
                <c:ptCount val="1"/>
                <c:pt idx="0">
                  <c:v>Dairy Products - Sum of CostPrice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pivot3!$G$6</c:f>
              <c:numCache>
                <c:formatCode>General</c:formatCode>
                <c:ptCount val="1"/>
                <c:pt idx="0">
                  <c:v>11112.699999999997</c:v>
                </c:pt>
              </c:numCache>
            </c:numRef>
          </c:val>
          <c:extLst>
            <c:ext xmlns:c16="http://schemas.microsoft.com/office/drawing/2014/chart" uri="{C3380CC4-5D6E-409C-BE32-E72D297353CC}">
              <c16:uniqueId val="{00000005-59B5-4C74-8002-7321CA20E037}"/>
            </c:ext>
          </c:extLst>
        </c:ser>
        <c:ser>
          <c:idx val="7"/>
          <c:order val="7"/>
          <c:tx>
            <c:strRef>
              <c:f>pivot3!$H$3:$H$5</c:f>
              <c:strCache>
                <c:ptCount val="1"/>
                <c:pt idx="0">
                  <c:v>Dairy Products - Sum of SellPrice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pivot3!$H$6</c:f>
              <c:numCache>
                <c:formatCode>General</c:formatCode>
                <c:ptCount val="1"/>
                <c:pt idx="0">
                  <c:v>10314.6</c:v>
                </c:pt>
              </c:numCache>
            </c:numRef>
          </c:val>
          <c:extLst>
            <c:ext xmlns:c16="http://schemas.microsoft.com/office/drawing/2014/chart" uri="{C3380CC4-5D6E-409C-BE32-E72D297353CC}">
              <c16:uniqueId val="{00000006-59B5-4C74-8002-7321CA20E037}"/>
            </c:ext>
          </c:extLst>
        </c:ser>
        <c:ser>
          <c:idx val="8"/>
          <c:order val="8"/>
          <c:tx>
            <c:strRef>
              <c:f>pivot3!$I$3:$I$5</c:f>
              <c:strCache>
                <c:ptCount val="1"/>
                <c:pt idx="0">
                  <c:v>Grains/Cereals - Sum of CostPrice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pivot3!$I$6</c:f>
              <c:numCache>
                <c:formatCode>General</c:formatCode>
                <c:ptCount val="1"/>
                <c:pt idx="0">
                  <c:v>4665.75</c:v>
                </c:pt>
              </c:numCache>
            </c:numRef>
          </c:val>
          <c:extLst>
            <c:ext xmlns:c16="http://schemas.microsoft.com/office/drawing/2014/chart" uri="{C3380CC4-5D6E-409C-BE32-E72D297353CC}">
              <c16:uniqueId val="{00000007-59B5-4C74-8002-7321CA20E037}"/>
            </c:ext>
          </c:extLst>
        </c:ser>
        <c:ser>
          <c:idx val="9"/>
          <c:order val="9"/>
          <c:tx>
            <c:strRef>
              <c:f>pivot3!$J$3:$J$5</c:f>
              <c:strCache>
                <c:ptCount val="1"/>
                <c:pt idx="0">
                  <c:v>Grains/Cereals - Sum of SellPrice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pivot3!$J$6</c:f>
              <c:numCache>
                <c:formatCode>General</c:formatCode>
                <c:ptCount val="1"/>
                <c:pt idx="0">
                  <c:v>4339.7</c:v>
                </c:pt>
              </c:numCache>
            </c:numRef>
          </c:val>
          <c:extLst>
            <c:ext xmlns:c16="http://schemas.microsoft.com/office/drawing/2014/chart" uri="{C3380CC4-5D6E-409C-BE32-E72D297353CC}">
              <c16:uniqueId val="{00000008-59B5-4C74-8002-7321CA20E037}"/>
            </c:ext>
          </c:extLst>
        </c:ser>
        <c:ser>
          <c:idx val="10"/>
          <c:order val="10"/>
          <c:tx>
            <c:strRef>
              <c:f>pivot3!$K$3:$K$5</c:f>
              <c:strCache>
                <c:ptCount val="1"/>
                <c:pt idx="0">
                  <c:v>Meat/Poultry - Sum of CostPrice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pivot3!$K$6</c:f>
              <c:numCache>
                <c:formatCode>General</c:formatCode>
                <c:ptCount val="1"/>
                <c:pt idx="0">
                  <c:v>8629.66</c:v>
                </c:pt>
              </c:numCache>
            </c:numRef>
          </c:val>
          <c:extLst>
            <c:ext xmlns:c16="http://schemas.microsoft.com/office/drawing/2014/chart" uri="{C3380CC4-5D6E-409C-BE32-E72D297353CC}">
              <c16:uniqueId val="{00000009-59B5-4C74-8002-7321CA20E037}"/>
            </c:ext>
          </c:extLst>
        </c:ser>
        <c:ser>
          <c:idx val="11"/>
          <c:order val="11"/>
          <c:tx>
            <c:strRef>
              <c:f>pivot3!$L$3:$L$5</c:f>
              <c:strCache>
                <c:ptCount val="1"/>
                <c:pt idx="0">
                  <c:v>Meat/Poultry - Sum of SellPrice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pivot3!$L$6</c:f>
              <c:numCache>
                <c:formatCode>General</c:formatCode>
                <c:ptCount val="1"/>
                <c:pt idx="0">
                  <c:v>7974.13</c:v>
                </c:pt>
              </c:numCache>
            </c:numRef>
          </c:val>
          <c:extLst>
            <c:ext xmlns:c16="http://schemas.microsoft.com/office/drawing/2014/chart" uri="{C3380CC4-5D6E-409C-BE32-E72D297353CC}">
              <c16:uniqueId val="{0000000A-59B5-4C74-8002-7321CA20E037}"/>
            </c:ext>
          </c:extLst>
        </c:ser>
        <c:ser>
          <c:idx val="12"/>
          <c:order val="12"/>
          <c:tx>
            <c:strRef>
              <c:f>pivot3!$M$3:$M$5</c:f>
              <c:strCache>
                <c:ptCount val="1"/>
                <c:pt idx="0">
                  <c:v>Produce - Sum of CostPrice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pivot3!$M$6</c:f>
              <c:numCache>
                <c:formatCode>General</c:formatCode>
                <c:ptCount val="1"/>
                <c:pt idx="0">
                  <c:v>5494.65</c:v>
                </c:pt>
              </c:numCache>
            </c:numRef>
          </c:val>
          <c:extLst>
            <c:ext xmlns:c16="http://schemas.microsoft.com/office/drawing/2014/chart" uri="{C3380CC4-5D6E-409C-BE32-E72D297353CC}">
              <c16:uniqueId val="{0000000B-59B5-4C74-8002-7321CA20E037}"/>
            </c:ext>
          </c:extLst>
        </c:ser>
        <c:ser>
          <c:idx val="13"/>
          <c:order val="13"/>
          <c:tx>
            <c:strRef>
              <c:f>pivot3!$N$3:$N$5</c:f>
              <c:strCache>
                <c:ptCount val="1"/>
                <c:pt idx="0">
                  <c:v>Produce - Sum of SellPrice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pivot3!$N$6</c:f>
              <c:numCache>
                <c:formatCode>General</c:formatCode>
                <c:ptCount val="1"/>
                <c:pt idx="0">
                  <c:v>5115.45</c:v>
                </c:pt>
              </c:numCache>
            </c:numRef>
          </c:val>
          <c:extLst>
            <c:ext xmlns:c16="http://schemas.microsoft.com/office/drawing/2014/chart" uri="{C3380CC4-5D6E-409C-BE32-E72D297353CC}">
              <c16:uniqueId val="{0000000C-59B5-4C74-8002-7321CA20E037}"/>
            </c:ext>
          </c:extLst>
        </c:ser>
        <c:ser>
          <c:idx val="14"/>
          <c:order val="14"/>
          <c:tx>
            <c:strRef>
              <c:f>pivot3!$O$3:$O$5</c:f>
              <c:strCache>
                <c:ptCount val="1"/>
                <c:pt idx="0">
                  <c:v>Seafood - Sum of CostPrice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pivot3!$O$6</c:f>
              <c:numCache>
                <c:formatCode>General</c:formatCode>
                <c:ptCount val="1"/>
                <c:pt idx="0">
                  <c:v>7231.1599999999935</c:v>
                </c:pt>
              </c:numCache>
            </c:numRef>
          </c:val>
          <c:extLst>
            <c:ext xmlns:c16="http://schemas.microsoft.com/office/drawing/2014/chart" uri="{C3380CC4-5D6E-409C-BE32-E72D297353CC}">
              <c16:uniqueId val="{0000000D-59B5-4C74-8002-7321CA20E037}"/>
            </c:ext>
          </c:extLst>
        </c:ser>
        <c:ser>
          <c:idx val="15"/>
          <c:order val="15"/>
          <c:tx>
            <c:strRef>
              <c:f>pivot3!$P$3:$P$5</c:f>
              <c:strCache>
                <c:ptCount val="1"/>
                <c:pt idx="0">
                  <c:v>Seafood - Sum of SellPrice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pivot3!$A$6</c:f>
              <c:strCache>
                <c:ptCount val="1"/>
                <c:pt idx="0">
                  <c:v>Total</c:v>
                </c:pt>
              </c:strCache>
            </c:strRef>
          </c:cat>
          <c:val>
            <c:numRef>
              <c:f>pivot3!$P$6</c:f>
              <c:numCache>
                <c:formatCode>General</c:formatCode>
                <c:ptCount val="1"/>
                <c:pt idx="0">
                  <c:v>6765.68</c:v>
                </c:pt>
              </c:numCache>
            </c:numRef>
          </c:val>
          <c:extLst>
            <c:ext xmlns:c16="http://schemas.microsoft.com/office/drawing/2014/chart" uri="{C3380CC4-5D6E-409C-BE32-E72D297353CC}">
              <c16:uniqueId val="{0000000E-59B5-4C74-8002-7321CA20E037}"/>
            </c:ext>
          </c:extLst>
        </c:ser>
        <c:dLbls>
          <c:dLblPos val="outEnd"/>
          <c:showLegendKey val="0"/>
          <c:showVal val="1"/>
          <c:showCatName val="0"/>
          <c:showSerName val="0"/>
          <c:showPercent val="0"/>
          <c:showBubbleSize val="0"/>
        </c:dLbls>
        <c:gapWidth val="100"/>
        <c:overlap val="-24"/>
        <c:axId val="747723136"/>
        <c:axId val="1307288064"/>
      </c:barChart>
      <c:catAx>
        <c:axId val="74772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layout>
        <c:manualLayout>
          <c:xMode val="edge"/>
          <c:yMode val="edge"/>
          <c:x val="0.84446830127531713"/>
          <c:y val="0.24031184732333863"/>
          <c:w val="0.15553169872468289"/>
          <c:h val="0.703461539002896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(nA).xlsx]pivot2!PivotTable14</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Sale Discount Products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0475397476941409"/>
          <c:y val="7.410269114696843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2859842519685028E-2"/>
          <c:y val="0.2060937633519673"/>
          <c:w val="0.63544285250459964"/>
          <c:h val="0.75842910316512424"/>
        </c:manualLayout>
      </c:layout>
      <c:pieChart>
        <c:varyColors val="1"/>
        <c:ser>
          <c:idx val="0"/>
          <c:order val="0"/>
          <c:tx>
            <c:strRef>
              <c:f>pivot2!$B$3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89A-44BD-89D3-5E742ED892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9A-44BD-89D3-5E742ED892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89A-44BD-89D3-5E742ED892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89A-44BD-89D3-5E742ED892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89A-44BD-89D3-5E742ED8925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89A-44BD-89D3-5E742ED8925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89A-44BD-89D3-5E742ED8925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89A-44BD-89D3-5E742ED8925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89A-44BD-89D3-5E742ED8925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89A-44BD-89D3-5E742ED8925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89A-44BD-89D3-5E742ED8925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89A-44BD-89D3-5E742ED892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pivot2!$A$4:$A$16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pivot2!$B$4:$B$16</c:f>
              <c:numCache>
                <c:formatCode>General</c:formatCode>
                <c:ptCount val="12"/>
                <c:pt idx="0">
                  <c:v>8.7000001221895111</c:v>
                </c:pt>
                <c:pt idx="1">
                  <c:v>7.2000001147389341</c:v>
                </c:pt>
                <c:pt idx="2">
                  <c:v>12.600000210106355</c:v>
                </c:pt>
                <c:pt idx="3">
                  <c:v>12.640000198036418</c:v>
                </c:pt>
                <c:pt idx="4">
                  <c:v>13.650000207126128</c:v>
                </c:pt>
                <c:pt idx="5">
                  <c:v>11.00000016018747</c:v>
                </c:pt>
                <c:pt idx="6">
                  <c:v>7.2000000886619011</c:v>
                </c:pt>
                <c:pt idx="7">
                  <c:v>8.8000001534819461</c:v>
                </c:pt>
                <c:pt idx="8">
                  <c:v>7.5500000938773084</c:v>
                </c:pt>
                <c:pt idx="9">
                  <c:v>10.700000159442411</c:v>
                </c:pt>
                <c:pt idx="10">
                  <c:v>14.950000226497632</c:v>
                </c:pt>
                <c:pt idx="11">
                  <c:v>14.50000017881392</c:v>
                </c:pt>
              </c:numCache>
            </c:numRef>
          </c:val>
          <c:extLst>
            <c:ext xmlns:c16="http://schemas.microsoft.com/office/drawing/2014/chart" uri="{C3380CC4-5D6E-409C-BE32-E72D297353CC}">
              <c16:uniqueId val="{00000018-689A-44BD-89D3-5E742ED8925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995790980672874"/>
          <c:y val="0.20033743836980303"/>
          <c:w val="0.2100604151753758"/>
          <c:h val="0.77830736303241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(nA).xlsx]pivot1!PivotTable14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Month Wise ShipVia</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7832113300059175"/>
          <c:y val="3.774547842544552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85985812377441E-2"/>
          <c:y val="0.16277012516238151"/>
          <c:w val="0.83834942397370116"/>
          <c:h val="0.60557938117438881"/>
        </c:manualLayout>
      </c:layout>
      <c:barChart>
        <c:barDir val="col"/>
        <c:grouping val="clustered"/>
        <c:varyColors val="0"/>
        <c:ser>
          <c:idx val="0"/>
          <c:order val="0"/>
          <c:tx>
            <c:strRef>
              <c:f>pivot1!$B$3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pivot1!$A$4:$A$16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pivot1!$B$4:$B$16</c:f>
              <c:numCache>
                <c:formatCode>General</c:formatCode>
                <c:ptCount val="12"/>
                <c:pt idx="0">
                  <c:v>266</c:v>
                </c:pt>
                <c:pt idx="1">
                  <c:v>322</c:v>
                </c:pt>
                <c:pt idx="2">
                  <c:v>533</c:v>
                </c:pt>
                <c:pt idx="3">
                  <c:v>423</c:v>
                </c:pt>
                <c:pt idx="4">
                  <c:v>515</c:v>
                </c:pt>
                <c:pt idx="5">
                  <c:v>365</c:v>
                </c:pt>
                <c:pt idx="6">
                  <c:v>286</c:v>
                </c:pt>
                <c:pt idx="7">
                  <c:v>320</c:v>
                </c:pt>
                <c:pt idx="8">
                  <c:v>316</c:v>
                </c:pt>
                <c:pt idx="9">
                  <c:v>400</c:v>
                </c:pt>
                <c:pt idx="10">
                  <c:v>449</c:v>
                </c:pt>
                <c:pt idx="11">
                  <c:v>403</c:v>
                </c:pt>
              </c:numCache>
            </c:numRef>
          </c:val>
          <c:extLst>
            <c:ext xmlns:c16="http://schemas.microsoft.com/office/drawing/2014/chart" uri="{C3380CC4-5D6E-409C-BE32-E72D297353CC}">
              <c16:uniqueId val="{00000000-0A9B-4B1E-8556-6FC1C2C02798}"/>
            </c:ext>
          </c:extLst>
        </c:ser>
        <c:dLbls>
          <c:dLblPos val="outEnd"/>
          <c:showLegendKey val="0"/>
          <c:showVal val="1"/>
          <c:showCatName val="0"/>
          <c:showSerName val="0"/>
          <c:showPercent val="0"/>
          <c:showBubbleSize val="0"/>
        </c:dLbls>
        <c:gapWidth val="100"/>
        <c:overlap val="-24"/>
        <c:axId val="747723136"/>
        <c:axId val="1307288064"/>
      </c:barChart>
      <c:catAx>
        <c:axId val="74772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288064"/>
        <c:crosses val="autoZero"/>
        <c:auto val="1"/>
        <c:lblAlgn val="ctr"/>
        <c:lblOffset val="100"/>
        <c:noMultiLvlLbl val="0"/>
      </c:catAx>
      <c:valAx>
        <c:axId val="130728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76200</xdr:colOff>
      <xdr:row>2</xdr:row>
      <xdr:rowOff>31750</xdr:rowOff>
    </xdr:from>
    <xdr:to>
      <xdr:col>8</xdr:col>
      <xdr:colOff>196850</xdr:colOff>
      <xdr:row>14</xdr:row>
      <xdr:rowOff>152400</xdr:rowOff>
    </xdr:to>
    <xdr:graphicFrame macro="">
      <xdr:nvGraphicFramePr>
        <xdr:cNvPr id="2" name="Chart 1">
          <a:extLst>
            <a:ext uri="{FF2B5EF4-FFF2-40B4-BE49-F238E27FC236}">
              <a16:creationId xmlns:a16="http://schemas.microsoft.com/office/drawing/2014/main" id="{2A316D96-5C02-7D28-8385-24C4ED0FC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1</xdr:row>
      <xdr:rowOff>152400</xdr:rowOff>
    </xdr:from>
    <xdr:to>
      <xdr:col>9</xdr:col>
      <xdr:colOff>552450</xdr:colOff>
      <xdr:row>16</xdr:row>
      <xdr:rowOff>133350</xdr:rowOff>
    </xdr:to>
    <xdr:graphicFrame macro="">
      <xdr:nvGraphicFramePr>
        <xdr:cNvPr id="2" name="Chart 1">
          <a:extLst>
            <a:ext uri="{FF2B5EF4-FFF2-40B4-BE49-F238E27FC236}">
              <a16:creationId xmlns:a16="http://schemas.microsoft.com/office/drawing/2014/main" id="{EA133310-95BA-49CD-8990-2359D864C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654050</xdr:colOff>
      <xdr:row>1</xdr:row>
      <xdr:rowOff>152400</xdr:rowOff>
    </xdr:from>
    <xdr:to>
      <xdr:col>8</xdr:col>
      <xdr:colOff>165100</xdr:colOff>
      <xdr:row>16</xdr:row>
      <xdr:rowOff>133350</xdr:rowOff>
    </xdr:to>
    <xdr:graphicFrame macro="">
      <xdr:nvGraphicFramePr>
        <xdr:cNvPr id="3" name="Chart 2">
          <a:extLst>
            <a:ext uri="{FF2B5EF4-FFF2-40B4-BE49-F238E27FC236}">
              <a16:creationId xmlns:a16="http://schemas.microsoft.com/office/drawing/2014/main" id="{9FFE3D0C-5243-9191-6FBB-1C203B16A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59957</xdr:colOff>
      <xdr:row>5</xdr:row>
      <xdr:rowOff>55217</xdr:rowOff>
    </xdr:from>
    <xdr:to>
      <xdr:col>9</xdr:col>
      <xdr:colOff>9203</xdr:colOff>
      <xdr:row>17</xdr:row>
      <xdr:rowOff>36812</xdr:rowOff>
    </xdr:to>
    <xdr:graphicFrame macro="">
      <xdr:nvGraphicFramePr>
        <xdr:cNvPr id="2" name="Chart 1">
          <a:extLst>
            <a:ext uri="{FF2B5EF4-FFF2-40B4-BE49-F238E27FC236}">
              <a16:creationId xmlns:a16="http://schemas.microsoft.com/office/drawing/2014/main" id="{1C4293C8-E5B5-4049-A63D-B397CADE4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432536</xdr:colOff>
      <xdr:row>5</xdr:row>
      <xdr:rowOff>55217</xdr:rowOff>
    </xdr:from>
    <xdr:to>
      <xdr:col>28</xdr:col>
      <xdr:colOff>64420</xdr:colOff>
      <xdr:row>17</xdr:row>
      <xdr:rowOff>18406</xdr:rowOff>
    </xdr:to>
    <xdr:graphicFrame macro="">
      <xdr:nvGraphicFramePr>
        <xdr:cNvPr id="3" name="Chart 2">
          <a:extLst>
            <a:ext uri="{FF2B5EF4-FFF2-40B4-BE49-F238E27FC236}">
              <a16:creationId xmlns:a16="http://schemas.microsoft.com/office/drawing/2014/main" id="{11394E7E-2265-4998-8463-9665B51ED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280389</xdr:colOff>
      <xdr:row>17</xdr:row>
      <xdr:rowOff>128841</xdr:rowOff>
    </xdr:from>
    <xdr:to>
      <xdr:col>20</xdr:col>
      <xdr:colOff>9202</xdr:colOff>
      <xdr:row>31</xdr:row>
      <xdr:rowOff>41234</xdr:rowOff>
    </xdr:to>
    <xdr:graphicFrame macro="">
      <xdr:nvGraphicFramePr>
        <xdr:cNvPr id="4" name="Chart 3">
          <a:extLst>
            <a:ext uri="{FF2B5EF4-FFF2-40B4-BE49-F238E27FC236}">
              <a16:creationId xmlns:a16="http://schemas.microsoft.com/office/drawing/2014/main" id="{434E35F9-464B-4EDF-A6A1-28996F8DC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92029</xdr:colOff>
      <xdr:row>5</xdr:row>
      <xdr:rowOff>55217</xdr:rowOff>
    </xdr:from>
    <xdr:to>
      <xdr:col>20</xdr:col>
      <xdr:colOff>377318</xdr:colOff>
      <xdr:row>17</xdr:row>
      <xdr:rowOff>18405</xdr:rowOff>
    </xdr:to>
    <xdr:graphicFrame macro="">
      <xdr:nvGraphicFramePr>
        <xdr:cNvPr id="5" name="Chart 4">
          <a:extLst>
            <a:ext uri="{FF2B5EF4-FFF2-40B4-BE49-F238E27FC236}">
              <a16:creationId xmlns:a16="http://schemas.microsoft.com/office/drawing/2014/main" id="{26DA5388-6213-4B1C-B992-291A7C77D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48324</xdr:colOff>
      <xdr:row>17</xdr:row>
      <xdr:rowOff>128841</xdr:rowOff>
    </xdr:from>
    <xdr:to>
      <xdr:col>7</xdr:col>
      <xdr:colOff>338117</xdr:colOff>
      <xdr:row>31</xdr:row>
      <xdr:rowOff>104856</xdr:rowOff>
    </xdr:to>
    <xdr:graphicFrame macro="">
      <xdr:nvGraphicFramePr>
        <xdr:cNvPr id="6" name="Chart 5">
          <a:extLst>
            <a:ext uri="{FF2B5EF4-FFF2-40B4-BE49-F238E27FC236}">
              <a16:creationId xmlns:a16="http://schemas.microsoft.com/office/drawing/2014/main" id="{70760858-B35D-4CBD-B01A-54CCD347D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412337</xdr:colOff>
      <xdr:row>17</xdr:row>
      <xdr:rowOff>128841</xdr:rowOff>
    </xdr:from>
    <xdr:to>
      <xdr:col>14</xdr:col>
      <xdr:colOff>197922</xdr:colOff>
      <xdr:row>31</xdr:row>
      <xdr:rowOff>25682</xdr:rowOff>
    </xdr:to>
    <xdr:graphicFrame macro="">
      <xdr:nvGraphicFramePr>
        <xdr:cNvPr id="7" name="Chart 6">
          <a:extLst>
            <a:ext uri="{FF2B5EF4-FFF2-40B4-BE49-F238E27FC236}">
              <a16:creationId xmlns:a16="http://schemas.microsoft.com/office/drawing/2014/main" id="{AD4145A4-6393-4883-B740-2544EC118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32152</xdr:colOff>
      <xdr:row>18</xdr:row>
      <xdr:rowOff>159313</xdr:rowOff>
    </xdr:from>
    <xdr:to>
      <xdr:col>3</xdr:col>
      <xdr:colOff>28294</xdr:colOff>
      <xdr:row>32</xdr:row>
      <xdr:rowOff>95211</xdr:rowOff>
    </xdr:to>
    <mc:AlternateContent xmlns:mc="http://schemas.openxmlformats.org/markup-compatibility/2006" xmlns:a14="http://schemas.microsoft.com/office/drawing/2010/main">
      <mc:Choice Requires="a14">
        <xdr:graphicFrame macro="">
          <xdr:nvGraphicFramePr>
            <xdr:cNvPr id="8" name="CategoryName">
              <a:extLst>
                <a:ext uri="{FF2B5EF4-FFF2-40B4-BE49-F238E27FC236}">
                  <a16:creationId xmlns:a16="http://schemas.microsoft.com/office/drawing/2014/main" id="{112989CE-6F95-03A9-57CB-0FDB8E029976}"/>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32152" y="3748443"/>
              <a:ext cx="1818316" cy="2512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72904</xdr:rowOff>
    </xdr:from>
    <xdr:to>
      <xdr:col>3</xdr:col>
      <xdr:colOff>40511</xdr:colOff>
      <xdr:row>19</xdr:row>
      <xdr:rowOff>8801</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73A442DF-4279-B63D-70A1-767FD7FF797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269281"/>
              <a:ext cx="1862685" cy="2512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92029</xdr:colOff>
      <xdr:row>17</xdr:row>
      <xdr:rowOff>128841</xdr:rowOff>
    </xdr:from>
    <xdr:to>
      <xdr:col>28</xdr:col>
      <xdr:colOff>55217</xdr:colOff>
      <xdr:row>31</xdr:row>
      <xdr:rowOff>29880</xdr:rowOff>
    </xdr:to>
    <xdr:graphicFrame macro="">
      <xdr:nvGraphicFramePr>
        <xdr:cNvPr id="10" name="Chart 9">
          <a:extLst>
            <a:ext uri="{FF2B5EF4-FFF2-40B4-BE49-F238E27FC236}">
              <a16:creationId xmlns:a16="http://schemas.microsoft.com/office/drawing/2014/main" id="{BDF1354C-79E5-42AE-9080-1E9982205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415925</xdr:colOff>
      <xdr:row>6</xdr:row>
      <xdr:rowOff>73025</xdr:rowOff>
    </xdr:from>
    <xdr:to>
      <xdr:col>7</xdr:col>
      <xdr:colOff>720725</xdr:colOff>
      <xdr:row>21</xdr:row>
      <xdr:rowOff>53975</xdr:rowOff>
    </xdr:to>
    <xdr:graphicFrame macro="">
      <xdr:nvGraphicFramePr>
        <xdr:cNvPr id="4" name="Chart 1">
          <a:extLst>
            <a:ext uri="{FF2B5EF4-FFF2-40B4-BE49-F238E27FC236}">
              <a16:creationId xmlns:a16="http://schemas.microsoft.com/office/drawing/2014/main" id="{14446452-7753-4279-B8E1-A78C46AB7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571500</xdr:colOff>
      <xdr:row>4</xdr:row>
      <xdr:rowOff>0</xdr:rowOff>
    </xdr:from>
    <xdr:to>
      <xdr:col>8</xdr:col>
      <xdr:colOff>69850</xdr:colOff>
      <xdr:row>17</xdr:row>
      <xdr:rowOff>63500</xdr:rowOff>
    </xdr:to>
    <xdr:graphicFrame macro="">
      <xdr:nvGraphicFramePr>
        <xdr:cNvPr id="2" name="Chart 1">
          <a:extLst>
            <a:ext uri="{FF2B5EF4-FFF2-40B4-BE49-F238E27FC236}">
              <a16:creationId xmlns:a16="http://schemas.microsoft.com/office/drawing/2014/main" id="{0B59FBAE-DB1D-4CA7-83D8-048410807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260350</xdr:colOff>
      <xdr:row>5</xdr:row>
      <xdr:rowOff>149225</xdr:rowOff>
    </xdr:from>
    <xdr:to>
      <xdr:col>9</xdr:col>
      <xdr:colOff>438150</xdr:colOff>
      <xdr:row>19</xdr:row>
      <xdr:rowOff>76200</xdr:rowOff>
    </xdr:to>
    <xdr:graphicFrame macro="">
      <xdr:nvGraphicFramePr>
        <xdr:cNvPr id="3" name="Chart 1">
          <a:extLst>
            <a:ext uri="{FF2B5EF4-FFF2-40B4-BE49-F238E27FC236}">
              <a16:creationId xmlns:a16="http://schemas.microsoft.com/office/drawing/2014/main" id="{36861FB5-25C0-41D5-A3D0-A1426119C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495300</xdr:colOff>
      <xdr:row>2</xdr:row>
      <xdr:rowOff>31750</xdr:rowOff>
    </xdr:from>
    <xdr:to>
      <xdr:col>11</xdr:col>
      <xdr:colOff>476250</xdr:colOff>
      <xdr:row>17</xdr:row>
      <xdr:rowOff>19050</xdr:rowOff>
    </xdr:to>
    <xdr:graphicFrame macro="">
      <xdr:nvGraphicFramePr>
        <xdr:cNvPr id="2" name="Chart 1">
          <a:extLst>
            <a:ext uri="{FF2B5EF4-FFF2-40B4-BE49-F238E27FC236}">
              <a16:creationId xmlns:a16="http://schemas.microsoft.com/office/drawing/2014/main" id="{7BF5676D-D1CF-42B2-B453-6BB1FF84B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Endhurthi" refreshedDate="45155.441768171295" backgroundQuery="1" createdVersion="8" refreshedVersion="8" minRefreshableVersion="3" recordCount="0" supportSubquery="1" supportAdvancedDrill="1" xr:uid="{3FEAC3B2-BA1D-40E0-AAA3-4D4AB147B623}">
  <cacheSource type="external" connectionId="1"/>
  <cacheFields count="2">
    <cacheField name="[Range].[Month].[Month]" caption="Month" numFmtId="0" hierarchy="3" level="1">
      <sharedItems count="12">
        <s v="April"/>
        <s v="August"/>
        <s v="December"/>
        <s v="February"/>
        <s v="January"/>
        <s v="July"/>
        <s v="June"/>
        <s v="March"/>
        <s v="May"/>
        <s v="November"/>
        <s v="October"/>
        <s v="September"/>
      </sharedItems>
    </cacheField>
    <cacheField name="[Measures].[Sum of SaleDiscount]" caption="Sum of SaleDiscount" numFmtId="0" hierarchy="41" level="32767"/>
  </cacheFields>
  <cacheHierarchies count="49">
    <cacheHierarchy uniqueName="[Range].[RefID]" caption="RefID" attribute="1" defaultMemberUniqueName="[Range].[RefID].[All]" allUniqueName="[Range].[RefID].[All]" dimensionUniqueName="[Range]" displayFolder="" count="2" memberValueDatatype="20" unbalanced="0"/>
    <cacheHierarchy uniqueName="[Range].[OrderID]" caption="OrderID" attribute="1" defaultMemberUniqueName="[Range].[OrderID].[All]" allUniqueName="[Range].[OrderID].[All]" dimensionUniqueName="[Range]" displayFolder="" count="2" memberValueDatatype="20" unbalanced="0"/>
    <cacheHierarchy uniqueName="[Range].[OrderDate]" caption="OrderDate" attribute="1" time="1" defaultMemberUniqueName="[Range].[OrderDate].[All]" allUniqueName="[Range].[OrderDate].[All]" dimensionUniqueName="[Range]" displayFolder="" count="2"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ProductID]" caption="ProductID" attribute="1" defaultMemberUniqueName="[Range].[ProductID].[All]" allUniqueName="[Range].[ProductID].[All]" dimensionUniqueName="[Range]" displayFolder="" count="2" memberValueDatatype="20" unbalanced="0"/>
    <cacheHierarchy uniqueName="[Range].[SellPrice]" caption="SellPrice" attribute="1" defaultMemberUniqueName="[Range].[SellPrice].[All]" allUniqueName="[Range].[Sell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SaleDiscount]" caption="SaleDiscount" attribute="1" defaultMemberUniqueName="[Range].[SaleDiscount].[All]" allUniqueName="[Range].[SaleDiscount].[All]" dimensionUniqueName="[Range]" displayFolder="" count="2" memberValueDatatype="5" unbalanced="0"/>
    <cacheHierarchy uniqueName="[Range].[CustomerID]" caption="CustomerID" attribute="1" defaultMemberUniqueName="[Range].[CustomerID].[All]" allUniqueName="[Range].[CustomerID].[All]" dimensionUniqueName="[Range]" displayFolder="" count="2" memberValueDatatype="130" unbalanced="0"/>
    <cacheHierarchy uniqueName="[Range].[EmployeeID]" caption="EmployeeID" attribute="1" defaultMemberUniqueName="[Range].[EmployeeID].[All]" allUniqueName="[Range].[EmployeeID].[All]" dimensionUniqueName="[Range]" displayFolder="" count="2" memberValueDatatype="20" unbalanced="0"/>
    <cacheHierarchy uniqueName="[Range].[RequiredDate]" caption="RequiredDate" attribute="1" time="1" defaultMemberUniqueName="[Range].[RequiredDate].[All]" allUniqueName="[Range].[RequiredDate].[All]" dimensionUniqueName="[Range]" displayFolder="" count="2" memberValueDatatype="7" unbalanced="0"/>
    <cacheHierarchy uniqueName="[Range].[ShippedDate]" caption="ShippedDate" attribute="1" defaultMemberUniqueName="[Range].[ShippedDate].[All]" allUniqueName="[Range].[ShippedDate].[All]" dimensionUniqueName="[Range]" displayFolder="" count="2" memberValueDatatype="130" unbalanced="0"/>
    <cacheHierarchy uniqueName="[Range].[shipdate]" caption="shipdate" attribute="1" defaultMemberUniqueName="[Range].[shipdate].[All]" allUniqueName="[Range].[shipdate].[All]" dimensionUniqueName="[Range]" displayFolder="" count="2" memberValueDatatype="130" unbalanced="0"/>
    <cacheHierarchy uniqueName="[Range].[ShipVia]" caption="ShipVia" attribute="1" defaultMemberUniqueName="[Range].[ShipVia].[All]" allUniqueName="[Range].[ShipVia].[All]" dimensionUniqueName="[Range]" displayFolder="" count="2" memberValueDatatype="20" unbalanced="0"/>
    <cacheHierarchy uniqueName="[Range].[ShipperName]" caption="ShipperName" attribute="1" defaultMemberUniqueName="[Range].[ShipperName].[All]" allUniqueName="[Range].[ShipperName].[All]" dimensionUniqueName="[Range]" displayFolder="" count="2" memberValueDatatype="130" unbalanced="0"/>
    <cacheHierarchy uniqueName="[Range].[CompanyName]" caption="CompanyName" attribute="1" defaultMemberUniqueName="[Range].[CompanyName].[All]" allUniqueName="[Range].[CompanyName].[All]" dimensionUniqueName="[Range]" displayFolder="" count="2" memberValueDatatype="130" unbalanced="0"/>
    <cacheHierarchy uniqueName="[Range].[ContactName]" caption="ContactName" attribute="1" defaultMemberUniqueName="[Range].[ContactName].[All]" allUniqueName="[Range].[ContactName].[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ProductName]" caption="ProductName" attribute="1" defaultMemberUniqueName="[Range].[ProductName].[All]" allUniqueName="[Range].[ProductName].[All]" dimensionUniqueName="[Range]" displayFolder="" count="2" memberValueDatatype="130" unbalanced="0"/>
    <cacheHierarchy uniqueName="[Range].[SupplierID]" caption="SupplierID" attribute="1" defaultMemberUniqueName="[Range].[SupplierID].[All]" allUniqueName="[Range].[SupplierID].[All]" dimensionUniqueName="[Range]" displayFolder="" count="2" memberValueDatatype="20" unbalanced="0"/>
    <cacheHierarchy uniqueName="[Range].[SupplierName]" caption="SupplierName" attribute="1" defaultMemberUniqueName="[Range].[SupplierName].[All]" allUniqueName="[Range].[SupplierName].[All]" dimensionUniqueName="[Range]" displayFolder="" count="2" memberValueDatatype="130" unbalanced="0"/>
    <cacheHierarchy uniqueName="[Range].[CategoryID]" caption="CategoryID" attribute="1" defaultMemberUniqueName="[Range].[CategoryID].[All]" allUniqueName="[Range].[CategoryID].[All]" dimensionUniqueName="[Range]" displayFolder="" count="2" memberValueDatatype="20" unbalanced="0"/>
    <cacheHierarchy uniqueName="[Range].[CategoryName]" caption="CategoryName" attribute="1" defaultMemberUniqueName="[Range].[CategoryName].[All]" allUniqueName="[Range].[CategoryName].[All]" dimensionUniqueName="[Range]" displayFolder="" count="2" memberValueDatatype="130" unbalanced="0"/>
    <cacheHierarchy uniqueName="[Range].[QuantityPerUnit]" caption="QuantityPerUnit" attribute="1" defaultMemberUniqueName="[Range].[QuantityPerUnit].[All]" allUniqueName="[Range].[QuantityPerUnit].[All]" dimensionUniqueName="[Range]" displayFolder="" count="2" memberValueDatatype="130" unbalanced="0"/>
    <cacheHierarchy uniqueName="[Range].[CostPrice]" caption="CostPrice" attribute="1" defaultMemberUniqueName="[Range].[CostPrice].[All]" allUniqueName="[Range].[CostPrice].[All]" dimensionUniqueName="[Range]" displayFolder="" count="2" memberValueDatatype="5" unbalanced="0"/>
    <cacheHierarchy uniqueName="[Range].[CostDiscount]" caption="CostDiscount" attribute="1" defaultMemberUniqueName="[Range].[CostDiscount].[All]" allUniqueName="[Range].[CostDiscount].[All]" dimensionUniqueName="[Range]" displayFolder="" count="2" memberValueDatatype="5" unbalanced="0"/>
    <cacheHierarchy uniqueName="[Range].[UnitsInStock]" caption="UnitsInStock" attribute="1" defaultMemberUniqueName="[Range].[UnitsInStock].[All]" allUniqueName="[Range].[UnitsInStock].[All]" dimensionUniqueName="[Range]" displayFolder="" count="2" memberValueDatatype="20" unbalanced="0"/>
    <cacheHierarchy uniqueName="[Range].[UnitsOnOrder]" caption="UnitsOnOrder" attribute="1" defaultMemberUniqueName="[Range].[UnitsOnOrder].[All]" allUniqueName="[Range].[UnitsOnOrder].[All]" dimensionUniqueName="[Range]" displayFolder="" count="2" memberValueDatatype="20" unbalanced="0"/>
    <cacheHierarchy uniqueName="[Range].[ReorderLevel]" caption="ReorderLevel" attribute="1" defaultMemberUniqueName="[Range].[ReorderLevel].[All]" allUniqueName="[Range].[ReorderLevel].[All]" dimensionUniqueName="[Range]" displayFolder="" count="2" memberValueDatatype="20" unbalanced="0"/>
    <cacheHierarchy uniqueName="[Range].[Discontinued]" caption="Discontinued" attribute="1" defaultMemberUniqueName="[Range].[Discontinued].[All]" allUniqueName="[Range].[Discontinued].[All]" dimensionUniqueName="[Range]" displayFolder="" count="2" memberValueDatatype="11" unbalanced="0"/>
    <cacheHierarchy uniqueName="[Range].[LastName]" caption="LastName" attribute="1" defaultMemberUniqueName="[Range].[LastName].[All]" allUniqueName="[Range].[LastName].[All]" dimensionUniqueName="[Range]" displayFolder="" count="2" memberValueDatatype="130" unbalanced="0"/>
    <cacheHierarchy uniqueName="[Range].[FirstName]" caption="FirstName" attribute="1" defaultMemberUniqueName="[Range].[FirstName].[All]" allUniqueName="[Range].[FirstName].[All]" dimensionUniqueName="[Range]" displayFolder="" count="2" memberValueDatatype="130" unbalanced="0"/>
    <cacheHierarchy uniqueName="[Range].[Title]" caption="Title" attribute="1" defaultMemberUniqueName="[Range].[Title].[All]" allUniqueName="[Range].[Titl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ID]" caption="Sum of OrderID" measure="1" displayFolder="" measureGroup="Range" count="0" hidden="1">
      <extLst>
        <ext xmlns:x15="http://schemas.microsoft.com/office/spreadsheetml/2010/11/main" uri="{B97F6D7D-B522-45F9-BDA1-12C45D357490}">
          <x15:cacheHierarchy aggregatedColumn="1"/>
        </ext>
      </extLst>
    </cacheHierarchy>
    <cacheHierarchy uniqueName="[Measures].[Count of OrderID]" caption="Count of OrderID" measure="1" displayFolder="" measureGroup="Range" count="0" hidden="1">
      <extLst>
        <ext xmlns:x15="http://schemas.microsoft.com/office/spreadsheetml/2010/11/main" uri="{B97F6D7D-B522-45F9-BDA1-12C45D357490}">
          <x15:cacheHierarchy aggregatedColumn="1"/>
        </ext>
      </extLst>
    </cacheHierarchy>
    <cacheHierarchy uniqueName="[Measures].[Average of OrderID]" caption="Average of OrderID" measure="1" displayFolder="" measureGroup="Range" count="0" hidden="1">
      <extLst>
        <ext xmlns:x15="http://schemas.microsoft.com/office/spreadsheetml/2010/11/main" uri="{B97F6D7D-B522-45F9-BDA1-12C45D357490}">
          <x15:cacheHierarchy aggregatedColumn="1"/>
        </ext>
      </extLst>
    </cacheHierarchy>
    <cacheHierarchy uniqueName="[Measures].[Sum of ShipVia]" caption="Sum of ShipVia" measure="1" displayFolder="" measureGroup="Rang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SaleDiscount]" caption="Sum of SaleDiscoun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SaleDiscount]" caption="Average of SaleDiscount" measure="1" displayFolder="" measureGroup="Range" count="0" hidden="1">
      <extLst>
        <ext xmlns:x15="http://schemas.microsoft.com/office/spreadsheetml/2010/11/main" uri="{B97F6D7D-B522-45F9-BDA1-12C45D357490}">
          <x15:cacheHierarchy aggregatedColumn="7"/>
        </ext>
      </extLst>
    </cacheHierarchy>
    <cacheHierarchy uniqueName="[Measures].[Sum of CostPrice]" caption="Sum of CostPrice" measure="1" displayFolder="" measureGroup="Range" count="0" hidden="1">
      <extLst>
        <ext xmlns:x15="http://schemas.microsoft.com/office/spreadsheetml/2010/11/main" uri="{B97F6D7D-B522-45F9-BDA1-12C45D357490}">
          <x15:cacheHierarchy aggregatedColumn="25"/>
        </ext>
      </extLst>
    </cacheHierarchy>
    <cacheHierarchy uniqueName="[Measures].[Sum of SellPrice]" caption="Sum of SellPrice" measure="1" displayFolder="" measureGroup="Range" count="0" hidden="1">
      <extLst>
        <ext xmlns:x15="http://schemas.microsoft.com/office/spreadsheetml/2010/11/main" uri="{B97F6D7D-B522-45F9-BDA1-12C45D357490}">
          <x15:cacheHierarchy aggregatedColumn="5"/>
        </ext>
      </extLst>
    </cacheHierarchy>
    <cacheHierarchy uniqueName="[Measures].[Sum of CostDiscount]" caption="Sum of CostDiscount" measure="1" displayFolder="" measureGroup="Range" count="0" hidden="1">
      <extLst>
        <ext xmlns:x15="http://schemas.microsoft.com/office/spreadsheetml/2010/11/main" uri="{B97F6D7D-B522-45F9-BDA1-12C45D357490}">
          <x15:cacheHierarchy aggregatedColumn="26"/>
        </ext>
      </extLst>
    </cacheHierarchy>
    <cacheHierarchy uniqueName="[Measures].[Sum of ReorderLevel]" caption="Sum of ReorderLevel" measure="1" displayFolder="" measureGroup="Range" count="0" hidden="1">
      <extLst>
        <ext xmlns:x15="http://schemas.microsoft.com/office/spreadsheetml/2010/11/main" uri="{B97F6D7D-B522-45F9-BDA1-12C45D357490}">
          <x15:cacheHierarchy aggregatedColumn="29"/>
        </ext>
      </extLst>
    </cacheHierarchy>
    <cacheHierarchy uniqueName="[Measures].[Sum of UnitsInStock]" caption="Sum of UnitsInStock" measure="1" displayFolder="" measureGroup="Range" count="0" hidden="1">
      <extLst>
        <ext xmlns:x15="http://schemas.microsoft.com/office/spreadsheetml/2010/11/main" uri="{B97F6D7D-B522-45F9-BDA1-12C45D357490}">
          <x15:cacheHierarchy aggregatedColumn="27"/>
        </ext>
      </extLst>
    </cacheHierarchy>
    <cacheHierarchy uniqueName="[Measures].[Sum of UnitsOnOrder]" caption="Sum of UnitsOnOrder" measure="1" displayFolder="" measureGroup="Range" count="0" hidden="1">
      <extLst>
        <ext xmlns:x15="http://schemas.microsoft.com/office/spreadsheetml/2010/11/main" uri="{B97F6D7D-B522-45F9-BDA1-12C45D357490}">
          <x15:cacheHierarchy aggregatedColumn="2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Endhurthi" refreshedDate="45155.441771180558" backgroundQuery="1" createdVersion="8" refreshedVersion="8" minRefreshableVersion="3" recordCount="0" supportSubquery="1" supportAdvancedDrill="1" xr:uid="{0909F078-BE9A-4019-8129-1CA69F57CDA6}">
  <cacheSource type="external" connectionId="1"/>
  <cacheFields count="2">
    <cacheField name="[Range].[Month].[Month]" caption="Month" numFmtId="0" hierarchy="3" level="1">
      <sharedItems count="12">
        <s v="April"/>
        <s v="August"/>
        <s v="December"/>
        <s v="February"/>
        <s v="January"/>
        <s v="July"/>
        <s v="June"/>
        <s v="March"/>
        <s v="May"/>
        <s v="November"/>
        <s v="October"/>
        <s v="September"/>
      </sharedItems>
    </cacheField>
    <cacheField name="[Measures].[Count of OrderID]" caption="Count of OrderID" numFmtId="0" hierarchy="37" level="32767"/>
  </cacheFields>
  <cacheHierarchies count="49">
    <cacheHierarchy uniqueName="[Range].[RefID]" caption="RefID" attribute="1" defaultMemberUniqueName="[Range].[RefID].[All]" allUniqueName="[Range].[RefID].[All]" dimensionUniqueName="[Range]" displayFolder="" count="0" memberValueDatatype="20" unbalanced="0"/>
    <cacheHierarchy uniqueName="[Range].[OrderID]" caption="OrderID" attribute="1" defaultMemberUniqueName="[Range].[OrderID].[All]" allUniqueName="[Range].[Order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ProductID]" caption="ProductID" attribute="1" defaultMemberUniqueName="[Range].[ProductID].[All]" allUniqueName="[Range].[ProductID].[All]" dimensionUniqueName="[Range]" displayFolder="" count="0" memberValueDatatype="20" unbalanced="0"/>
    <cacheHierarchy uniqueName="[Range].[SellPrice]" caption="SellPrice" attribute="1" defaultMemberUniqueName="[Range].[SellPrice].[All]" allUniqueName="[Range].[Sell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SaleDiscount]" caption="SaleDiscount" attribute="1" defaultMemberUniqueName="[Range].[SaleDiscount].[All]" allUniqueName="[Range].[SaleDiscount].[All]" dimensionUniqueName="[Range]" displayFolder="" count="0" memberValueDatatype="5" unbalanced="0"/>
    <cacheHierarchy uniqueName="[Range].[CustomerID]" caption="CustomerID" attribute="1" defaultMemberUniqueName="[Range].[CustomerID].[All]" allUniqueName="[Range].[CustomerID].[All]" dimensionUniqueName="[Range]" displayFolder="" count="0" memberValueDatatype="130" unbalanced="0"/>
    <cacheHierarchy uniqueName="[Range].[EmployeeID]" caption="EmployeeID" attribute="1" defaultMemberUniqueName="[Range].[EmployeeID].[All]" allUniqueName="[Range].[EmployeeID].[All]" dimensionUniqueName="[Range]" displayFolder="" count="0" memberValueDatatype="20" unbalanced="0"/>
    <cacheHierarchy uniqueName="[Range].[RequiredDate]" caption="RequiredDate" attribute="1" time="1" defaultMemberUniqueName="[Range].[RequiredDate].[All]" allUniqueName="[Range].[RequiredDate].[All]" dimensionUniqueName="[Range]" displayFolder="" count="0" memberValueDatatype="7" unbalanced="0"/>
    <cacheHierarchy uniqueName="[Range].[ShippedDate]" caption="ShippedDate" attribute="1" defaultMemberUniqueName="[Range].[ShippedDate].[All]" allUniqueName="[Range].[ShippedDate].[All]" dimensionUniqueName="[Range]" displayFolder="" count="0" memberValueDatatype="130" unbalanced="0"/>
    <cacheHierarchy uniqueName="[Range].[shipdate]" caption="shipdate" attribute="1" defaultMemberUniqueName="[Range].[shipdate].[All]" allUniqueName="[Range].[shipdate].[All]" dimensionUniqueName="[Range]" displayFolder="" count="0" memberValueDatatype="130" unbalanced="0"/>
    <cacheHierarchy uniqueName="[Range].[ShipVia]" caption="ShipVia" attribute="1" defaultMemberUniqueName="[Range].[ShipVia].[All]" allUniqueName="[Range].[ShipVia].[All]" dimensionUniqueName="[Range]" displayFolder="" count="0" memberValueDatatype="20" unbalanced="0"/>
    <cacheHierarchy uniqueName="[Range].[ShipperName]" caption="ShipperName" attribute="1" defaultMemberUniqueName="[Range].[ShipperName].[All]" allUniqueName="[Range].[ShipperNam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ntactName]" caption="ContactName" attribute="1" defaultMemberUniqueName="[Range].[ContactName].[All]" allUniqueName="[Range].[ContactNam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Name]" caption="ProductName" attribute="1" defaultMemberUniqueName="[Range].[ProductName].[All]" allUniqueName="[Range].[ProductName].[All]" dimensionUniqueName="[Range]" displayFolder="" count="0" memberValueDatatype="130" unbalanced="0"/>
    <cacheHierarchy uniqueName="[Range].[SupplierID]" caption="SupplierID" attribute="1" defaultMemberUniqueName="[Range].[SupplierID].[All]" allUniqueName="[Range].[SupplierID].[All]" dimensionUniqueName="[Range]" displayFolder="" count="0" memberValueDatatype="20" unbalanced="0"/>
    <cacheHierarchy uniqueName="[Range].[SupplierName]" caption="SupplierName" attribute="1" defaultMemberUniqueName="[Range].[SupplierName].[All]" allUniqueName="[Range].[SupplierName].[All]" dimensionUniqueName="[Range]" displayFolder="" count="0" memberValueDatatype="130" unbalanced="0"/>
    <cacheHierarchy uniqueName="[Range].[CategoryID]" caption="CategoryID" attribute="1" defaultMemberUniqueName="[Range].[CategoryID].[All]" allUniqueName="[Range].[CategoryID].[All]" dimensionUniqueName="[Range]" displayFolder="" count="0" memberValueDatatype="20" unbalanced="0"/>
    <cacheHierarchy uniqueName="[Range].[CategoryName]" caption="CategoryName" attribute="1" defaultMemberUniqueName="[Range].[CategoryName].[All]" allUniqueName="[Range].[CategoryName].[All]" dimensionUniqueName="[Range]" displayFolder="" count="2" memberValueDatatype="130" unbalanced="0"/>
    <cacheHierarchy uniqueName="[Range].[QuantityPerUnit]" caption="QuantityPerUnit" attribute="1" defaultMemberUniqueName="[Range].[QuantityPerUnit].[All]" allUniqueName="[Range].[QuantityPerUnit].[All]" dimensionUniqueName="[Range]" displayFolder="" count="0" memberValueDatatype="130" unbalanced="0"/>
    <cacheHierarchy uniqueName="[Range].[CostPrice]" caption="CostPrice" attribute="1" defaultMemberUniqueName="[Range].[CostPrice].[All]" allUniqueName="[Range].[CostPrice].[All]" dimensionUniqueName="[Range]" displayFolder="" count="0" memberValueDatatype="5" unbalanced="0"/>
    <cacheHierarchy uniqueName="[Range].[CostDiscount]" caption="CostDiscount" attribute="1" defaultMemberUniqueName="[Range].[CostDiscount].[All]" allUniqueName="[Range].[CostDiscount].[All]" dimensionUniqueName="[Range]" displayFolder="" count="0" memberValueDatatype="5" unbalanced="0"/>
    <cacheHierarchy uniqueName="[Range].[UnitsInStock]" caption="UnitsInStock" attribute="1" defaultMemberUniqueName="[Range].[UnitsInStock].[All]" allUniqueName="[Range].[UnitsInStock].[All]" dimensionUniqueName="[Range]" displayFolder="" count="0" memberValueDatatype="20" unbalanced="0"/>
    <cacheHierarchy uniqueName="[Range].[UnitsOnOrder]" caption="UnitsOnOrder" attribute="1" defaultMemberUniqueName="[Range].[UnitsOnOrder].[All]" allUniqueName="[Range].[UnitsOnOrder].[All]" dimensionUniqueName="[Range]" displayFolder="" count="0" memberValueDatatype="20" unbalanced="0"/>
    <cacheHierarchy uniqueName="[Range].[ReorderLevel]" caption="ReorderLevel" attribute="1" defaultMemberUniqueName="[Range].[ReorderLevel].[All]" allUniqueName="[Range].[ReorderLevel].[All]" dimensionUniqueName="[Range]" displayFolder="" count="0" memberValueDatatype="20" unbalanced="0"/>
    <cacheHierarchy uniqueName="[Range].[Discontinued]" caption="Discontinued" attribute="1" defaultMemberUniqueName="[Range].[Discontinued].[All]" allUniqueName="[Range].[Discontinued].[All]" dimensionUniqueName="[Range]" displayFolder="" count="0" memberValueDatatype="11"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ID]" caption="Sum of OrderID" measure="1" displayFolder="" measureGroup="Range" count="0" hidden="1">
      <extLst>
        <ext xmlns:x15="http://schemas.microsoft.com/office/spreadsheetml/2010/11/main" uri="{B97F6D7D-B522-45F9-BDA1-12C45D357490}">
          <x15:cacheHierarchy aggregatedColumn="1"/>
        </ext>
      </extLst>
    </cacheHierarchy>
    <cacheHierarchy uniqueName="[Measures].[Count of OrderID]" caption="Count of Order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OrderID]" caption="Average of OrderID" measure="1" displayFolder="" measureGroup="Range" count="0" hidden="1">
      <extLst>
        <ext xmlns:x15="http://schemas.microsoft.com/office/spreadsheetml/2010/11/main" uri="{B97F6D7D-B522-45F9-BDA1-12C45D357490}">
          <x15:cacheHierarchy aggregatedColumn="1"/>
        </ext>
      </extLst>
    </cacheHierarchy>
    <cacheHierarchy uniqueName="[Measures].[Sum of ShipVia]" caption="Sum of ShipVia" measure="1" displayFolder="" measureGroup="Rang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SaleDiscount]" caption="Sum of SaleDiscount" measure="1" displayFolder="" measureGroup="Range" count="0" hidden="1">
      <extLst>
        <ext xmlns:x15="http://schemas.microsoft.com/office/spreadsheetml/2010/11/main" uri="{B97F6D7D-B522-45F9-BDA1-12C45D357490}">
          <x15:cacheHierarchy aggregatedColumn="7"/>
        </ext>
      </extLst>
    </cacheHierarchy>
    <cacheHierarchy uniqueName="[Measures].[Average of SaleDiscount]" caption="Average of SaleDiscount" measure="1" displayFolder="" measureGroup="Range" count="0" hidden="1">
      <extLst>
        <ext xmlns:x15="http://schemas.microsoft.com/office/spreadsheetml/2010/11/main" uri="{B97F6D7D-B522-45F9-BDA1-12C45D357490}">
          <x15:cacheHierarchy aggregatedColumn="7"/>
        </ext>
      </extLst>
    </cacheHierarchy>
    <cacheHierarchy uniqueName="[Measures].[Sum of CostPrice]" caption="Sum of CostPrice" measure="1" displayFolder="" measureGroup="Range" count="0" hidden="1">
      <extLst>
        <ext xmlns:x15="http://schemas.microsoft.com/office/spreadsheetml/2010/11/main" uri="{B97F6D7D-B522-45F9-BDA1-12C45D357490}">
          <x15:cacheHierarchy aggregatedColumn="25"/>
        </ext>
      </extLst>
    </cacheHierarchy>
    <cacheHierarchy uniqueName="[Measures].[Sum of SellPrice]" caption="Sum of SellPrice" measure="1" displayFolder="" measureGroup="Range" count="0" hidden="1">
      <extLst>
        <ext xmlns:x15="http://schemas.microsoft.com/office/spreadsheetml/2010/11/main" uri="{B97F6D7D-B522-45F9-BDA1-12C45D357490}">
          <x15:cacheHierarchy aggregatedColumn="5"/>
        </ext>
      </extLst>
    </cacheHierarchy>
    <cacheHierarchy uniqueName="[Measures].[Sum of CostDiscount]" caption="Sum of CostDiscount" measure="1" displayFolder="" measureGroup="Range" count="0" hidden="1">
      <extLst>
        <ext xmlns:x15="http://schemas.microsoft.com/office/spreadsheetml/2010/11/main" uri="{B97F6D7D-B522-45F9-BDA1-12C45D357490}">
          <x15:cacheHierarchy aggregatedColumn="26"/>
        </ext>
      </extLst>
    </cacheHierarchy>
    <cacheHierarchy uniqueName="[Measures].[Sum of ReorderLevel]" caption="Sum of ReorderLevel" measure="1" displayFolder="" measureGroup="Range" count="0" hidden="1">
      <extLst>
        <ext xmlns:x15="http://schemas.microsoft.com/office/spreadsheetml/2010/11/main" uri="{B97F6D7D-B522-45F9-BDA1-12C45D357490}">
          <x15:cacheHierarchy aggregatedColumn="29"/>
        </ext>
      </extLst>
    </cacheHierarchy>
    <cacheHierarchy uniqueName="[Measures].[Sum of UnitsInStock]" caption="Sum of UnitsInStock" measure="1" displayFolder="" measureGroup="Range" count="0" hidden="1">
      <extLst>
        <ext xmlns:x15="http://schemas.microsoft.com/office/spreadsheetml/2010/11/main" uri="{B97F6D7D-B522-45F9-BDA1-12C45D357490}">
          <x15:cacheHierarchy aggregatedColumn="27"/>
        </ext>
      </extLst>
    </cacheHierarchy>
    <cacheHierarchy uniqueName="[Measures].[Sum of UnitsOnOrder]" caption="Sum of UnitsOnOrder" measure="1" displayFolder="" measureGroup="Range" count="0" hidden="1">
      <extLst>
        <ext xmlns:x15="http://schemas.microsoft.com/office/spreadsheetml/2010/11/main" uri="{B97F6D7D-B522-45F9-BDA1-12C45D357490}">
          <x15:cacheHierarchy aggregatedColumn="2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Endhurthi" refreshedDate="45155.441775578707" backgroundQuery="1" createdVersion="8" refreshedVersion="8" minRefreshableVersion="3" recordCount="0" supportSubquery="1" supportAdvancedDrill="1" xr:uid="{2B3497CE-0BEA-4630-98C9-A67CAD56DDEA}">
  <cacheSource type="external" connectionId="1"/>
  <cacheFields count="2">
    <cacheField name="[Range].[Month].[Month]" caption="Month" numFmtId="0" hierarchy="3" level="1">
      <sharedItems count="12">
        <s v="April"/>
        <s v="August"/>
        <s v="December"/>
        <s v="February"/>
        <s v="January"/>
        <s v="July"/>
        <s v="June"/>
        <s v="March"/>
        <s v="May"/>
        <s v="November"/>
        <s v="October"/>
        <s v="September"/>
      </sharedItems>
    </cacheField>
    <cacheField name="[Measures].[Sum of ShipVia]" caption="Sum of ShipVia" numFmtId="0" hierarchy="39" level="32767"/>
  </cacheFields>
  <cacheHierarchies count="49">
    <cacheHierarchy uniqueName="[Range].[RefID]" caption="RefID" attribute="1" defaultMemberUniqueName="[Range].[RefID].[All]" allUniqueName="[Range].[RefID].[All]" dimensionUniqueName="[Range]" displayFolder="" count="0" memberValueDatatype="20" unbalanced="0"/>
    <cacheHierarchy uniqueName="[Range].[OrderID]" caption="OrderID" attribute="1" defaultMemberUniqueName="[Range].[OrderID].[All]" allUniqueName="[Range].[Order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ProductID]" caption="ProductID" attribute="1" defaultMemberUniqueName="[Range].[ProductID].[All]" allUniqueName="[Range].[ProductID].[All]" dimensionUniqueName="[Range]" displayFolder="" count="0" memberValueDatatype="20" unbalanced="0"/>
    <cacheHierarchy uniqueName="[Range].[SellPrice]" caption="SellPrice" attribute="1" defaultMemberUniqueName="[Range].[SellPrice].[All]" allUniqueName="[Range].[Sell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SaleDiscount]" caption="SaleDiscount" attribute="1" defaultMemberUniqueName="[Range].[SaleDiscount].[All]" allUniqueName="[Range].[SaleDiscount].[All]" dimensionUniqueName="[Range]" displayFolder="" count="0" memberValueDatatype="5" unbalanced="0"/>
    <cacheHierarchy uniqueName="[Range].[CustomerID]" caption="CustomerID" attribute="1" defaultMemberUniqueName="[Range].[CustomerID].[All]" allUniqueName="[Range].[CustomerID].[All]" dimensionUniqueName="[Range]" displayFolder="" count="0" memberValueDatatype="130" unbalanced="0"/>
    <cacheHierarchy uniqueName="[Range].[EmployeeID]" caption="EmployeeID" attribute="1" defaultMemberUniqueName="[Range].[EmployeeID].[All]" allUniqueName="[Range].[EmployeeID].[All]" dimensionUniqueName="[Range]" displayFolder="" count="0" memberValueDatatype="20" unbalanced="0"/>
    <cacheHierarchy uniqueName="[Range].[RequiredDate]" caption="RequiredDate" attribute="1" time="1" defaultMemberUniqueName="[Range].[RequiredDate].[All]" allUniqueName="[Range].[RequiredDate].[All]" dimensionUniqueName="[Range]" displayFolder="" count="0" memberValueDatatype="7" unbalanced="0"/>
    <cacheHierarchy uniqueName="[Range].[ShippedDate]" caption="ShippedDate" attribute="1" defaultMemberUniqueName="[Range].[ShippedDate].[All]" allUniqueName="[Range].[ShippedDate].[All]" dimensionUniqueName="[Range]" displayFolder="" count="0" memberValueDatatype="130" unbalanced="0"/>
    <cacheHierarchy uniqueName="[Range].[shipdate]" caption="shipdate" attribute="1" defaultMemberUniqueName="[Range].[shipdate].[All]" allUniqueName="[Range].[shipdate].[All]" dimensionUniqueName="[Range]" displayFolder="" count="0" memberValueDatatype="130" unbalanced="0"/>
    <cacheHierarchy uniqueName="[Range].[ShipVia]" caption="ShipVia" attribute="1" defaultMemberUniqueName="[Range].[ShipVia].[All]" allUniqueName="[Range].[ShipVia].[All]" dimensionUniqueName="[Range]" displayFolder="" count="0" memberValueDatatype="20" unbalanced="0"/>
    <cacheHierarchy uniqueName="[Range].[ShipperName]" caption="ShipperName" attribute="1" defaultMemberUniqueName="[Range].[ShipperName].[All]" allUniqueName="[Range].[ShipperNam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ntactName]" caption="ContactName" attribute="1" defaultMemberUniqueName="[Range].[ContactName].[All]" allUniqueName="[Range].[ContactNam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Name]" caption="ProductName" attribute="1" defaultMemberUniqueName="[Range].[ProductName].[All]" allUniqueName="[Range].[ProductName].[All]" dimensionUniqueName="[Range]" displayFolder="" count="0" memberValueDatatype="130" unbalanced="0"/>
    <cacheHierarchy uniqueName="[Range].[SupplierID]" caption="SupplierID" attribute="1" defaultMemberUniqueName="[Range].[SupplierID].[All]" allUniqueName="[Range].[SupplierID].[All]" dimensionUniqueName="[Range]" displayFolder="" count="0" memberValueDatatype="20" unbalanced="0"/>
    <cacheHierarchy uniqueName="[Range].[SupplierName]" caption="SupplierName" attribute="1" defaultMemberUniqueName="[Range].[SupplierName].[All]" allUniqueName="[Range].[SupplierName].[All]" dimensionUniqueName="[Range]" displayFolder="" count="0" memberValueDatatype="130" unbalanced="0"/>
    <cacheHierarchy uniqueName="[Range].[CategoryID]" caption="CategoryID" attribute="1" defaultMemberUniqueName="[Range].[CategoryID].[All]" allUniqueName="[Range].[CategoryID].[All]" dimensionUniqueName="[Range]" displayFolder="" count="0" memberValueDatatype="20" unbalanced="0"/>
    <cacheHierarchy uniqueName="[Range].[CategoryName]" caption="CategoryName" attribute="1" defaultMemberUniqueName="[Range].[CategoryName].[All]" allUniqueName="[Range].[CategoryName].[All]" dimensionUniqueName="[Range]" displayFolder="" count="2" memberValueDatatype="130" unbalanced="0"/>
    <cacheHierarchy uniqueName="[Range].[QuantityPerUnit]" caption="QuantityPerUnit" attribute="1" defaultMemberUniqueName="[Range].[QuantityPerUnit].[All]" allUniqueName="[Range].[QuantityPerUnit].[All]" dimensionUniqueName="[Range]" displayFolder="" count="0" memberValueDatatype="130" unbalanced="0"/>
    <cacheHierarchy uniqueName="[Range].[CostPrice]" caption="CostPrice" attribute="1" defaultMemberUniqueName="[Range].[CostPrice].[All]" allUniqueName="[Range].[CostPrice].[All]" dimensionUniqueName="[Range]" displayFolder="" count="0" memberValueDatatype="5" unbalanced="0"/>
    <cacheHierarchy uniqueName="[Range].[CostDiscount]" caption="CostDiscount" attribute="1" defaultMemberUniqueName="[Range].[CostDiscount].[All]" allUniqueName="[Range].[CostDiscount].[All]" dimensionUniqueName="[Range]" displayFolder="" count="0" memberValueDatatype="5" unbalanced="0"/>
    <cacheHierarchy uniqueName="[Range].[UnitsInStock]" caption="UnitsInStock" attribute="1" defaultMemberUniqueName="[Range].[UnitsInStock].[All]" allUniqueName="[Range].[UnitsInStock].[All]" dimensionUniqueName="[Range]" displayFolder="" count="0" memberValueDatatype="20" unbalanced="0"/>
    <cacheHierarchy uniqueName="[Range].[UnitsOnOrder]" caption="UnitsOnOrder" attribute="1" defaultMemberUniqueName="[Range].[UnitsOnOrder].[All]" allUniqueName="[Range].[UnitsOnOrder].[All]" dimensionUniqueName="[Range]" displayFolder="" count="0" memberValueDatatype="20" unbalanced="0"/>
    <cacheHierarchy uniqueName="[Range].[ReorderLevel]" caption="ReorderLevel" attribute="1" defaultMemberUniqueName="[Range].[ReorderLevel].[All]" allUniqueName="[Range].[ReorderLevel].[All]" dimensionUniqueName="[Range]" displayFolder="" count="0" memberValueDatatype="20" unbalanced="0"/>
    <cacheHierarchy uniqueName="[Range].[Discontinued]" caption="Discontinued" attribute="1" defaultMemberUniqueName="[Range].[Discontinued].[All]" allUniqueName="[Range].[Discontinued].[All]" dimensionUniqueName="[Range]" displayFolder="" count="0" memberValueDatatype="11"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ID]" caption="Sum of OrderID" measure="1" displayFolder="" measureGroup="Range" count="0" hidden="1">
      <extLst>
        <ext xmlns:x15="http://schemas.microsoft.com/office/spreadsheetml/2010/11/main" uri="{B97F6D7D-B522-45F9-BDA1-12C45D357490}">
          <x15:cacheHierarchy aggregatedColumn="1"/>
        </ext>
      </extLst>
    </cacheHierarchy>
    <cacheHierarchy uniqueName="[Measures].[Count of OrderID]" caption="Count of OrderID" measure="1" displayFolder="" measureGroup="Range" count="0" hidden="1">
      <extLst>
        <ext xmlns:x15="http://schemas.microsoft.com/office/spreadsheetml/2010/11/main" uri="{B97F6D7D-B522-45F9-BDA1-12C45D357490}">
          <x15:cacheHierarchy aggregatedColumn="1"/>
        </ext>
      </extLst>
    </cacheHierarchy>
    <cacheHierarchy uniqueName="[Measures].[Average of OrderID]" caption="Average of OrderID" measure="1" displayFolder="" measureGroup="Range" count="0" hidden="1">
      <extLst>
        <ext xmlns:x15="http://schemas.microsoft.com/office/spreadsheetml/2010/11/main" uri="{B97F6D7D-B522-45F9-BDA1-12C45D357490}">
          <x15:cacheHierarchy aggregatedColumn="1"/>
        </ext>
      </extLst>
    </cacheHierarchy>
    <cacheHierarchy uniqueName="[Measures].[Sum of ShipVia]" caption="Sum of ShipVia"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SaleDiscount]" caption="Sum of SaleDiscount" measure="1" displayFolder="" measureGroup="Range" count="0" hidden="1">
      <extLst>
        <ext xmlns:x15="http://schemas.microsoft.com/office/spreadsheetml/2010/11/main" uri="{B97F6D7D-B522-45F9-BDA1-12C45D357490}">
          <x15:cacheHierarchy aggregatedColumn="7"/>
        </ext>
      </extLst>
    </cacheHierarchy>
    <cacheHierarchy uniqueName="[Measures].[Average of SaleDiscount]" caption="Average of SaleDiscount" measure="1" displayFolder="" measureGroup="Range" count="0" hidden="1">
      <extLst>
        <ext xmlns:x15="http://schemas.microsoft.com/office/spreadsheetml/2010/11/main" uri="{B97F6D7D-B522-45F9-BDA1-12C45D357490}">
          <x15:cacheHierarchy aggregatedColumn="7"/>
        </ext>
      </extLst>
    </cacheHierarchy>
    <cacheHierarchy uniqueName="[Measures].[Sum of CostPrice]" caption="Sum of CostPrice" measure="1" displayFolder="" measureGroup="Range" count="0" hidden="1">
      <extLst>
        <ext xmlns:x15="http://schemas.microsoft.com/office/spreadsheetml/2010/11/main" uri="{B97F6D7D-B522-45F9-BDA1-12C45D357490}">
          <x15:cacheHierarchy aggregatedColumn="25"/>
        </ext>
      </extLst>
    </cacheHierarchy>
    <cacheHierarchy uniqueName="[Measures].[Sum of SellPrice]" caption="Sum of SellPrice" measure="1" displayFolder="" measureGroup="Range" count="0" hidden="1">
      <extLst>
        <ext xmlns:x15="http://schemas.microsoft.com/office/spreadsheetml/2010/11/main" uri="{B97F6D7D-B522-45F9-BDA1-12C45D357490}">
          <x15:cacheHierarchy aggregatedColumn="5"/>
        </ext>
      </extLst>
    </cacheHierarchy>
    <cacheHierarchy uniqueName="[Measures].[Sum of CostDiscount]" caption="Sum of CostDiscount" measure="1" displayFolder="" measureGroup="Range" count="0" hidden="1">
      <extLst>
        <ext xmlns:x15="http://schemas.microsoft.com/office/spreadsheetml/2010/11/main" uri="{B97F6D7D-B522-45F9-BDA1-12C45D357490}">
          <x15:cacheHierarchy aggregatedColumn="26"/>
        </ext>
      </extLst>
    </cacheHierarchy>
    <cacheHierarchy uniqueName="[Measures].[Sum of ReorderLevel]" caption="Sum of ReorderLevel" measure="1" displayFolder="" measureGroup="Range" count="0" hidden="1">
      <extLst>
        <ext xmlns:x15="http://schemas.microsoft.com/office/spreadsheetml/2010/11/main" uri="{B97F6D7D-B522-45F9-BDA1-12C45D357490}">
          <x15:cacheHierarchy aggregatedColumn="29"/>
        </ext>
      </extLst>
    </cacheHierarchy>
    <cacheHierarchy uniqueName="[Measures].[Sum of UnitsInStock]" caption="Sum of UnitsInStock" measure="1" displayFolder="" measureGroup="Range" count="0" hidden="1">
      <extLst>
        <ext xmlns:x15="http://schemas.microsoft.com/office/spreadsheetml/2010/11/main" uri="{B97F6D7D-B522-45F9-BDA1-12C45D357490}">
          <x15:cacheHierarchy aggregatedColumn="27"/>
        </ext>
      </extLst>
    </cacheHierarchy>
    <cacheHierarchy uniqueName="[Measures].[Sum of UnitsOnOrder]" caption="Sum of UnitsOnOrder" measure="1" displayFolder="" measureGroup="Range" count="0" hidden="1">
      <extLst>
        <ext xmlns:x15="http://schemas.microsoft.com/office/spreadsheetml/2010/11/main" uri="{B97F6D7D-B522-45F9-BDA1-12C45D357490}">
          <x15:cacheHierarchy aggregatedColumn="2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Endhurthi" refreshedDate="45155.441776851854" backgroundQuery="1" createdVersion="8" refreshedVersion="8" minRefreshableVersion="3" recordCount="0" supportSubquery="1" supportAdvancedDrill="1" xr:uid="{D350EEE7-8F08-4841-965A-84C5BE2D60AB}">
  <cacheSource type="external" connectionId="1"/>
  <cacheFields count="4">
    <cacheField name="[Range].[CategoryName].[CategoryName]" caption="CategoryName" numFmtId="0" hierarchy="23" level="1">
      <sharedItems count="8">
        <s v="Beverages"/>
        <s v="Condiments"/>
        <s v="Confections"/>
        <s v="Dairy Products"/>
        <s v="Grains/Cereals"/>
        <s v="Meat/Poultry"/>
        <s v="Produce"/>
        <s v="Seafood"/>
      </sharedItems>
    </cacheField>
    <cacheField name="[Measures].[Sum of CostPrice]" caption="Sum of CostPrice" numFmtId="0" hierarchy="43" level="32767"/>
    <cacheField name="[Measures].[Sum of SellPrice]" caption="Sum of SellPrice" numFmtId="0" hierarchy="44" level="32767"/>
    <cacheField name="[Range].[Month].[Month]" caption="Month" numFmtId="0" hierarchy="3" level="1">
      <sharedItems containsSemiMixedTypes="0" containsNonDate="0" containsString="0"/>
    </cacheField>
  </cacheFields>
  <cacheHierarchies count="49">
    <cacheHierarchy uniqueName="[Range].[RefID]" caption="RefID" attribute="1" defaultMemberUniqueName="[Range].[RefID].[All]" allUniqueName="[Range].[RefID].[All]" dimensionUniqueName="[Range]" displayFolder="" count="0" memberValueDatatype="20" unbalanced="0"/>
    <cacheHierarchy uniqueName="[Range].[OrderID]" caption="OrderID" attribute="1" defaultMemberUniqueName="[Range].[OrderID].[All]" allUniqueName="[Range].[Order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3"/>
      </fieldsUsage>
    </cacheHierarchy>
    <cacheHierarchy uniqueName="[Range].[ProductID]" caption="ProductID" attribute="1" defaultMemberUniqueName="[Range].[ProductID].[All]" allUniqueName="[Range].[ProductID].[All]" dimensionUniqueName="[Range]" displayFolder="" count="0" memberValueDatatype="20" unbalanced="0"/>
    <cacheHierarchy uniqueName="[Range].[SellPrice]" caption="SellPrice" attribute="1" defaultMemberUniqueName="[Range].[SellPrice].[All]" allUniqueName="[Range].[Sell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SaleDiscount]" caption="SaleDiscount" attribute="1" defaultMemberUniqueName="[Range].[SaleDiscount].[All]" allUniqueName="[Range].[SaleDiscount].[All]" dimensionUniqueName="[Range]" displayFolder="" count="0" memberValueDatatype="5" unbalanced="0"/>
    <cacheHierarchy uniqueName="[Range].[CustomerID]" caption="CustomerID" attribute="1" defaultMemberUniqueName="[Range].[CustomerID].[All]" allUniqueName="[Range].[CustomerID].[All]" dimensionUniqueName="[Range]" displayFolder="" count="0" memberValueDatatype="130" unbalanced="0"/>
    <cacheHierarchy uniqueName="[Range].[EmployeeID]" caption="EmployeeID" attribute="1" defaultMemberUniqueName="[Range].[EmployeeID].[All]" allUniqueName="[Range].[EmployeeID].[All]" dimensionUniqueName="[Range]" displayFolder="" count="0" memberValueDatatype="20" unbalanced="0"/>
    <cacheHierarchy uniqueName="[Range].[RequiredDate]" caption="RequiredDate" attribute="1" time="1" defaultMemberUniqueName="[Range].[RequiredDate].[All]" allUniqueName="[Range].[RequiredDate].[All]" dimensionUniqueName="[Range]" displayFolder="" count="0" memberValueDatatype="7" unbalanced="0"/>
    <cacheHierarchy uniqueName="[Range].[ShippedDate]" caption="ShippedDate" attribute="1" defaultMemberUniqueName="[Range].[ShippedDate].[All]" allUniqueName="[Range].[ShippedDate].[All]" dimensionUniqueName="[Range]" displayFolder="" count="0" memberValueDatatype="130" unbalanced="0"/>
    <cacheHierarchy uniqueName="[Range].[shipdate]" caption="shipdate" attribute="1" defaultMemberUniqueName="[Range].[shipdate].[All]" allUniqueName="[Range].[shipdate].[All]" dimensionUniqueName="[Range]" displayFolder="" count="0" memberValueDatatype="130" unbalanced="0"/>
    <cacheHierarchy uniqueName="[Range].[ShipVia]" caption="ShipVia" attribute="1" defaultMemberUniqueName="[Range].[ShipVia].[All]" allUniqueName="[Range].[ShipVia].[All]" dimensionUniqueName="[Range]" displayFolder="" count="0" memberValueDatatype="20" unbalanced="0"/>
    <cacheHierarchy uniqueName="[Range].[ShipperName]" caption="ShipperName" attribute="1" defaultMemberUniqueName="[Range].[ShipperName].[All]" allUniqueName="[Range].[ShipperNam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ntactName]" caption="ContactName" attribute="1" defaultMemberUniqueName="[Range].[ContactName].[All]" allUniqueName="[Range].[ContactNam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Name]" caption="ProductName" attribute="1" defaultMemberUniqueName="[Range].[ProductName].[All]" allUniqueName="[Range].[ProductName].[All]" dimensionUniqueName="[Range]" displayFolder="" count="0" memberValueDatatype="130" unbalanced="0"/>
    <cacheHierarchy uniqueName="[Range].[SupplierID]" caption="SupplierID" attribute="1" defaultMemberUniqueName="[Range].[SupplierID].[All]" allUniqueName="[Range].[SupplierID].[All]" dimensionUniqueName="[Range]" displayFolder="" count="0" memberValueDatatype="20" unbalanced="0"/>
    <cacheHierarchy uniqueName="[Range].[SupplierName]" caption="SupplierName" attribute="1" defaultMemberUniqueName="[Range].[SupplierName].[All]" allUniqueName="[Range].[SupplierName].[All]" dimensionUniqueName="[Range]" displayFolder="" count="0" memberValueDatatype="130" unbalanced="0"/>
    <cacheHierarchy uniqueName="[Range].[CategoryID]" caption="CategoryID" attribute="1" defaultMemberUniqueName="[Range].[CategoryID].[All]" allUniqueName="[Range].[CategoryID].[All]" dimensionUniqueName="[Range]" displayFolder="" count="0" memberValueDatatype="20" unbalanced="0"/>
    <cacheHierarchy uniqueName="[Range].[CategoryName]" caption="CategoryName" attribute="1" defaultMemberUniqueName="[Range].[CategoryName].[All]" allUniqueName="[Range].[CategoryName].[All]" dimensionUniqueName="[Range]" displayFolder="" count="2" memberValueDatatype="130" unbalanced="0">
      <fieldsUsage count="2">
        <fieldUsage x="-1"/>
        <fieldUsage x="0"/>
      </fieldsUsage>
    </cacheHierarchy>
    <cacheHierarchy uniqueName="[Range].[QuantityPerUnit]" caption="QuantityPerUnit" attribute="1" defaultMemberUniqueName="[Range].[QuantityPerUnit].[All]" allUniqueName="[Range].[QuantityPerUnit].[All]" dimensionUniqueName="[Range]" displayFolder="" count="0" memberValueDatatype="130" unbalanced="0"/>
    <cacheHierarchy uniqueName="[Range].[CostPrice]" caption="CostPrice" attribute="1" defaultMemberUniqueName="[Range].[CostPrice].[All]" allUniqueName="[Range].[CostPrice].[All]" dimensionUniqueName="[Range]" displayFolder="" count="0" memberValueDatatype="5" unbalanced="0"/>
    <cacheHierarchy uniqueName="[Range].[CostDiscount]" caption="CostDiscount" attribute="1" defaultMemberUniqueName="[Range].[CostDiscount].[All]" allUniqueName="[Range].[CostDiscount].[All]" dimensionUniqueName="[Range]" displayFolder="" count="0" memberValueDatatype="5" unbalanced="0"/>
    <cacheHierarchy uniqueName="[Range].[UnitsInStock]" caption="UnitsInStock" attribute="1" defaultMemberUniqueName="[Range].[UnitsInStock].[All]" allUniqueName="[Range].[UnitsInStock].[All]" dimensionUniqueName="[Range]" displayFolder="" count="0" memberValueDatatype="20" unbalanced="0"/>
    <cacheHierarchy uniqueName="[Range].[UnitsOnOrder]" caption="UnitsOnOrder" attribute="1" defaultMemberUniqueName="[Range].[UnitsOnOrder].[All]" allUniqueName="[Range].[UnitsOnOrder].[All]" dimensionUniqueName="[Range]" displayFolder="" count="0" memberValueDatatype="20" unbalanced="0"/>
    <cacheHierarchy uniqueName="[Range].[ReorderLevel]" caption="ReorderLevel" attribute="1" defaultMemberUniqueName="[Range].[ReorderLevel].[All]" allUniqueName="[Range].[ReorderLevel].[All]" dimensionUniqueName="[Range]" displayFolder="" count="0" memberValueDatatype="20" unbalanced="0"/>
    <cacheHierarchy uniqueName="[Range].[Discontinued]" caption="Discontinued" attribute="1" defaultMemberUniqueName="[Range].[Discontinued].[All]" allUniqueName="[Range].[Discontinued].[All]" dimensionUniqueName="[Range]" displayFolder="" count="0" memberValueDatatype="11"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ID]" caption="Sum of OrderID" measure="1" displayFolder="" measureGroup="Range" count="0" hidden="1">
      <extLst>
        <ext xmlns:x15="http://schemas.microsoft.com/office/spreadsheetml/2010/11/main" uri="{B97F6D7D-B522-45F9-BDA1-12C45D357490}">
          <x15:cacheHierarchy aggregatedColumn="1"/>
        </ext>
      </extLst>
    </cacheHierarchy>
    <cacheHierarchy uniqueName="[Measures].[Count of OrderID]" caption="Count of OrderID" measure="1" displayFolder="" measureGroup="Range" count="0" hidden="1">
      <extLst>
        <ext xmlns:x15="http://schemas.microsoft.com/office/spreadsheetml/2010/11/main" uri="{B97F6D7D-B522-45F9-BDA1-12C45D357490}">
          <x15:cacheHierarchy aggregatedColumn="1"/>
        </ext>
      </extLst>
    </cacheHierarchy>
    <cacheHierarchy uniqueName="[Measures].[Average of OrderID]" caption="Average of OrderID" measure="1" displayFolder="" measureGroup="Range" count="0" hidden="1">
      <extLst>
        <ext xmlns:x15="http://schemas.microsoft.com/office/spreadsheetml/2010/11/main" uri="{B97F6D7D-B522-45F9-BDA1-12C45D357490}">
          <x15:cacheHierarchy aggregatedColumn="1"/>
        </ext>
      </extLst>
    </cacheHierarchy>
    <cacheHierarchy uniqueName="[Measures].[Sum of ShipVia]" caption="Sum of ShipVia" measure="1" displayFolder="" measureGroup="Rang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SaleDiscount]" caption="Sum of SaleDiscount" measure="1" displayFolder="" measureGroup="Range" count="0" hidden="1">
      <extLst>
        <ext xmlns:x15="http://schemas.microsoft.com/office/spreadsheetml/2010/11/main" uri="{B97F6D7D-B522-45F9-BDA1-12C45D357490}">
          <x15:cacheHierarchy aggregatedColumn="7"/>
        </ext>
      </extLst>
    </cacheHierarchy>
    <cacheHierarchy uniqueName="[Measures].[Average of SaleDiscount]" caption="Average of SaleDiscount" measure="1" displayFolder="" measureGroup="Range" count="0" hidden="1">
      <extLst>
        <ext xmlns:x15="http://schemas.microsoft.com/office/spreadsheetml/2010/11/main" uri="{B97F6D7D-B522-45F9-BDA1-12C45D357490}">
          <x15:cacheHierarchy aggregatedColumn="7"/>
        </ext>
      </extLst>
    </cacheHierarchy>
    <cacheHierarchy uniqueName="[Measures].[Sum of CostPrice]" caption="Sum of CostPrice" measure="1" displayFolder="" measureGroup="Range"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SellPrice]" caption="Sum of SellPric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stDiscount]" caption="Sum of CostDiscount" measure="1" displayFolder="" measureGroup="Range" count="0" hidden="1">
      <extLst>
        <ext xmlns:x15="http://schemas.microsoft.com/office/spreadsheetml/2010/11/main" uri="{B97F6D7D-B522-45F9-BDA1-12C45D357490}">
          <x15:cacheHierarchy aggregatedColumn="26"/>
        </ext>
      </extLst>
    </cacheHierarchy>
    <cacheHierarchy uniqueName="[Measures].[Sum of ReorderLevel]" caption="Sum of ReorderLevel" measure="1" displayFolder="" measureGroup="Range" count="0" hidden="1">
      <extLst>
        <ext xmlns:x15="http://schemas.microsoft.com/office/spreadsheetml/2010/11/main" uri="{B97F6D7D-B522-45F9-BDA1-12C45D357490}">
          <x15:cacheHierarchy aggregatedColumn="29"/>
        </ext>
      </extLst>
    </cacheHierarchy>
    <cacheHierarchy uniqueName="[Measures].[Sum of UnitsInStock]" caption="Sum of UnitsInStock" measure="1" displayFolder="" measureGroup="Range" count="0" hidden="1">
      <extLst>
        <ext xmlns:x15="http://schemas.microsoft.com/office/spreadsheetml/2010/11/main" uri="{B97F6D7D-B522-45F9-BDA1-12C45D357490}">
          <x15:cacheHierarchy aggregatedColumn="27"/>
        </ext>
      </extLst>
    </cacheHierarchy>
    <cacheHierarchy uniqueName="[Measures].[Sum of UnitsOnOrder]" caption="Sum of UnitsOnOrder" measure="1" displayFolder="" measureGroup="Range" count="0" hidden="1">
      <extLst>
        <ext xmlns:x15="http://schemas.microsoft.com/office/spreadsheetml/2010/11/main" uri="{B97F6D7D-B522-45F9-BDA1-12C45D357490}">
          <x15:cacheHierarchy aggregatedColumn="2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Endhurthi" refreshedDate="45155.441779513887" backgroundQuery="1" createdVersion="8" refreshedVersion="8" minRefreshableVersion="3" recordCount="0" supportSubquery="1" supportAdvancedDrill="1" xr:uid="{0C52AFF4-507C-423A-A73F-6C46E8E452D8}">
  <cacheSource type="external" connectionId="1"/>
  <cacheFields count="3">
    <cacheField name="[Range].[CategoryName].[CategoryName]" caption="CategoryName" numFmtId="0" hierarchy="23" level="1">
      <sharedItems count="8">
        <s v="Beverages"/>
        <s v="Condiments"/>
        <s v="Confections"/>
        <s v="Dairy Products"/>
        <s v="Grains/Cereals"/>
        <s v="Meat/Poultry"/>
        <s v="Produce"/>
        <s v="Seafood"/>
      </sharedItems>
    </cacheField>
    <cacheField name="[Measures].[Sum of CostDiscount]" caption="Sum of CostDiscount" numFmtId="0" hierarchy="45" level="32767"/>
    <cacheField name="[Range].[Month].[Month]" caption="Month" numFmtId="0" hierarchy="3" level="1">
      <sharedItems containsSemiMixedTypes="0" containsNonDate="0" containsString="0"/>
    </cacheField>
  </cacheFields>
  <cacheHierarchies count="49">
    <cacheHierarchy uniqueName="[Range].[RefID]" caption="RefID" attribute="1" defaultMemberUniqueName="[Range].[RefID].[All]" allUniqueName="[Range].[RefID].[All]" dimensionUniqueName="[Range]" displayFolder="" count="0" memberValueDatatype="20" unbalanced="0"/>
    <cacheHierarchy uniqueName="[Range].[OrderID]" caption="OrderID" attribute="1" defaultMemberUniqueName="[Range].[OrderID].[All]" allUniqueName="[Range].[Order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ProductID]" caption="ProductID" attribute="1" defaultMemberUniqueName="[Range].[ProductID].[All]" allUniqueName="[Range].[ProductID].[All]" dimensionUniqueName="[Range]" displayFolder="" count="0" memberValueDatatype="20" unbalanced="0"/>
    <cacheHierarchy uniqueName="[Range].[SellPrice]" caption="SellPrice" attribute="1" defaultMemberUniqueName="[Range].[SellPrice].[All]" allUniqueName="[Range].[Sell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SaleDiscount]" caption="SaleDiscount" attribute="1" defaultMemberUniqueName="[Range].[SaleDiscount].[All]" allUniqueName="[Range].[SaleDiscount].[All]" dimensionUniqueName="[Range]" displayFolder="" count="0" memberValueDatatype="5" unbalanced="0"/>
    <cacheHierarchy uniqueName="[Range].[CustomerID]" caption="CustomerID" attribute="1" defaultMemberUniqueName="[Range].[CustomerID].[All]" allUniqueName="[Range].[CustomerID].[All]" dimensionUniqueName="[Range]" displayFolder="" count="0" memberValueDatatype="130" unbalanced="0"/>
    <cacheHierarchy uniqueName="[Range].[EmployeeID]" caption="EmployeeID" attribute="1" defaultMemberUniqueName="[Range].[EmployeeID].[All]" allUniqueName="[Range].[EmployeeID].[All]" dimensionUniqueName="[Range]" displayFolder="" count="0" memberValueDatatype="20" unbalanced="0"/>
    <cacheHierarchy uniqueName="[Range].[RequiredDate]" caption="RequiredDate" attribute="1" time="1" defaultMemberUniqueName="[Range].[RequiredDate].[All]" allUniqueName="[Range].[RequiredDate].[All]" dimensionUniqueName="[Range]" displayFolder="" count="0" memberValueDatatype="7" unbalanced="0"/>
    <cacheHierarchy uniqueName="[Range].[ShippedDate]" caption="ShippedDate" attribute="1" defaultMemberUniqueName="[Range].[ShippedDate].[All]" allUniqueName="[Range].[ShippedDate].[All]" dimensionUniqueName="[Range]" displayFolder="" count="0" memberValueDatatype="130" unbalanced="0"/>
    <cacheHierarchy uniqueName="[Range].[shipdate]" caption="shipdate" attribute="1" defaultMemberUniqueName="[Range].[shipdate].[All]" allUniqueName="[Range].[shipdate].[All]" dimensionUniqueName="[Range]" displayFolder="" count="0" memberValueDatatype="130" unbalanced="0"/>
    <cacheHierarchy uniqueName="[Range].[ShipVia]" caption="ShipVia" attribute="1" defaultMemberUniqueName="[Range].[ShipVia].[All]" allUniqueName="[Range].[ShipVia].[All]" dimensionUniqueName="[Range]" displayFolder="" count="0" memberValueDatatype="20" unbalanced="0"/>
    <cacheHierarchy uniqueName="[Range].[ShipperName]" caption="ShipperName" attribute="1" defaultMemberUniqueName="[Range].[ShipperName].[All]" allUniqueName="[Range].[ShipperNam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ntactName]" caption="ContactName" attribute="1" defaultMemberUniqueName="[Range].[ContactName].[All]" allUniqueName="[Range].[ContactNam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Name]" caption="ProductName" attribute="1" defaultMemberUniqueName="[Range].[ProductName].[All]" allUniqueName="[Range].[ProductName].[All]" dimensionUniqueName="[Range]" displayFolder="" count="0" memberValueDatatype="130" unbalanced="0"/>
    <cacheHierarchy uniqueName="[Range].[SupplierID]" caption="SupplierID" attribute="1" defaultMemberUniqueName="[Range].[SupplierID].[All]" allUniqueName="[Range].[SupplierID].[All]" dimensionUniqueName="[Range]" displayFolder="" count="0" memberValueDatatype="20" unbalanced="0"/>
    <cacheHierarchy uniqueName="[Range].[SupplierName]" caption="SupplierName" attribute="1" defaultMemberUniqueName="[Range].[SupplierName].[All]" allUniqueName="[Range].[SupplierName].[All]" dimensionUniqueName="[Range]" displayFolder="" count="0" memberValueDatatype="130" unbalanced="0"/>
    <cacheHierarchy uniqueName="[Range].[CategoryID]" caption="CategoryID" attribute="1" defaultMemberUniqueName="[Range].[CategoryID].[All]" allUniqueName="[Range].[CategoryID].[All]" dimensionUniqueName="[Range]" displayFolder="" count="0" memberValueDatatype="20" unbalanced="0"/>
    <cacheHierarchy uniqueName="[Range].[CategoryName]" caption="CategoryName" attribute="1" defaultMemberUniqueName="[Range].[CategoryName].[All]" allUniqueName="[Range].[CategoryName].[All]" dimensionUniqueName="[Range]" displayFolder="" count="2" memberValueDatatype="130" unbalanced="0">
      <fieldsUsage count="2">
        <fieldUsage x="-1"/>
        <fieldUsage x="0"/>
      </fieldsUsage>
    </cacheHierarchy>
    <cacheHierarchy uniqueName="[Range].[QuantityPerUnit]" caption="QuantityPerUnit" attribute="1" defaultMemberUniqueName="[Range].[QuantityPerUnit].[All]" allUniqueName="[Range].[QuantityPerUnit].[All]" dimensionUniqueName="[Range]" displayFolder="" count="0" memberValueDatatype="130" unbalanced="0"/>
    <cacheHierarchy uniqueName="[Range].[CostPrice]" caption="CostPrice" attribute="1" defaultMemberUniqueName="[Range].[CostPrice].[All]" allUniqueName="[Range].[CostPrice].[All]" dimensionUniqueName="[Range]" displayFolder="" count="0" memberValueDatatype="5" unbalanced="0"/>
    <cacheHierarchy uniqueName="[Range].[CostDiscount]" caption="CostDiscount" attribute="1" defaultMemberUniqueName="[Range].[CostDiscount].[All]" allUniqueName="[Range].[CostDiscount].[All]" dimensionUniqueName="[Range]" displayFolder="" count="0" memberValueDatatype="5" unbalanced="0"/>
    <cacheHierarchy uniqueName="[Range].[UnitsInStock]" caption="UnitsInStock" attribute="1" defaultMemberUniqueName="[Range].[UnitsInStock].[All]" allUniqueName="[Range].[UnitsInStock].[All]" dimensionUniqueName="[Range]" displayFolder="" count="0" memberValueDatatype="20" unbalanced="0"/>
    <cacheHierarchy uniqueName="[Range].[UnitsOnOrder]" caption="UnitsOnOrder" attribute="1" defaultMemberUniqueName="[Range].[UnitsOnOrder].[All]" allUniqueName="[Range].[UnitsOnOrder].[All]" dimensionUniqueName="[Range]" displayFolder="" count="0" memberValueDatatype="20" unbalanced="0"/>
    <cacheHierarchy uniqueName="[Range].[ReorderLevel]" caption="ReorderLevel" attribute="1" defaultMemberUniqueName="[Range].[ReorderLevel].[All]" allUniqueName="[Range].[ReorderLevel].[All]" dimensionUniqueName="[Range]" displayFolder="" count="0" memberValueDatatype="20" unbalanced="0"/>
    <cacheHierarchy uniqueName="[Range].[Discontinued]" caption="Discontinued" attribute="1" defaultMemberUniqueName="[Range].[Discontinued].[All]" allUniqueName="[Range].[Discontinued].[All]" dimensionUniqueName="[Range]" displayFolder="" count="0" memberValueDatatype="11"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ID]" caption="Sum of OrderID" measure="1" displayFolder="" measureGroup="Range" count="0" hidden="1">
      <extLst>
        <ext xmlns:x15="http://schemas.microsoft.com/office/spreadsheetml/2010/11/main" uri="{B97F6D7D-B522-45F9-BDA1-12C45D357490}">
          <x15:cacheHierarchy aggregatedColumn="1"/>
        </ext>
      </extLst>
    </cacheHierarchy>
    <cacheHierarchy uniqueName="[Measures].[Count of OrderID]" caption="Count of OrderID" measure="1" displayFolder="" measureGroup="Range" count="0" hidden="1">
      <extLst>
        <ext xmlns:x15="http://schemas.microsoft.com/office/spreadsheetml/2010/11/main" uri="{B97F6D7D-B522-45F9-BDA1-12C45D357490}">
          <x15:cacheHierarchy aggregatedColumn="1"/>
        </ext>
      </extLst>
    </cacheHierarchy>
    <cacheHierarchy uniqueName="[Measures].[Average of OrderID]" caption="Average of OrderID" measure="1" displayFolder="" measureGroup="Range" count="0" hidden="1">
      <extLst>
        <ext xmlns:x15="http://schemas.microsoft.com/office/spreadsheetml/2010/11/main" uri="{B97F6D7D-B522-45F9-BDA1-12C45D357490}">
          <x15:cacheHierarchy aggregatedColumn="1"/>
        </ext>
      </extLst>
    </cacheHierarchy>
    <cacheHierarchy uniqueName="[Measures].[Sum of ShipVia]" caption="Sum of ShipVia" measure="1" displayFolder="" measureGroup="Rang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SaleDiscount]" caption="Sum of SaleDiscount" measure="1" displayFolder="" measureGroup="Range" count="0" hidden="1">
      <extLst>
        <ext xmlns:x15="http://schemas.microsoft.com/office/spreadsheetml/2010/11/main" uri="{B97F6D7D-B522-45F9-BDA1-12C45D357490}">
          <x15:cacheHierarchy aggregatedColumn="7"/>
        </ext>
      </extLst>
    </cacheHierarchy>
    <cacheHierarchy uniqueName="[Measures].[Average of SaleDiscount]" caption="Average of SaleDiscount" measure="1" displayFolder="" measureGroup="Range" count="0" hidden="1">
      <extLst>
        <ext xmlns:x15="http://schemas.microsoft.com/office/spreadsheetml/2010/11/main" uri="{B97F6D7D-B522-45F9-BDA1-12C45D357490}">
          <x15:cacheHierarchy aggregatedColumn="7"/>
        </ext>
      </extLst>
    </cacheHierarchy>
    <cacheHierarchy uniqueName="[Measures].[Sum of CostPrice]" caption="Sum of CostPrice" measure="1" displayFolder="" measureGroup="Range" count="0" hidden="1">
      <extLst>
        <ext xmlns:x15="http://schemas.microsoft.com/office/spreadsheetml/2010/11/main" uri="{B97F6D7D-B522-45F9-BDA1-12C45D357490}">
          <x15:cacheHierarchy aggregatedColumn="25"/>
        </ext>
      </extLst>
    </cacheHierarchy>
    <cacheHierarchy uniqueName="[Measures].[Sum of SellPrice]" caption="Sum of SellPrice" measure="1" displayFolder="" measureGroup="Range" count="0" hidden="1">
      <extLst>
        <ext xmlns:x15="http://schemas.microsoft.com/office/spreadsheetml/2010/11/main" uri="{B97F6D7D-B522-45F9-BDA1-12C45D357490}">
          <x15:cacheHierarchy aggregatedColumn="5"/>
        </ext>
      </extLst>
    </cacheHierarchy>
    <cacheHierarchy uniqueName="[Measures].[Sum of CostDiscount]" caption="Sum of CostDiscount" measure="1" displayFolder="" measureGroup="Range"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ReorderLevel]" caption="Sum of ReorderLevel" measure="1" displayFolder="" measureGroup="Range" count="0" hidden="1">
      <extLst>
        <ext xmlns:x15="http://schemas.microsoft.com/office/spreadsheetml/2010/11/main" uri="{B97F6D7D-B522-45F9-BDA1-12C45D357490}">
          <x15:cacheHierarchy aggregatedColumn="29"/>
        </ext>
      </extLst>
    </cacheHierarchy>
    <cacheHierarchy uniqueName="[Measures].[Sum of UnitsInStock]" caption="Sum of UnitsInStock" measure="1" displayFolder="" measureGroup="Range" count="0" hidden="1">
      <extLst>
        <ext xmlns:x15="http://schemas.microsoft.com/office/spreadsheetml/2010/11/main" uri="{B97F6D7D-B522-45F9-BDA1-12C45D357490}">
          <x15:cacheHierarchy aggregatedColumn="27"/>
        </ext>
      </extLst>
    </cacheHierarchy>
    <cacheHierarchy uniqueName="[Measures].[Sum of UnitsOnOrder]" caption="Sum of UnitsOnOrder" measure="1" displayFolder="" measureGroup="Range" count="0" hidden="1">
      <extLst>
        <ext xmlns:x15="http://schemas.microsoft.com/office/spreadsheetml/2010/11/main" uri="{B97F6D7D-B522-45F9-BDA1-12C45D357490}">
          <x15:cacheHierarchy aggregatedColumn="2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Endhurthi" refreshedDate="45155.441780324072" backgroundQuery="1" createdVersion="8" refreshedVersion="8" minRefreshableVersion="3" recordCount="0" supportSubquery="1" supportAdvancedDrill="1" xr:uid="{506B7358-889D-434F-8618-5BB80290355A}">
  <cacheSource type="external" connectionId="1"/>
  <cacheFields count="3">
    <cacheField name="[Range].[CategoryName].[CategoryName]" caption="CategoryName" numFmtId="0" hierarchy="23" level="1">
      <sharedItems count="8">
        <s v="Beverages"/>
        <s v="Condiments"/>
        <s v="Confections"/>
        <s v="Dairy Products"/>
        <s v="Grains/Cereals"/>
        <s v="Meat/Poultry"/>
        <s v="Produce"/>
        <s v="Seafood"/>
      </sharedItems>
    </cacheField>
    <cacheField name="[Measures].[Sum of ReorderLevel]" caption="Sum of ReorderLevel" numFmtId="0" hierarchy="46" level="32767"/>
    <cacheField name="[Range].[Month].[Month]" caption="Month" numFmtId="0" hierarchy="3" level="1">
      <sharedItems containsSemiMixedTypes="0" containsNonDate="0" containsString="0"/>
    </cacheField>
  </cacheFields>
  <cacheHierarchies count="49">
    <cacheHierarchy uniqueName="[Range].[RefID]" caption="RefID" attribute="1" defaultMemberUniqueName="[Range].[RefID].[All]" allUniqueName="[Range].[RefID].[All]" dimensionUniqueName="[Range]" displayFolder="" count="0" memberValueDatatype="20" unbalanced="0"/>
    <cacheHierarchy uniqueName="[Range].[OrderID]" caption="OrderID" attribute="1" defaultMemberUniqueName="[Range].[OrderID].[All]" allUniqueName="[Range].[Order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ProductID]" caption="ProductID" attribute="1" defaultMemberUniqueName="[Range].[ProductID].[All]" allUniqueName="[Range].[ProductID].[All]" dimensionUniqueName="[Range]" displayFolder="" count="0" memberValueDatatype="20" unbalanced="0"/>
    <cacheHierarchy uniqueName="[Range].[SellPrice]" caption="SellPrice" attribute="1" defaultMemberUniqueName="[Range].[SellPrice].[All]" allUniqueName="[Range].[Sell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SaleDiscount]" caption="SaleDiscount" attribute="1" defaultMemberUniqueName="[Range].[SaleDiscount].[All]" allUniqueName="[Range].[SaleDiscount].[All]" dimensionUniqueName="[Range]" displayFolder="" count="0" memberValueDatatype="5" unbalanced="0"/>
    <cacheHierarchy uniqueName="[Range].[CustomerID]" caption="CustomerID" attribute="1" defaultMemberUniqueName="[Range].[CustomerID].[All]" allUniqueName="[Range].[CustomerID].[All]" dimensionUniqueName="[Range]" displayFolder="" count="0" memberValueDatatype="130" unbalanced="0"/>
    <cacheHierarchy uniqueName="[Range].[EmployeeID]" caption="EmployeeID" attribute="1" defaultMemberUniqueName="[Range].[EmployeeID].[All]" allUniqueName="[Range].[EmployeeID].[All]" dimensionUniqueName="[Range]" displayFolder="" count="0" memberValueDatatype="20" unbalanced="0"/>
    <cacheHierarchy uniqueName="[Range].[RequiredDate]" caption="RequiredDate" attribute="1" time="1" defaultMemberUniqueName="[Range].[RequiredDate].[All]" allUniqueName="[Range].[RequiredDate].[All]" dimensionUniqueName="[Range]" displayFolder="" count="0" memberValueDatatype="7" unbalanced="0"/>
    <cacheHierarchy uniqueName="[Range].[ShippedDate]" caption="ShippedDate" attribute="1" defaultMemberUniqueName="[Range].[ShippedDate].[All]" allUniqueName="[Range].[ShippedDate].[All]" dimensionUniqueName="[Range]" displayFolder="" count="0" memberValueDatatype="130" unbalanced="0"/>
    <cacheHierarchy uniqueName="[Range].[shipdate]" caption="shipdate" attribute="1" defaultMemberUniqueName="[Range].[shipdate].[All]" allUniqueName="[Range].[shipdate].[All]" dimensionUniqueName="[Range]" displayFolder="" count="0" memberValueDatatype="130" unbalanced="0"/>
    <cacheHierarchy uniqueName="[Range].[ShipVia]" caption="ShipVia" attribute="1" defaultMemberUniqueName="[Range].[ShipVia].[All]" allUniqueName="[Range].[ShipVia].[All]" dimensionUniqueName="[Range]" displayFolder="" count="0" memberValueDatatype="20" unbalanced="0"/>
    <cacheHierarchy uniqueName="[Range].[ShipperName]" caption="ShipperName" attribute="1" defaultMemberUniqueName="[Range].[ShipperName].[All]" allUniqueName="[Range].[ShipperNam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ntactName]" caption="ContactName" attribute="1" defaultMemberUniqueName="[Range].[ContactName].[All]" allUniqueName="[Range].[ContactNam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Name]" caption="ProductName" attribute="1" defaultMemberUniqueName="[Range].[ProductName].[All]" allUniqueName="[Range].[ProductName].[All]" dimensionUniqueName="[Range]" displayFolder="" count="0" memberValueDatatype="130" unbalanced="0"/>
    <cacheHierarchy uniqueName="[Range].[SupplierID]" caption="SupplierID" attribute="1" defaultMemberUniqueName="[Range].[SupplierID].[All]" allUniqueName="[Range].[SupplierID].[All]" dimensionUniqueName="[Range]" displayFolder="" count="0" memberValueDatatype="20" unbalanced="0"/>
    <cacheHierarchy uniqueName="[Range].[SupplierName]" caption="SupplierName" attribute="1" defaultMemberUniqueName="[Range].[SupplierName].[All]" allUniqueName="[Range].[SupplierName].[All]" dimensionUniqueName="[Range]" displayFolder="" count="0" memberValueDatatype="130" unbalanced="0"/>
    <cacheHierarchy uniqueName="[Range].[CategoryID]" caption="CategoryID" attribute="1" defaultMemberUniqueName="[Range].[CategoryID].[All]" allUniqueName="[Range].[CategoryID].[All]" dimensionUniqueName="[Range]" displayFolder="" count="0" memberValueDatatype="20" unbalanced="0"/>
    <cacheHierarchy uniqueName="[Range].[CategoryName]" caption="CategoryName" attribute="1" defaultMemberUniqueName="[Range].[CategoryName].[All]" allUniqueName="[Range].[CategoryName].[All]" dimensionUniqueName="[Range]" displayFolder="" count="2" memberValueDatatype="130" unbalanced="0">
      <fieldsUsage count="2">
        <fieldUsage x="-1"/>
        <fieldUsage x="0"/>
      </fieldsUsage>
    </cacheHierarchy>
    <cacheHierarchy uniqueName="[Range].[QuantityPerUnit]" caption="QuantityPerUnit" attribute="1" defaultMemberUniqueName="[Range].[QuantityPerUnit].[All]" allUniqueName="[Range].[QuantityPerUnit].[All]" dimensionUniqueName="[Range]" displayFolder="" count="0" memberValueDatatype="130" unbalanced="0"/>
    <cacheHierarchy uniqueName="[Range].[CostPrice]" caption="CostPrice" attribute="1" defaultMemberUniqueName="[Range].[CostPrice].[All]" allUniqueName="[Range].[CostPrice].[All]" dimensionUniqueName="[Range]" displayFolder="" count="0" memberValueDatatype="5" unbalanced="0"/>
    <cacheHierarchy uniqueName="[Range].[CostDiscount]" caption="CostDiscount" attribute="1" defaultMemberUniqueName="[Range].[CostDiscount].[All]" allUniqueName="[Range].[CostDiscount].[All]" dimensionUniqueName="[Range]" displayFolder="" count="0" memberValueDatatype="5" unbalanced="0"/>
    <cacheHierarchy uniqueName="[Range].[UnitsInStock]" caption="UnitsInStock" attribute="1" defaultMemberUniqueName="[Range].[UnitsInStock].[All]" allUniqueName="[Range].[UnitsInStock].[All]" dimensionUniqueName="[Range]" displayFolder="" count="0" memberValueDatatype="20" unbalanced="0"/>
    <cacheHierarchy uniqueName="[Range].[UnitsOnOrder]" caption="UnitsOnOrder" attribute="1" defaultMemberUniqueName="[Range].[UnitsOnOrder].[All]" allUniqueName="[Range].[UnitsOnOrder].[All]" dimensionUniqueName="[Range]" displayFolder="" count="0" memberValueDatatype="20" unbalanced="0"/>
    <cacheHierarchy uniqueName="[Range].[ReorderLevel]" caption="ReorderLevel" attribute="1" defaultMemberUniqueName="[Range].[ReorderLevel].[All]" allUniqueName="[Range].[ReorderLevel].[All]" dimensionUniqueName="[Range]" displayFolder="" count="0" memberValueDatatype="20" unbalanced="0"/>
    <cacheHierarchy uniqueName="[Range].[Discontinued]" caption="Discontinued" attribute="1" defaultMemberUniqueName="[Range].[Discontinued].[All]" allUniqueName="[Range].[Discontinued].[All]" dimensionUniqueName="[Range]" displayFolder="" count="0" memberValueDatatype="11"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ID]" caption="Sum of OrderID" measure="1" displayFolder="" measureGroup="Range" count="0" hidden="1">
      <extLst>
        <ext xmlns:x15="http://schemas.microsoft.com/office/spreadsheetml/2010/11/main" uri="{B97F6D7D-B522-45F9-BDA1-12C45D357490}">
          <x15:cacheHierarchy aggregatedColumn="1"/>
        </ext>
      </extLst>
    </cacheHierarchy>
    <cacheHierarchy uniqueName="[Measures].[Count of OrderID]" caption="Count of OrderID" measure="1" displayFolder="" measureGroup="Range" count="0" hidden="1">
      <extLst>
        <ext xmlns:x15="http://schemas.microsoft.com/office/spreadsheetml/2010/11/main" uri="{B97F6D7D-B522-45F9-BDA1-12C45D357490}">
          <x15:cacheHierarchy aggregatedColumn="1"/>
        </ext>
      </extLst>
    </cacheHierarchy>
    <cacheHierarchy uniqueName="[Measures].[Average of OrderID]" caption="Average of OrderID" measure="1" displayFolder="" measureGroup="Range" count="0" hidden="1">
      <extLst>
        <ext xmlns:x15="http://schemas.microsoft.com/office/spreadsheetml/2010/11/main" uri="{B97F6D7D-B522-45F9-BDA1-12C45D357490}">
          <x15:cacheHierarchy aggregatedColumn="1"/>
        </ext>
      </extLst>
    </cacheHierarchy>
    <cacheHierarchy uniqueName="[Measures].[Sum of ShipVia]" caption="Sum of ShipVia" measure="1" displayFolder="" measureGroup="Rang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SaleDiscount]" caption="Sum of SaleDiscount" measure="1" displayFolder="" measureGroup="Range" count="0" hidden="1">
      <extLst>
        <ext xmlns:x15="http://schemas.microsoft.com/office/spreadsheetml/2010/11/main" uri="{B97F6D7D-B522-45F9-BDA1-12C45D357490}">
          <x15:cacheHierarchy aggregatedColumn="7"/>
        </ext>
      </extLst>
    </cacheHierarchy>
    <cacheHierarchy uniqueName="[Measures].[Average of SaleDiscount]" caption="Average of SaleDiscount" measure="1" displayFolder="" measureGroup="Range" count="0" hidden="1">
      <extLst>
        <ext xmlns:x15="http://schemas.microsoft.com/office/spreadsheetml/2010/11/main" uri="{B97F6D7D-B522-45F9-BDA1-12C45D357490}">
          <x15:cacheHierarchy aggregatedColumn="7"/>
        </ext>
      </extLst>
    </cacheHierarchy>
    <cacheHierarchy uniqueName="[Measures].[Sum of CostPrice]" caption="Sum of CostPrice" measure="1" displayFolder="" measureGroup="Range" count="0" hidden="1">
      <extLst>
        <ext xmlns:x15="http://schemas.microsoft.com/office/spreadsheetml/2010/11/main" uri="{B97F6D7D-B522-45F9-BDA1-12C45D357490}">
          <x15:cacheHierarchy aggregatedColumn="25"/>
        </ext>
      </extLst>
    </cacheHierarchy>
    <cacheHierarchy uniqueName="[Measures].[Sum of SellPrice]" caption="Sum of SellPrice" measure="1" displayFolder="" measureGroup="Range" count="0" hidden="1">
      <extLst>
        <ext xmlns:x15="http://schemas.microsoft.com/office/spreadsheetml/2010/11/main" uri="{B97F6D7D-B522-45F9-BDA1-12C45D357490}">
          <x15:cacheHierarchy aggregatedColumn="5"/>
        </ext>
      </extLst>
    </cacheHierarchy>
    <cacheHierarchy uniqueName="[Measures].[Sum of CostDiscount]" caption="Sum of CostDiscount" measure="1" displayFolder="" measureGroup="Range" count="0" hidden="1">
      <extLst>
        <ext xmlns:x15="http://schemas.microsoft.com/office/spreadsheetml/2010/11/main" uri="{B97F6D7D-B522-45F9-BDA1-12C45D357490}">
          <x15:cacheHierarchy aggregatedColumn="26"/>
        </ext>
      </extLst>
    </cacheHierarchy>
    <cacheHierarchy uniqueName="[Measures].[Sum of ReorderLevel]" caption="Sum of ReorderLevel" measure="1" displayFolder="" measureGroup="Rang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UnitsInStock]" caption="Sum of UnitsInStock" measure="1" displayFolder="" measureGroup="Range" count="0" hidden="1">
      <extLst>
        <ext xmlns:x15="http://schemas.microsoft.com/office/spreadsheetml/2010/11/main" uri="{B97F6D7D-B522-45F9-BDA1-12C45D357490}">
          <x15:cacheHierarchy aggregatedColumn="27"/>
        </ext>
      </extLst>
    </cacheHierarchy>
    <cacheHierarchy uniqueName="[Measures].[Sum of UnitsOnOrder]" caption="Sum of UnitsOnOrder" measure="1" displayFolder="" measureGroup="Range" count="0" hidden="1">
      <extLst>
        <ext xmlns:x15="http://schemas.microsoft.com/office/spreadsheetml/2010/11/main" uri="{B97F6D7D-B522-45F9-BDA1-12C45D357490}">
          <x15:cacheHierarchy aggregatedColumn="2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Endhurthi" refreshedDate="45155.441781944442" backgroundQuery="1" createdVersion="8" refreshedVersion="8" minRefreshableVersion="3" recordCount="0" supportSubquery="1" supportAdvancedDrill="1" xr:uid="{A38FB752-3084-4DF9-9632-C0F05313FA4D}">
  <cacheSource type="external" connectionId="1"/>
  <cacheFields count="4">
    <cacheField name="[Range].[CategoryName].[CategoryName]" caption="CategoryName" numFmtId="0" hierarchy="23" level="1">
      <sharedItems count="8">
        <s v="Beverages"/>
        <s v="Condiments"/>
        <s v="Confections"/>
        <s v="Dairy Products"/>
        <s v="Grains/Cereals"/>
        <s v="Meat/Poultry"/>
        <s v="Produce"/>
        <s v="Seafood"/>
      </sharedItems>
    </cacheField>
    <cacheField name="[Measures].[Sum of UnitsInStock]" caption="Sum of UnitsInStock" numFmtId="0" hierarchy="47" level="32767"/>
    <cacheField name="[Measures].[Sum of UnitsOnOrder]" caption="Sum of UnitsOnOrder" numFmtId="0" hierarchy="48" level="32767"/>
    <cacheField name="[Range].[Month].[Month]" caption="Month" numFmtId="0" hierarchy="3" level="1">
      <sharedItems containsSemiMixedTypes="0" containsNonDate="0" containsString="0"/>
    </cacheField>
  </cacheFields>
  <cacheHierarchies count="49">
    <cacheHierarchy uniqueName="[Range].[RefID]" caption="RefID" attribute="1" defaultMemberUniqueName="[Range].[RefID].[All]" allUniqueName="[Range].[RefID].[All]" dimensionUniqueName="[Range]" displayFolder="" count="2" memberValueDatatype="20" unbalanced="0"/>
    <cacheHierarchy uniqueName="[Range].[OrderID]" caption="OrderID" attribute="1" defaultMemberUniqueName="[Range].[OrderID].[All]" allUniqueName="[Range].[OrderID].[All]" dimensionUniqueName="[Range]" displayFolder="" count="2" memberValueDatatype="20" unbalanced="0"/>
    <cacheHierarchy uniqueName="[Range].[OrderDate]" caption="OrderDate" attribute="1" time="1" defaultMemberUniqueName="[Range].[OrderDate].[All]" allUniqueName="[Range].[OrderDate].[All]" dimensionUniqueName="[Range]" displayFolder="" count="2"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3"/>
      </fieldsUsage>
    </cacheHierarchy>
    <cacheHierarchy uniqueName="[Range].[ProductID]" caption="ProductID" attribute="1" defaultMemberUniqueName="[Range].[ProductID].[All]" allUniqueName="[Range].[ProductID].[All]" dimensionUniqueName="[Range]" displayFolder="" count="2" memberValueDatatype="20" unbalanced="0"/>
    <cacheHierarchy uniqueName="[Range].[SellPrice]" caption="SellPrice" attribute="1" defaultMemberUniqueName="[Range].[SellPrice].[All]" allUniqueName="[Range].[Sell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SaleDiscount]" caption="SaleDiscount" attribute="1" defaultMemberUniqueName="[Range].[SaleDiscount].[All]" allUniqueName="[Range].[SaleDiscount].[All]" dimensionUniqueName="[Range]" displayFolder="" count="2" memberValueDatatype="5" unbalanced="0"/>
    <cacheHierarchy uniqueName="[Range].[CustomerID]" caption="CustomerID" attribute="1" defaultMemberUniqueName="[Range].[CustomerID].[All]" allUniqueName="[Range].[CustomerID].[All]" dimensionUniqueName="[Range]" displayFolder="" count="2" memberValueDatatype="130" unbalanced="0"/>
    <cacheHierarchy uniqueName="[Range].[EmployeeID]" caption="EmployeeID" attribute="1" defaultMemberUniqueName="[Range].[EmployeeID].[All]" allUniqueName="[Range].[EmployeeID].[All]" dimensionUniqueName="[Range]" displayFolder="" count="2" memberValueDatatype="20" unbalanced="0"/>
    <cacheHierarchy uniqueName="[Range].[RequiredDate]" caption="RequiredDate" attribute="1" time="1" defaultMemberUniqueName="[Range].[RequiredDate].[All]" allUniqueName="[Range].[RequiredDate].[All]" dimensionUniqueName="[Range]" displayFolder="" count="2" memberValueDatatype="7" unbalanced="0"/>
    <cacheHierarchy uniqueName="[Range].[ShippedDate]" caption="ShippedDate" attribute="1" defaultMemberUniqueName="[Range].[ShippedDate].[All]" allUniqueName="[Range].[ShippedDate].[All]" dimensionUniqueName="[Range]" displayFolder="" count="2" memberValueDatatype="130" unbalanced="0"/>
    <cacheHierarchy uniqueName="[Range].[shipdate]" caption="shipdate" attribute="1" defaultMemberUniqueName="[Range].[shipdate].[All]" allUniqueName="[Range].[shipdate].[All]" dimensionUniqueName="[Range]" displayFolder="" count="2" memberValueDatatype="130" unbalanced="0"/>
    <cacheHierarchy uniqueName="[Range].[ShipVia]" caption="ShipVia" attribute="1" defaultMemberUniqueName="[Range].[ShipVia].[All]" allUniqueName="[Range].[ShipVia].[All]" dimensionUniqueName="[Range]" displayFolder="" count="2" memberValueDatatype="20" unbalanced="0"/>
    <cacheHierarchy uniqueName="[Range].[ShipperName]" caption="ShipperName" attribute="1" defaultMemberUniqueName="[Range].[ShipperName].[All]" allUniqueName="[Range].[ShipperName].[All]" dimensionUniqueName="[Range]" displayFolder="" count="2" memberValueDatatype="130" unbalanced="0"/>
    <cacheHierarchy uniqueName="[Range].[CompanyName]" caption="CompanyName" attribute="1" defaultMemberUniqueName="[Range].[CompanyName].[All]" allUniqueName="[Range].[CompanyName].[All]" dimensionUniqueName="[Range]" displayFolder="" count="2" memberValueDatatype="130" unbalanced="0"/>
    <cacheHierarchy uniqueName="[Range].[ContactName]" caption="ContactName" attribute="1" defaultMemberUniqueName="[Range].[ContactName].[All]" allUniqueName="[Range].[ContactName].[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ProductName]" caption="ProductName" attribute="1" defaultMemberUniqueName="[Range].[ProductName].[All]" allUniqueName="[Range].[ProductName].[All]" dimensionUniqueName="[Range]" displayFolder="" count="2" memberValueDatatype="130" unbalanced="0"/>
    <cacheHierarchy uniqueName="[Range].[SupplierID]" caption="SupplierID" attribute="1" defaultMemberUniqueName="[Range].[SupplierID].[All]" allUniqueName="[Range].[SupplierID].[All]" dimensionUniqueName="[Range]" displayFolder="" count="2" memberValueDatatype="20" unbalanced="0"/>
    <cacheHierarchy uniqueName="[Range].[SupplierName]" caption="SupplierName" attribute="1" defaultMemberUniqueName="[Range].[SupplierName].[All]" allUniqueName="[Range].[SupplierName].[All]" dimensionUniqueName="[Range]" displayFolder="" count="2" memberValueDatatype="130" unbalanced="0"/>
    <cacheHierarchy uniqueName="[Range].[CategoryID]" caption="CategoryID" attribute="1" defaultMemberUniqueName="[Range].[CategoryID].[All]" allUniqueName="[Range].[CategoryID].[All]" dimensionUniqueName="[Range]" displayFolder="" count="2" memberValueDatatype="20" unbalanced="0"/>
    <cacheHierarchy uniqueName="[Range].[CategoryName]" caption="CategoryName" attribute="1" defaultMemberUniqueName="[Range].[CategoryName].[All]" allUniqueName="[Range].[CategoryName].[All]" dimensionUniqueName="[Range]" displayFolder="" count="2" memberValueDatatype="130" unbalanced="0">
      <fieldsUsage count="2">
        <fieldUsage x="-1"/>
        <fieldUsage x="0"/>
      </fieldsUsage>
    </cacheHierarchy>
    <cacheHierarchy uniqueName="[Range].[QuantityPerUnit]" caption="QuantityPerUnit" attribute="1" defaultMemberUniqueName="[Range].[QuantityPerUnit].[All]" allUniqueName="[Range].[QuantityPerUnit].[All]" dimensionUniqueName="[Range]" displayFolder="" count="2" memberValueDatatype="130" unbalanced="0"/>
    <cacheHierarchy uniqueName="[Range].[CostPrice]" caption="CostPrice" attribute="1" defaultMemberUniqueName="[Range].[CostPrice].[All]" allUniqueName="[Range].[CostPrice].[All]" dimensionUniqueName="[Range]" displayFolder="" count="2" memberValueDatatype="5" unbalanced="0"/>
    <cacheHierarchy uniqueName="[Range].[CostDiscount]" caption="CostDiscount" attribute="1" defaultMemberUniqueName="[Range].[CostDiscount].[All]" allUniqueName="[Range].[CostDiscount].[All]" dimensionUniqueName="[Range]" displayFolder="" count="2" memberValueDatatype="5" unbalanced="0"/>
    <cacheHierarchy uniqueName="[Range].[UnitsInStock]" caption="UnitsInStock" attribute="1" defaultMemberUniqueName="[Range].[UnitsInStock].[All]" allUniqueName="[Range].[UnitsInStock].[All]" dimensionUniqueName="[Range]" displayFolder="" count="2" memberValueDatatype="20" unbalanced="0"/>
    <cacheHierarchy uniqueName="[Range].[UnitsOnOrder]" caption="UnitsOnOrder" attribute="1" defaultMemberUniqueName="[Range].[UnitsOnOrder].[All]" allUniqueName="[Range].[UnitsOnOrder].[All]" dimensionUniqueName="[Range]" displayFolder="" count="2" memberValueDatatype="20" unbalanced="0"/>
    <cacheHierarchy uniqueName="[Range].[ReorderLevel]" caption="ReorderLevel" attribute="1" defaultMemberUniqueName="[Range].[ReorderLevel].[All]" allUniqueName="[Range].[ReorderLevel].[All]" dimensionUniqueName="[Range]" displayFolder="" count="2" memberValueDatatype="20" unbalanced="0"/>
    <cacheHierarchy uniqueName="[Range].[Discontinued]" caption="Discontinued" attribute="1" defaultMemberUniqueName="[Range].[Discontinued].[All]" allUniqueName="[Range].[Discontinued].[All]" dimensionUniqueName="[Range]" displayFolder="" count="2" memberValueDatatype="11" unbalanced="0"/>
    <cacheHierarchy uniqueName="[Range].[LastName]" caption="LastName" attribute="1" defaultMemberUniqueName="[Range].[LastName].[All]" allUniqueName="[Range].[LastName].[All]" dimensionUniqueName="[Range]" displayFolder="" count="2" memberValueDatatype="130" unbalanced="0"/>
    <cacheHierarchy uniqueName="[Range].[FirstName]" caption="FirstName" attribute="1" defaultMemberUniqueName="[Range].[FirstName].[All]" allUniqueName="[Range].[FirstName].[All]" dimensionUniqueName="[Range]" displayFolder="" count="2" memberValueDatatype="130" unbalanced="0"/>
    <cacheHierarchy uniqueName="[Range].[Title]" caption="Title" attribute="1" defaultMemberUniqueName="[Range].[Title].[All]" allUniqueName="[Range].[Titl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ID]" caption="Sum of OrderID" measure="1" displayFolder="" measureGroup="Range" count="0" hidden="1">
      <extLst>
        <ext xmlns:x15="http://schemas.microsoft.com/office/spreadsheetml/2010/11/main" uri="{B97F6D7D-B522-45F9-BDA1-12C45D357490}">
          <x15:cacheHierarchy aggregatedColumn="1"/>
        </ext>
      </extLst>
    </cacheHierarchy>
    <cacheHierarchy uniqueName="[Measures].[Count of OrderID]" caption="Count of OrderID" measure="1" displayFolder="" measureGroup="Range" count="0" hidden="1">
      <extLst>
        <ext xmlns:x15="http://schemas.microsoft.com/office/spreadsheetml/2010/11/main" uri="{B97F6D7D-B522-45F9-BDA1-12C45D357490}">
          <x15:cacheHierarchy aggregatedColumn="1"/>
        </ext>
      </extLst>
    </cacheHierarchy>
    <cacheHierarchy uniqueName="[Measures].[Average of OrderID]" caption="Average of OrderID" measure="1" displayFolder="" measureGroup="Range" count="0" hidden="1">
      <extLst>
        <ext xmlns:x15="http://schemas.microsoft.com/office/spreadsheetml/2010/11/main" uri="{B97F6D7D-B522-45F9-BDA1-12C45D357490}">
          <x15:cacheHierarchy aggregatedColumn="1"/>
        </ext>
      </extLst>
    </cacheHierarchy>
    <cacheHierarchy uniqueName="[Measures].[Sum of ShipVia]" caption="Sum of ShipVia" measure="1" displayFolder="" measureGroup="Rang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SaleDiscount]" caption="Sum of SaleDiscount" measure="1" displayFolder="" measureGroup="Range" count="0" hidden="1">
      <extLst>
        <ext xmlns:x15="http://schemas.microsoft.com/office/spreadsheetml/2010/11/main" uri="{B97F6D7D-B522-45F9-BDA1-12C45D357490}">
          <x15:cacheHierarchy aggregatedColumn="7"/>
        </ext>
      </extLst>
    </cacheHierarchy>
    <cacheHierarchy uniqueName="[Measures].[Average of SaleDiscount]" caption="Average of SaleDiscount" measure="1" displayFolder="" measureGroup="Range" count="0" hidden="1">
      <extLst>
        <ext xmlns:x15="http://schemas.microsoft.com/office/spreadsheetml/2010/11/main" uri="{B97F6D7D-B522-45F9-BDA1-12C45D357490}">
          <x15:cacheHierarchy aggregatedColumn="7"/>
        </ext>
      </extLst>
    </cacheHierarchy>
    <cacheHierarchy uniqueName="[Measures].[Sum of CostPrice]" caption="Sum of CostPrice" measure="1" displayFolder="" measureGroup="Range" count="0" hidden="1">
      <extLst>
        <ext xmlns:x15="http://schemas.microsoft.com/office/spreadsheetml/2010/11/main" uri="{B97F6D7D-B522-45F9-BDA1-12C45D357490}">
          <x15:cacheHierarchy aggregatedColumn="25"/>
        </ext>
      </extLst>
    </cacheHierarchy>
    <cacheHierarchy uniqueName="[Measures].[Sum of SellPrice]" caption="Sum of SellPrice" measure="1" displayFolder="" measureGroup="Range" count="0" hidden="1">
      <extLst>
        <ext xmlns:x15="http://schemas.microsoft.com/office/spreadsheetml/2010/11/main" uri="{B97F6D7D-B522-45F9-BDA1-12C45D357490}">
          <x15:cacheHierarchy aggregatedColumn="5"/>
        </ext>
      </extLst>
    </cacheHierarchy>
    <cacheHierarchy uniqueName="[Measures].[Sum of CostDiscount]" caption="Sum of CostDiscount" measure="1" displayFolder="" measureGroup="Range" count="0" hidden="1">
      <extLst>
        <ext xmlns:x15="http://schemas.microsoft.com/office/spreadsheetml/2010/11/main" uri="{B97F6D7D-B522-45F9-BDA1-12C45D357490}">
          <x15:cacheHierarchy aggregatedColumn="26"/>
        </ext>
      </extLst>
    </cacheHierarchy>
    <cacheHierarchy uniqueName="[Measures].[Sum of ReorderLevel]" caption="Sum of ReorderLevel" measure="1" displayFolder="" measureGroup="Range" count="0" hidden="1">
      <extLst>
        <ext xmlns:x15="http://schemas.microsoft.com/office/spreadsheetml/2010/11/main" uri="{B97F6D7D-B522-45F9-BDA1-12C45D357490}">
          <x15:cacheHierarchy aggregatedColumn="29"/>
        </ext>
      </extLst>
    </cacheHierarchy>
    <cacheHierarchy uniqueName="[Measures].[Sum of UnitsInStock]" caption="Sum of UnitsInStock" measure="1" displayFolder="" measureGroup="Range"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UnitsOnOrder]" caption="Sum of UnitsOnOrder" measure="1" displayFolder="" measureGroup="Range" count="0" oneField="1" hidden="1">
      <fieldsUsage count="1">
        <fieldUsage x="2"/>
      </fieldsUsage>
      <extLst>
        <ext xmlns:x15="http://schemas.microsoft.com/office/spreadsheetml/2010/11/main" uri="{B97F6D7D-B522-45F9-BDA1-12C45D357490}">
          <x15:cacheHierarchy aggregatedColumn="2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Endhurthi" refreshedDate="45154.81852951389" backgroundQuery="1" createdVersion="3" refreshedVersion="8" minRefreshableVersion="3" recordCount="0" supportSubquery="1" supportAdvancedDrill="1" xr:uid="{F4E9612D-D11C-4B9C-92DC-6AA5230AF3F1}">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Range].[RefID]" caption="RefID" attribute="1" defaultMemberUniqueName="[Range].[RefID].[All]" allUniqueName="[Range].[RefID].[All]" dimensionUniqueName="[Range]" displayFolder="" count="0" memberValueDatatype="20" unbalanced="0"/>
    <cacheHierarchy uniqueName="[Range].[OrderID]" caption="OrderID" attribute="1" defaultMemberUniqueName="[Range].[OrderID].[All]" allUniqueName="[Range].[Order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ProductID]" caption="ProductID" attribute="1" defaultMemberUniqueName="[Range].[ProductID].[All]" allUniqueName="[Range].[ProductID].[All]" dimensionUniqueName="[Range]" displayFolder="" count="0" memberValueDatatype="20" unbalanced="0"/>
    <cacheHierarchy uniqueName="[Range].[SellPrice]" caption="SellPrice" attribute="1" defaultMemberUniqueName="[Range].[SellPrice].[All]" allUniqueName="[Range].[Sell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SaleDiscount]" caption="SaleDiscount" attribute="1" defaultMemberUniqueName="[Range].[SaleDiscount].[All]" allUniqueName="[Range].[SaleDiscount].[All]" dimensionUniqueName="[Range]" displayFolder="" count="0" memberValueDatatype="5" unbalanced="0"/>
    <cacheHierarchy uniqueName="[Range].[CustomerID]" caption="CustomerID" attribute="1" defaultMemberUniqueName="[Range].[CustomerID].[All]" allUniqueName="[Range].[CustomerID].[All]" dimensionUniqueName="[Range]" displayFolder="" count="0" memberValueDatatype="130" unbalanced="0"/>
    <cacheHierarchy uniqueName="[Range].[EmployeeID]" caption="EmployeeID" attribute="1" defaultMemberUniqueName="[Range].[EmployeeID].[All]" allUniqueName="[Range].[EmployeeID].[All]" dimensionUniqueName="[Range]" displayFolder="" count="0" memberValueDatatype="20" unbalanced="0"/>
    <cacheHierarchy uniqueName="[Range].[RequiredDate]" caption="RequiredDate" attribute="1" time="1" defaultMemberUniqueName="[Range].[RequiredDate].[All]" allUniqueName="[Range].[RequiredDate].[All]" dimensionUniqueName="[Range]" displayFolder="" count="0" memberValueDatatype="7" unbalanced="0"/>
    <cacheHierarchy uniqueName="[Range].[ShippedDate]" caption="ShippedDate" attribute="1" defaultMemberUniqueName="[Range].[ShippedDate].[All]" allUniqueName="[Range].[ShippedDate].[All]" dimensionUniqueName="[Range]" displayFolder="" count="0" memberValueDatatype="130" unbalanced="0"/>
    <cacheHierarchy uniqueName="[Range].[shipdate]" caption="shipdate" attribute="1" defaultMemberUniqueName="[Range].[shipdate].[All]" allUniqueName="[Range].[shipdate].[All]" dimensionUniqueName="[Range]" displayFolder="" count="0" memberValueDatatype="130" unbalanced="0"/>
    <cacheHierarchy uniqueName="[Range].[ShipVia]" caption="ShipVia" attribute="1" defaultMemberUniqueName="[Range].[ShipVia].[All]" allUniqueName="[Range].[ShipVia].[All]" dimensionUniqueName="[Range]" displayFolder="" count="0" memberValueDatatype="20" unbalanced="0"/>
    <cacheHierarchy uniqueName="[Range].[ShipperName]" caption="ShipperName" attribute="1" defaultMemberUniqueName="[Range].[ShipperName].[All]" allUniqueName="[Range].[ShipperNam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ntactName]" caption="ContactName" attribute="1" defaultMemberUniqueName="[Range].[ContactName].[All]" allUniqueName="[Range].[ContactNam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Name]" caption="ProductName" attribute="1" defaultMemberUniqueName="[Range].[ProductName].[All]" allUniqueName="[Range].[ProductName].[All]" dimensionUniqueName="[Range]" displayFolder="" count="0" memberValueDatatype="130" unbalanced="0"/>
    <cacheHierarchy uniqueName="[Range].[SupplierID]" caption="SupplierID" attribute="1" defaultMemberUniqueName="[Range].[SupplierID].[All]" allUniqueName="[Range].[SupplierID].[All]" dimensionUniqueName="[Range]" displayFolder="" count="0" memberValueDatatype="20" unbalanced="0"/>
    <cacheHierarchy uniqueName="[Range].[SupplierName]" caption="SupplierName" attribute="1" defaultMemberUniqueName="[Range].[SupplierName].[All]" allUniqueName="[Range].[SupplierName].[All]" dimensionUniqueName="[Range]" displayFolder="" count="0" memberValueDatatype="130" unbalanced="0"/>
    <cacheHierarchy uniqueName="[Range].[CategoryID]" caption="CategoryID" attribute="1" defaultMemberUniqueName="[Range].[CategoryID].[All]" allUniqueName="[Range].[CategoryID].[All]" dimensionUniqueName="[Range]" displayFolder="" count="0" memberValueDatatype="20" unbalanced="0"/>
    <cacheHierarchy uniqueName="[Range].[CategoryName]" caption="CategoryName" attribute="1" defaultMemberUniqueName="[Range].[CategoryName].[All]" allUniqueName="[Range].[CategoryName].[All]" dimensionUniqueName="[Range]" displayFolder="" count="2" memberValueDatatype="130" unbalanced="0"/>
    <cacheHierarchy uniqueName="[Range].[QuantityPerUnit]" caption="QuantityPerUnit" attribute="1" defaultMemberUniqueName="[Range].[QuantityPerUnit].[All]" allUniqueName="[Range].[QuantityPerUnit].[All]" dimensionUniqueName="[Range]" displayFolder="" count="0" memberValueDatatype="130" unbalanced="0"/>
    <cacheHierarchy uniqueName="[Range].[CostPrice]" caption="CostPrice" attribute="1" defaultMemberUniqueName="[Range].[CostPrice].[All]" allUniqueName="[Range].[CostPrice].[All]" dimensionUniqueName="[Range]" displayFolder="" count="0" memberValueDatatype="5" unbalanced="0"/>
    <cacheHierarchy uniqueName="[Range].[CostDiscount]" caption="CostDiscount" attribute="1" defaultMemberUniqueName="[Range].[CostDiscount].[All]" allUniqueName="[Range].[CostDiscount].[All]" dimensionUniqueName="[Range]" displayFolder="" count="0" memberValueDatatype="5" unbalanced="0"/>
    <cacheHierarchy uniqueName="[Range].[UnitsInStock]" caption="UnitsInStock" attribute="1" defaultMemberUniqueName="[Range].[UnitsInStock].[All]" allUniqueName="[Range].[UnitsInStock].[All]" dimensionUniqueName="[Range]" displayFolder="" count="0" memberValueDatatype="20" unbalanced="0"/>
    <cacheHierarchy uniqueName="[Range].[UnitsOnOrder]" caption="UnitsOnOrder" attribute="1" defaultMemberUniqueName="[Range].[UnitsOnOrder].[All]" allUniqueName="[Range].[UnitsOnOrder].[All]" dimensionUniqueName="[Range]" displayFolder="" count="0" memberValueDatatype="20" unbalanced="0"/>
    <cacheHierarchy uniqueName="[Range].[ReorderLevel]" caption="ReorderLevel" attribute="1" defaultMemberUniqueName="[Range].[ReorderLevel].[All]" allUniqueName="[Range].[ReorderLevel].[All]" dimensionUniqueName="[Range]" displayFolder="" count="0" memberValueDatatype="20" unbalanced="0"/>
    <cacheHierarchy uniqueName="[Range].[Discontinued]" caption="Discontinued" attribute="1" defaultMemberUniqueName="[Range].[Discontinued].[All]" allUniqueName="[Range].[Discontinued].[All]" dimensionUniqueName="[Range]" displayFolder="" count="0" memberValueDatatype="11"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ID]" caption="Sum of OrderID" measure="1" displayFolder="" measureGroup="Range" count="0" hidden="1">
      <extLst>
        <ext xmlns:x15="http://schemas.microsoft.com/office/spreadsheetml/2010/11/main" uri="{B97F6D7D-B522-45F9-BDA1-12C45D357490}">
          <x15:cacheHierarchy aggregatedColumn="1"/>
        </ext>
      </extLst>
    </cacheHierarchy>
    <cacheHierarchy uniqueName="[Measures].[Count of OrderID]" caption="Count of OrderID" measure="1" displayFolder="" measureGroup="Range" count="0" hidden="1">
      <extLst>
        <ext xmlns:x15="http://schemas.microsoft.com/office/spreadsheetml/2010/11/main" uri="{B97F6D7D-B522-45F9-BDA1-12C45D357490}">
          <x15:cacheHierarchy aggregatedColumn="1"/>
        </ext>
      </extLst>
    </cacheHierarchy>
    <cacheHierarchy uniqueName="[Measures].[Average of OrderID]" caption="Average of OrderID" measure="1" displayFolder="" measureGroup="Range" count="0" hidden="1">
      <extLst>
        <ext xmlns:x15="http://schemas.microsoft.com/office/spreadsheetml/2010/11/main" uri="{B97F6D7D-B522-45F9-BDA1-12C45D357490}">
          <x15:cacheHierarchy aggregatedColumn="1"/>
        </ext>
      </extLst>
    </cacheHierarchy>
    <cacheHierarchy uniqueName="[Measures].[Sum of ShipVia]" caption="Sum of ShipVia" measure="1" displayFolder="" measureGroup="Rang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SaleDiscount]" caption="Sum of SaleDiscount" measure="1" displayFolder="" measureGroup="Range" count="0" hidden="1">
      <extLst>
        <ext xmlns:x15="http://schemas.microsoft.com/office/spreadsheetml/2010/11/main" uri="{B97F6D7D-B522-45F9-BDA1-12C45D357490}">
          <x15:cacheHierarchy aggregatedColumn="7"/>
        </ext>
      </extLst>
    </cacheHierarchy>
    <cacheHierarchy uniqueName="[Measures].[Average of SaleDiscount]" caption="Average of SaleDiscount" measure="1" displayFolder="" measureGroup="Range" count="0" hidden="1">
      <extLst>
        <ext xmlns:x15="http://schemas.microsoft.com/office/spreadsheetml/2010/11/main" uri="{B97F6D7D-B522-45F9-BDA1-12C45D357490}">
          <x15:cacheHierarchy aggregatedColumn="7"/>
        </ext>
      </extLst>
    </cacheHierarchy>
    <cacheHierarchy uniqueName="[Measures].[Sum of CostPrice]" caption="Sum of CostPrice" measure="1" displayFolder="" measureGroup="Range" count="0" hidden="1">
      <extLst>
        <ext xmlns:x15="http://schemas.microsoft.com/office/spreadsheetml/2010/11/main" uri="{B97F6D7D-B522-45F9-BDA1-12C45D357490}">
          <x15:cacheHierarchy aggregatedColumn="25"/>
        </ext>
      </extLst>
    </cacheHierarchy>
    <cacheHierarchy uniqueName="[Measures].[Sum of SellPrice]" caption="Sum of SellPrice" measure="1" displayFolder="" measureGroup="Range" count="0" hidden="1">
      <extLst>
        <ext xmlns:x15="http://schemas.microsoft.com/office/spreadsheetml/2010/11/main" uri="{B97F6D7D-B522-45F9-BDA1-12C45D357490}">
          <x15:cacheHierarchy aggregatedColumn="5"/>
        </ext>
      </extLst>
    </cacheHierarchy>
    <cacheHierarchy uniqueName="[Measures].[Sum of CostDiscount]" caption="Sum of CostDiscount" measure="1" displayFolder="" measureGroup="Range" count="0" hidden="1">
      <extLst>
        <ext xmlns:x15="http://schemas.microsoft.com/office/spreadsheetml/2010/11/main" uri="{B97F6D7D-B522-45F9-BDA1-12C45D357490}">
          <x15:cacheHierarchy aggregatedColumn="26"/>
        </ext>
      </extLst>
    </cacheHierarchy>
    <cacheHierarchy uniqueName="[Measures].[Sum of ReorderLevel]" caption="Sum of ReorderLevel" measure="1" displayFolder="" measureGroup="Range" count="0" hidden="1">
      <extLst>
        <ext xmlns:x15="http://schemas.microsoft.com/office/spreadsheetml/2010/11/main" uri="{B97F6D7D-B522-45F9-BDA1-12C45D357490}">
          <x15:cacheHierarchy aggregatedColumn="29"/>
        </ext>
      </extLst>
    </cacheHierarchy>
    <cacheHierarchy uniqueName="[Measures].[Sum of UnitsInStock]" caption="Sum of UnitsInStock" measure="1" displayFolder="" measureGroup="Range" count="0" hidden="1">
      <extLst>
        <ext xmlns:x15="http://schemas.microsoft.com/office/spreadsheetml/2010/11/main" uri="{B97F6D7D-B522-45F9-BDA1-12C45D357490}">
          <x15:cacheHierarchy aggregatedColumn="27"/>
        </ext>
      </extLst>
    </cacheHierarchy>
    <cacheHierarchy uniqueName="[Measures].[Sum of UnitsOnOrder]" caption="Sum of UnitsOnOrder" measure="1" displayFolder="" measureGroup="Range"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7391102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EEEE5-BF1F-4C2E-879C-921677CAB2B9}" name="PivotTable14" cacheId="1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OrderI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OrderID"/>
    <pivotHierarchy dragToData="1" caption="Average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H$2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54C8F1-D666-4AB7-966A-83E364B5BC07}" name="PivotTable14" cacheId="1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ShipVia" fld="1" baseField="0" baseItem="0"/>
  </dataFields>
  <chartFormats count="2">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H$2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AD10B-C754-40D3-AD40-FD224B85001A}" name="PivotTable14" cacheId="1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SaleDiscount" fld="1" baseField="0" baseItem="0"/>
  </dataFields>
  <chartFormats count="26">
    <chartFormat chart="7" format="0"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0" count="1" selected="0">
            <x v="0"/>
          </reference>
        </references>
      </pivotArea>
    </chartFormat>
    <chartFormat chart="11" format="16">
      <pivotArea type="data" outline="0" fieldPosition="0">
        <references count="2">
          <reference field="4294967294" count="1" selected="0">
            <x v="0"/>
          </reference>
          <reference field="0" count="1" selected="0">
            <x v="1"/>
          </reference>
        </references>
      </pivotArea>
    </chartFormat>
    <chartFormat chart="11" format="17">
      <pivotArea type="data" outline="0" fieldPosition="0">
        <references count="2">
          <reference field="4294967294" count="1" selected="0">
            <x v="0"/>
          </reference>
          <reference field="0" count="1" selected="0">
            <x v="2"/>
          </reference>
        </references>
      </pivotArea>
    </chartFormat>
    <chartFormat chart="11" format="18">
      <pivotArea type="data" outline="0" fieldPosition="0">
        <references count="2">
          <reference field="4294967294" count="1" selected="0">
            <x v="0"/>
          </reference>
          <reference field="0" count="1" selected="0">
            <x v="3"/>
          </reference>
        </references>
      </pivotArea>
    </chartFormat>
    <chartFormat chart="11" format="19">
      <pivotArea type="data" outline="0" fieldPosition="0">
        <references count="2">
          <reference field="4294967294" count="1" selected="0">
            <x v="0"/>
          </reference>
          <reference field="0" count="1" selected="0">
            <x v="4"/>
          </reference>
        </references>
      </pivotArea>
    </chartFormat>
    <chartFormat chart="11" format="20">
      <pivotArea type="data" outline="0" fieldPosition="0">
        <references count="2">
          <reference field="4294967294" count="1" selected="0">
            <x v="0"/>
          </reference>
          <reference field="0" count="1" selected="0">
            <x v="5"/>
          </reference>
        </references>
      </pivotArea>
    </chartFormat>
    <chartFormat chart="11" format="21">
      <pivotArea type="data" outline="0" fieldPosition="0">
        <references count="2">
          <reference field="4294967294" count="1" selected="0">
            <x v="0"/>
          </reference>
          <reference field="0" count="1" selected="0">
            <x v="6"/>
          </reference>
        </references>
      </pivotArea>
    </chartFormat>
    <chartFormat chart="11" format="22">
      <pivotArea type="data" outline="0" fieldPosition="0">
        <references count="2">
          <reference field="4294967294" count="1" selected="0">
            <x v="0"/>
          </reference>
          <reference field="0" count="1" selected="0">
            <x v="7"/>
          </reference>
        </references>
      </pivotArea>
    </chartFormat>
    <chartFormat chart="11" format="23">
      <pivotArea type="data" outline="0" fieldPosition="0">
        <references count="2">
          <reference field="4294967294" count="1" selected="0">
            <x v="0"/>
          </reference>
          <reference field="0" count="1" selected="0">
            <x v="8"/>
          </reference>
        </references>
      </pivotArea>
    </chartFormat>
    <chartFormat chart="11" format="24">
      <pivotArea type="data" outline="0" fieldPosition="0">
        <references count="2">
          <reference field="4294967294" count="1" selected="0">
            <x v="0"/>
          </reference>
          <reference field="0" count="1" selected="0">
            <x v="9"/>
          </reference>
        </references>
      </pivotArea>
    </chartFormat>
    <chartFormat chart="11" format="25">
      <pivotArea type="data" outline="0" fieldPosition="0">
        <references count="2">
          <reference field="4294967294" count="1" selected="0">
            <x v="0"/>
          </reference>
          <reference field="0" count="1" selected="0">
            <x v="10"/>
          </reference>
        </references>
      </pivotArea>
    </chartFormat>
    <chartFormat chart="11" format="26">
      <pivotArea type="data" outline="0" fieldPosition="0">
        <references count="2">
          <reference field="4294967294" count="1" selected="0">
            <x v="0"/>
          </reference>
          <reference field="0" count="1" selected="0">
            <x v="11"/>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2"/>
          </reference>
        </references>
      </pivotArea>
    </chartFormat>
    <chartFormat chart="7" format="4">
      <pivotArea type="data" outline="0" fieldPosition="0">
        <references count="2">
          <reference field="4294967294" count="1" selected="0">
            <x v="0"/>
          </reference>
          <reference field="0" count="1" selected="0">
            <x v="3"/>
          </reference>
        </references>
      </pivotArea>
    </chartFormat>
    <chartFormat chart="7" format="5">
      <pivotArea type="data" outline="0" fieldPosition="0">
        <references count="2">
          <reference field="4294967294" count="1" selected="0">
            <x v="0"/>
          </reference>
          <reference field="0" count="1" selected="0">
            <x v="4"/>
          </reference>
        </references>
      </pivotArea>
    </chartFormat>
    <chartFormat chart="7" format="6">
      <pivotArea type="data" outline="0" fieldPosition="0">
        <references count="2">
          <reference field="4294967294" count="1" selected="0">
            <x v="0"/>
          </reference>
          <reference field="0" count="1" selected="0">
            <x v="5"/>
          </reference>
        </references>
      </pivotArea>
    </chartFormat>
    <chartFormat chart="7" format="7">
      <pivotArea type="data" outline="0" fieldPosition="0">
        <references count="2">
          <reference field="4294967294" count="1" selected="0">
            <x v="0"/>
          </reference>
          <reference field="0" count="1" selected="0">
            <x v="6"/>
          </reference>
        </references>
      </pivotArea>
    </chartFormat>
    <chartFormat chart="7" format="8">
      <pivotArea type="data" outline="0" fieldPosition="0">
        <references count="2">
          <reference field="4294967294" count="1" selected="0">
            <x v="0"/>
          </reference>
          <reference field="0" count="1" selected="0">
            <x v="7"/>
          </reference>
        </references>
      </pivotArea>
    </chartFormat>
    <chartFormat chart="7" format="9">
      <pivotArea type="data" outline="0" fieldPosition="0">
        <references count="2">
          <reference field="4294967294" count="1" selected="0">
            <x v="0"/>
          </reference>
          <reference field="0" count="1" selected="0">
            <x v="8"/>
          </reference>
        </references>
      </pivotArea>
    </chartFormat>
    <chartFormat chart="7" format="10">
      <pivotArea type="data" outline="0" fieldPosition="0">
        <references count="2">
          <reference field="4294967294" count="1" selected="0">
            <x v="0"/>
          </reference>
          <reference field="0" count="1" selected="0">
            <x v="9"/>
          </reference>
        </references>
      </pivotArea>
    </chartFormat>
    <chartFormat chart="7" format="11">
      <pivotArea type="data" outline="0" fieldPosition="0">
        <references count="2">
          <reference field="4294967294" count="1" selected="0">
            <x v="0"/>
          </reference>
          <reference field="0" count="1" selected="0">
            <x v="10"/>
          </reference>
        </references>
      </pivotArea>
    </chartFormat>
    <chartFormat chart="7" format="12">
      <pivotArea type="data" outline="0" fieldPosition="0">
        <references count="2">
          <reference field="4294967294" count="1" selected="0">
            <x v="0"/>
          </reference>
          <reference field="0" count="1" selected="0">
            <x v="11"/>
          </reference>
        </references>
      </pivotArea>
    </chartFormat>
  </chartFormats>
  <pivotHierarchies count="4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OrderID"/>
    <pivotHierarchy dragToData="1"/>
    <pivotHierarchy dragToData="1"/>
    <pivotHierarchy dragToData="1"/>
    <pivotHierarchy dragToData="1" caption="Sum of SaleDiscount"/>
    <pivotHierarchy dragToData="1" caption="Average of SaleDis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H$2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B05E8C-852A-4CE4-BADC-7C55D31CDFC2}" name="PivotTable14" cacheId="1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R6" firstHeaderRow="1" firstDataRow="3" firstDataCol="0"/>
  <pivotFields count="4">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2">
    <field x="0"/>
    <field x="-2"/>
  </colFields>
  <colItems count="18">
    <i>
      <x/>
      <x/>
    </i>
    <i r="1" i="1">
      <x v="1"/>
    </i>
    <i>
      <x v="1"/>
      <x/>
    </i>
    <i r="1" i="1">
      <x v="1"/>
    </i>
    <i>
      <x v="2"/>
      <x/>
    </i>
    <i r="1" i="1">
      <x v="1"/>
    </i>
    <i>
      <x v="3"/>
      <x/>
    </i>
    <i r="1" i="1">
      <x v="1"/>
    </i>
    <i>
      <x v="4"/>
      <x/>
    </i>
    <i r="1" i="1">
      <x v="1"/>
    </i>
    <i>
      <x v="5"/>
      <x/>
    </i>
    <i r="1" i="1">
      <x v="1"/>
    </i>
    <i>
      <x v="6"/>
      <x/>
    </i>
    <i r="1" i="1">
      <x v="1"/>
    </i>
    <i>
      <x v="7"/>
      <x/>
    </i>
    <i r="1" i="1">
      <x v="1"/>
    </i>
    <i t="grand">
      <x/>
    </i>
    <i t="grand" i="1">
      <x/>
    </i>
  </colItems>
  <dataFields count="2">
    <dataField name="Sum of CostPrice" fld="1" baseField="0" baseItem="0"/>
    <dataField name="Sum of SellPrice" fld="2" baseField="0" baseItem="0"/>
  </dataFields>
  <chartFormats count="32">
    <chartFormat chart="5" format="39" series="1">
      <pivotArea type="data" outline="0" fieldPosition="0">
        <references count="2">
          <reference field="4294967294" count="1" selected="0">
            <x v="0"/>
          </reference>
          <reference field="0" count="1" selected="0">
            <x v="0"/>
          </reference>
        </references>
      </pivotArea>
    </chartFormat>
    <chartFormat chart="5" format="40" series="1">
      <pivotArea type="data" outline="0" fieldPosition="0">
        <references count="2">
          <reference field="4294967294" count="1" selected="0">
            <x v="1"/>
          </reference>
          <reference field="0" count="1" selected="0">
            <x v="0"/>
          </reference>
        </references>
      </pivotArea>
    </chartFormat>
    <chartFormat chart="5" format="41" series="1">
      <pivotArea type="data" outline="0" fieldPosition="0">
        <references count="2">
          <reference field="4294967294" count="1" selected="0">
            <x v="0"/>
          </reference>
          <reference field="0" count="1" selected="0">
            <x v="1"/>
          </reference>
        </references>
      </pivotArea>
    </chartFormat>
    <chartFormat chart="5" format="42" series="1">
      <pivotArea type="data" outline="0" fieldPosition="0">
        <references count="2">
          <reference field="4294967294" count="1" selected="0">
            <x v="1"/>
          </reference>
          <reference field="0" count="1" selected="0">
            <x v="1"/>
          </reference>
        </references>
      </pivotArea>
    </chartFormat>
    <chartFormat chart="5" format="43" series="1">
      <pivotArea type="data" outline="0" fieldPosition="0">
        <references count="2">
          <reference field="4294967294" count="1" selected="0">
            <x v="0"/>
          </reference>
          <reference field="0" count="1" selected="0">
            <x v="2"/>
          </reference>
        </references>
      </pivotArea>
    </chartFormat>
    <chartFormat chart="5" format="44" series="1">
      <pivotArea type="data" outline="0" fieldPosition="0">
        <references count="2">
          <reference field="4294967294" count="1" selected="0">
            <x v="1"/>
          </reference>
          <reference field="0" count="1" selected="0">
            <x v="2"/>
          </reference>
        </references>
      </pivotArea>
    </chartFormat>
    <chartFormat chart="5" format="45" series="1">
      <pivotArea type="data" outline="0" fieldPosition="0">
        <references count="2">
          <reference field="4294967294" count="1" selected="0">
            <x v="0"/>
          </reference>
          <reference field="0" count="1" selected="0">
            <x v="3"/>
          </reference>
        </references>
      </pivotArea>
    </chartFormat>
    <chartFormat chart="5" format="46" series="1">
      <pivotArea type="data" outline="0" fieldPosition="0">
        <references count="2">
          <reference field="4294967294" count="1" selected="0">
            <x v="1"/>
          </reference>
          <reference field="0" count="1" selected="0">
            <x v="3"/>
          </reference>
        </references>
      </pivotArea>
    </chartFormat>
    <chartFormat chart="5" format="47" series="1">
      <pivotArea type="data" outline="0" fieldPosition="0">
        <references count="2">
          <reference field="4294967294" count="1" selected="0">
            <x v="0"/>
          </reference>
          <reference field="0" count="1" selected="0">
            <x v="4"/>
          </reference>
        </references>
      </pivotArea>
    </chartFormat>
    <chartFormat chart="5" format="48" series="1">
      <pivotArea type="data" outline="0" fieldPosition="0">
        <references count="2">
          <reference field="4294967294" count="1" selected="0">
            <x v="1"/>
          </reference>
          <reference field="0" count="1" selected="0">
            <x v="4"/>
          </reference>
        </references>
      </pivotArea>
    </chartFormat>
    <chartFormat chart="5" format="49" series="1">
      <pivotArea type="data" outline="0" fieldPosition="0">
        <references count="2">
          <reference field="4294967294" count="1" selected="0">
            <x v="0"/>
          </reference>
          <reference field="0" count="1" selected="0">
            <x v="5"/>
          </reference>
        </references>
      </pivotArea>
    </chartFormat>
    <chartFormat chart="5" format="50" series="1">
      <pivotArea type="data" outline="0" fieldPosition="0">
        <references count="2">
          <reference field="4294967294" count="1" selected="0">
            <x v="1"/>
          </reference>
          <reference field="0" count="1" selected="0">
            <x v="5"/>
          </reference>
        </references>
      </pivotArea>
    </chartFormat>
    <chartFormat chart="5" format="51" series="1">
      <pivotArea type="data" outline="0" fieldPosition="0">
        <references count="2">
          <reference field="4294967294" count="1" selected="0">
            <x v="0"/>
          </reference>
          <reference field="0" count="1" selected="0">
            <x v="6"/>
          </reference>
        </references>
      </pivotArea>
    </chartFormat>
    <chartFormat chart="5" format="52" series="1">
      <pivotArea type="data" outline="0" fieldPosition="0">
        <references count="2">
          <reference field="4294967294" count="1" selected="0">
            <x v="1"/>
          </reference>
          <reference field="0" count="1" selected="0">
            <x v="6"/>
          </reference>
        </references>
      </pivotArea>
    </chartFormat>
    <chartFormat chart="5" format="53" series="1">
      <pivotArea type="data" outline="0" fieldPosition="0">
        <references count="2">
          <reference field="4294967294" count="1" selected="0">
            <x v="0"/>
          </reference>
          <reference field="0" count="1" selected="0">
            <x v="7"/>
          </reference>
        </references>
      </pivotArea>
    </chartFormat>
    <chartFormat chart="5" format="54" series="1">
      <pivotArea type="data" outline="0" fieldPosition="0">
        <references count="2">
          <reference field="4294967294" count="1" selected="0">
            <x v="1"/>
          </reference>
          <reference field="0" count="1" selected="0">
            <x v="7"/>
          </reference>
        </references>
      </pivotArea>
    </chartFormat>
    <chartFormat chart="3" format="23" series="1">
      <pivotArea type="data" outline="0" fieldPosition="0">
        <references count="2">
          <reference field="4294967294" count="1" selected="0">
            <x v="0"/>
          </reference>
          <reference field="0" count="1" selected="0">
            <x v="0"/>
          </reference>
        </references>
      </pivotArea>
    </chartFormat>
    <chartFormat chart="3" format="24" series="1">
      <pivotArea type="data" outline="0" fieldPosition="0">
        <references count="2">
          <reference field="4294967294" count="1" selected="0">
            <x v="1"/>
          </reference>
          <reference field="0" count="1" selected="0">
            <x v="0"/>
          </reference>
        </references>
      </pivotArea>
    </chartFormat>
    <chartFormat chart="3" format="25" series="1">
      <pivotArea type="data" outline="0" fieldPosition="0">
        <references count="2">
          <reference field="4294967294" count="1" selected="0">
            <x v="0"/>
          </reference>
          <reference field="0" count="1" selected="0">
            <x v="1"/>
          </reference>
        </references>
      </pivotArea>
    </chartFormat>
    <chartFormat chart="3" format="26" series="1">
      <pivotArea type="data" outline="0" fieldPosition="0">
        <references count="2">
          <reference field="4294967294" count="1" selected="0">
            <x v="1"/>
          </reference>
          <reference field="0" count="1" selected="0">
            <x v="1"/>
          </reference>
        </references>
      </pivotArea>
    </chartFormat>
    <chartFormat chart="3" format="27" series="1">
      <pivotArea type="data" outline="0" fieldPosition="0">
        <references count="2">
          <reference field="4294967294" count="1" selected="0">
            <x v="0"/>
          </reference>
          <reference field="0" count="1" selected="0">
            <x v="2"/>
          </reference>
        </references>
      </pivotArea>
    </chartFormat>
    <chartFormat chart="3" format="28" series="1">
      <pivotArea type="data" outline="0" fieldPosition="0">
        <references count="2">
          <reference field="4294967294" count="1" selected="0">
            <x v="1"/>
          </reference>
          <reference field="0" count="1" selected="0">
            <x v="2"/>
          </reference>
        </references>
      </pivotArea>
    </chartFormat>
    <chartFormat chart="3" format="29" series="1">
      <pivotArea type="data" outline="0" fieldPosition="0">
        <references count="2">
          <reference field="4294967294" count="1" selected="0">
            <x v="0"/>
          </reference>
          <reference field="0" count="1" selected="0">
            <x v="3"/>
          </reference>
        </references>
      </pivotArea>
    </chartFormat>
    <chartFormat chart="3" format="30" series="1">
      <pivotArea type="data" outline="0" fieldPosition="0">
        <references count="2">
          <reference field="4294967294" count="1" selected="0">
            <x v="1"/>
          </reference>
          <reference field="0" count="1" selected="0">
            <x v="3"/>
          </reference>
        </references>
      </pivotArea>
    </chartFormat>
    <chartFormat chart="3" format="31" series="1">
      <pivotArea type="data" outline="0" fieldPosition="0">
        <references count="2">
          <reference field="4294967294" count="1" selected="0">
            <x v="0"/>
          </reference>
          <reference field="0" count="1" selected="0">
            <x v="4"/>
          </reference>
        </references>
      </pivotArea>
    </chartFormat>
    <chartFormat chart="3" format="32" series="1">
      <pivotArea type="data" outline="0" fieldPosition="0">
        <references count="2">
          <reference field="4294967294" count="1" selected="0">
            <x v="1"/>
          </reference>
          <reference field="0" count="1" selected="0">
            <x v="4"/>
          </reference>
        </references>
      </pivotArea>
    </chartFormat>
    <chartFormat chart="3" format="33" series="1">
      <pivotArea type="data" outline="0" fieldPosition="0">
        <references count="2">
          <reference field="4294967294" count="1" selected="0">
            <x v="0"/>
          </reference>
          <reference field="0" count="1" selected="0">
            <x v="5"/>
          </reference>
        </references>
      </pivotArea>
    </chartFormat>
    <chartFormat chart="3" format="34" series="1">
      <pivotArea type="data" outline="0" fieldPosition="0">
        <references count="2">
          <reference field="4294967294" count="1" selected="0">
            <x v="1"/>
          </reference>
          <reference field="0" count="1" selected="0">
            <x v="5"/>
          </reference>
        </references>
      </pivotArea>
    </chartFormat>
    <chartFormat chart="3" format="35" series="1">
      <pivotArea type="data" outline="0" fieldPosition="0">
        <references count="2">
          <reference field="4294967294" count="1" selected="0">
            <x v="0"/>
          </reference>
          <reference field="0" count="1" selected="0">
            <x v="6"/>
          </reference>
        </references>
      </pivotArea>
    </chartFormat>
    <chartFormat chart="3" format="36" series="1">
      <pivotArea type="data" outline="0" fieldPosition="0">
        <references count="2">
          <reference field="4294967294" count="1" selected="0">
            <x v="1"/>
          </reference>
          <reference field="0" count="1" selected="0">
            <x v="6"/>
          </reference>
        </references>
      </pivotArea>
    </chartFormat>
    <chartFormat chart="3" format="37" series="1">
      <pivotArea type="data" outline="0" fieldPosition="0">
        <references count="2">
          <reference field="4294967294" count="1" selected="0">
            <x v="0"/>
          </reference>
          <reference field="0" count="1" selected="0">
            <x v="7"/>
          </reference>
        </references>
      </pivotArea>
    </chartFormat>
    <chartFormat chart="3" format="38" series="1">
      <pivotArea type="data" outline="0" fieldPosition="0">
        <references count="2">
          <reference field="4294967294" count="1" selected="0">
            <x v="1"/>
          </reference>
          <reference field="0" count="1" selected="0">
            <x v="7"/>
          </reference>
        </references>
      </pivotArea>
    </chartFormat>
  </chartFormats>
  <pivotHierarchies count="4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OrderID"/>
    <pivotHierarchy dragToData="1"/>
    <pivotHierarchy dragToData="1"/>
    <pivotHierarchy dragToData="1"/>
    <pivotHierarchy dragToData="1" caption="Sum of SaleDiscount"/>
    <pivotHierarchy dragToData="1" caption="Average of SaleDis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2">
    <colHierarchyUsage hierarchyUsage="2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H$2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9D6A99-B088-426C-8FE9-42448D7E842C}" name="PivotTable14" cacheId="1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CostDiscount" fld="1" baseField="0" baseItem="0"/>
  </dataFields>
  <chartFormats count="21">
    <chartFormat chart="4" format="39" series="1">
      <pivotArea type="data" outline="0" fieldPosition="0">
        <references count="2">
          <reference field="4294967294" count="1" selected="0">
            <x v="0"/>
          </reference>
          <reference field="0" count="1" selected="0">
            <x v="0"/>
          </reference>
        </references>
      </pivotArea>
    </chartFormat>
    <chartFormat chart="4" format="40" series="1">
      <pivotArea type="data" outline="0" fieldPosition="0">
        <references count="2">
          <reference field="4294967294" count="1" selected="0">
            <x v="0"/>
          </reference>
          <reference field="0" count="1" selected="0">
            <x v="1"/>
          </reference>
        </references>
      </pivotArea>
    </chartFormat>
    <chartFormat chart="4" format="41" series="1">
      <pivotArea type="data" outline="0" fieldPosition="0">
        <references count="2">
          <reference field="4294967294" count="1" selected="0">
            <x v="0"/>
          </reference>
          <reference field="0" count="1" selected="0">
            <x v="2"/>
          </reference>
        </references>
      </pivotArea>
    </chartFormat>
    <chartFormat chart="4" format="42" series="1">
      <pivotArea type="data" outline="0" fieldPosition="0">
        <references count="2">
          <reference field="4294967294" count="1" selected="0">
            <x v="0"/>
          </reference>
          <reference field="0" count="1" selected="0">
            <x v="3"/>
          </reference>
        </references>
      </pivotArea>
    </chartFormat>
    <chartFormat chart="4" format="43" series="1">
      <pivotArea type="data" outline="0" fieldPosition="0">
        <references count="2">
          <reference field="4294967294" count="1" selected="0">
            <x v="0"/>
          </reference>
          <reference field="0" count="1" selected="0">
            <x v="4"/>
          </reference>
        </references>
      </pivotArea>
    </chartFormat>
    <chartFormat chart="4" format="44" series="1">
      <pivotArea type="data" outline="0" fieldPosition="0">
        <references count="2">
          <reference field="4294967294" count="1" selected="0">
            <x v="0"/>
          </reference>
          <reference field="0" count="1" selected="0">
            <x v="5"/>
          </reference>
        </references>
      </pivotArea>
    </chartFormat>
    <chartFormat chart="4" format="45" series="1">
      <pivotArea type="data" outline="0" fieldPosition="0">
        <references count="2">
          <reference field="4294967294" count="1" selected="0">
            <x v="0"/>
          </reference>
          <reference field="0" count="1" selected="0">
            <x v="6"/>
          </reference>
        </references>
      </pivotArea>
    </chartFormat>
    <chartFormat chart="4" format="46" series="1">
      <pivotArea type="data" outline="0" fieldPosition="0">
        <references count="2">
          <reference field="4294967294" count="1" selected="0">
            <x v="0"/>
          </reference>
          <reference field="0" count="1" selected="0">
            <x v="7"/>
          </reference>
        </references>
      </pivotArea>
    </chartFormat>
    <chartFormat chart="4" format="47" series="1">
      <pivotArea type="data" outline="0" fieldPosition="0">
        <references count="1">
          <reference field="4294967294" count="1" selected="0">
            <x v="0"/>
          </reference>
        </references>
      </pivotArea>
    </chartFormat>
    <chartFormat chart="4" format="48">
      <pivotArea type="data" outline="0" fieldPosition="0">
        <references count="2">
          <reference field="4294967294" count="1" selected="0">
            <x v="0"/>
          </reference>
          <reference field="0" count="1" selected="0">
            <x v="1"/>
          </reference>
        </references>
      </pivotArea>
    </chartFormat>
    <chartFormat chart="4" format="49">
      <pivotArea type="data" outline="0" fieldPosition="0">
        <references count="2">
          <reference field="4294967294" count="1" selected="0">
            <x v="0"/>
          </reference>
          <reference field="0" count="1" selected="0">
            <x v="0"/>
          </reference>
        </references>
      </pivotArea>
    </chartFormat>
    <chartFormat chart="4" format="50">
      <pivotArea type="data" outline="0" fieldPosition="0">
        <references count="2">
          <reference field="4294967294" count="1" selected="0">
            <x v="0"/>
          </reference>
          <reference field="0" count="1" selected="0">
            <x v="7"/>
          </reference>
        </references>
      </pivotArea>
    </chartFormat>
    <chartFormat chart="8" format="60" series="1">
      <pivotArea type="data" outline="0" fieldPosition="0">
        <references count="1">
          <reference field="4294967294" count="1" selected="0">
            <x v="0"/>
          </reference>
        </references>
      </pivotArea>
    </chartFormat>
    <chartFormat chart="8" format="61">
      <pivotArea type="data" outline="0" fieldPosition="0">
        <references count="2">
          <reference field="4294967294" count="1" selected="0">
            <x v="0"/>
          </reference>
          <reference field="0" count="1" selected="0">
            <x v="0"/>
          </reference>
        </references>
      </pivotArea>
    </chartFormat>
    <chartFormat chart="8" format="62">
      <pivotArea type="data" outline="0" fieldPosition="0">
        <references count="2">
          <reference field="4294967294" count="1" selected="0">
            <x v="0"/>
          </reference>
          <reference field="0" count="1" selected="0">
            <x v="1"/>
          </reference>
        </references>
      </pivotArea>
    </chartFormat>
    <chartFormat chart="8" format="63">
      <pivotArea type="data" outline="0" fieldPosition="0">
        <references count="2">
          <reference field="4294967294" count="1" selected="0">
            <x v="0"/>
          </reference>
          <reference field="0" count="1" selected="0">
            <x v="2"/>
          </reference>
        </references>
      </pivotArea>
    </chartFormat>
    <chartFormat chart="8" format="64">
      <pivotArea type="data" outline="0" fieldPosition="0">
        <references count="2">
          <reference field="4294967294" count="1" selected="0">
            <x v="0"/>
          </reference>
          <reference field="0" count="1" selected="0">
            <x v="3"/>
          </reference>
        </references>
      </pivotArea>
    </chartFormat>
    <chartFormat chart="8" format="65">
      <pivotArea type="data" outline="0" fieldPosition="0">
        <references count="2">
          <reference field="4294967294" count="1" selected="0">
            <x v="0"/>
          </reference>
          <reference field="0" count="1" selected="0">
            <x v="4"/>
          </reference>
        </references>
      </pivotArea>
    </chartFormat>
    <chartFormat chart="8" format="66">
      <pivotArea type="data" outline="0" fieldPosition="0">
        <references count="2">
          <reference field="4294967294" count="1" selected="0">
            <x v="0"/>
          </reference>
          <reference field="0" count="1" selected="0">
            <x v="5"/>
          </reference>
        </references>
      </pivotArea>
    </chartFormat>
    <chartFormat chart="8" format="67">
      <pivotArea type="data" outline="0" fieldPosition="0">
        <references count="2">
          <reference field="4294967294" count="1" selected="0">
            <x v="0"/>
          </reference>
          <reference field="0" count="1" selected="0">
            <x v="6"/>
          </reference>
        </references>
      </pivotArea>
    </chartFormat>
    <chartFormat chart="8" format="68">
      <pivotArea type="data" outline="0" fieldPosition="0">
        <references count="2">
          <reference field="4294967294" count="1" selected="0">
            <x v="0"/>
          </reference>
          <reference field="0" count="1" selected="0">
            <x v="7"/>
          </reference>
        </references>
      </pivotArea>
    </chartFormat>
  </chartFormats>
  <pivotHierarchies count="4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OrderID"/>
    <pivotHierarchy dragToData="1"/>
    <pivotHierarchy dragToData="1"/>
    <pivotHierarchy dragToData="1"/>
    <pivotHierarchy dragToData="1" caption="Sum of SaleDiscount"/>
    <pivotHierarchy dragToData="1" caption="Average of SaleDis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H$2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633634-FB20-4F21-B4AD-C80023CF9078}" name="PivotTable14" cacheId="1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J5" firstHeaderRow="1" firstDataRow="2" firstDataCol="1"/>
  <pivotFields count="3">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Items count="1">
    <i/>
  </rowItems>
  <colFields count="1">
    <field x="0"/>
  </colFields>
  <colItems count="9">
    <i>
      <x/>
    </i>
    <i>
      <x v="1"/>
    </i>
    <i>
      <x v="2"/>
    </i>
    <i>
      <x v="3"/>
    </i>
    <i>
      <x v="4"/>
    </i>
    <i>
      <x v="5"/>
    </i>
    <i>
      <x v="6"/>
    </i>
    <i>
      <x v="7"/>
    </i>
    <i t="grand">
      <x/>
    </i>
  </colItems>
  <dataFields count="1">
    <dataField name="Sum of ReorderLevel" fld="1" baseField="0" baseItem="0"/>
  </dataFields>
  <chartFormats count="16">
    <chartFormat chart="9" format="71" series="1">
      <pivotArea type="data" outline="0" fieldPosition="0">
        <references count="2">
          <reference field="4294967294" count="1" selected="0">
            <x v="0"/>
          </reference>
          <reference field="0" count="1" selected="0">
            <x v="0"/>
          </reference>
        </references>
      </pivotArea>
    </chartFormat>
    <chartFormat chart="9" format="72" series="1">
      <pivotArea type="data" outline="0" fieldPosition="0">
        <references count="2">
          <reference field="4294967294" count="1" selected="0">
            <x v="0"/>
          </reference>
          <reference field="0" count="1" selected="0">
            <x v="1"/>
          </reference>
        </references>
      </pivotArea>
    </chartFormat>
    <chartFormat chart="9" format="73" series="1">
      <pivotArea type="data" outline="0" fieldPosition="0">
        <references count="2">
          <reference field="4294967294" count="1" selected="0">
            <x v="0"/>
          </reference>
          <reference field="0" count="1" selected="0">
            <x v="2"/>
          </reference>
        </references>
      </pivotArea>
    </chartFormat>
    <chartFormat chart="9" format="74" series="1">
      <pivotArea type="data" outline="0" fieldPosition="0">
        <references count="2">
          <reference field="4294967294" count="1" selected="0">
            <x v="0"/>
          </reference>
          <reference field="0" count="1" selected="0">
            <x v="3"/>
          </reference>
        </references>
      </pivotArea>
    </chartFormat>
    <chartFormat chart="9" format="75" series="1">
      <pivotArea type="data" outline="0" fieldPosition="0">
        <references count="2">
          <reference field="4294967294" count="1" selected="0">
            <x v="0"/>
          </reference>
          <reference field="0" count="1" selected="0">
            <x v="4"/>
          </reference>
        </references>
      </pivotArea>
    </chartFormat>
    <chartFormat chart="9" format="76" series="1">
      <pivotArea type="data" outline="0" fieldPosition="0">
        <references count="2">
          <reference field="4294967294" count="1" selected="0">
            <x v="0"/>
          </reference>
          <reference field="0" count="1" selected="0">
            <x v="5"/>
          </reference>
        </references>
      </pivotArea>
    </chartFormat>
    <chartFormat chart="9" format="77" series="1">
      <pivotArea type="data" outline="0" fieldPosition="0">
        <references count="2">
          <reference field="4294967294" count="1" selected="0">
            <x v="0"/>
          </reference>
          <reference field="0" count="1" selected="0">
            <x v="6"/>
          </reference>
        </references>
      </pivotArea>
    </chartFormat>
    <chartFormat chart="9" format="78" series="1">
      <pivotArea type="data" outline="0" fieldPosition="0">
        <references count="2">
          <reference field="4294967294" count="1" selected="0">
            <x v="0"/>
          </reference>
          <reference field="0" count="1" selected="0">
            <x v="7"/>
          </reference>
        </references>
      </pivotArea>
    </chartFormat>
    <chartFormat chart="7" format="63" series="1">
      <pivotArea type="data" outline="0" fieldPosition="0">
        <references count="2">
          <reference field="4294967294" count="1" selected="0">
            <x v="0"/>
          </reference>
          <reference field="0" count="1" selected="0">
            <x v="0"/>
          </reference>
        </references>
      </pivotArea>
    </chartFormat>
    <chartFormat chart="7" format="64" series="1">
      <pivotArea type="data" outline="0" fieldPosition="0">
        <references count="2">
          <reference field="4294967294" count="1" selected="0">
            <x v="0"/>
          </reference>
          <reference field="0" count="1" selected="0">
            <x v="1"/>
          </reference>
        </references>
      </pivotArea>
    </chartFormat>
    <chartFormat chart="7" format="65" series="1">
      <pivotArea type="data" outline="0" fieldPosition="0">
        <references count="2">
          <reference field="4294967294" count="1" selected="0">
            <x v="0"/>
          </reference>
          <reference field="0" count="1" selected="0">
            <x v="2"/>
          </reference>
        </references>
      </pivotArea>
    </chartFormat>
    <chartFormat chart="7" format="66" series="1">
      <pivotArea type="data" outline="0" fieldPosition="0">
        <references count="2">
          <reference field="4294967294" count="1" selected="0">
            <x v="0"/>
          </reference>
          <reference field="0" count="1" selected="0">
            <x v="3"/>
          </reference>
        </references>
      </pivotArea>
    </chartFormat>
    <chartFormat chart="7" format="67" series="1">
      <pivotArea type="data" outline="0" fieldPosition="0">
        <references count="2">
          <reference field="4294967294" count="1" selected="0">
            <x v="0"/>
          </reference>
          <reference field="0" count="1" selected="0">
            <x v="4"/>
          </reference>
        </references>
      </pivotArea>
    </chartFormat>
    <chartFormat chart="7" format="68" series="1">
      <pivotArea type="data" outline="0" fieldPosition="0">
        <references count="2">
          <reference field="4294967294" count="1" selected="0">
            <x v="0"/>
          </reference>
          <reference field="0" count="1" selected="0">
            <x v="5"/>
          </reference>
        </references>
      </pivotArea>
    </chartFormat>
    <chartFormat chart="7" format="69" series="1">
      <pivotArea type="data" outline="0" fieldPosition="0">
        <references count="2">
          <reference field="4294967294" count="1" selected="0">
            <x v="0"/>
          </reference>
          <reference field="0" count="1" selected="0">
            <x v="6"/>
          </reference>
        </references>
      </pivotArea>
    </chartFormat>
    <chartFormat chart="7" format="70" series="1">
      <pivotArea type="data" outline="0" fieldPosition="0">
        <references count="2">
          <reference field="4294967294" count="1" selected="0">
            <x v="0"/>
          </reference>
          <reference field="0" count="1" selected="0">
            <x v="7"/>
          </reference>
        </references>
      </pivotArea>
    </chartFormat>
  </chartFormats>
  <pivotHierarchies count="4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OrderID"/>
    <pivotHierarchy dragToData="1"/>
    <pivotHierarchy dragToData="1"/>
    <pivotHierarchy dragToData="1"/>
    <pivotHierarchy dragToData="1" caption="Sum of SaleDiscount"/>
    <pivotHierarchy dragToData="1" caption="Average of SaleDis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H$2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7FC133-9A94-4298-96AB-C19CB291A015}" name="PivotTable14" cacheId="1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3:C12"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name="Sum of UnitsInStock" fld="1" baseField="0" baseItem="0"/>
    <dataField name="Sum of UnitsOnOrder" fld="2" baseField="0" baseItem="0"/>
  </dataFields>
  <chartFormats count="20">
    <chartFormat chart="8" format="95" series="1">
      <pivotArea type="data" outline="0" fieldPosition="0">
        <references count="1">
          <reference field="0" count="1" selected="0">
            <x v="0"/>
          </reference>
        </references>
      </pivotArea>
    </chartFormat>
    <chartFormat chart="8" format="96" series="1">
      <pivotArea type="data" outline="0" fieldPosition="0">
        <references count="1">
          <reference field="0" count="1" selected="0">
            <x v="1"/>
          </reference>
        </references>
      </pivotArea>
    </chartFormat>
    <chartFormat chart="8" format="97" series="1">
      <pivotArea type="data" outline="0" fieldPosition="0">
        <references count="1">
          <reference field="0" count="1" selected="0">
            <x v="2"/>
          </reference>
        </references>
      </pivotArea>
    </chartFormat>
    <chartFormat chart="8" format="98" series="1">
      <pivotArea type="data" outline="0" fieldPosition="0">
        <references count="1">
          <reference field="0" count="1" selected="0">
            <x v="3"/>
          </reference>
        </references>
      </pivotArea>
    </chartFormat>
    <chartFormat chart="8" format="99" series="1">
      <pivotArea type="data" outline="0" fieldPosition="0">
        <references count="1">
          <reference field="0" count="1" selected="0">
            <x v="4"/>
          </reference>
        </references>
      </pivotArea>
    </chartFormat>
    <chartFormat chart="8" format="100" series="1">
      <pivotArea type="data" outline="0" fieldPosition="0">
        <references count="1">
          <reference field="0" count="1" selected="0">
            <x v="5"/>
          </reference>
        </references>
      </pivotArea>
    </chartFormat>
    <chartFormat chart="8" format="101" series="1">
      <pivotArea type="data" outline="0" fieldPosition="0">
        <references count="1">
          <reference field="0" count="1" selected="0">
            <x v="6"/>
          </reference>
        </references>
      </pivotArea>
    </chartFormat>
    <chartFormat chart="8" format="102" series="1">
      <pivotArea type="data" outline="0" fieldPosition="0">
        <references count="1">
          <reference field="0" count="1" selected="0">
            <x v="7"/>
          </reference>
        </references>
      </pivotArea>
    </chartFormat>
    <chartFormat chart="8" format="103" series="1">
      <pivotArea type="data" outline="0" fieldPosition="0">
        <references count="2">
          <reference field="4294967294" count="1" selected="0">
            <x v="0"/>
          </reference>
          <reference field="0" count="1" selected="0">
            <x v="0"/>
          </reference>
        </references>
      </pivotArea>
    </chartFormat>
    <chartFormat chart="8" format="104" series="1">
      <pivotArea type="data" outline="0" fieldPosition="0">
        <references count="2">
          <reference field="4294967294" count="1" selected="0">
            <x v="0"/>
          </reference>
          <reference field="0" count="1" selected="0">
            <x v="1"/>
          </reference>
        </references>
      </pivotArea>
    </chartFormat>
    <chartFormat chart="8" format="105" series="1">
      <pivotArea type="data" outline="0" fieldPosition="0">
        <references count="2">
          <reference field="4294967294" count="1" selected="0">
            <x v="0"/>
          </reference>
          <reference field="0" count="1" selected="0">
            <x v="2"/>
          </reference>
        </references>
      </pivotArea>
    </chartFormat>
    <chartFormat chart="8" format="106" series="1">
      <pivotArea type="data" outline="0" fieldPosition="0">
        <references count="2">
          <reference field="4294967294" count="1" selected="0">
            <x v="0"/>
          </reference>
          <reference field="0" count="1" selected="0">
            <x v="3"/>
          </reference>
        </references>
      </pivotArea>
    </chartFormat>
    <chartFormat chart="8" format="107" series="1">
      <pivotArea type="data" outline="0" fieldPosition="0">
        <references count="2">
          <reference field="4294967294" count="1" selected="0">
            <x v="0"/>
          </reference>
          <reference field="0" count="1" selected="0">
            <x v="4"/>
          </reference>
        </references>
      </pivotArea>
    </chartFormat>
    <chartFormat chart="8" format="108" series="1">
      <pivotArea type="data" outline="0" fieldPosition="0">
        <references count="2">
          <reference field="4294967294" count="1" selected="0">
            <x v="0"/>
          </reference>
          <reference field="0" count="1" selected="0">
            <x v="5"/>
          </reference>
        </references>
      </pivotArea>
    </chartFormat>
    <chartFormat chart="8" format="109" series="1">
      <pivotArea type="data" outline="0" fieldPosition="0">
        <references count="2">
          <reference field="4294967294" count="1" selected="0">
            <x v="0"/>
          </reference>
          <reference field="0" count="1" selected="0">
            <x v="6"/>
          </reference>
        </references>
      </pivotArea>
    </chartFormat>
    <chartFormat chart="8" format="110" series="1">
      <pivotArea type="data" outline="0" fieldPosition="0">
        <references count="2">
          <reference field="4294967294" count="1" selected="0">
            <x v="0"/>
          </reference>
          <reference field="0" count="1" selected="0">
            <x v="7"/>
          </reference>
        </references>
      </pivotArea>
    </chartFormat>
    <chartFormat chart="8" format="111" series="1">
      <pivotArea type="data" outline="0" fieldPosition="0">
        <references count="1">
          <reference field="4294967294" count="1" selected="0">
            <x v="0"/>
          </reference>
        </references>
      </pivotArea>
    </chartFormat>
    <chartFormat chart="8" format="112" series="1">
      <pivotArea type="data" outline="0" fieldPosition="0">
        <references count="1">
          <reference field="4294967294" count="1" selected="0">
            <x v="1"/>
          </reference>
        </references>
      </pivotArea>
    </chartFormat>
    <chartFormat chart="10" format="115" series="1">
      <pivotArea type="data" outline="0" fieldPosition="0">
        <references count="1">
          <reference field="4294967294" count="1" selected="0">
            <x v="0"/>
          </reference>
        </references>
      </pivotArea>
    </chartFormat>
    <chartFormat chart="10" format="116"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OrderID"/>
    <pivotHierarchy dragToData="1"/>
    <pivotHierarchy dragToData="1"/>
    <pivotHierarchy dragToData="1"/>
    <pivotHierarchy dragToData="1" caption="Sum of SaleDiscount"/>
    <pivotHierarchy dragToData="1" caption="Average of SaleDis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H$2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E742B160-042C-4D47-B55E-83E09B23F76E}" sourceName="[Range].[CategoryName]">
  <pivotTables>
    <pivotTable tabId="5" name="PivotTable14"/>
    <pivotTable tabId="3" name="PivotTable14"/>
    <pivotTable tabId="4" name="PivotTable14"/>
    <pivotTable tabId="7" name="PivotTable14"/>
    <pivotTable tabId="8" name="PivotTable14"/>
    <pivotTable tabId="9" name="PivotTable14"/>
    <pivotTable tabId="6" name="PivotTable14"/>
  </pivotTables>
  <data>
    <olap pivotCacheId="1739110217">
      <levels count="2">
        <level uniqueName="[Range].[CategoryName].[(All)]" sourceCaption="(All)" count="0"/>
        <level uniqueName="[Range].[CategoryName].[CategoryName]" sourceCaption="CategoryName" count="8">
          <ranges>
            <range startItem="0">
              <i n="[Range].[CategoryName].&amp;[Beverages]" c="Beverages"/>
              <i n="[Range].[CategoryName].&amp;[Condiments]" c="Condiments"/>
              <i n="[Range].[CategoryName].&amp;[Confections]" c="Confections"/>
              <i n="[Range].[CategoryName].&amp;[Dairy Products]" c="Dairy Products"/>
              <i n="[Range].[CategoryName].&amp;[Grains/Cereals]" c="Grains/Cereals"/>
              <i n="[Range].[CategoryName].&amp;[Meat/Poultry]" c="Meat/Poultry"/>
              <i n="[Range].[CategoryName].&amp;[Produce]" c="Produce"/>
              <i n="[Range].[CategoryName].&amp;[Seafood]" c="Seafood"/>
            </range>
          </ranges>
        </level>
      </levels>
      <selections count="1">
        <selection n="[Range].[Category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480FB33-1D5A-4F50-9CE1-01D5691D640A}" sourceName="[Range].[Month]">
  <pivotTables>
    <pivotTable tabId="5" name="PivotTable14"/>
    <pivotTable tabId="3" name="PivotTable14"/>
    <pivotTable tabId="4" name="PivotTable14"/>
    <pivotTable tabId="6" name="PivotTable14"/>
    <pivotTable tabId="7" name="PivotTable14"/>
    <pivotTable tabId="8" name="PivotTable14"/>
    <pivotTable tabId="9" name="PivotTable14"/>
  </pivotTables>
  <data>
    <olap pivotCacheId="1739110217">
      <levels count="2">
        <level uniqueName="[Range].[Month].[(All)]" sourceCaption="(All)" count="0"/>
        <level uniqueName="[Range].[Month].[Month]" sourceCaption="Month" count="12">
          <ranges>
            <range startItem="0">
              <i n="[Range].[Month].&amp;[April]" c="April"/>
              <i n="[Range].[Month].&amp;[August]" c="August"/>
              <i n="[Range].[Month].&amp;[December]" c="December"/>
              <i n="[Range].[Month].&amp;[February]" c="February"/>
              <i n="[Range].[Month].&amp;[January]" c="January"/>
              <i n="[Range].[Month].&amp;[July]" c="July"/>
              <i n="[Range].[Month].&amp;[June]" c="June"/>
              <i n="[Range].[Month].&amp;[March]" c="March"/>
              <i n="[Range].[Month].&amp;[May]" c="May"/>
              <i n="[Range].[Month].&amp;[November]" c="November"/>
              <i n="[Range].[Month].&amp;[October]" c="October"/>
              <i n="[Range].[Month].&amp;[September]" c="September"/>
            </range>
          </ranges>
        </level>
      </levels>
      <selections count="1">
        <selection n="[Range].[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F65B5B30-DE11-4005-96AC-0E7138AA43C2}" cache="Slicer_CategoryName" caption="CategoryName" level="1" rowHeight="241300"/>
  <slicer name="Month" xr10:uid="{ADAAD46A-F2A5-4BBB-BED8-C59AEEAF4D0F}" cache="Slicer_Month" caption="Month" startItem="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394D5-6086-4447-AC07-86F2A9CB7D1C}">
  <dimension ref="A3:B16"/>
  <sheetViews>
    <sheetView workbookViewId="0">
      <selection activeCell="B3" sqref="B3"/>
    </sheetView>
  </sheetViews>
  <sheetFormatPr defaultRowHeight="14.5" x14ac:dyDescent="0.35"/>
  <cols>
    <col min="1" max="1" width="12.36328125" bestFit="1" customWidth="1"/>
    <col min="2" max="2" width="15.36328125" bestFit="1" customWidth="1"/>
  </cols>
  <sheetData>
    <row r="3" spans="1:2" x14ac:dyDescent="0.35">
      <c r="A3" s="7" t="s">
        <v>601</v>
      </c>
      <c r="B3" t="s">
        <v>615</v>
      </c>
    </row>
    <row r="4" spans="1:2" x14ac:dyDescent="0.35">
      <c r="A4" s="8" t="s">
        <v>602</v>
      </c>
      <c r="B4" s="13">
        <v>136</v>
      </c>
    </row>
    <row r="5" spans="1:2" x14ac:dyDescent="0.35">
      <c r="A5" s="8" t="s">
        <v>603</v>
      </c>
      <c r="B5" s="13">
        <v>155</v>
      </c>
    </row>
    <row r="6" spans="1:2" x14ac:dyDescent="0.35">
      <c r="A6" s="8" t="s">
        <v>604</v>
      </c>
      <c r="B6" s="13">
        <v>255</v>
      </c>
    </row>
    <row r="7" spans="1:2" x14ac:dyDescent="0.35">
      <c r="A7" s="8" t="s">
        <v>605</v>
      </c>
      <c r="B7" s="13">
        <v>218</v>
      </c>
    </row>
    <row r="8" spans="1:2" x14ac:dyDescent="0.35">
      <c r="A8" s="8" t="s">
        <v>606</v>
      </c>
      <c r="B8" s="13">
        <v>261</v>
      </c>
    </row>
    <row r="9" spans="1:2" x14ac:dyDescent="0.35">
      <c r="A9" s="8" t="s">
        <v>607</v>
      </c>
      <c r="B9" s="13">
        <v>179</v>
      </c>
    </row>
    <row r="10" spans="1:2" x14ac:dyDescent="0.35">
      <c r="A10" s="8" t="s">
        <v>608</v>
      </c>
      <c r="B10" s="13">
        <v>152</v>
      </c>
    </row>
    <row r="11" spans="1:2" x14ac:dyDescent="0.35">
      <c r="A11" s="8" t="s">
        <v>609</v>
      </c>
      <c r="B11" s="13">
        <v>163</v>
      </c>
    </row>
    <row r="12" spans="1:2" x14ac:dyDescent="0.35">
      <c r="A12" s="8" t="s">
        <v>610</v>
      </c>
      <c r="B12" s="13">
        <v>153</v>
      </c>
    </row>
    <row r="13" spans="1:2" x14ac:dyDescent="0.35">
      <c r="A13" s="8" t="s">
        <v>611</v>
      </c>
      <c r="B13" s="13">
        <v>201</v>
      </c>
    </row>
    <row r="14" spans="1:2" x14ac:dyDescent="0.35">
      <c r="A14" s="8" t="s">
        <v>612</v>
      </c>
      <c r="B14" s="13">
        <v>237</v>
      </c>
    </row>
    <row r="15" spans="1:2" x14ac:dyDescent="0.35">
      <c r="A15" s="8" t="s">
        <v>613</v>
      </c>
      <c r="B15" s="13">
        <v>195</v>
      </c>
    </row>
    <row r="16" spans="1:2" x14ac:dyDescent="0.35">
      <c r="A16" s="8" t="s">
        <v>614</v>
      </c>
      <c r="B16" s="13">
        <v>2305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CF3C-D49C-4D24-8F1D-D7A2A1AACC31}">
  <dimension ref="A1:AH2306"/>
  <sheetViews>
    <sheetView zoomScale="75" workbookViewId="0">
      <selection sqref="A1:AH2306"/>
    </sheetView>
  </sheetViews>
  <sheetFormatPr defaultRowHeight="14.5" x14ac:dyDescent="0.35"/>
  <cols>
    <col min="2" max="2" width="10.6328125" customWidth="1"/>
    <col min="3" max="4" width="12.6328125" customWidth="1"/>
    <col min="5" max="8" width="10.6328125" customWidth="1"/>
    <col min="9" max="14" width="12.6328125" customWidth="1"/>
    <col min="15" max="20" width="20.6328125" customWidth="1"/>
    <col min="21" max="21" width="12.6328125" customWidth="1"/>
    <col min="22" max="22" width="20.6328125" customWidth="1"/>
    <col min="23" max="23" width="12.6328125" customWidth="1"/>
    <col min="24" max="24" width="20.6328125" customWidth="1"/>
    <col min="25" max="31" width="12.6328125" customWidth="1"/>
    <col min="32" max="34" width="20.6328125" customWidth="1"/>
  </cols>
  <sheetData>
    <row r="1" spans="1:34"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x14ac:dyDescent="0.35">
      <c r="A2">
        <v>100001</v>
      </c>
      <c r="B2">
        <v>10248</v>
      </c>
      <c r="C2" s="2">
        <v>41368</v>
      </c>
      <c r="D2" s="2" t="str">
        <f>TEXT(C2,"mmmm")</f>
        <v>April</v>
      </c>
      <c r="E2">
        <v>11</v>
      </c>
      <c r="F2" s="3">
        <v>14</v>
      </c>
      <c r="G2">
        <v>12</v>
      </c>
      <c r="H2" s="4">
        <v>0</v>
      </c>
      <c r="I2" t="s">
        <v>34</v>
      </c>
      <c r="J2">
        <v>5</v>
      </c>
      <c r="K2" s="2">
        <v>41395</v>
      </c>
      <c r="L2" s="2">
        <v>41380</v>
      </c>
      <c r="M2" s="2" t="str">
        <f>TEXT(L2,"mmm")</f>
        <v>Apr</v>
      </c>
      <c r="N2">
        <v>3</v>
      </c>
      <c r="O2" t="s">
        <v>35</v>
      </c>
      <c r="P2" t="s">
        <v>36</v>
      </c>
      <c r="Q2" t="s">
        <v>37</v>
      </c>
      <c r="R2" t="s">
        <v>38</v>
      </c>
      <c r="S2" t="s">
        <v>39</v>
      </c>
      <c r="T2" t="s">
        <v>40</v>
      </c>
      <c r="U2">
        <v>5</v>
      </c>
      <c r="V2" t="s">
        <v>41</v>
      </c>
      <c r="W2">
        <v>4</v>
      </c>
      <c r="X2" t="s">
        <v>42</v>
      </c>
      <c r="Y2" t="s">
        <v>43</v>
      </c>
      <c r="Z2">
        <v>21</v>
      </c>
      <c r="AA2" s="5">
        <v>0.4</v>
      </c>
      <c r="AB2">
        <v>22</v>
      </c>
      <c r="AC2">
        <v>30</v>
      </c>
      <c r="AD2">
        <v>30</v>
      </c>
      <c r="AE2" t="b">
        <v>0</v>
      </c>
      <c r="AF2" t="s">
        <v>44</v>
      </c>
      <c r="AG2" t="s">
        <v>45</v>
      </c>
      <c r="AH2" t="s">
        <v>46</v>
      </c>
    </row>
    <row r="3" spans="1:34" x14ac:dyDescent="0.35">
      <c r="A3">
        <v>100002</v>
      </c>
      <c r="B3">
        <v>10248</v>
      </c>
      <c r="C3" s="2">
        <v>41368</v>
      </c>
      <c r="D3" s="2" t="str">
        <f t="shared" ref="D3:D66" si="0">TEXT(C3,"mmmm")</f>
        <v>April</v>
      </c>
      <c r="E3">
        <v>42</v>
      </c>
      <c r="F3" s="3">
        <v>9.8000000000000007</v>
      </c>
      <c r="G3">
        <v>10</v>
      </c>
      <c r="H3" s="4">
        <v>0</v>
      </c>
      <c r="I3" t="s">
        <v>34</v>
      </c>
      <c r="J3">
        <v>5</v>
      </c>
      <c r="K3" s="2">
        <v>41395</v>
      </c>
      <c r="L3" s="2">
        <v>41380</v>
      </c>
      <c r="M3" s="2" t="str">
        <f t="shared" ref="M3:M66" si="1">TEXT(L3,"mmm")</f>
        <v>Apr</v>
      </c>
      <c r="N3">
        <v>3</v>
      </c>
      <c r="O3" t="s">
        <v>35</v>
      </c>
      <c r="P3" t="s">
        <v>36</v>
      </c>
      <c r="Q3" t="s">
        <v>37</v>
      </c>
      <c r="R3" t="s">
        <v>38</v>
      </c>
      <c r="S3" t="s">
        <v>39</v>
      </c>
      <c r="T3" t="s">
        <v>47</v>
      </c>
      <c r="U3">
        <v>20</v>
      </c>
      <c r="V3" t="s">
        <v>48</v>
      </c>
      <c r="W3">
        <v>5</v>
      </c>
      <c r="X3" t="s">
        <v>49</v>
      </c>
      <c r="Y3" t="s">
        <v>50</v>
      </c>
      <c r="Z3">
        <v>14</v>
      </c>
      <c r="AA3" s="5">
        <v>0.4</v>
      </c>
      <c r="AB3">
        <v>26</v>
      </c>
      <c r="AC3">
        <v>0</v>
      </c>
      <c r="AD3">
        <v>0</v>
      </c>
      <c r="AE3" t="b">
        <v>1</v>
      </c>
      <c r="AF3" t="s">
        <v>44</v>
      </c>
      <c r="AG3" t="s">
        <v>45</v>
      </c>
      <c r="AH3" t="s">
        <v>46</v>
      </c>
    </row>
    <row r="4" spans="1:34" x14ac:dyDescent="0.35">
      <c r="A4">
        <v>100003</v>
      </c>
      <c r="B4">
        <v>10248</v>
      </c>
      <c r="C4" s="2">
        <v>41368</v>
      </c>
      <c r="D4" s="2" t="str">
        <f t="shared" si="0"/>
        <v>April</v>
      </c>
      <c r="E4">
        <v>72</v>
      </c>
      <c r="F4" s="3">
        <v>34.799999999999997</v>
      </c>
      <c r="G4">
        <v>5</v>
      </c>
      <c r="H4" s="4">
        <v>0</v>
      </c>
      <c r="I4" t="s">
        <v>34</v>
      </c>
      <c r="J4">
        <v>5</v>
      </c>
      <c r="K4" s="2">
        <v>41395</v>
      </c>
      <c r="L4" s="2">
        <v>41380</v>
      </c>
      <c r="M4" s="2" t="str">
        <f t="shared" si="1"/>
        <v>Apr</v>
      </c>
      <c r="N4">
        <v>3</v>
      </c>
      <c r="O4" t="s">
        <v>35</v>
      </c>
      <c r="P4" t="s">
        <v>36</v>
      </c>
      <c r="Q4" t="s">
        <v>37</v>
      </c>
      <c r="R4" t="s">
        <v>38</v>
      </c>
      <c r="S4" t="s">
        <v>39</v>
      </c>
      <c r="T4" t="s">
        <v>51</v>
      </c>
      <c r="U4">
        <v>14</v>
      </c>
      <c r="V4" t="s">
        <v>52</v>
      </c>
      <c r="W4">
        <v>4</v>
      </c>
      <c r="X4" t="s">
        <v>42</v>
      </c>
      <c r="Y4" t="s">
        <v>53</v>
      </c>
      <c r="Z4">
        <v>34.799999999999997</v>
      </c>
      <c r="AA4" s="5">
        <v>0.4</v>
      </c>
      <c r="AB4">
        <v>14</v>
      </c>
      <c r="AC4">
        <v>0</v>
      </c>
      <c r="AD4">
        <v>0</v>
      </c>
      <c r="AE4" t="b">
        <v>0</v>
      </c>
      <c r="AF4" t="s">
        <v>44</v>
      </c>
      <c r="AG4" t="s">
        <v>45</v>
      </c>
      <c r="AH4" t="s">
        <v>46</v>
      </c>
    </row>
    <row r="5" spans="1:34" x14ac:dyDescent="0.35">
      <c r="A5">
        <v>100004</v>
      </c>
      <c r="B5">
        <v>10249</v>
      </c>
      <c r="C5" s="2">
        <v>41369</v>
      </c>
      <c r="D5" s="2" t="str">
        <f t="shared" si="0"/>
        <v>April</v>
      </c>
      <c r="E5">
        <v>14</v>
      </c>
      <c r="F5" s="3">
        <v>18.600000000000001</v>
      </c>
      <c r="G5">
        <v>9</v>
      </c>
      <c r="H5" s="4">
        <v>0</v>
      </c>
      <c r="I5" t="s">
        <v>54</v>
      </c>
      <c r="J5">
        <v>6</v>
      </c>
      <c r="K5" s="2">
        <v>41410</v>
      </c>
      <c r="L5" s="2">
        <v>41374</v>
      </c>
      <c r="M5" s="2" t="str">
        <f t="shared" si="1"/>
        <v>Apr</v>
      </c>
      <c r="N5">
        <v>1</v>
      </c>
      <c r="O5" t="s">
        <v>55</v>
      </c>
      <c r="P5" t="s">
        <v>56</v>
      </c>
      <c r="Q5" t="s">
        <v>57</v>
      </c>
      <c r="R5" t="s">
        <v>58</v>
      </c>
      <c r="S5" t="s">
        <v>59</v>
      </c>
      <c r="T5" t="s">
        <v>60</v>
      </c>
      <c r="U5">
        <v>6</v>
      </c>
      <c r="V5" t="s">
        <v>61</v>
      </c>
      <c r="W5">
        <v>7</v>
      </c>
      <c r="X5" t="s">
        <v>62</v>
      </c>
      <c r="Y5" t="s">
        <v>63</v>
      </c>
      <c r="Z5">
        <v>23.25</v>
      </c>
      <c r="AA5" s="5">
        <v>0.35</v>
      </c>
      <c r="AB5">
        <v>35</v>
      </c>
      <c r="AC5">
        <v>0</v>
      </c>
      <c r="AD5">
        <v>0</v>
      </c>
      <c r="AE5" t="b">
        <v>0</v>
      </c>
      <c r="AF5" t="s">
        <v>64</v>
      </c>
      <c r="AG5" t="s">
        <v>65</v>
      </c>
      <c r="AH5" t="s">
        <v>66</v>
      </c>
    </row>
    <row r="6" spans="1:34" x14ac:dyDescent="0.35">
      <c r="A6">
        <v>100005</v>
      </c>
      <c r="B6">
        <v>10249</v>
      </c>
      <c r="C6" s="2">
        <v>41369</v>
      </c>
      <c r="D6" s="2" t="str">
        <f t="shared" si="0"/>
        <v>April</v>
      </c>
      <c r="E6">
        <v>51</v>
      </c>
      <c r="F6" s="3">
        <v>42.4</v>
      </c>
      <c r="G6">
        <v>40</v>
      </c>
      <c r="H6" s="4">
        <v>0</v>
      </c>
      <c r="I6" t="s">
        <v>54</v>
      </c>
      <c r="J6">
        <v>6</v>
      </c>
      <c r="K6" s="2">
        <v>41410</v>
      </c>
      <c r="L6" s="2">
        <v>41374</v>
      </c>
      <c r="M6" s="2" t="str">
        <f t="shared" si="1"/>
        <v>Apr</v>
      </c>
      <c r="N6">
        <v>1</v>
      </c>
      <c r="O6" t="s">
        <v>55</v>
      </c>
      <c r="P6" t="s">
        <v>56</v>
      </c>
      <c r="Q6" t="s">
        <v>57</v>
      </c>
      <c r="R6" t="s">
        <v>58</v>
      </c>
      <c r="S6" t="s">
        <v>59</v>
      </c>
      <c r="T6" t="s">
        <v>67</v>
      </c>
      <c r="U6">
        <v>24</v>
      </c>
      <c r="V6" t="s">
        <v>68</v>
      </c>
      <c r="W6">
        <v>7</v>
      </c>
      <c r="X6" t="s">
        <v>62</v>
      </c>
      <c r="Y6" t="s">
        <v>69</v>
      </c>
      <c r="Z6">
        <v>53</v>
      </c>
      <c r="AA6" s="5">
        <v>0.35</v>
      </c>
      <c r="AB6">
        <v>20</v>
      </c>
      <c r="AC6">
        <v>0</v>
      </c>
      <c r="AD6">
        <v>10</v>
      </c>
      <c r="AE6" t="b">
        <v>0</v>
      </c>
      <c r="AF6" t="s">
        <v>64</v>
      </c>
      <c r="AG6" t="s">
        <v>65</v>
      </c>
      <c r="AH6" t="s">
        <v>66</v>
      </c>
    </row>
    <row r="7" spans="1:34" x14ac:dyDescent="0.35">
      <c r="A7">
        <v>100006</v>
      </c>
      <c r="B7">
        <v>10250</v>
      </c>
      <c r="C7" s="2">
        <v>41372</v>
      </c>
      <c r="D7" s="2" t="str">
        <f t="shared" si="0"/>
        <v>April</v>
      </c>
      <c r="E7">
        <v>41</v>
      </c>
      <c r="F7" s="3">
        <v>7.7</v>
      </c>
      <c r="G7">
        <v>10</v>
      </c>
      <c r="H7" s="4">
        <v>0</v>
      </c>
      <c r="I7" t="s">
        <v>70</v>
      </c>
      <c r="J7">
        <v>4</v>
      </c>
      <c r="K7" s="2">
        <v>41399</v>
      </c>
      <c r="L7" s="2">
        <v>41376</v>
      </c>
      <c r="M7" s="2" t="str">
        <f t="shared" si="1"/>
        <v>Apr</v>
      </c>
      <c r="N7">
        <v>2</v>
      </c>
      <c r="O7" t="s">
        <v>71</v>
      </c>
      <c r="P7" t="s">
        <v>72</v>
      </c>
      <c r="Q7" t="s">
        <v>73</v>
      </c>
      <c r="R7" t="s">
        <v>74</v>
      </c>
      <c r="S7" t="s">
        <v>59</v>
      </c>
      <c r="T7" t="s">
        <v>75</v>
      </c>
      <c r="U7">
        <v>19</v>
      </c>
      <c r="V7" t="s">
        <v>76</v>
      </c>
      <c r="W7">
        <v>8</v>
      </c>
      <c r="X7" t="s">
        <v>77</v>
      </c>
      <c r="Y7" t="s">
        <v>78</v>
      </c>
      <c r="Z7">
        <v>9.65</v>
      </c>
      <c r="AA7" s="5">
        <v>0.42</v>
      </c>
      <c r="AB7">
        <v>85</v>
      </c>
      <c r="AC7">
        <v>0</v>
      </c>
      <c r="AD7">
        <v>10</v>
      </c>
      <c r="AE7" t="b">
        <v>0</v>
      </c>
      <c r="AF7" t="s">
        <v>79</v>
      </c>
      <c r="AG7" t="s">
        <v>80</v>
      </c>
      <c r="AH7" t="s">
        <v>66</v>
      </c>
    </row>
    <row r="8" spans="1:34" x14ac:dyDescent="0.35">
      <c r="A8">
        <v>100007</v>
      </c>
      <c r="B8">
        <v>10250</v>
      </c>
      <c r="C8" s="2">
        <v>41372</v>
      </c>
      <c r="D8" s="2" t="str">
        <f t="shared" si="0"/>
        <v>April</v>
      </c>
      <c r="E8">
        <v>51</v>
      </c>
      <c r="F8" s="3">
        <v>42.4</v>
      </c>
      <c r="G8">
        <v>35</v>
      </c>
      <c r="H8" s="4">
        <v>0.15000000596046401</v>
      </c>
      <c r="I8" t="s">
        <v>70</v>
      </c>
      <c r="J8">
        <v>4</v>
      </c>
      <c r="K8" s="2">
        <v>41399</v>
      </c>
      <c r="L8" s="2">
        <v>41376</v>
      </c>
      <c r="M8" s="2" t="str">
        <f t="shared" si="1"/>
        <v>Apr</v>
      </c>
      <c r="N8">
        <v>2</v>
      </c>
      <c r="O8" t="s">
        <v>71</v>
      </c>
      <c r="P8" t="s">
        <v>72</v>
      </c>
      <c r="Q8" t="s">
        <v>73</v>
      </c>
      <c r="R8" t="s">
        <v>74</v>
      </c>
      <c r="S8" t="s">
        <v>59</v>
      </c>
      <c r="T8" t="s">
        <v>67</v>
      </c>
      <c r="U8">
        <v>24</v>
      </c>
      <c r="V8" t="s">
        <v>68</v>
      </c>
      <c r="W8">
        <v>7</v>
      </c>
      <c r="X8" t="s">
        <v>62</v>
      </c>
      <c r="Y8" t="s">
        <v>69</v>
      </c>
      <c r="Z8">
        <v>53</v>
      </c>
      <c r="AA8" s="5">
        <v>0.35</v>
      </c>
      <c r="AB8">
        <v>20</v>
      </c>
      <c r="AC8">
        <v>0</v>
      </c>
      <c r="AD8">
        <v>10</v>
      </c>
      <c r="AE8" t="b">
        <v>0</v>
      </c>
      <c r="AF8" t="s">
        <v>79</v>
      </c>
      <c r="AG8" t="s">
        <v>80</v>
      </c>
      <c r="AH8" t="s">
        <v>66</v>
      </c>
    </row>
    <row r="9" spans="1:34" x14ac:dyDescent="0.35">
      <c r="A9">
        <v>100008</v>
      </c>
      <c r="B9">
        <v>10250</v>
      </c>
      <c r="C9" s="2">
        <v>41372</v>
      </c>
      <c r="D9" s="2" t="str">
        <f t="shared" si="0"/>
        <v>April</v>
      </c>
      <c r="E9">
        <v>65</v>
      </c>
      <c r="F9" s="3">
        <v>16.8</v>
      </c>
      <c r="G9">
        <v>15</v>
      </c>
      <c r="H9" s="4">
        <v>0.15000000596046401</v>
      </c>
      <c r="I9" t="s">
        <v>70</v>
      </c>
      <c r="J9">
        <v>4</v>
      </c>
      <c r="K9" s="2">
        <v>41399</v>
      </c>
      <c r="L9" s="2">
        <v>41376</v>
      </c>
      <c r="M9" s="2" t="str">
        <f t="shared" si="1"/>
        <v>Apr</v>
      </c>
      <c r="N9">
        <v>2</v>
      </c>
      <c r="O9" t="s">
        <v>71</v>
      </c>
      <c r="P9" t="s">
        <v>72</v>
      </c>
      <c r="Q9" t="s">
        <v>73</v>
      </c>
      <c r="R9" t="s">
        <v>74</v>
      </c>
      <c r="S9" t="s">
        <v>59</v>
      </c>
      <c r="T9" t="s">
        <v>81</v>
      </c>
      <c r="U9">
        <v>2</v>
      </c>
      <c r="V9" t="s">
        <v>82</v>
      </c>
      <c r="W9">
        <v>2</v>
      </c>
      <c r="X9" t="s">
        <v>83</v>
      </c>
      <c r="Y9" t="s">
        <v>84</v>
      </c>
      <c r="Z9">
        <v>21.05</v>
      </c>
      <c r="AA9" s="5">
        <v>0.4</v>
      </c>
      <c r="AB9">
        <v>76</v>
      </c>
      <c r="AC9">
        <v>0</v>
      </c>
      <c r="AD9">
        <v>0</v>
      </c>
      <c r="AE9" t="b">
        <v>0</v>
      </c>
      <c r="AF9" t="s">
        <v>79</v>
      </c>
      <c r="AG9" t="s">
        <v>80</v>
      </c>
      <c r="AH9" t="s">
        <v>66</v>
      </c>
    </row>
    <row r="10" spans="1:34" x14ac:dyDescent="0.35">
      <c r="A10">
        <v>100009</v>
      </c>
      <c r="B10">
        <v>10251</v>
      </c>
      <c r="C10" s="2">
        <v>41372</v>
      </c>
      <c r="D10" s="2" t="str">
        <f t="shared" si="0"/>
        <v>April</v>
      </c>
      <c r="E10">
        <v>22</v>
      </c>
      <c r="F10" s="3">
        <v>16.8</v>
      </c>
      <c r="G10">
        <v>6</v>
      </c>
      <c r="H10" s="4">
        <v>5.0000000745058101E-2</v>
      </c>
      <c r="I10" t="s">
        <v>85</v>
      </c>
      <c r="J10">
        <v>3</v>
      </c>
      <c r="K10" s="2">
        <v>41399</v>
      </c>
      <c r="L10" s="2">
        <v>41379</v>
      </c>
      <c r="M10" s="2" t="str">
        <f t="shared" si="1"/>
        <v>Apr</v>
      </c>
      <c r="N10">
        <v>1</v>
      </c>
      <c r="O10" t="s">
        <v>55</v>
      </c>
      <c r="P10" t="s">
        <v>86</v>
      </c>
      <c r="Q10" t="s">
        <v>87</v>
      </c>
      <c r="R10" t="s">
        <v>88</v>
      </c>
      <c r="S10" t="s">
        <v>89</v>
      </c>
      <c r="T10" t="s">
        <v>90</v>
      </c>
      <c r="U10">
        <v>9</v>
      </c>
      <c r="V10" t="s">
        <v>91</v>
      </c>
      <c r="W10">
        <v>5</v>
      </c>
      <c r="X10" t="s">
        <v>49</v>
      </c>
      <c r="Y10" t="s">
        <v>92</v>
      </c>
      <c r="Z10">
        <v>21</v>
      </c>
      <c r="AA10" s="5">
        <v>0.4</v>
      </c>
      <c r="AB10">
        <v>104</v>
      </c>
      <c r="AC10">
        <v>0</v>
      </c>
      <c r="AD10">
        <v>25</v>
      </c>
      <c r="AE10" t="b">
        <v>0</v>
      </c>
      <c r="AF10" t="s">
        <v>93</v>
      </c>
      <c r="AG10" t="s">
        <v>94</v>
      </c>
      <c r="AH10" t="s">
        <v>66</v>
      </c>
    </row>
    <row r="11" spans="1:34" x14ac:dyDescent="0.35">
      <c r="A11">
        <v>100010</v>
      </c>
      <c r="B11">
        <v>10251</v>
      </c>
      <c r="C11" s="2">
        <v>41372</v>
      </c>
      <c r="D11" s="2" t="str">
        <f t="shared" si="0"/>
        <v>April</v>
      </c>
      <c r="E11">
        <v>57</v>
      </c>
      <c r="F11" s="3">
        <v>15.6</v>
      </c>
      <c r="G11">
        <v>15</v>
      </c>
      <c r="H11" s="4">
        <v>5.0000000745058101E-2</v>
      </c>
      <c r="I11" t="s">
        <v>85</v>
      </c>
      <c r="J11">
        <v>3</v>
      </c>
      <c r="K11" s="2">
        <v>41399</v>
      </c>
      <c r="L11" s="2">
        <v>41379</v>
      </c>
      <c r="M11" s="2" t="str">
        <f t="shared" si="1"/>
        <v>Apr</v>
      </c>
      <c r="N11">
        <v>1</v>
      </c>
      <c r="O11" t="s">
        <v>55</v>
      </c>
      <c r="P11" t="s">
        <v>86</v>
      </c>
      <c r="Q11" t="s">
        <v>87</v>
      </c>
      <c r="R11" t="s">
        <v>88</v>
      </c>
      <c r="S11" t="s">
        <v>89</v>
      </c>
      <c r="T11" t="s">
        <v>95</v>
      </c>
      <c r="U11">
        <v>26</v>
      </c>
      <c r="V11" t="s">
        <v>96</v>
      </c>
      <c r="W11">
        <v>5</v>
      </c>
      <c r="X11" t="s">
        <v>49</v>
      </c>
      <c r="Y11" t="s">
        <v>97</v>
      </c>
      <c r="Z11">
        <v>19.5</v>
      </c>
      <c r="AA11" s="5">
        <v>0.4</v>
      </c>
      <c r="AB11">
        <v>36</v>
      </c>
      <c r="AC11">
        <v>0</v>
      </c>
      <c r="AD11">
        <v>20</v>
      </c>
      <c r="AE11" t="b">
        <v>0</v>
      </c>
      <c r="AF11" t="s">
        <v>93</v>
      </c>
      <c r="AG11" t="s">
        <v>94</v>
      </c>
      <c r="AH11" t="s">
        <v>66</v>
      </c>
    </row>
    <row r="12" spans="1:34" x14ac:dyDescent="0.35">
      <c r="A12">
        <v>100011</v>
      </c>
      <c r="B12">
        <v>10251</v>
      </c>
      <c r="C12" s="2">
        <v>41372</v>
      </c>
      <c r="D12" s="2" t="str">
        <f t="shared" si="0"/>
        <v>April</v>
      </c>
      <c r="E12">
        <v>65</v>
      </c>
      <c r="F12" s="3">
        <v>16.8</v>
      </c>
      <c r="G12">
        <v>20</v>
      </c>
      <c r="H12" s="4">
        <v>0</v>
      </c>
      <c r="I12" t="s">
        <v>85</v>
      </c>
      <c r="J12">
        <v>3</v>
      </c>
      <c r="K12" s="2">
        <v>41399</v>
      </c>
      <c r="L12" s="2">
        <v>41379</v>
      </c>
      <c r="M12" s="2" t="str">
        <f t="shared" si="1"/>
        <v>Apr</v>
      </c>
      <c r="N12">
        <v>1</v>
      </c>
      <c r="O12" t="s">
        <v>55</v>
      </c>
      <c r="P12" t="s">
        <v>86</v>
      </c>
      <c r="Q12" t="s">
        <v>87</v>
      </c>
      <c r="R12" t="s">
        <v>88</v>
      </c>
      <c r="S12" t="s">
        <v>89</v>
      </c>
      <c r="T12" t="s">
        <v>81</v>
      </c>
      <c r="U12">
        <v>2</v>
      </c>
      <c r="V12" t="s">
        <v>82</v>
      </c>
      <c r="W12">
        <v>2</v>
      </c>
      <c r="X12" t="s">
        <v>83</v>
      </c>
      <c r="Y12" t="s">
        <v>84</v>
      </c>
      <c r="Z12">
        <v>21.05</v>
      </c>
      <c r="AA12" s="5">
        <v>0.4</v>
      </c>
      <c r="AB12">
        <v>76</v>
      </c>
      <c r="AC12">
        <v>0</v>
      </c>
      <c r="AD12">
        <v>0</v>
      </c>
      <c r="AE12" t="b">
        <v>0</v>
      </c>
      <c r="AF12" t="s">
        <v>93</v>
      </c>
      <c r="AG12" t="s">
        <v>94</v>
      </c>
      <c r="AH12" t="s">
        <v>66</v>
      </c>
    </row>
    <row r="13" spans="1:34" x14ac:dyDescent="0.35">
      <c r="A13">
        <v>100012</v>
      </c>
      <c r="B13">
        <v>10252</v>
      </c>
      <c r="C13" s="2">
        <v>41373</v>
      </c>
      <c r="D13" s="2" t="str">
        <f t="shared" si="0"/>
        <v>April</v>
      </c>
      <c r="E13">
        <v>20</v>
      </c>
      <c r="F13" s="3">
        <v>64.8</v>
      </c>
      <c r="G13">
        <v>40</v>
      </c>
      <c r="H13" s="4">
        <v>5.0000000745058101E-2</v>
      </c>
      <c r="I13" t="s">
        <v>98</v>
      </c>
      <c r="J13">
        <v>4</v>
      </c>
      <c r="K13" s="2">
        <v>41400</v>
      </c>
      <c r="L13" s="2">
        <v>41375</v>
      </c>
      <c r="M13" s="2" t="str">
        <f t="shared" si="1"/>
        <v>Apr</v>
      </c>
      <c r="N13">
        <v>2</v>
      </c>
      <c r="O13" t="s">
        <v>71</v>
      </c>
      <c r="P13" t="s">
        <v>99</v>
      </c>
      <c r="Q13" t="s">
        <v>100</v>
      </c>
      <c r="R13" t="s">
        <v>101</v>
      </c>
      <c r="S13" t="s">
        <v>102</v>
      </c>
      <c r="T13" t="s">
        <v>103</v>
      </c>
      <c r="U13">
        <v>8</v>
      </c>
      <c r="V13" t="s">
        <v>104</v>
      </c>
      <c r="W13">
        <v>3</v>
      </c>
      <c r="X13" t="s">
        <v>105</v>
      </c>
      <c r="Y13" t="s">
        <v>106</v>
      </c>
      <c r="Z13">
        <v>81</v>
      </c>
      <c r="AA13" s="5">
        <v>0.35</v>
      </c>
      <c r="AB13">
        <v>40</v>
      </c>
      <c r="AC13">
        <v>0</v>
      </c>
      <c r="AD13">
        <v>0</v>
      </c>
      <c r="AE13" t="b">
        <v>0</v>
      </c>
      <c r="AF13" t="s">
        <v>79</v>
      </c>
      <c r="AG13" t="s">
        <v>80</v>
      </c>
      <c r="AH13" t="s">
        <v>66</v>
      </c>
    </row>
    <row r="14" spans="1:34" x14ac:dyDescent="0.35">
      <c r="A14">
        <v>100013</v>
      </c>
      <c r="B14">
        <v>10252</v>
      </c>
      <c r="C14" s="2">
        <v>41373</v>
      </c>
      <c r="D14" s="2" t="str">
        <f t="shared" si="0"/>
        <v>April</v>
      </c>
      <c r="E14">
        <v>33</v>
      </c>
      <c r="F14" s="3">
        <v>2</v>
      </c>
      <c r="G14">
        <v>25</v>
      </c>
      <c r="H14" s="4">
        <v>5.0000000745058101E-2</v>
      </c>
      <c r="I14" t="s">
        <v>98</v>
      </c>
      <c r="J14">
        <v>4</v>
      </c>
      <c r="K14" s="2">
        <v>41400</v>
      </c>
      <c r="L14" s="2">
        <v>41375</v>
      </c>
      <c r="M14" s="2" t="str">
        <f t="shared" si="1"/>
        <v>Apr</v>
      </c>
      <c r="N14">
        <v>2</v>
      </c>
      <c r="O14" t="s">
        <v>71</v>
      </c>
      <c r="P14" t="s">
        <v>99</v>
      </c>
      <c r="Q14" t="s">
        <v>100</v>
      </c>
      <c r="R14" t="s">
        <v>101</v>
      </c>
      <c r="S14" t="s">
        <v>102</v>
      </c>
      <c r="T14" t="s">
        <v>107</v>
      </c>
      <c r="U14">
        <v>15</v>
      </c>
      <c r="V14" t="s">
        <v>108</v>
      </c>
      <c r="W14">
        <v>4</v>
      </c>
      <c r="X14" t="s">
        <v>42</v>
      </c>
      <c r="Y14" t="s">
        <v>109</v>
      </c>
      <c r="Z14">
        <v>2.5</v>
      </c>
      <c r="AA14" s="5">
        <v>0.4</v>
      </c>
      <c r="AB14">
        <v>112</v>
      </c>
      <c r="AC14">
        <v>0</v>
      </c>
      <c r="AD14">
        <v>20</v>
      </c>
      <c r="AE14" t="b">
        <v>0</v>
      </c>
      <c r="AF14" t="s">
        <v>79</v>
      </c>
      <c r="AG14" t="s">
        <v>80</v>
      </c>
      <c r="AH14" t="s">
        <v>66</v>
      </c>
    </row>
    <row r="15" spans="1:34" x14ac:dyDescent="0.35">
      <c r="A15">
        <v>100014</v>
      </c>
      <c r="B15">
        <v>10252</v>
      </c>
      <c r="C15" s="2">
        <v>41373</v>
      </c>
      <c r="D15" s="2" t="str">
        <f t="shared" si="0"/>
        <v>April</v>
      </c>
      <c r="E15">
        <v>60</v>
      </c>
      <c r="F15" s="3">
        <v>27.2</v>
      </c>
      <c r="G15">
        <v>40</v>
      </c>
      <c r="H15" s="4">
        <v>0</v>
      </c>
      <c r="I15" t="s">
        <v>98</v>
      </c>
      <c r="J15">
        <v>4</v>
      </c>
      <c r="K15" s="2">
        <v>41400</v>
      </c>
      <c r="L15" s="2">
        <v>41375</v>
      </c>
      <c r="M15" s="2" t="str">
        <f t="shared" si="1"/>
        <v>Apr</v>
      </c>
      <c r="N15">
        <v>2</v>
      </c>
      <c r="O15" t="s">
        <v>71</v>
      </c>
      <c r="P15" t="s">
        <v>99</v>
      </c>
      <c r="Q15" t="s">
        <v>100</v>
      </c>
      <c r="R15" t="s">
        <v>101</v>
      </c>
      <c r="S15" t="s">
        <v>102</v>
      </c>
      <c r="T15" t="s">
        <v>110</v>
      </c>
      <c r="U15">
        <v>28</v>
      </c>
      <c r="V15" t="s">
        <v>111</v>
      </c>
      <c r="W15">
        <v>4</v>
      </c>
      <c r="X15" t="s">
        <v>42</v>
      </c>
      <c r="Y15" t="s">
        <v>112</v>
      </c>
      <c r="Z15">
        <v>34</v>
      </c>
      <c r="AA15" s="5">
        <v>0.4</v>
      </c>
      <c r="AB15">
        <v>19</v>
      </c>
      <c r="AC15">
        <v>0</v>
      </c>
      <c r="AD15">
        <v>0</v>
      </c>
      <c r="AE15" t="b">
        <v>0</v>
      </c>
      <c r="AF15" t="s">
        <v>79</v>
      </c>
      <c r="AG15" t="s">
        <v>80</v>
      </c>
      <c r="AH15" t="s">
        <v>66</v>
      </c>
    </row>
    <row r="16" spans="1:34" x14ac:dyDescent="0.35">
      <c r="A16">
        <v>100015</v>
      </c>
      <c r="B16">
        <v>10253</v>
      </c>
      <c r="C16" s="2">
        <v>41374</v>
      </c>
      <c r="D16" s="2" t="str">
        <f t="shared" si="0"/>
        <v>April</v>
      </c>
      <c r="E16">
        <v>31</v>
      </c>
      <c r="F16" s="3">
        <v>10</v>
      </c>
      <c r="G16">
        <v>20</v>
      </c>
      <c r="H16" s="4">
        <v>0</v>
      </c>
      <c r="I16" t="s">
        <v>70</v>
      </c>
      <c r="J16">
        <v>3</v>
      </c>
      <c r="K16" s="2">
        <v>41388</v>
      </c>
      <c r="L16" s="2">
        <v>41380</v>
      </c>
      <c r="M16" s="2" t="str">
        <f t="shared" si="1"/>
        <v>Apr</v>
      </c>
      <c r="N16">
        <v>2</v>
      </c>
      <c r="O16" t="s">
        <v>71</v>
      </c>
      <c r="P16" t="s">
        <v>72</v>
      </c>
      <c r="Q16" t="s">
        <v>73</v>
      </c>
      <c r="R16" t="s">
        <v>74</v>
      </c>
      <c r="S16" t="s">
        <v>59</v>
      </c>
      <c r="T16" t="s">
        <v>113</v>
      </c>
      <c r="U16">
        <v>14</v>
      </c>
      <c r="V16" t="s">
        <v>52</v>
      </c>
      <c r="W16">
        <v>4</v>
      </c>
      <c r="X16" t="s">
        <v>42</v>
      </c>
      <c r="Y16" t="s">
        <v>114</v>
      </c>
      <c r="Z16">
        <v>12.5</v>
      </c>
      <c r="AA16" s="5">
        <v>0.4</v>
      </c>
      <c r="AB16">
        <v>0</v>
      </c>
      <c r="AC16">
        <v>70</v>
      </c>
      <c r="AD16">
        <v>20</v>
      </c>
      <c r="AE16" t="b">
        <v>0</v>
      </c>
      <c r="AF16" t="s">
        <v>93</v>
      </c>
      <c r="AG16" t="s">
        <v>94</v>
      </c>
      <c r="AH16" t="s">
        <v>66</v>
      </c>
    </row>
    <row r="17" spans="1:34" x14ac:dyDescent="0.35">
      <c r="A17">
        <v>100016</v>
      </c>
      <c r="B17">
        <v>10253</v>
      </c>
      <c r="C17" s="2">
        <v>41374</v>
      </c>
      <c r="D17" s="2" t="str">
        <f t="shared" si="0"/>
        <v>April</v>
      </c>
      <c r="E17">
        <v>39</v>
      </c>
      <c r="F17" s="3">
        <v>14.4</v>
      </c>
      <c r="G17">
        <v>42</v>
      </c>
      <c r="H17" s="4">
        <v>0</v>
      </c>
      <c r="I17" t="s">
        <v>70</v>
      </c>
      <c r="J17">
        <v>3</v>
      </c>
      <c r="K17" s="2">
        <v>41388</v>
      </c>
      <c r="L17" s="2">
        <v>41380</v>
      </c>
      <c r="M17" s="2" t="str">
        <f t="shared" si="1"/>
        <v>Apr</v>
      </c>
      <c r="N17">
        <v>2</v>
      </c>
      <c r="O17" t="s">
        <v>71</v>
      </c>
      <c r="P17" t="s">
        <v>72</v>
      </c>
      <c r="Q17" t="s">
        <v>73</v>
      </c>
      <c r="R17" t="s">
        <v>74</v>
      </c>
      <c r="S17" t="s">
        <v>59</v>
      </c>
      <c r="T17" t="s">
        <v>115</v>
      </c>
      <c r="U17">
        <v>18</v>
      </c>
      <c r="V17" t="s">
        <v>116</v>
      </c>
      <c r="W17">
        <v>1</v>
      </c>
      <c r="X17" t="s">
        <v>117</v>
      </c>
      <c r="Y17" t="s">
        <v>118</v>
      </c>
      <c r="Z17">
        <v>18</v>
      </c>
      <c r="AA17" s="5">
        <v>0.4</v>
      </c>
      <c r="AB17">
        <v>69</v>
      </c>
      <c r="AC17">
        <v>0</v>
      </c>
      <c r="AD17">
        <v>5</v>
      </c>
      <c r="AE17" t="b">
        <v>0</v>
      </c>
      <c r="AF17" t="s">
        <v>93</v>
      </c>
      <c r="AG17" t="s">
        <v>94</v>
      </c>
      <c r="AH17" t="s">
        <v>66</v>
      </c>
    </row>
    <row r="18" spans="1:34" x14ac:dyDescent="0.35">
      <c r="A18">
        <v>100017</v>
      </c>
      <c r="B18">
        <v>10253</v>
      </c>
      <c r="C18" s="2">
        <v>41374</v>
      </c>
      <c r="D18" s="2" t="str">
        <f t="shared" si="0"/>
        <v>April</v>
      </c>
      <c r="E18">
        <v>49</v>
      </c>
      <c r="F18" s="3">
        <v>16</v>
      </c>
      <c r="G18">
        <v>40</v>
      </c>
      <c r="H18" s="4">
        <v>0</v>
      </c>
      <c r="I18" t="s">
        <v>70</v>
      </c>
      <c r="J18">
        <v>3</v>
      </c>
      <c r="K18" s="2">
        <v>41388</v>
      </c>
      <c r="L18" s="2">
        <v>41380</v>
      </c>
      <c r="M18" s="2" t="str">
        <f t="shared" si="1"/>
        <v>Apr</v>
      </c>
      <c r="N18">
        <v>2</v>
      </c>
      <c r="O18" t="s">
        <v>71</v>
      </c>
      <c r="P18" t="s">
        <v>72</v>
      </c>
      <c r="Q18" t="s">
        <v>73</v>
      </c>
      <c r="R18" t="s">
        <v>74</v>
      </c>
      <c r="S18" t="s">
        <v>59</v>
      </c>
      <c r="T18" t="s">
        <v>119</v>
      </c>
      <c r="U18">
        <v>23</v>
      </c>
      <c r="V18" t="s">
        <v>120</v>
      </c>
      <c r="W18">
        <v>3</v>
      </c>
      <c r="X18" t="s">
        <v>105</v>
      </c>
      <c r="Y18" t="s">
        <v>121</v>
      </c>
      <c r="Z18">
        <v>20</v>
      </c>
      <c r="AA18" s="5">
        <v>0.35</v>
      </c>
      <c r="AB18">
        <v>10</v>
      </c>
      <c r="AC18">
        <v>60</v>
      </c>
      <c r="AD18">
        <v>15</v>
      </c>
      <c r="AE18" t="b">
        <v>0</v>
      </c>
      <c r="AF18" t="s">
        <v>93</v>
      </c>
      <c r="AG18" t="s">
        <v>94</v>
      </c>
      <c r="AH18" t="s">
        <v>66</v>
      </c>
    </row>
    <row r="19" spans="1:34" x14ac:dyDescent="0.35">
      <c r="A19">
        <v>100018</v>
      </c>
      <c r="B19">
        <v>10254</v>
      </c>
      <c r="C19" s="2">
        <v>41375</v>
      </c>
      <c r="D19" s="2" t="str">
        <f t="shared" si="0"/>
        <v>April</v>
      </c>
      <c r="E19">
        <v>24</v>
      </c>
      <c r="F19" s="3">
        <v>3.6</v>
      </c>
      <c r="G19">
        <v>15</v>
      </c>
      <c r="H19" s="4">
        <v>0.15000000596046401</v>
      </c>
      <c r="I19" t="s">
        <v>122</v>
      </c>
      <c r="J19">
        <v>5</v>
      </c>
      <c r="K19" s="2">
        <v>41402</v>
      </c>
      <c r="L19" s="2">
        <v>41387</v>
      </c>
      <c r="M19" s="2" t="str">
        <f t="shared" si="1"/>
        <v>Apr</v>
      </c>
      <c r="N19">
        <v>2</v>
      </c>
      <c r="O19" t="s">
        <v>71</v>
      </c>
      <c r="P19" t="s">
        <v>123</v>
      </c>
      <c r="Q19" t="s">
        <v>124</v>
      </c>
      <c r="R19" t="s">
        <v>125</v>
      </c>
      <c r="S19" t="s">
        <v>126</v>
      </c>
      <c r="T19" t="s">
        <v>127</v>
      </c>
      <c r="U19">
        <v>10</v>
      </c>
      <c r="V19" t="s">
        <v>128</v>
      </c>
      <c r="W19">
        <v>1</v>
      </c>
      <c r="X19" t="s">
        <v>117</v>
      </c>
      <c r="Y19" t="s">
        <v>129</v>
      </c>
      <c r="Z19">
        <v>4.5</v>
      </c>
      <c r="AA19" s="5">
        <v>0.4</v>
      </c>
      <c r="AB19">
        <v>20</v>
      </c>
      <c r="AC19">
        <v>0</v>
      </c>
      <c r="AD19">
        <v>0</v>
      </c>
      <c r="AE19" t="b">
        <v>1</v>
      </c>
      <c r="AF19" t="s">
        <v>44</v>
      </c>
      <c r="AG19" t="s">
        <v>45</v>
      </c>
      <c r="AH19" t="s">
        <v>46</v>
      </c>
    </row>
    <row r="20" spans="1:34" x14ac:dyDescent="0.35">
      <c r="A20">
        <v>100019</v>
      </c>
      <c r="B20">
        <v>10254</v>
      </c>
      <c r="C20" s="2">
        <v>41375</v>
      </c>
      <c r="D20" s="2" t="str">
        <f t="shared" si="0"/>
        <v>April</v>
      </c>
      <c r="E20">
        <v>55</v>
      </c>
      <c r="F20" s="3">
        <v>19.2</v>
      </c>
      <c r="G20">
        <v>21</v>
      </c>
      <c r="H20" s="4">
        <v>0.15000000596046401</v>
      </c>
      <c r="I20" t="s">
        <v>122</v>
      </c>
      <c r="J20">
        <v>5</v>
      </c>
      <c r="K20" s="2">
        <v>41402</v>
      </c>
      <c r="L20" s="2">
        <v>41387</v>
      </c>
      <c r="M20" s="2" t="str">
        <f t="shared" si="1"/>
        <v>Apr</v>
      </c>
      <c r="N20">
        <v>2</v>
      </c>
      <c r="O20" t="s">
        <v>71</v>
      </c>
      <c r="P20" t="s">
        <v>123</v>
      </c>
      <c r="Q20" t="s">
        <v>124</v>
      </c>
      <c r="R20" t="s">
        <v>125</v>
      </c>
      <c r="S20" t="s">
        <v>126</v>
      </c>
      <c r="T20" t="s">
        <v>130</v>
      </c>
      <c r="U20">
        <v>25</v>
      </c>
      <c r="V20" t="s">
        <v>131</v>
      </c>
      <c r="W20">
        <v>6</v>
      </c>
      <c r="X20" t="s">
        <v>132</v>
      </c>
      <c r="Y20" t="s">
        <v>133</v>
      </c>
      <c r="Z20">
        <v>24</v>
      </c>
      <c r="AA20" s="5">
        <v>0.35</v>
      </c>
      <c r="AB20">
        <v>115</v>
      </c>
      <c r="AC20">
        <v>0</v>
      </c>
      <c r="AD20">
        <v>20</v>
      </c>
      <c r="AE20" t="b">
        <v>0</v>
      </c>
      <c r="AF20" t="s">
        <v>44</v>
      </c>
      <c r="AG20" t="s">
        <v>45</v>
      </c>
      <c r="AH20" t="s">
        <v>46</v>
      </c>
    </row>
    <row r="21" spans="1:34" x14ac:dyDescent="0.35">
      <c r="A21">
        <v>100020</v>
      </c>
      <c r="B21">
        <v>10254</v>
      </c>
      <c r="C21" s="2">
        <v>41375</v>
      </c>
      <c r="D21" s="2" t="str">
        <f t="shared" si="0"/>
        <v>April</v>
      </c>
      <c r="E21">
        <v>74</v>
      </c>
      <c r="F21" s="3">
        <v>8</v>
      </c>
      <c r="G21">
        <v>21</v>
      </c>
      <c r="H21" s="4">
        <v>0</v>
      </c>
      <c r="I21" t="s">
        <v>122</v>
      </c>
      <c r="J21">
        <v>5</v>
      </c>
      <c r="K21" s="2">
        <v>41402</v>
      </c>
      <c r="L21" s="2">
        <v>41387</v>
      </c>
      <c r="M21" s="2" t="str">
        <f t="shared" si="1"/>
        <v>Apr</v>
      </c>
      <c r="N21">
        <v>2</v>
      </c>
      <c r="O21" t="s">
        <v>71</v>
      </c>
      <c r="P21" t="s">
        <v>123</v>
      </c>
      <c r="Q21" t="s">
        <v>124</v>
      </c>
      <c r="R21" t="s">
        <v>125</v>
      </c>
      <c r="S21" t="s">
        <v>126</v>
      </c>
      <c r="T21" t="s">
        <v>134</v>
      </c>
      <c r="U21">
        <v>4</v>
      </c>
      <c r="V21" t="s">
        <v>135</v>
      </c>
      <c r="W21">
        <v>7</v>
      </c>
      <c r="X21" t="s">
        <v>62</v>
      </c>
      <c r="Y21" t="s">
        <v>136</v>
      </c>
      <c r="Z21">
        <v>10</v>
      </c>
      <c r="AA21" s="5">
        <v>0.35</v>
      </c>
      <c r="AB21">
        <v>4</v>
      </c>
      <c r="AC21">
        <v>20</v>
      </c>
      <c r="AD21">
        <v>5</v>
      </c>
      <c r="AE21" t="b">
        <v>0</v>
      </c>
      <c r="AF21" t="s">
        <v>44</v>
      </c>
      <c r="AG21" t="s">
        <v>45</v>
      </c>
      <c r="AH21" t="s">
        <v>46</v>
      </c>
    </row>
    <row r="22" spans="1:34" x14ac:dyDescent="0.35">
      <c r="A22">
        <v>100021</v>
      </c>
      <c r="B22">
        <v>10255</v>
      </c>
      <c r="C22" s="2">
        <v>41376</v>
      </c>
      <c r="D22" s="2" t="str">
        <f t="shared" si="0"/>
        <v>April</v>
      </c>
      <c r="E22">
        <v>2</v>
      </c>
      <c r="F22" s="3">
        <v>15.2</v>
      </c>
      <c r="G22">
        <v>20</v>
      </c>
      <c r="H22" s="4">
        <v>0</v>
      </c>
      <c r="I22" t="s">
        <v>137</v>
      </c>
      <c r="J22">
        <v>9</v>
      </c>
      <c r="K22" s="2">
        <v>41403</v>
      </c>
      <c r="L22" s="2">
        <v>41379</v>
      </c>
      <c r="M22" s="2" t="str">
        <f t="shared" si="1"/>
        <v>Apr</v>
      </c>
      <c r="N22">
        <v>3</v>
      </c>
      <c r="O22" t="s">
        <v>35</v>
      </c>
      <c r="P22" t="s">
        <v>138</v>
      </c>
      <c r="Q22" t="s">
        <v>139</v>
      </c>
      <c r="R22" t="s">
        <v>140</v>
      </c>
      <c r="S22" t="s">
        <v>126</v>
      </c>
      <c r="T22" t="s">
        <v>141</v>
      </c>
      <c r="U22">
        <v>1</v>
      </c>
      <c r="V22" t="s">
        <v>142</v>
      </c>
      <c r="W22">
        <v>1</v>
      </c>
      <c r="X22" t="s">
        <v>117</v>
      </c>
      <c r="Y22" t="s">
        <v>143</v>
      </c>
      <c r="Z22">
        <v>19</v>
      </c>
      <c r="AA22" s="5">
        <v>0.4</v>
      </c>
      <c r="AB22">
        <v>17</v>
      </c>
      <c r="AC22">
        <v>40</v>
      </c>
      <c r="AD22">
        <v>25</v>
      </c>
      <c r="AE22" t="b">
        <v>0</v>
      </c>
      <c r="AF22" t="s">
        <v>144</v>
      </c>
      <c r="AG22" t="s">
        <v>145</v>
      </c>
      <c r="AH22" t="s">
        <v>66</v>
      </c>
    </row>
    <row r="23" spans="1:34" x14ac:dyDescent="0.35">
      <c r="A23">
        <v>100022</v>
      </c>
      <c r="B23">
        <v>10255</v>
      </c>
      <c r="C23" s="2">
        <v>41376</v>
      </c>
      <c r="D23" s="2" t="str">
        <f t="shared" si="0"/>
        <v>April</v>
      </c>
      <c r="E23">
        <v>16</v>
      </c>
      <c r="F23" s="3">
        <v>13.9</v>
      </c>
      <c r="G23">
        <v>35</v>
      </c>
      <c r="H23" s="4">
        <v>0</v>
      </c>
      <c r="I23" t="s">
        <v>137</v>
      </c>
      <c r="J23">
        <v>9</v>
      </c>
      <c r="K23" s="2">
        <v>41403</v>
      </c>
      <c r="L23" s="2">
        <v>41379</v>
      </c>
      <c r="M23" s="2" t="str">
        <f t="shared" si="1"/>
        <v>Apr</v>
      </c>
      <c r="N23">
        <v>3</v>
      </c>
      <c r="O23" t="s">
        <v>35</v>
      </c>
      <c r="P23" t="s">
        <v>138</v>
      </c>
      <c r="Q23" t="s">
        <v>139</v>
      </c>
      <c r="R23" t="s">
        <v>140</v>
      </c>
      <c r="S23" t="s">
        <v>126</v>
      </c>
      <c r="T23" t="s">
        <v>146</v>
      </c>
      <c r="U23">
        <v>7</v>
      </c>
      <c r="V23" t="s">
        <v>147</v>
      </c>
      <c r="W23">
        <v>3</v>
      </c>
      <c r="X23" t="s">
        <v>105</v>
      </c>
      <c r="Y23" t="s">
        <v>148</v>
      </c>
      <c r="Z23">
        <v>17.45</v>
      </c>
      <c r="AA23" s="5">
        <v>0.35</v>
      </c>
      <c r="AB23">
        <v>29</v>
      </c>
      <c r="AC23">
        <v>0</v>
      </c>
      <c r="AD23">
        <v>10</v>
      </c>
      <c r="AE23" t="b">
        <v>0</v>
      </c>
      <c r="AF23" t="s">
        <v>144</v>
      </c>
      <c r="AG23" t="s">
        <v>145</v>
      </c>
      <c r="AH23" t="s">
        <v>66</v>
      </c>
    </row>
    <row r="24" spans="1:34" x14ac:dyDescent="0.35">
      <c r="A24">
        <v>100023</v>
      </c>
      <c r="B24">
        <v>10255</v>
      </c>
      <c r="C24" s="2">
        <v>41376</v>
      </c>
      <c r="D24" s="2" t="str">
        <f t="shared" si="0"/>
        <v>April</v>
      </c>
      <c r="E24">
        <v>36</v>
      </c>
      <c r="F24" s="3">
        <v>15.2</v>
      </c>
      <c r="G24">
        <v>25</v>
      </c>
      <c r="H24" s="4">
        <v>0</v>
      </c>
      <c r="I24" t="s">
        <v>137</v>
      </c>
      <c r="J24">
        <v>9</v>
      </c>
      <c r="K24" s="2">
        <v>41403</v>
      </c>
      <c r="L24" s="2">
        <v>41379</v>
      </c>
      <c r="M24" s="2" t="str">
        <f t="shared" si="1"/>
        <v>Apr</v>
      </c>
      <c r="N24">
        <v>3</v>
      </c>
      <c r="O24" t="s">
        <v>35</v>
      </c>
      <c r="P24" t="s">
        <v>138</v>
      </c>
      <c r="Q24" t="s">
        <v>139</v>
      </c>
      <c r="R24" t="s">
        <v>140</v>
      </c>
      <c r="S24" t="s">
        <v>126</v>
      </c>
      <c r="T24" t="s">
        <v>149</v>
      </c>
      <c r="U24">
        <v>17</v>
      </c>
      <c r="V24" t="s">
        <v>150</v>
      </c>
      <c r="W24">
        <v>8</v>
      </c>
      <c r="X24" t="s">
        <v>77</v>
      </c>
      <c r="Y24" t="s">
        <v>151</v>
      </c>
      <c r="Z24">
        <v>19</v>
      </c>
      <c r="AA24" s="5">
        <v>0.42</v>
      </c>
      <c r="AB24">
        <v>112</v>
      </c>
      <c r="AC24">
        <v>0</v>
      </c>
      <c r="AD24">
        <v>20</v>
      </c>
      <c r="AE24" t="b">
        <v>0</v>
      </c>
      <c r="AF24" t="s">
        <v>144</v>
      </c>
      <c r="AG24" t="s">
        <v>145</v>
      </c>
      <c r="AH24" t="s">
        <v>66</v>
      </c>
    </row>
    <row r="25" spans="1:34" x14ac:dyDescent="0.35">
      <c r="A25">
        <v>100024</v>
      </c>
      <c r="B25">
        <v>10255</v>
      </c>
      <c r="C25" s="2">
        <v>41376</v>
      </c>
      <c r="D25" s="2" t="str">
        <f t="shared" si="0"/>
        <v>April</v>
      </c>
      <c r="E25">
        <v>59</v>
      </c>
      <c r="F25" s="3">
        <v>44</v>
      </c>
      <c r="G25">
        <v>30</v>
      </c>
      <c r="H25" s="4">
        <v>0</v>
      </c>
      <c r="I25" t="s">
        <v>137</v>
      </c>
      <c r="J25">
        <v>9</v>
      </c>
      <c r="K25" s="2">
        <v>41403</v>
      </c>
      <c r="L25" s="2">
        <v>41379</v>
      </c>
      <c r="M25" s="2" t="str">
        <f t="shared" si="1"/>
        <v>Apr</v>
      </c>
      <c r="N25">
        <v>3</v>
      </c>
      <c r="O25" t="s">
        <v>35</v>
      </c>
      <c r="P25" t="s">
        <v>138</v>
      </c>
      <c r="Q25" t="s">
        <v>139</v>
      </c>
      <c r="R25" t="s">
        <v>140</v>
      </c>
      <c r="S25" t="s">
        <v>126</v>
      </c>
      <c r="T25" t="s">
        <v>152</v>
      </c>
      <c r="U25">
        <v>28</v>
      </c>
      <c r="V25" t="s">
        <v>111</v>
      </c>
      <c r="W25">
        <v>4</v>
      </c>
      <c r="X25" t="s">
        <v>42</v>
      </c>
      <c r="Y25" t="s">
        <v>136</v>
      </c>
      <c r="Z25">
        <v>55</v>
      </c>
      <c r="AA25" s="5">
        <v>0.4</v>
      </c>
      <c r="AB25">
        <v>79</v>
      </c>
      <c r="AC25">
        <v>0</v>
      </c>
      <c r="AD25">
        <v>0</v>
      </c>
      <c r="AE25" t="b">
        <v>0</v>
      </c>
      <c r="AF25" t="s">
        <v>144</v>
      </c>
      <c r="AG25" t="s">
        <v>145</v>
      </c>
      <c r="AH25" t="s">
        <v>66</v>
      </c>
    </row>
    <row r="26" spans="1:34" x14ac:dyDescent="0.35">
      <c r="A26">
        <v>100025</v>
      </c>
      <c r="B26">
        <v>10256</v>
      </c>
      <c r="C26" s="2">
        <v>41379</v>
      </c>
      <c r="D26" s="2" t="str">
        <f t="shared" si="0"/>
        <v>April</v>
      </c>
      <c r="E26">
        <v>53</v>
      </c>
      <c r="F26" s="3">
        <v>26.2</v>
      </c>
      <c r="G26">
        <v>15</v>
      </c>
      <c r="H26" s="4">
        <v>0</v>
      </c>
      <c r="I26" t="s">
        <v>153</v>
      </c>
      <c r="J26">
        <v>3</v>
      </c>
      <c r="K26" s="2">
        <v>41406</v>
      </c>
      <c r="L26" s="2">
        <v>41381</v>
      </c>
      <c r="M26" s="2" t="str">
        <f t="shared" si="1"/>
        <v>Apr</v>
      </c>
      <c r="N26">
        <v>2</v>
      </c>
      <c r="O26" t="s">
        <v>71</v>
      </c>
      <c r="P26" t="s">
        <v>154</v>
      </c>
      <c r="Q26" t="s">
        <v>155</v>
      </c>
      <c r="R26" t="s">
        <v>156</v>
      </c>
      <c r="S26" t="s">
        <v>59</v>
      </c>
      <c r="T26" t="s">
        <v>157</v>
      </c>
      <c r="U26">
        <v>24</v>
      </c>
      <c r="V26" t="s">
        <v>68</v>
      </c>
      <c r="W26">
        <v>6</v>
      </c>
      <c r="X26" t="s">
        <v>132</v>
      </c>
      <c r="Y26" t="s">
        <v>158</v>
      </c>
      <c r="Z26">
        <v>32.799999999999997</v>
      </c>
      <c r="AA26" s="5">
        <v>0.35</v>
      </c>
      <c r="AB26">
        <v>0</v>
      </c>
      <c r="AC26">
        <v>0</v>
      </c>
      <c r="AD26">
        <v>0</v>
      </c>
      <c r="AE26" t="b">
        <v>1</v>
      </c>
      <c r="AF26" t="s">
        <v>93</v>
      </c>
      <c r="AG26" t="s">
        <v>94</v>
      </c>
      <c r="AH26" t="s">
        <v>66</v>
      </c>
    </row>
    <row r="27" spans="1:34" x14ac:dyDescent="0.35">
      <c r="A27">
        <v>100026</v>
      </c>
      <c r="B27">
        <v>10256</v>
      </c>
      <c r="C27" s="2">
        <v>41379</v>
      </c>
      <c r="D27" s="2" t="str">
        <f t="shared" si="0"/>
        <v>April</v>
      </c>
      <c r="E27">
        <v>77</v>
      </c>
      <c r="F27" s="3">
        <v>10.4</v>
      </c>
      <c r="G27">
        <v>12</v>
      </c>
      <c r="H27" s="4">
        <v>0</v>
      </c>
      <c r="I27" t="s">
        <v>153</v>
      </c>
      <c r="J27">
        <v>3</v>
      </c>
      <c r="K27" s="2">
        <v>41406</v>
      </c>
      <c r="L27" s="2">
        <v>41381</v>
      </c>
      <c r="M27" s="2" t="str">
        <f t="shared" si="1"/>
        <v>Apr</v>
      </c>
      <c r="N27">
        <v>2</v>
      </c>
      <c r="O27" t="s">
        <v>71</v>
      </c>
      <c r="P27" t="s">
        <v>154</v>
      </c>
      <c r="Q27" t="s">
        <v>155</v>
      </c>
      <c r="R27" t="s">
        <v>156</v>
      </c>
      <c r="S27" t="s">
        <v>59</v>
      </c>
      <c r="T27" t="s">
        <v>159</v>
      </c>
      <c r="U27">
        <v>12</v>
      </c>
      <c r="V27" t="s">
        <v>160</v>
      </c>
      <c r="W27">
        <v>2</v>
      </c>
      <c r="X27" t="s">
        <v>83</v>
      </c>
      <c r="Y27" t="s">
        <v>161</v>
      </c>
      <c r="Z27">
        <v>13</v>
      </c>
      <c r="AA27" s="5">
        <v>0.4</v>
      </c>
      <c r="AB27">
        <v>32</v>
      </c>
      <c r="AC27">
        <v>0</v>
      </c>
      <c r="AD27">
        <v>15</v>
      </c>
      <c r="AE27" t="b">
        <v>0</v>
      </c>
      <c r="AF27" t="s">
        <v>93</v>
      </c>
      <c r="AG27" t="s">
        <v>94</v>
      </c>
      <c r="AH27" t="s">
        <v>66</v>
      </c>
    </row>
    <row r="28" spans="1:34" x14ac:dyDescent="0.35">
      <c r="A28">
        <v>100027</v>
      </c>
      <c r="B28">
        <v>10257</v>
      </c>
      <c r="C28" s="2">
        <v>41380</v>
      </c>
      <c r="D28" s="2" t="str">
        <f t="shared" si="0"/>
        <v>April</v>
      </c>
      <c r="E28">
        <v>27</v>
      </c>
      <c r="F28" s="3">
        <v>35.1</v>
      </c>
      <c r="G28">
        <v>25</v>
      </c>
      <c r="H28" s="4">
        <v>0</v>
      </c>
      <c r="I28" t="s">
        <v>162</v>
      </c>
      <c r="J28">
        <v>4</v>
      </c>
      <c r="K28" s="2">
        <v>41407</v>
      </c>
      <c r="L28" s="2">
        <v>41386</v>
      </c>
      <c r="M28" s="2" t="str">
        <f t="shared" si="1"/>
        <v>Apr</v>
      </c>
      <c r="N28">
        <v>3</v>
      </c>
      <c r="O28" t="s">
        <v>35</v>
      </c>
      <c r="P28" t="s">
        <v>163</v>
      </c>
      <c r="Q28" t="s">
        <v>164</v>
      </c>
      <c r="R28" t="s">
        <v>165</v>
      </c>
      <c r="S28" t="s">
        <v>166</v>
      </c>
      <c r="T28" t="s">
        <v>167</v>
      </c>
      <c r="U28">
        <v>11</v>
      </c>
      <c r="V28" t="s">
        <v>168</v>
      </c>
      <c r="W28">
        <v>3</v>
      </c>
      <c r="X28" t="s">
        <v>105</v>
      </c>
      <c r="Y28" t="s">
        <v>169</v>
      </c>
      <c r="Z28">
        <v>43.9</v>
      </c>
      <c r="AA28" s="5">
        <v>0.35</v>
      </c>
      <c r="AB28">
        <v>49</v>
      </c>
      <c r="AC28">
        <v>0</v>
      </c>
      <c r="AD28">
        <v>30</v>
      </c>
      <c r="AE28" t="b">
        <v>0</v>
      </c>
      <c r="AF28" t="s">
        <v>79</v>
      </c>
      <c r="AG28" t="s">
        <v>80</v>
      </c>
      <c r="AH28" t="s">
        <v>66</v>
      </c>
    </row>
    <row r="29" spans="1:34" x14ac:dyDescent="0.35">
      <c r="A29">
        <v>100028</v>
      </c>
      <c r="B29">
        <v>10257</v>
      </c>
      <c r="C29" s="2">
        <v>41380</v>
      </c>
      <c r="D29" s="2" t="str">
        <f t="shared" si="0"/>
        <v>April</v>
      </c>
      <c r="E29">
        <v>39</v>
      </c>
      <c r="F29" s="3">
        <v>14.4</v>
      </c>
      <c r="G29">
        <v>6</v>
      </c>
      <c r="H29" s="4">
        <v>0</v>
      </c>
      <c r="I29" t="s">
        <v>162</v>
      </c>
      <c r="J29">
        <v>4</v>
      </c>
      <c r="K29" s="2">
        <v>41407</v>
      </c>
      <c r="L29" s="2">
        <v>41386</v>
      </c>
      <c r="M29" s="2" t="str">
        <f t="shared" si="1"/>
        <v>Apr</v>
      </c>
      <c r="N29">
        <v>3</v>
      </c>
      <c r="O29" t="s">
        <v>35</v>
      </c>
      <c r="P29" t="s">
        <v>163</v>
      </c>
      <c r="Q29" t="s">
        <v>164</v>
      </c>
      <c r="R29" t="s">
        <v>165</v>
      </c>
      <c r="S29" t="s">
        <v>166</v>
      </c>
      <c r="T29" t="s">
        <v>115</v>
      </c>
      <c r="U29">
        <v>18</v>
      </c>
      <c r="V29" t="s">
        <v>116</v>
      </c>
      <c r="W29">
        <v>1</v>
      </c>
      <c r="X29" t="s">
        <v>117</v>
      </c>
      <c r="Y29" t="s">
        <v>118</v>
      </c>
      <c r="Z29">
        <v>18</v>
      </c>
      <c r="AA29" s="5">
        <v>0.4</v>
      </c>
      <c r="AB29">
        <v>69</v>
      </c>
      <c r="AC29">
        <v>0</v>
      </c>
      <c r="AD29">
        <v>5</v>
      </c>
      <c r="AE29" t="b">
        <v>0</v>
      </c>
      <c r="AF29" t="s">
        <v>79</v>
      </c>
      <c r="AG29" t="s">
        <v>80</v>
      </c>
      <c r="AH29" t="s">
        <v>66</v>
      </c>
    </row>
    <row r="30" spans="1:34" x14ac:dyDescent="0.35">
      <c r="A30">
        <v>100029</v>
      </c>
      <c r="B30">
        <v>10257</v>
      </c>
      <c r="C30" s="2">
        <v>41380</v>
      </c>
      <c r="D30" s="2" t="str">
        <f t="shared" si="0"/>
        <v>April</v>
      </c>
      <c r="E30">
        <v>77</v>
      </c>
      <c r="F30" s="3">
        <v>10.4</v>
      </c>
      <c r="G30">
        <v>15</v>
      </c>
      <c r="H30" s="4">
        <v>0</v>
      </c>
      <c r="I30" t="s">
        <v>162</v>
      </c>
      <c r="J30">
        <v>4</v>
      </c>
      <c r="K30" s="2">
        <v>41407</v>
      </c>
      <c r="L30" s="2">
        <v>41386</v>
      </c>
      <c r="M30" s="2" t="str">
        <f t="shared" si="1"/>
        <v>Apr</v>
      </c>
      <c r="N30">
        <v>3</v>
      </c>
      <c r="O30" t="s">
        <v>35</v>
      </c>
      <c r="P30" t="s">
        <v>163</v>
      </c>
      <c r="Q30" t="s">
        <v>164</v>
      </c>
      <c r="R30" t="s">
        <v>165</v>
      </c>
      <c r="S30" t="s">
        <v>166</v>
      </c>
      <c r="T30" t="s">
        <v>159</v>
      </c>
      <c r="U30">
        <v>12</v>
      </c>
      <c r="V30" t="s">
        <v>160</v>
      </c>
      <c r="W30">
        <v>2</v>
      </c>
      <c r="X30" t="s">
        <v>83</v>
      </c>
      <c r="Y30" t="s">
        <v>161</v>
      </c>
      <c r="Z30">
        <v>13</v>
      </c>
      <c r="AA30" s="5">
        <v>0.4</v>
      </c>
      <c r="AB30">
        <v>32</v>
      </c>
      <c r="AC30">
        <v>0</v>
      </c>
      <c r="AD30">
        <v>15</v>
      </c>
      <c r="AE30" t="b">
        <v>0</v>
      </c>
      <c r="AF30" t="s">
        <v>79</v>
      </c>
      <c r="AG30" t="s">
        <v>80</v>
      </c>
      <c r="AH30" t="s">
        <v>66</v>
      </c>
    </row>
    <row r="31" spans="1:34" x14ac:dyDescent="0.35">
      <c r="A31">
        <v>100030</v>
      </c>
      <c r="B31">
        <v>10258</v>
      </c>
      <c r="C31" s="2">
        <v>41381</v>
      </c>
      <c r="D31" s="2" t="str">
        <f t="shared" si="0"/>
        <v>April</v>
      </c>
      <c r="E31">
        <v>2</v>
      </c>
      <c r="F31" s="3">
        <v>15.2</v>
      </c>
      <c r="G31">
        <v>50</v>
      </c>
      <c r="H31" s="4">
        <v>0.20000000298023199</v>
      </c>
      <c r="I31" t="s">
        <v>170</v>
      </c>
      <c r="J31">
        <v>1</v>
      </c>
      <c r="K31" s="2">
        <v>41408</v>
      </c>
      <c r="L31" s="2">
        <v>41387</v>
      </c>
      <c r="M31" s="2" t="str">
        <f t="shared" si="1"/>
        <v>Apr</v>
      </c>
      <c r="N31">
        <v>1</v>
      </c>
      <c r="O31" t="s">
        <v>55</v>
      </c>
      <c r="P31" t="s">
        <v>171</v>
      </c>
      <c r="Q31" t="s">
        <v>172</v>
      </c>
      <c r="R31" t="s">
        <v>173</v>
      </c>
      <c r="S31" t="s">
        <v>174</v>
      </c>
      <c r="T31" t="s">
        <v>141</v>
      </c>
      <c r="U31">
        <v>1</v>
      </c>
      <c r="V31" t="s">
        <v>142</v>
      </c>
      <c r="W31">
        <v>1</v>
      </c>
      <c r="X31" t="s">
        <v>117</v>
      </c>
      <c r="Y31" t="s">
        <v>143</v>
      </c>
      <c r="Z31">
        <v>19</v>
      </c>
      <c r="AA31" s="5">
        <v>0.4</v>
      </c>
      <c r="AB31">
        <v>17</v>
      </c>
      <c r="AC31">
        <v>40</v>
      </c>
      <c r="AD31">
        <v>25</v>
      </c>
      <c r="AE31" t="b">
        <v>0</v>
      </c>
      <c r="AF31" t="s">
        <v>175</v>
      </c>
      <c r="AG31" t="s">
        <v>176</v>
      </c>
      <c r="AH31" t="s">
        <v>66</v>
      </c>
    </row>
    <row r="32" spans="1:34" x14ac:dyDescent="0.35">
      <c r="A32">
        <v>100031</v>
      </c>
      <c r="B32">
        <v>10258</v>
      </c>
      <c r="C32" s="2">
        <v>41381</v>
      </c>
      <c r="D32" s="2" t="str">
        <f t="shared" si="0"/>
        <v>April</v>
      </c>
      <c r="E32">
        <v>5</v>
      </c>
      <c r="F32" s="3">
        <v>17</v>
      </c>
      <c r="G32">
        <v>65</v>
      </c>
      <c r="H32" s="4">
        <v>0.20000000298023199</v>
      </c>
      <c r="I32" t="s">
        <v>170</v>
      </c>
      <c r="J32">
        <v>1</v>
      </c>
      <c r="K32" s="2">
        <v>41408</v>
      </c>
      <c r="L32" s="2">
        <v>41387</v>
      </c>
      <c r="M32" s="2" t="str">
        <f t="shared" si="1"/>
        <v>Apr</v>
      </c>
      <c r="N32">
        <v>1</v>
      </c>
      <c r="O32" t="s">
        <v>55</v>
      </c>
      <c r="P32" t="s">
        <v>171</v>
      </c>
      <c r="Q32" t="s">
        <v>172</v>
      </c>
      <c r="R32" t="s">
        <v>173</v>
      </c>
      <c r="S32" t="s">
        <v>174</v>
      </c>
      <c r="T32" t="s">
        <v>177</v>
      </c>
      <c r="U32">
        <v>2</v>
      </c>
      <c r="V32" t="s">
        <v>82</v>
      </c>
      <c r="W32">
        <v>2</v>
      </c>
      <c r="X32" t="s">
        <v>83</v>
      </c>
      <c r="Y32" t="s">
        <v>178</v>
      </c>
      <c r="Z32">
        <v>21.35</v>
      </c>
      <c r="AA32" s="5">
        <v>0.4</v>
      </c>
      <c r="AB32">
        <v>0</v>
      </c>
      <c r="AC32">
        <v>0</v>
      </c>
      <c r="AD32">
        <v>0</v>
      </c>
      <c r="AE32" t="b">
        <v>1</v>
      </c>
      <c r="AF32" t="s">
        <v>175</v>
      </c>
      <c r="AG32" t="s">
        <v>176</v>
      </c>
      <c r="AH32" t="s">
        <v>66</v>
      </c>
    </row>
    <row r="33" spans="1:34" x14ac:dyDescent="0.35">
      <c r="A33">
        <v>100032</v>
      </c>
      <c r="B33">
        <v>10258</v>
      </c>
      <c r="C33" s="2">
        <v>41381</v>
      </c>
      <c r="D33" s="2" t="str">
        <f t="shared" si="0"/>
        <v>April</v>
      </c>
      <c r="E33">
        <v>32</v>
      </c>
      <c r="F33" s="3">
        <v>25.6</v>
      </c>
      <c r="G33">
        <v>6</v>
      </c>
      <c r="H33" s="4">
        <v>0.20000000298023199</v>
      </c>
      <c r="I33" t="s">
        <v>170</v>
      </c>
      <c r="J33">
        <v>1</v>
      </c>
      <c r="K33" s="2">
        <v>41408</v>
      </c>
      <c r="L33" s="2">
        <v>41387</v>
      </c>
      <c r="M33" s="2" t="str">
        <f t="shared" si="1"/>
        <v>Apr</v>
      </c>
      <c r="N33">
        <v>1</v>
      </c>
      <c r="O33" t="s">
        <v>55</v>
      </c>
      <c r="P33" t="s">
        <v>171</v>
      </c>
      <c r="Q33" t="s">
        <v>172</v>
      </c>
      <c r="R33" t="s">
        <v>173</v>
      </c>
      <c r="S33" t="s">
        <v>174</v>
      </c>
      <c r="T33" t="s">
        <v>179</v>
      </c>
      <c r="U33">
        <v>14</v>
      </c>
      <c r="V33" t="s">
        <v>52</v>
      </c>
      <c r="W33">
        <v>4</v>
      </c>
      <c r="X33" t="s">
        <v>42</v>
      </c>
      <c r="Y33" t="s">
        <v>53</v>
      </c>
      <c r="Z33">
        <v>32</v>
      </c>
      <c r="AA33" s="5">
        <v>0.4</v>
      </c>
      <c r="AB33">
        <v>9</v>
      </c>
      <c r="AC33">
        <v>40</v>
      </c>
      <c r="AD33">
        <v>25</v>
      </c>
      <c r="AE33" t="b">
        <v>0</v>
      </c>
      <c r="AF33" t="s">
        <v>175</v>
      </c>
      <c r="AG33" t="s">
        <v>176</v>
      </c>
      <c r="AH33" t="s">
        <v>66</v>
      </c>
    </row>
    <row r="34" spans="1:34" x14ac:dyDescent="0.35">
      <c r="A34">
        <v>100033</v>
      </c>
      <c r="B34">
        <v>10259</v>
      </c>
      <c r="C34" s="2">
        <v>41382</v>
      </c>
      <c r="D34" s="2" t="str">
        <f t="shared" si="0"/>
        <v>April</v>
      </c>
      <c r="E34">
        <v>21</v>
      </c>
      <c r="F34" s="3">
        <v>8</v>
      </c>
      <c r="G34">
        <v>10</v>
      </c>
      <c r="H34" s="4">
        <v>0</v>
      </c>
      <c r="I34" t="s">
        <v>180</v>
      </c>
      <c r="J34">
        <v>4</v>
      </c>
      <c r="K34" s="2">
        <v>41409</v>
      </c>
      <c r="L34" s="2">
        <v>41389</v>
      </c>
      <c r="M34" s="2" t="str">
        <f t="shared" si="1"/>
        <v>Apr</v>
      </c>
      <c r="N34">
        <v>3</v>
      </c>
      <c r="O34" t="s">
        <v>35</v>
      </c>
      <c r="P34" t="s">
        <v>181</v>
      </c>
      <c r="Q34" t="s">
        <v>182</v>
      </c>
      <c r="R34" t="s">
        <v>183</v>
      </c>
      <c r="S34" t="s">
        <v>184</v>
      </c>
      <c r="T34" t="s">
        <v>185</v>
      </c>
      <c r="U34">
        <v>8</v>
      </c>
      <c r="V34" t="s">
        <v>104</v>
      </c>
      <c r="W34">
        <v>3</v>
      </c>
      <c r="X34" t="s">
        <v>105</v>
      </c>
      <c r="Y34" t="s">
        <v>186</v>
      </c>
      <c r="Z34">
        <v>10</v>
      </c>
      <c r="AA34" s="5">
        <v>0.35</v>
      </c>
      <c r="AB34">
        <v>3</v>
      </c>
      <c r="AC34">
        <v>40</v>
      </c>
      <c r="AD34">
        <v>5</v>
      </c>
      <c r="AE34" t="b">
        <v>0</v>
      </c>
      <c r="AF34" t="s">
        <v>79</v>
      </c>
      <c r="AG34" t="s">
        <v>80</v>
      </c>
      <c r="AH34" t="s">
        <v>66</v>
      </c>
    </row>
    <row r="35" spans="1:34" x14ac:dyDescent="0.35">
      <c r="A35">
        <v>100034</v>
      </c>
      <c r="B35">
        <v>10259</v>
      </c>
      <c r="C35" s="2">
        <v>41382</v>
      </c>
      <c r="D35" s="2" t="str">
        <f t="shared" si="0"/>
        <v>April</v>
      </c>
      <c r="E35">
        <v>37</v>
      </c>
      <c r="F35" s="3">
        <v>20.8</v>
      </c>
      <c r="G35">
        <v>1</v>
      </c>
      <c r="H35" s="4">
        <v>0</v>
      </c>
      <c r="I35" t="s">
        <v>180</v>
      </c>
      <c r="J35">
        <v>4</v>
      </c>
      <c r="K35" s="2">
        <v>41409</v>
      </c>
      <c r="L35" s="2">
        <v>41389</v>
      </c>
      <c r="M35" s="2" t="str">
        <f t="shared" si="1"/>
        <v>Apr</v>
      </c>
      <c r="N35">
        <v>3</v>
      </c>
      <c r="O35" t="s">
        <v>35</v>
      </c>
      <c r="P35" t="s">
        <v>181</v>
      </c>
      <c r="Q35" t="s">
        <v>182</v>
      </c>
      <c r="R35" t="s">
        <v>183</v>
      </c>
      <c r="S35" t="s">
        <v>184</v>
      </c>
      <c r="T35" t="s">
        <v>187</v>
      </c>
      <c r="U35">
        <v>17</v>
      </c>
      <c r="V35" t="s">
        <v>150</v>
      </c>
      <c r="W35">
        <v>8</v>
      </c>
      <c r="X35" t="s">
        <v>77</v>
      </c>
      <c r="Y35" t="s">
        <v>188</v>
      </c>
      <c r="Z35">
        <v>26</v>
      </c>
      <c r="AA35" s="5">
        <v>0.42</v>
      </c>
      <c r="AB35">
        <v>11</v>
      </c>
      <c r="AC35">
        <v>50</v>
      </c>
      <c r="AD35">
        <v>25</v>
      </c>
      <c r="AE35" t="b">
        <v>0</v>
      </c>
      <c r="AF35" t="s">
        <v>79</v>
      </c>
      <c r="AG35" t="s">
        <v>80</v>
      </c>
      <c r="AH35" t="s">
        <v>66</v>
      </c>
    </row>
    <row r="36" spans="1:34" x14ac:dyDescent="0.35">
      <c r="A36">
        <v>100035</v>
      </c>
      <c r="B36">
        <v>10260</v>
      </c>
      <c r="C36" s="2">
        <v>41383</v>
      </c>
      <c r="D36" s="2" t="str">
        <f t="shared" si="0"/>
        <v>April</v>
      </c>
      <c r="E36">
        <v>41</v>
      </c>
      <c r="F36" s="3">
        <v>7.7</v>
      </c>
      <c r="G36">
        <v>16</v>
      </c>
      <c r="H36" s="4">
        <v>0.25</v>
      </c>
      <c r="I36" t="s">
        <v>189</v>
      </c>
      <c r="J36">
        <v>4</v>
      </c>
      <c r="K36" s="2">
        <v>41410</v>
      </c>
      <c r="L36" s="2">
        <v>41393</v>
      </c>
      <c r="M36" s="2" t="str">
        <f t="shared" si="1"/>
        <v>Apr</v>
      </c>
      <c r="N36">
        <v>1</v>
      </c>
      <c r="O36" t="s">
        <v>55</v>
      </c>
      <c r="P36" t="s">
        <v>190</v>
      </c>
      <c r="Q36" t="s">
        <v>191</v>
      </c>
      <c r="R36" t="s">
        <v>192</v>
      </c>
      <c r="S36" t="s">
        <v>193</v>
      </c>
      <c r="T36" t="s">
        <v>75</v>
      </c>
      <c r="U36">
        <v>19</v>
      </c>
      <c r="V36" t="s">
        <v>76</v>
      </c>
      <c r="W36">
        <v>8</v>
      </c>
      <c r="X36" t="s">
        <v>77</v>
      </c>
      <c r="Y36" t="s">
        <v>78</v>
      </c>
      <c r="Z36">
        <v>9.65</v>
      </c>
      <c r="AA36" s="5">
        <v>0.42</v>
      </c>
      <c r="AB36">
        <v>85</v>
      </c>
      <c r="AC36">
        <v>0</v>
      </c>
      <c r="AD36">
        <v>10</v>
      </c>
      <c r="AE36" t="b">
        <v>0</v>
      </c>
      <c r="AF36" t="s">
        <v>79</v>
      </c>
      <c r="AG36" t="s">
        <v>80</v>
      </c>
      <c r="AH36" t="s">
        <v>66</v>
      </c>
    </row>
    <row r="37" spans="1:34" x14ac:dyDescent="0.35">
      <c r="A37">
        <v>100036</v>
      </c>
      <c r="B37">
        <v>10260</v>
      </c>
      <c r="C37" s="2">
        <v>41383</v>
      </c>
      <c r="D37" s="2" t="str">
        <f t="shared" si="0"/>
        <v>April</v>
      </c>
      <c r="E37">
        <v>57</v>
      </c>
      <c r="F37" s="3">
        <v>15.6</v>
      </c>
      <c r="G37">
        <v>50</v>
      </c>
      <c r="H37" s="4">
        <v>0</v>
      </c>
      <c r="I37" t="s">
        <v>189</v>
      </c>
      <c r="J37">
        <v>4</v>
      </c>
      <c r="K37" s="2">
        <v>41410</v>
      </c>
      <c r="L37" s="2">
        <v>41393</v>
      </c>
      <c r="M37" s="2" t="str">
        <f t="shared" si="1"/>
        <v>Apr</v>
      </c>
      <c r="N37">
        <v>1</v>
      </c>
      <c r="O37" t="s">
        <v>55</v>
      </c>
      <c r="P37" t="s">
        <v>190</v>
      </c>
      <c r="Q37" t="s">
        <v>191</v>
      </c>
      <c r="R37" t="s">
        <v>192</v>
      </c>
      <c r="S37" t="s">
        <v>193</v>
      </c>
      <c r="T37" t="s">
        <v>95</v>
      </c>
      <c r="U37">
        <v>26</v>
      </c>
      <c r="V37" t="s">
        <v>96</v>
      </c>
      <c r="W37">
        <v>5</v>
      </c>
      <c r="X37" t="s">
        <v>49</v>
      </c>
      <c r="Y37" t="s">
        <v>97</v>
      </c>
      <c r="Z37">
        <v>19.5</v>
      </c>
      <c r="AA37" s="5">
        <v>0.4</v>
      </c>
      <c r="AB37">
        <v>36</v>
      </c>
      <c r="AC37">
        <v>0</v>
      </c>
      <c r="AD37">
        <v>20</v>
      </c>
      <c r="AE37" t="b">
        <v>0</v>
      </c>
      <c r="AF37" t="s">
        <v>79</v>
      </c>
      <c r="AG37" t="s">
        <v>80</v>
      </c>
      <c r="AH37" t="s">
        <v>66</v>
      </c>
    </row>
    <row r="38" spans="1:34" x14ac:dyDescent="0.35">
      <c r="A38">
        <v>100037</v>
      </c>
      <c r="B38">
        <v>10260</v>
      </c>
      <c r="C38" s="2">
        <v>41383</v>
      </c>
      <c r="D38" s="2" t="str">
        <f t="shared" si="0"/>
        <v>April</v>
      </c>
      <c r="E38">
        <v>62</v>
      </c>
      <c r="F38" s="3">
        <v>39.4</v>
      </c>
      <c r="G38">
        <v>15</v>
      </c>
      <c r="H38" s="4">
        <v>0.25</v>
      </c>
      <c r="I38" t="s">
        <v>189</v>
      </c>
      <c r="J38">
        <v>4</v>
      </c>
      <c r="K38" s="2">
        <v>41410</v>
      </c>
      <c r="L38" s="2">
        <v>41393</v>
      </c>
      <c r="M38" s="2" t="str">
        <f t="shared" si="1"/>
        <v>Apr</v>
      </c>
      <c r="N38">
        <v>1</v>
      </c>
      <c r="O38" t="s">
        <v>55</v>
      </c>
      <c r="P38" t="s">
        <v>190</v>
      </c>
      <c r="Q38" t="s">
        <v>191</v>
      </c>
      <c r="R38" t="s">
        <v>192</v>
      </c>
      <c r="S38" t="s">
        <v>193</v>
      </c>
      <c r="T38" t="s">
        <v>194</v>
      </c>
      <c r="U38">
        <v>29</v>
      </c>
      <c r="V38" t="s">
        <v>195</v>
      </c>
      <c r="W38">
        <v>3</v>
      </c>
      <c r="X38" t="s">
        <v>105</v>
      </c>
      <c r="Y38" t="s">
        <v>196</v>
      </c>
      <c r="Z38">
        <v>49.3</v>
      </c>
      <c r="AA38" s="5">
        <v>0.35</v>
      </c>
      <c r="AB38">
        <v>17</v>
      </c>
      <c r="AC38">
        <v>0</v>
      </c>
      <c r="AD38">
        <v>0</v>
      </c>
      <c r="AE38" t="b">
        <v>0</v>
      </c>
      <c r="AF38" t="s">
        <v>79</v>
      </c>
      <c r="AG38" t="s">
        <v>80</v>
      </c>
      <c r="AH38" t="s">
        <v>66</v>
      </c>
    </row>
    <row r="39" spans="1:34" x14ac:dyDescent="0.35">
      <c r="A39">
        <v>100038</v>
      </c>
      <c r="B39">
        <v>10260</v>
      </c>
      <c r="C39" s="2">
        <v>41383</v>
      </c>
      <c r="D39" s="2" t="str">
        <f t="shared" si="0"/>
        <v>April</v>
      </c>
      <c r="E39">
        <v>70</v>
      </c>
      <c r="F39" s="3">
        <v>12</v>
      </c>
      <c r="G39">
        <v>21</v>
      </c>
      <c r="H39" s="4">
        <v>0.25</v>
      </c>
      <c r="I39" t="s">
        <v>189</v>
      </c>
      <c r="J39">
        <v>4</v>
      </c>
      <c r="K39" s="2">
        <v>41410</v>
      </c>
      <c r="L39" s="2">
        <v>41393</v>
      </c>
      <c r="M39" s="2" t="str">
        <f t="shared" si="1"/>
        <v>Apr</v>
      </c>
      <c r="N39">
        <v>1</v>
      </c>
      <c r="O39" t="s">
        <v>55</v>
      </c>
      <c r="P39" t="s">
        <v>190</v>
      </c>
      <c r="Q39" t="s">
        <v>191</v>
      </c>
      <c r="R39" t="s">
        <v>192</v>
      </c>
      <c r="S39" t="s">
        <v>193</v>
      </c>
      <c r="T39" t="s">
        <v>197</v>
      </c>
      <c r="U39">
        <v>7</v>
      </c>
      <c r="V39" t="s">
        <v>147</v>
      </c>
      <c r="W39">
        <v>1</v>
      </c>
      <c r="X39" t="s">
        <v>117</v>
      </c>
      <c r="Y39" t="s">
        <v>198</v>
      </c>
      <c r="Z39">
        <v>15</v>
      </c>
      <c r="AA39" s="5">
        <v>0.4</v>
      </c>
      <c r="AB39">
        <v>15</v>
      </c>
      <c r="AC39">
        <v>10</v>
      </c>
      <c r="AD39">
        <v>30</v>
      </c>
      <c r="AE39" t="b">
        <v>0</v>
      </c>
      <c r="AF39" t="s">
        <v>79</v>
      </c>
      <c r="AG39" t="s">
        <v>80</v>
      </c>
      <c r="AH39" t="s">
        <v>66</v>
      </c>
    </row>
    <row r="40" spans="1:34" x14ac:dyDescent="0.35">
      <c r="A40">
        <v>100039</v>
      </c>
      <c r="B40">
        <v>10261</v>
      </c>
      <c r="C40" s="2">
        <v>41383</v>
      </c>
      <c r="D40" s="2" t="str">
        <f t="shared" si="0"/>
        <v>April</v>
      </c>
      <c r="E40">
        <v>21</v>
      </c>
      <c r="F40" s="3">
        <v>8</v>
      </c>
      <c r="G40">
        <v>20</v>
      </c>
      <c r="H40" s="4">
        <v>0</v>
      </c>
      <c r="I40" t="s">
        <v>199</v>
      </c>
      <c r="J40">
        <v>4</v>
      </c>
      <c r="K40" s="2">
        <v>41410</v>
      </c>
      <c r="L40" s="2">
        <v>41394</v>
      </c>
      <c r="M40" s="2" t="str">
        <f t="shared" si="1"/>
        <v>Apr</v>
      </c>
      <c r="N40">
        <v>2</v>
      </c>
      <c r="O40" t="s">
        <v>71</v>
      </c>
      <c r="P40" t="s">
        <v>200</v>
      </c>
      <c r="Q40" t="s">
        <v>201</v>
      </c>
      <c r="R40" t="s">
        <v>74</v>
      </c>
      <c r="S40" t="s">
        <v>59</v>
      </c>
      <c r="T40" t="s">
        <v>185</v>
      </c>
      <c r="U40">
        <v>8</v>
      </c>
      <c r="V40" t="s">
        <v>104</v>
      </c>
      <c r="W40">
        <v>3</v>
      </c>
      <c r="X40" t="s">
        <v>105</v>
      </c>
      <c r="Y40" t="s">
        <v>186</v>
      </c>
      <c r="Z40">
        <v>10</v>
      </c>
      <c r="AA40" s="5">
        <v>0.35</v>
      </c>
      <c r="AB40">
        <v>3</v>
      </c>
      <c r="AC40">
        <v>40</v>
      </c>
      <c r="AD40">
        <v>5</v>
      </c>
      <c r="AE40" t="b">
        <v>0</v>
      </c>
      <c r="AF40" t="s">
        <v>79</v>
      </c>
      <c r="AG40" t="s">
        <v>80</v>
      </c>
      <c r="AH40" t="s">
        <v>66</v>
      </c>
    </row>
    <row r="41" spans="1:34" x14ac:dyDescent="0.35">
      <c r="A41">
        <v>100040</v>
      </c>
      <c r="B41">
        <v>10261</v>
      </c>
      <c r="C41" s="2">
        <v>41383</v>
      </c>
      <c r="D41" s="2" t="str">
        <f t="shared" si="0"/>
        <v>April</v>
      </c>
      <c r="E41">
        <v>35</v>
      </c>
      <c r="F41" s="3">
        <v>14.4</v>
      </c>
      <c r="G41">
        <v>20</v>
      </c>
      <c r="H41" s="4">
        <v>0</v>
      </c>
      <c r="I41" t="s">
        <v>199</v>
      </c>
      <c r="J41">
        <v>4</v>
      </c>
      <c r="K41" s="2">
        <v>41410</v>
      </c>
      <c r="L41" s="2">
        <v>41394</v>
      </c>
      <c r="M41" s="2" t="str">
        <f t="shared" si="1"/>
        <v>Apr</v>
      </c>
      <c r="N41">
        <v>2</v>
      </c>
      <c r="O41" t="s">
        <v>71</v>
      </c>
      <c r="P41" t="s">
        <v>200</v>
      </c>
      <c r="Q41" t="s">
        <v>201</v>
      </c>
      <c r="R41" t="s">
        <v>74</v>
      </c>
      <c r="S41" t="s">
        <v>59</v>
      </c>
      <c r="T41" t="s">
        <v>202</v>
      </c>
      <c r="U41">
        <v>16</v>
      </c>
      <c r="V41" t="s">
        <v>203</v>
      </c>
      <c r="W41">
        <v>1</v>
      </c>
      <c r="X41" t="s">
        <v>117</v>
      </c>
      <c r="Y41" t="s">
        <v>143</v>
      </c>
      <c r="Z41">
        <v>18</v>
      </c>
      <c r="AA41" s="5">
        <v>0.4</v>
      </c>
      <c r="AB41">
        <v>20</v>
      </c>
      <c r="AC41">
        <v>0</v>
      </c>
      <c r="AD41">
        <v>15</v>
      </c>
      <c r="AE41" t="b">
        <v>0</v>
      </c>
      <c r="AF41" t="s">
        <v>79</v>
      </c>
      <c r="AG41" t="s">
        <v>80</v>
      </c>
      <c r="AH41" t="s">
        <v>66</v>
      </c>
    </row>
    <row r="42" spans="1:34" x14ac:dyDescent="0.35">
      <c r="A42">
        <v>100041</v>
      </c>
      <c r="B42">
        <v>10262</v>
      </c>
      <c r="C42" s="2">
        <v>41386</v>
      </c>
      <c r="D42" s="2" t="str">
        <f t="shared" si="0"/>
        <v>April</v>
      </c>
      <c r="E42">
        <v>5</v>
      </c>
      <c r="F42" s="3">
        <v>17</v>
      </c>
      <c r="G42">
        <v>12</v>
      </c>
      <c r="H42" s="4">
        <v>0.20000000298023199</v>
      </c>
      <c r="I42" t="s">
        <v>204</v>
      </c>
      <c r="J42">
        <v>8</v>
      </c>
      <c r="K42" s="2">
        <v>41413</v>
      </c>
      <c r="L42" s="2">
        <v>41389</v>
      </c>
      <c r="M42" s="2" t="str">
        <f t="shared" si="1"/>
        <v>Apr</v>
      </c>
      <c r="N42">
        <v>3</v>
      </c>
      <c r="O42" t="s">
        <v>35</v>
      </c>
      <c r="P42" t="s">
        <v>205</v>
      </c>
      <c r="Q42" t="s">
        <v>206</v>
      </c>
      <c r="R42" t="s">
        <v>207</v>
      </c>
      <c r="S42" t="s">
        <v>193</v>
      </c>
      <c r="T42" t="s">
        <v>177</v>
      </c>
      <c r="U42">
        <v>2</v>
      </c>
      <c r="V42" t="s">
        <v>82</v>
      </c>
      <c r="W42">
        <v>2</v>
      </c>
      <c r="X42" t="s">
        <v>83</v>
      </c>
      <c r="Y42" t="s">
        <v>178</v>
      </c>
      <c r="Z42">
        <v>21.35</v>
      </c>
      <c r="AA42" s="5">
        <v>0.4</v>
      </c>
      <c r="AB42">
        <v>0</v>
      </c>
      <c r="AC42">
        <v>0</v>
      </c>
      <c r="AD42">
        <v>0</v>
      </c>
      <c r="AE42" t="b">
        <v>1</v>
      </c>
      <c r="AF42" t="s">
        <v>208</v>
      </c>
      <c r="AG42" t="s">
        <v>209</v>
      </c>
      <c r="AH42" t="s">
        <v>210</v>
      </c>
    </row>
    <row r="43" spans="1:34" x14ac:dyDescent="0.35">
      <c r="A43">
        <v>100042</v>
      </c>
      <c r="B43">
        <v>10262</v>
      </c>
      <c r="C43" s="2">
        <v>41386</v>
      </c>
      <c r="D43" s="2" t="str">
        <f t="shared" si="0"/>
        <v>April</v>
      </c>
      <c r="E43">
        <v>7</v>
      </c>
      <c r="F43" s="3">
        <v>24</v>
      </c>
      <c r="G43">
        <v>15</v>
      </c>
      <c r="H43" s="4">
        <v>0</v>
      </c>
      <c r="I43" t="s">
        <v>204</v>
      </c>
      <c r="J43">
        <v>8</v>
      </c>
      <c r="K43" s="2">
        <v>41413</v>
      </c>
      <c r="L43" s="2">
        <v>41389</v>
      </c>
      <c r="M43" s="2" t="str">
        <f t="shared" si="1"/>
        <v>Apr</v>
      </c>
      <c r="N43">
        <v>3</v>
      </c>
      <c r="O43" t="s">
        <v>35</v>
      </c>
      <c r="P43" t="s">
        <v>205</v>
      </c>
      <c r="Q43" t="s">
        <v>206</v>
      </c>
      <c r="R43" t="s">
        <v>207</v>
      </c>
      <c r="S43" t="s">
        <v>193</v>
      </c>
      <c r="T43" t="s">
        <v>211</v>
      </c>
      <c r="U43">
        <v>3</v>
      </c>
      <c r="V43" t="s">
        <v>212</v>
      </c>
      <c r="W43">
        <v>7</v>
      </c>
      <c r="X43" t="s">
        <v>62</v>
      </c>
      <c r="Y43" t="s">
        <v>213</v>
      </c>
      <c r="Z43">
        <v>30</v>
      </c>
      <c r="AA43" s="5">
        <v>0.35</v>
      </c>
      <c r="AB43">
        <v>15</v>
      </c>
      <c r="AC43">
        <v>0</v>
      </c>
      <c r="AD43">
        <v>10</v>
      </c>
      <c r="AE43" t="b">
        <v>0</v>
      </c>
      <c r="AF43" t="s">
        <v>208</v>
      </c>
      <c r="AG43" t="s">
        <v>209</v>
      </c>
      <c r="AH43" t="s">
        <v>210</v>
      </c>
    </row>
    <row r="44" spans="1:34" x14ac:dyDescent="0.35">
      <c r="A44">
        <v>100043</v>
      </c>
      <c r="B44">
        <v>10262</v>
      </c>
      <c r="C44" s="2">
        <v>41386</v>
      </c>
      <c r="D44" s="2" t="str">
        <f t="shared" si="0"/>
        <v>April</v>
      </c>
      <c r="E44">
        <v>56</v>
      </c>
      <c r="F44" s="3">
        <v>30.4</v>
      </c>
      <c r="G44">
        <v>2</v>
      </c>
      <c r="H44" s="4">
        <v>0</v>
      </c>
      <c r="I44" t="s">
        <v>204</v>
      </c>
      <c r="J44">
        <v>8</v>
      </c>
      <c r="K44" s="2">
        <v>41413</v>
      </c>
      <c r="L44" s="2">
        <v>41389</v>
      </c>
      <c r="M44" s="2" t="str">
        <f t="shared" si="1"/>
        <v>Apr</v>
      </c>
      <c r="N44">
        <v>3</v>
      </c>
      <c r="O44" t="s">
        <v>35</v>
      </c>
      <c r="P44" t="s">
        <v>205</v>
      </c>
      <c r="Q44" t="s">
        <v>206</v>
      </c>
      <c r="R44" t="s">
        <v>207</v>
      </c>
      <c r="S44" t="s">
        <v>193</v>
      </c>
      <c r="T44" t="s">
        <v>214</v>
      </c>
      <c r="U44">
        <v>26</v>
      </c>
      <c r="V44" t="s">
        <v>96</v>
      </c>
      <c r="W44">
        <v>5</v>
      </c>
      <c r="X44" t="s">
        <v>49</v>
      </c>
      <c r="Y44" t="s">
        <v>97</v>
      </c>
      <c r="Z44">
        <v>38</v>
      </c>
      <c r="AA44" s="5">
        <v>0.4</v>
      </c>
      <c r="AB44">
        <v>21</v>
      </c>
      <c r="AC44">
        <v>10</v>
      </c>
      <c r="AD44">
        <v>30</v>
      </c>
      <c r="AE44" t="b">
        <v>0</v>
      </c>
      <c r="AF44" t="s">
        <v>208</v>
      </c>
      <c r="AG44" t="s">
        <v>209</v>
      </c>
      <c r="AH44" t="s">
        <v>210</v>
      </c>
    </row>
    <row r="45" spans="1:34" x14ac:dyDescent="0.35">
      <c r="A45">
        <v>100044</v>
      </c>
      <c r="B45">
        <v>10263</v>
      </c>
      <c r="C45" s="2">
        <v>41387</v>
      </c>
      <c r="D45" s="2" t="str">
        <f t="shared" si="0"/>
        <v>April</v>
      </c>
      <c r="E45">
        <v>16</v>
      </c>
      <c r="F45" s="3">
        <v>13.9</v>
      </c>
      <c r="G45">
        <v>60</v>
      </c>
      <c r="H45" s="4">
        <v>0.25</v>
      </c>
      <c r="I45" t="s">
        <v>170</v>
      </c>
      <c r="J45">
        <v>9</v>
      </c>
      <c r="K45" s="2">
        <v>41414</v>
      </c>
      <c r="L45" s="2">
        <v>41394</v>
      </c>
      <c r="M45" s="2" t="str">
        <f t="shared" si="1"/>
        <v>Apr</v>
      </c>
      <c r="N45">
        <v>3</v>
      </c>
      <c r="O45" t="s">
        <v>35</v>
      </c>
      <c r="P45" t="s">
        <v>171</v>
      </c>
      <c r="Q45" t="s">
        <v>172</v>
      </c>
      <c r="R45" t="s">
        <v>173</v>
      </c>
      <c r="S45" t="s">
        <v>174</v>
      </c>
      <c r="T45" t="s">
        <v>146</v>
      </c>
      <c r="U45">
        <v>7</v>
      </c>
      <c r="V45" t="s">
        <v>147</v>
      </c>
      <c r="W45">
        <v>3</v>
      </c>
      <c r="X45" t="s">
        <v>105</v>
      </c>
      <c r="Y45" t="s">
        <v>148</v>
      </c>
      <c r="Z45">
        <v>17.45</v>
      </c>
      <c r="AA45" s="5">
        <v>0.35</v>
      </c>
      <c r="AB45">
        <v>29</v>
      </c>
      <c r="AC45">
        <v>0</v>
      </c>
      <c r="AD45">
        <v>10</v>
      </c>
      <c r="AE45" t="b">
        <v>0</v>
      </c>
      <c r="AF45" t="s">
        <v>144</v>
      </c>
      <c r="AG45" t="s">
        <v>145</v>
      </c>
      <c r="AH45" t="s">
        <v>66</v>
      </c>
    </row>
    <row r="46" spans="1:34" x14ac:dyDescent="0.35">
      <c r="A46">
        <v>100045</v>
      </c>
      <c r="B46">
        <v>10263</v>
      </c>
      <c r="C46" s="2">
        <v>41387</v>
      </c>
      <c r="D46" s="2" t="str">
        <f t="shared" si="0"/>
        <v>April</v>
      </c>
      <c r="E46">
        <v>24</v>
      </c>
      <c r="F46" s="3">
        <v>3.6</v>
      </c>
      <c r="G46">
        <v>28</v>
      </c>
      <c r="H46" s="4">
        <v>0</v>
      </c>
      <c r="I46" t="s">
        <v>170</v>
      </c>
      <c r="J46">
        <v>9</v>
      </c>
      <c r="K46" s="2">
        <v>41414</v>
      </c>
      <c r="L46" s="2">
        <v>41394</v>
      </c>
      <c r="M46" s="2" t="str">
        <f t="shared" si="1"/>
        <v>Apr</v>
      </c>
      <c r="N46">
        <v>3</v>
      </c>
      <c r="O46" t="s">
        <v>35</v>
      </c>
      <c r="P46" t="s">
        <v>171</v>
      </c>
      <c r="Q46" t="s">
        <v>172</v>
      </c>
      <c r="R46" t="s">
        <v>173</v>
      </c>
      <c r="S46" t="s">
        <v>174</v>
      </c>
      <c r="T46" t="s">
        <v>127</v>
      </c>
      <c r="U46">
        <v>10</v>
      </c>
      <c r="V46" t="s">
        <v>128</v>
      </c>
      <c r="W46">
        <v>1</v>
      </c>
      <c r="X46" t="s">
        <v>117</v>
      </c>
      <c r="Y46" t="s">
        <v>129</v>
      </c>
      <c r="Z46">
        <v>4.5</v>
      </c>
      <c r="AA46" s="5">
        <v>0.4</v>
      </c>
      <c r="AB46">
        <v>20</v>
      </c>
      <c r="AC46">
        <v>0</v>
      </c>
      <c r="AD46">
        <v>0</v>
      </c>
      <c r="AE46" t="b">
        <v>1</v>
      </c>
      <c r="AF46" t="s">
        <v>144</v>
      </c>
      <c r="AG46" t="s">
        <v>145</v>
      </c>
      <c r="AH46" t="s">
        <v>66</v>
      </c>
    </row>
    <row r="47" spans="1:34" x14ac:dyDescent="0.35">
      <c r="A47">
        <v>100046</v>
      </c>
      <c r="B47">
        <v>10263</v>
      </c>
      <c r="C47" s="2">
        <v>41387</v>
      </c>
      <c r="D47" s="2" t="str">
        <f t="shared" si="0"/>
        <v>April</v>
      </c>
      <c r="E47">
        <v>30</v>
      </c>
      <c r="F47" s="3">
        <v>20.7</v>
      </c>
      <c r="G47">
        <v>60</v>
      </c>
      <c r="H47" s="4">
        <v>0.25</v>
      </c>
      <c r="I47" t="s">
        <v>170</v>
      </c>
      <c r="J47">
        <v>9</v>
      </c>
      <c r="K47" s="2">
        <v>41414</v>
      </c>
      <c r="L47" s="2">
        <v>41394</v>
      </c>
      <c r="M47" s="2" t="str">
        <f t="shared" si="1"/>
        <v>Apr</v>
      </c>
      <c r="N47">
        <v>3</v>
      </c>
      <c r="O47" t="s">
        <v>35</v>
      </c>
      <c r="P47" t="s">
        <v>171</v>
      </c>
      <c r="Q47" t="s">
        <v>172</v>
      </c>
      <c r="R47" t="s">
        <v>173</v>
      </c>
      <c r="S47" t="s">
        <v>174</v>
      </c>
      <c r="T47" t="s">
        <v>215</v>
      </c>
      <c r="U47">
        <v>13</v>
      </c>
      <c r="V47" t="s">
        <v>216</v>
      </c>
      <c r="W47">
        <v>8</v>
      </c>
      <c r="X47" t="s">
        <v>77</v>
      </c>
      <c r="Y47" t="s">
        <v>217</v>
      </c>
      <c r="Z47">
        <v>25.89</v>
      </c>
      <c r="AA47" s="5">
        <v>0.42</v>
      </c>
      <c r="AB47">
        <v>10</v>
      </c>
      <c r="AC47">
        <v>0</v>
      </c>
      <c r="AD47">
        <v>15</v>
      </c>
      <c r="AE47" t="b">
        <v>0</v>
      </c>
      <c r="AF47" t="s">
        <v>144</v>
      </c>
      <c r="AG47" t="s">
        <v>145</v>
      </c>
      <c r="AH47" t="s">
        <v>66</v>
      </c>
    </row>
    <row r="48" spans="1:34" x14ac:dyDescent="0.35">
      <c r="A48">
        <v>100047</v>
      </c>
      <c r="B48">
        <v>10263</v>
      </c>
      <c r="C48" s="2">
        <v>41387</v>
      </c>
      <c r="D48" s="2" t="str">
        <f t="shared" si="0"/>
        <v>April</v>
      </c>
      <c r="E48">
        <v>74</v>
      </c>
      <c r="F48" s="3">
        <v>8</v>
      </c>
      <c r="G48">
        <v>36</v>
      </c>
      <c r="H48" s="4">
        <v>0.25</v>
      </c>
      <c r="I48" t="s">
        <v>170</v>
      </c>
      <c r="J48">
        <v>9</v>
      </c>
      <c r="K48" s="2">
        <v>41414</v>
      </c>
      <c r="L48" s="2">
        <v>41394</v>
      </c>
      <c r="M48" s="2" t="str">
        <f t="shared" si="1"/>
        <v>Apr</v>
      </c>
      <c r="N48">
        <v>3</v>
      </c>
      <c r="O48" t="s">
        <v>35</v>
      </c>
      <c r="P48" t="s">
        <v>171</v>
      </c>
      <c r="Q48" t="s">
        <v>172</v>
      </c>
      <c r="R48" t="s">
        <v>173</v>
      </c>
      <c r="S48" t="s">
        <v>174</v>
      </c>
      <c r="T48" t="s">
        <v>134</v>
      </c>
      <c r="U48">
        <v>4</v>
      </c>
      <c r="V48" t="s">
        <v>135</v>
      </c>
      <c r="W48">
        <v>7</v>
      </c>
      <c r="X48" t="s">
        <v>62</v>
      </c>
      <c r="Y48" t="s">
        <v>136</v>
      </c>
      <c r="Z48">
        <v>10</v>
      </c>
      <c r="AA48" s="5">
        <v>0.4</v>
      </c>
      <c r="AB48">
        <v>4</v>
      </c>
      <c r="AC48">
        <v>20</v>
      </c>
      <c r="AD48">
        <v>5</v>
      </c>
      <c r="AE48" t="b">
        <v>0</v>
      </c>
      <c r="AF48" t="s">
        <v>144</v>
      </c>
      <c r="AG48" t="s">
        <v>145</v>
      </c>
      <c r="AH48" t="s">
        <v>66</v>
      </c>
    </row>
    <row r="49" spans="1:34" x14ac:dyDescent="0.35">
      <c r="A49">
        <v>100048</v>
      </c>
      <c r="B49">
        <v>10264</v>
      </c>
      <c r="C49" s="2">
        <v>41388</v>
      </c>
      <c r="D49" s="2" t="str">
        <f t="shared" si="0"/>
        <v>April</v>
      </c>
      <c r="E49">
        <v>2</v>
      </c>
      <c r="F49" s="3">
        <v>15.2</v>
      </c>
      <c r="G49">
        <v>35</v>
      </c>
      <c r="H49" s="4">
        <v>0</v>
      </c>
      <c r="I49" t="s">
        <v>218</v>
      </c>
      <c r="J49">
        <v>6</v>
      </c>
      <c r="K49" s="2">
        <v>41415</v>
      </c>
      <c r="L49" s="2">
        <v>41417</v>
      </c>
      <c r="M49" s="2" t="str">
        <f t="shared" si="1"/>
        <v>May</v>
      </c>
      <c r="N49">
        <v>3</v>
      </c>
      <c r="O49" t="s">
        <v>35</v>
      </c>
      <c r="P49" t="s">
        <v>219</v>
      </c>
      <c r="Q49" t="s">
        <v>220</v>
      </c>
      <c r="R49" t="s">
        <v>221</v>
      </c>
      <c r="S49" t="s">
        <v>222</v>
      </c>
      <c r="T49" t="s">
        <v>141</v>
      </c>
      <c r="U49">
        <v>1</v>
      </c>
      <c r="V49" t="s">
        <v>142</v>
      </c>
      <c r="W49">
        <v>1</v>
      </c>
      <c r="X49" t="s">
        <v>117</v>
      </c>
      <c r="Y49" t="s">
        <v>143</v>
      </c>
      <c r="Z49">
        <v>19</v>
      </c>
      <c r="AA49" s="5">
        <v>0.4</v>
      </c>
      <c r="AB49">
        <v>17</v>
      </c>
      <c r="AC49">
        <v>40</v>
      </c>
      <c r="AD49">
        <v>25</v>
      </c>
      <c r="AE49" t="b">
        <v>0</v>
      </c>
      <c r="AF49" t="s">
        <v>64</v>
      </c>
      <c r="AG49" t="s">
        <v>65</v>
      </c>
      <c r="AH49" t="s">
        <v>66</v>
      </c>
    </row>
    <row r="50" spans="1:34" x14ac:dyDescent="0.35">
      <c r="A50">
        <v>100049</v>
      </c>
      <c r="B50">
        <v>10264</v>
      </c>
      <c r="C50" s="2">
        <v>41388</v>
      </c>
      <c r="D50" s="2" t="str">
        <f t="shared" si="0"/>
        <v>April</v>
      </c>
      <c r="E50">
        <v>41</v>
      </c>
      <c r="F50" s="3">
        <v>7.7</v>
      </c>
      <c r="G50">
        <v>25</v>
      </c>
      <c r="H50" s="4">
        <v>0.15000000596046401</v>
      </c>
      <c r="I50" t="s">
        <v>218</v>
      </c>
      <c r="J50">
        <v>6</v>
      </c>
      <c r="K50" s="2">
        <v>41415</v>
      </c>
      <c r="L50" s="2">
        <v>41417</v>
      </c>
      <c r="M50" s="2" t="str">
        <f t="shared" si="1"/>
        <v>May</v>
      </c>
      <c r="N50">
        <v>3</v>
      </c>
      <c r="O50" t="s">
        <v>35</v>
      </c>
      <c r="P50" t="s">
        <v>219</v>
      </c>
      <c r="Q50" t="s">
        <v>220</v>
      </c>
      <c r="R50" t="s">
        <v>221</v>
      </c>
      <c r="S50" t="s">
        <v>222</v>
      </c>
      <c r="T50" t="s">
        <v>75</v>
      </c>
      <c r="U50">
        <v>19</v>
      </c>
      <c r="V50" t="s">
        <v>76</v>
      </c>
      <c r="W50">
        <v>8</v>
      </c>
      <c r="X50" t="s">
        <v>77</v>
      </c>
      <c r="Y50" t="s">
        <v>78</v>
      </c>
      <c r="Z50">
        <v>9.65</v>
      </c>
      <c r="AA50" s="5">
        <v>0.42</v>
      </c>
      <c r="AB50">
        <v>85</v>
      </c>
      <c r="AC50">
        <v>0</v>
      </c>
      <c r="AD50">
        <v>10</v>
      </c>
      <c r="AE50" t="b">
        <v>0</v>
      </c>
      <c r="AF50" t="s">
        <v>64</v>
      </c>
      <c r="AG50" t="s">
        <v>65</v>
      </c>
      <c r="AH50" t="s">
        <v>66</v>
      </c>
    </row>
    <row r="51" spans="1:34" x14ac:dyDescent="0.35">
      <c r="A51">
        <v>100050</v>
      </c>
      <c r="B51">
        <v>10265</v>
      </c>
      <c r="C51" s="2">
        <v>41389</v>
      </c>
      <c r="D51" s="2" t="str">
        <f t="shared" si="0"/>
        <v>April</v>
      </c>
      <c r="E51">
        <v>17</v>
      </c>
      <c r="F51" s="3">
        <v>31.2</v>
      </c>
      <c r="G51">
        <v>30</v>
      </c>
      <c r="H51" s="4">
        <v>0</v>
      </c>
      <c r="I51" t="s">
        <v>223</v>
      </c>
      <c r="J51">
        <v>2</v>
      </c>
      <c r="K51" s="2">
        <v>41416</v>
      </c>
      <c r="L51" s="2">
        <v>41406</v>
      </c>
      <c r="M51" s="2" t="str">
        <f t="shared" si="1"/>
        <v>May</v>
      </c>
      <c r="N51">
        <v>1</v>
      </c>
      <c r="O51" t="s">
        <v>55</v>
      </c>
      <c r="P51" t="s">
        <v>224</v>
      </c>
      <c r="Q51" t="s">
        <v>225</v>
      </c>
      <c r="R51" t="s">
        <v>226</v>
      </c>
      <c r="S51" t="s">
        <v>89</v>
      </c>
      <c r="T51" t="s">
        <v>227</v>
      </c>
      <c r="U51">
        <v>7</v>
      </c>
      <c r="V51" t="s">
        <v>147</v>
      </c>
      <c r="W51">
        <v>6</v>
      </c>
      <c r="X51" t="s">
        <v>132</v>
      </c>
      <c r="Y51" t="s">
        <v>228</v>
      </c>
      <c r="Z51">
        <v>39</v>
      </c>
      <c r="AA51" s="5">
        <v>0.35</v>
      </c>
      <c r="AB51">
        <v>0</v>
      </c>
      <c r="AC51">
        <v>0</v>
      </c>
      <c r="AD51">
        <v>0</v>
      </c>
      <c r="AE51" t="b">
        <v>1</v>
      </c>
      <c r="AF51" t="s">
        <v>229</v>
      </c>
      <c r="AG51" t="s">
        <v>230</v>
      </c>
      <c r="AH51" t="s">
        <v>231</v>
      </c>
    </row>
    <row r="52" spans="1:34" x14ac:dyDescent="0.35">
      <c r="A52">
        <v>100051</v>
      </c>
      <c r="B52">
        <v>10265</v>
      </c>
      <c r="C52" s="2">
        <v>41389</v>
      </c>
      <c r="D52" s="2" t="str">
        <f t="shared" si="0"/>
        <v>April</v>
      </c>
      <c r="E52">
        <v>70</v>
      </c>
      <c r="F52" s="3">
        <v>12</v>
      </c>
      <c r="G52">
        <v>20</v>
      </c>
      <c r="H52" s="4">
        <v>0</v>
      </c>
      <c r="I52" t="s">
        <v>223</v>
      </c>
      <c r="J52">
        <v>2</v>
      </c>
      <c r="K52" s="2">
        <v>41416</v>
      </c>
      <c r="L52" s="2">
        <v>41406</v>
      </c>
      <c r="M52" s="2" t="str">
        <f t="shared" si="1"/>
        <v>May</v>
      </c>
      <c r="N52">
        <v>1</v>
      </c>
      <c r="O52" t="s">
        <v>55</v>
      </c>
      <c r="P52" t="s">
        <v>224</v>
      </c>
      <c r="Q52" t="s">
        <v>225</v>
      </c>
      <c r="R52" t="s">
        <v>226</v>
      </c>
      <c r="S52" t="s">
        <v>89</v>
      </c>
      <c r="T52" t="s">
        <v>197</v>
      </c>
      <c r="U52">
        <v>7</v>
      </c>
      <c r="V52" t="s">
        <v>147</v>
      </c>
      <c r="W52">
        <v>1</v>
      </c>
      <c r="X52" t="s">
        <v>117</v>
      </c>
      <c r="Y52" t="s">
        <v>198</v>
      </c>
      <c r="Z52">
        <v>15</v>
      </c>
      <c r="AA52" s="5">
        <v>0.4</v>
      </c>
      <c r="AB52">
        <v>15</v>
      </c>
      <c r="AC52">
        <v>10</v>
      </c>
      <c r="AD52">
        <v>30</v>
      </c>
      <c r="AE52" t="b">
        <v>0</v>
      </c>
      <c r="AF52" t="s">
        <v>229</v>
      </c>
      <c r="AG52" t="s">
        <v>230</v>
      </c>
      <c r="AH52" t="s">
        <v>231</v>
      </c>
    </row>
    <row r="53" spans="1:34" x14ac:dyDescent="0.35">
      <c r="A53">
        <v>100052</v>
      </c>
      <c r="B53">
        <v>10266</v>
      </c>
      <c r="C53" s="2">
        <v>41390</v>
      </c>
      <c r="D53" s="2" t="str">
        <f t="shared" si="0"/>
        <v>April</v>
      </c>
      <c r="E53">
        <v>12</v>
      </c>
      <c r="F53" s="3">
        <v>30.4</v>
      </c>
      <c r="G53">
        <v>12</v>
      </c>
      <c r="H53" s="4">
        <v>5.0000000745058101E-2</v>
      </c>
      <c r="I53" t="s">
        <v>232</v>
      </c>
      <c r="J53">
        <v>3</v>
      </c>
      <c r="K53" s="2">
        <v>41431</v>
      </c>
      <c r="L53" s="2">
        <v>41394</v>
      </c>
      <c r="M53" s="2" t="str">
        <f t="shared" si="1"/>
        <v>Apr</v>
      </c>
      <c r="N53">
        <v>3</v>
      </c>
      <c r="O53" t="s">
        <v>35</v>
      </c>
      <c r="P53" t="s">
        <v>233</v>
      </c>
      <c r="Q53" t="s">
        <v>234</v>
      </c>
      <c r="R53" t="s">
        <v>235</v>
      </c>
      <c r="S53" t="s">
        <v>39</v>
      </c>
      <c r="T53" t="s">
        <v>236</v>
      </c>
      <c r="U53">
        <v>5</v>
      </c>
      <c r="V53" t="s">
        <v>41</v>
      </c>
      <c r="W53">
        <v>4</v>
      </c>
      <c r="X53" t="s">
        <v>42</v>
      </c>
      <c r="Y53" t="s">
        <v>237</v>
      </c>
      <c r="Z53">
        <v>38</v>
      </c>
      <c r="AA53" s="5">
        <v>0.4</v>
      </c>
      <c r="AB53">
        <v>86</v>
      </c>
      <c r="AC53">
        <v>0</v>
      </c>
      <c r="AD53">
        <v>0</v>
      </c>
      <c r="AE53" t="b">
        <v>0</v>
      </c>
      <c r="AF53" t="s">
        <v>93</v>
      </c>
      <c r="AG53" t="s">
        <v>94</v>
      </c>
      <c r="AH53" t="s">
        <v>66</v>
      </c>
    </row>
    <row r="54" spans="1:34" x14ac:dyDescent="0.35">
      <c r="A54">
        <v>100053</v>
      </c>
      <c r="B54">
        <v>10267</v>
      </c>
      <c r="C54" s="2">
        <v>41393</v>
      </c>
      <c r="D54" s="2" t="str">
        <f t="shared" si="0"/>
        <v>April</v>
      </c>
      <c r="E54">
        <v>40</v>
      </c>
      <c r="F54" s="3">
        <v>14.7</v>
      </c>
      <c r="G54">
        <v>50</v>
      </c>
      <c r="H54" s="4">
        <v>0</v>
      </c>
      <c r="I54" t="s">
        <v>238</v>
      </c>
      <c r="J54">
        <v>4</v>
      </c>
      <c r="K54" s="2">
        <v>41420</v>
      </c>
      <c r="L54" s="2">
        <v>41400</v>
      </c>
      <c r="M54" s="2" t="str">
        <f t="shared" si="1"/>
        <v>May</v>
      </c>
      <c r="N54">
        <v>1</v>
      </c>
      <c r="O54" t="s">
        <v>55</v>
      </c>
      <c r="P54" t="s">
        <v>239</v>
      </c>
      <c r="Q54" t="s">
        <v>240</v>
      </c>
      <c r="R54" t="s">
        <v>241</v>
      </c>
      <c r="S54" t="s">
        <v>242</v>
      </c>
      <c r="T54" t="s">
        <v>243</v>
      </c>
      <c r="U54">
        <v>19</v>
      </c>
      <c r="V54" t="s">
        <v>76</v>
      </c>
      <c r="W54">
        <v>8</v>
      </c>
      <c r="X54" t="s">
        <v>77</v>
      </c>
      <c r="Y54" t="s">
        <v>244</v>
      </c>
      <c r="Z54">
        <v>18.399999999999999</v>
      </c>
      <c r="AA54" s="5">
        <v>0.42</v>
      </c>
      <c r="AB54">
        <v>123</v>
      </c>
      <c r="AC54">
        <v>0</v>
      </c>
      <c r="AD54">
        <v>30</v>
      </c>
      <c r="AE54" t="b">
        <v>0</v>
      </c>
      <c r="AF54" t="s">
        <v>79</v>
      </c>
      <c r="AG54" t="s">
        <v>80</v>
      </c>
      <c r="AH54" t="s">
        <v>66</v>
      </c>
    </row>
    <row r="55" spans="1:34" x14ac:dyDescent="0.35">
      <c r="A55">
        <v>100054</v>
      </c>
      <c r="B55">
        <v>10267</v>
      </c>
      <c r="C55" s="2">
        <v>41393</v>
      </c>
      <c r="D55" s="2" t="str">
        <f t="shared" si="0"/>
        <v>April</v>
      </c>
      <c r="E55">
        <v>59</v>
      </c>
      <c r="F55" s="3">
        <v>44</v>
      </c>
      <c r="G55">
        <v>70</v>
      </c>
      <c r="H55" s="4">
        <v>0.15000000596046401</v>
      </c>
      <c r="I55" t="s">
        <v>238</v>
      </c>
      <c r="J55">
        <v>4</v>
      </c>
      <c r="K55" s="2">
        <v>41420</v>
      </c>
      <c r="L55" s="2">
        <v>41400</v>
      </c>
      <c r="M55" s="2" t="str">
        <f t="shared" si="1"/>
        <v>May</v>
      </c>
      <c r="N55">
        <v>1</v>
      </c>
      <c r="O55" t="s">
        <v>55</v>
      </c>
      <c r="P55" t="s">
        <v>239</v>
      </c>
      <c r="Q55" t="s">
        <v>240</v>
      </c>
      <c r="R55" t="s">
        <v>241</v>
      </c>
      <c r="S55" t="s">
        <v>242</v>
      </c>
      <c r="T55" t="s">
        <v>152</v>
      </c>
      <c r="U55">
        <v>28</v>
      </c>
      <c r="V55" t="s">
        <v>111</v>
      </c>
      <c r="W55">
        <v>4</v>
      </c>
      <c r="X55" t="s">
        <v>42</v>
      </c>
      <c r="Y55" t="s">
        <v>136</v>
      </c>
      <c r="Z55">
        <v>55</v>
      </c>
      <c r="AA55" s="5">
        <v>0.4</v>
      </c>
      <c r="AB55">
        <v>79</v>
      </c>
      <c r="AC55">
        <v>0</v>
      </c>
      <c r="AD55">
        <v>0</v>
      </c>
      <c r="AE55" t="b">
        <v>0</v>
      </c>
      <c r="AF55" t="s">
        <v>79</v>
      </c>
      <c r="AG55" t="s">
        <v>80</v>
      </c>
      <c r="AH55" t="s">
        <v>66</v>
      </c>
    </row>
    <row r="56" spans="1:34" x14ac:dyDescent="0.35">
      <c r="A56">
        <v>100055</v>
      </c>
      <c r="B56">
        <v>10267</v>
      </c>
      <c r="C56" s="2">
        <v>41393</v>
      </c>
      <c r="D56" s="2" t="str">
        <f t="shared" si="0"/>
        <v>April</v>
      </c>
      <c r="E56">
        <v>76</v>
      </c>
      <c r="F56" s="3">
        <v>14.4</v>
      </c>
      <c r="G56">
        <v>15</v>
      </c>
      <c r="H56" s="4">
        <v>0.15000000596046401</v>
      </c>
      <c r="I56" t="s">
        <v>238</v>
      </c>
      <c r="J56">
        <v>4</v>
      </c>
      <c r="K56" s="2">
        <v>41420</v>
      </c>
      <c r="L56" s="2">
        <v>41400</v>
      </c>
      <c r="M56" s="2" t="str">
        <f t="shared" si="1"/>
        <v>May</v>
      </c>
      <c r="N56">
        <v>1</v>
      </c>
      <c r="O56" t="s">
        <v>55</v>
      </c>
      <c r="P56" t="s">
        <v>239</v>
      </c>
      <c r="Q56" t="s">
        <v>240</v>
      </c>
      <c r="R56" t="s">
        <v>241</v>
      </c>
      <c r="S56" t="s">
        <v>242</v>
      </c>
      <c r="T56" t="s">
        <v>245</v>
      </c>
      <c r="U56">
        <v>23</v>
      </c>
      <c r="V56" t="s">
        <v>120</v>
      </c>
      <c r="W56">
        <v>1</v>
      </c>
      <c r="X56" t="s">
        <v>117</v>
      </c>
      <c r="Y56" t="s">
        <v>246</v>
      </c>
      <c r="Z56">
        <v>18</v>
      </c>
      <c r="AA56" s="5">
        <v>0.4</v>
      </c>
      <c r="AB56">
        <v>57</v>
      </c>
      <c r="AC56">
        <v>0</v>
      </c>
      <c r="AD56">
        <v>20</v>
      </c>
      <c r="AE56" t="b">
        <v>0</v>
      </c>
      <c r="AF56" t="s">
        <v>79</v>
      </c>
      <c r="AG56" t="s">
        <v>80</v>
      </c>
      <c r="AH56" t="s">
        <v>66</v>
      </c>
    </row>
    <row r="57" spans="1:34" x14ac:dyDescent="0.35">
      <c r="A57">
        <v>100056</v>
      </c>
      <c r="B57">
        <v>10268</v>
      </c>
      <c r="C57" s="2">
        <v>41394</v>
      </c>
      <c r="D57" s="2" t="str">
        <f t="shared" si="0"/>
        <v>April</v>
      </c>
      <c r="E57">
        <v>29</v>
      </c>
      <c r="F57" s="3">
        <v>99</v>
      </c>
      <c r="G57">
        <v>10</v>
      </c>
      <c r="H57" s="4">
        <v>0</v>
      </c>
      <c r="I57" t="s">
        <v>247</v>
      </c>
      <c r="J57">
        <v>8</v>
      </c>
      <c r="K57" s="2">
        <v>41421</v>
      </c>
      <c r="L57" s="2">
        <v>41396</v>
      </c>
      <c r="M57" s="2" t="str">
        <f t="shared" si="1"/>
        <v>May</v>
      </c>
      <c r="N57">
        <v>3</v>
      </c>
      <c r="O57" t="s">
        <v>35</v>
      </c>
      <c r="P57" t="s">
        <v>248</v>
      </c>
      <c r="Q57" t="s">
        <v>249</v>
      </c>
      <c r="R57" t="s">
        <v>250</v>
      </c>
      <c r="S57" t="s">
        <v>166</v>
      </c>
      <c r="T57" t="s">
        <v>251</v>
      </c>
      <c r="U57">
        <v>12</v>
      </c>
      <c r="V57" t="s">
        <v>160</v>
      </c>
      <c r="W57">
        <v>6</v>
      </c>
      <c r="X57" t="s">
        <v>132</v>
      </c>
      <c r="Y57" t="s">
        <v>252</v>
      </c>
      <c r="Z57">
        <v>123.79</v>
      </c>
      <c r="AA57" s="5">
        <v>0.35</v>
      </c>
      <c r="AB57">
        <v>0</v>
      </c>
      <c r="AC57">
        <v>0</v>
      </c>
      <c r="AD57">
        <v>0</v>
      </c>
      <c r="AE57" t="b">
        <v>1</v>
      </c>
      <c r="AF57" t="s">
        <v>208</v>
      </c>
      <c r="AG57" t="s">
        <v>209</v>
      </c>
      <c r="AH57" t="s">
        <v>210</v>
      </c>
    </row>
    <row r="58" spans="1:34" x14ac:dyDescent="0.35">
      <c r="A58">
        <v>100057</v>
      </c>
      <c r="B58">
        <v>10268</v>
      </c>
      <c r="C58" s="2">
        <v>41394</v>
      </c>
      <c r="D58" s="2" t="str">
        <f t="shared" si="0"/>
        <v>April</v>
      </c>
      <c r="E58">
        <v>72</v>
      </c>
      <c r="F58" s="3">
        <v>27.8</v>
      </c>
      <c r="G58">
        <v>4</v>
      </c>
      <c r="H58" s="4">
        <v>0</v>
      </c>
      <c r="I58" t="s">
        <v>247</v>
      </c>
      <c r="J58">
        <v>8</v>
      </c>
      <c r="K58" s="2">
        <v>41421</v>
      </c>
      <c r="L58" s="2">
        <v>41396</v>
      </c>
      <c r="M58" s="2" t="str">
        <f t="shared" si="1"/>
        <v>May</v>
      </c>
      <c r="N58">
        <v>3</v>
      </c>
      <c r="O58" t="s">
        <v>35</v>
      </c>
      <c r="P58" t="s">
        <v>248</v>
      </c>
      <c r="Q58" t="s">
        <v>249</v>
      </c>
      <c r="R58" t="s">
        <v>250</v>
      </c>
      <c r="S58" t="s">
        <v>166</v>
      </c>
      <c r="T58" t="s">
        <v>51</v>
      </c>
      <c r="U58">
        <v>14</v>
      </c>
      <c r="V58" t="s">
        <v>52</v>
      </c>
      <c r="W58">
        <v>4</v>
      </c>
      <c r="X58" t="s">
        <v>42</v>
      </c>
      <c r="Y58" t="s">
        <v>53</v>
      </c>
      <c r="Z58">
        <v>34.799999999999997</v>
      </c>
      <c r="AA58" s="5">
        <v>0.4</v>
      </c>
      <c r="AB58">
        <v>14</v>
      </c>
      <c r="AC58">
        <v>0</v>
      </c>
      <c r="AD58">
        <v>0</v>
      </c>
      <c r="AE58" t="b">
        <v>0</v>
      </c>
      <c r="AF58" t="s">
        <v>208</v>
      </c>
      <c r="AG58" t="s">
        <v>209</v>
      </c>
      <c r="AH58" t="s">
        <v>210</v>
      </c>
    </row>
    <row r="59" spans="1:34" x14ac:dyDescent="0.35">
      <c r="A59">
        <v>100058</v>
      </c>
      <c r="B59">
        <v>10269</v>
      </c>
      <c r="C59" s="2">
        <v>41394</v>
      </c>
      <c r="D59" s="2" t="str">
        <f t="shared" si="0"/>
        <v>April</v>
      </c>
      <c r="E59">
        <v>33</v>
      </c>
      <c r="F59" s="3">
        <v>2</v>
      </c>
      <c r="G59">
        <v>60</v>
      </c>
      <c r="H59" s="4">
        <v>5.0000000745058101E-2</v>
      </c>
      <c r="I59" t="s">
        <v>253</v>
      </c>
      <c r="J59">
        <v>5</v>
      </c>
      <c r="K59" s="2">
        <v>41408</v>
      </c>
      <c r="L59" s="2">
        <v>41403</v>
      </c>
      <c r="M59" s="2" t="str">
        <f t="shared" si="1"/>
        <v>May</v>
      </c>
      <c r="N59">
        <v>1</v>
      </c>
      <c r="O59" t="s">
        <v>55</v>
      </c>
      <c r="P59" t="s">
        <v>254</v>
      </c>
      <c r="Q59" t="s">
        <v>255</v>
      </c>
      <c r="R59" t="s">
        <v>256</v>
      </c>
      <c r="S59" t="s">
        <v>193</v>
      </c>
      <c r="T59" t="s">
        <v>107</v>
      </c>
      <c r="U59">
        <v>15</v>
      </c>
      <c r="V59" t="s">
        <v>108</v>
      </c>
      <c r="W59">
        <v>4</v>
      </c>
      <c r="X59" t="s">
        <v>42</v>
      </c>
      <c r="Y59" t="s">
        <v>109</v>
      </c>
      <c r="Z59">
        <v>2.5</v>
      </c>
      <c r="AA59" s="5">
        <v>0.4</v>
      </c>
      <c r="AB59">
        <v>112</v>
      </c>
      <c r="AC59">
        <v>0</v>
      </c>
      <c r="AD59">
        <v>20</v>
      </c>
      <c r="AE59" t="b">
        <v>0</v>
      </c>
      <c r="AF59" t="s">
        <v>44</v>
      </c>
      <c r="AG59" t="s">
        <v>45</v>
      </c>
      <c r="AH59" t="s">
        <v>46</v>
      </c>
    </row>
    <row r="60" spans="1:34" x14ac:dyDescent="0.35">
      <c r="A60">
        <v>100059</v>
      </c>
      <c r="B60">
        <v>10269</v>
      </c>
      <c r="C60" s="2">
        <v>41394</v>
      </c>
      <c r="D60" s="2" t="str">
        <f t="shared" si="0"/>
        <v>April</v>
      </c>
      <c r="E60">
        <v>72</v>
      </c>
      <c r="F60" s="3">
        <v>27.8</v>
      </c>
      <c r="G60">
        <v>20</v>
      </c>
      <c r="H60" s="4">
        <v>5.0000000745058101E-2</v>
      </c>
      <c r="I60" t="s">
        <v>253</v>
      </c>
      <c r="J60">
        <v>5</v>
      </c>
      <c r="K60" s="2">
        <v>41408</v>
      </c>
      <c r="L60" s="2">
        <v>41403</v>
      </c>
      <c r="M60" s="2" t="str">
        <f t="shared" si="1"/>
        <v>May</v>
      </c>
      <c r="N60">
        <v>1</v>
      </c>
      <c r="O60" t="s">
        <v>55</v>
      </c>
      <c r="P60" t="s">
        <v>254</v>
      </c>
      <c r="Q60" t="s">
        <v>255</v>
      </c>
      <c r="R60" t="s">
        <v>256</v>
      </c>
      <c r="S60" t="s">
        <v>193</v>
      </c>
      <c r="T60" t="s">
        <v>51</v>
      </c>
      <c r="U60">
        <v>14</v>
      </c>
      <c r="V60" t="s">
        <v>52</v>
      </c>
      <c r="W60">
        <v>4</v>
      </c>
      <c r="X60" t="s">
        <v>42</v>
      </c>
      <c r="Y60" t="s">
        <v>53</v>
      </c>
      <c r="Z60">
        <v>34.799999999999997</v>
      </c>
      <c r="AA60" s="5">
        <v>0.4</v>
      </c>
      <c r="AB60">
        <v>14</v>
      </c>
      <c r="AC60">
        <v>0</v>
      </c>
      <c r="AD60">
        <v>0</v>
      </c>
      <c r="AE60" t="b">
        <v>0</v>
      </c>
      <c r="AF60" t="s">
        <v>44</v>
      </c>
      <c r="AG60" t="s">
        <v>45</v>
      </c>
      <c r="AH60" t="s">
        <v>46</v>
      </c>
    </row>
    <row r="61" spans="1:34" x14ac:dyDescent="0.35">
      <c r="A61">
        <v>100060</v>
      </c>
      <c r="B61">
        <v>10270</v>
      </c>
      <c r="C61" s="2">
        <v>41395</v>
      </c>
      <c r="D61" s="2" t="str">
        <f t="shared" si="0"/>
        <v>May</v>
      </c>
      <c r="E61">
        <v>36</v>
      </c>
      <c r="F61" s="3">
        <v>15.2</v>
      </c>
      <c r="G61">
        <v>30</v>
      </c>
      <c r="H61" s="4">
        <v>0</v>
      </c>
      <c r="I61" t="s">
        <v>232</v>
      </c>
      <c r="J61">
        <v>1</v>
      </c>
      <c r="K61" s="2">
        <v>41423</v>
      </c>
      <c r="L61" s="2">
        <v>41396</v>
      </c>
      <c r="M61" s="2" t="str">
        <f t="shared" si="1"/>
        <v>May</v>
      </c>
      <c r="N61">
        <v>1</v>
      </c>
      <c r="O61" t="s">
        <v>55</v>
      </c>
      <c r="P61" t="s">
        <v>233</v>
      </c>
      <c r="Q61" t="s">
        <v>234</v>
      </c>
      <c r="R61" t="s">
        <v>235</v>
      </c>
      <c r="S61" t="s">
        <v>39</v>
      </c>
      <c r="T61" t="s">
        <v>149</v>
      </c>
      <c r="U61">
        <v>17</v>
      </c>
      <c r="V61" t="s">
        <v>150</v>
      </c>
      <c r="W61">
        <v>8</v>
      </c>
      <c r="X61" t="s">
        <v>77</v>
      </c>
      <c r="Y61" t="s">
        <v>151</v>
      </c>
      <c r="Z61">
        <v>19</v>
      </c>
      <c r="AA61" s="5">
        <v>0.42</v>
      </c>
      <c r="AB61">
        <v>112</v>
      </c>
      <c r="AC61">
        <v>0</v>
      </c>
      <c r="AD61">
        <v>20</v>
      </c>
      <c r="AE61" t="b">
        <v>0</v>
      </c>
      <c r="AF61" t="s">
        <v>175</v>
      </c>
      <c r="AG61" t="s">
        <v>176</v>
      </c>
      <c r="AH61" t="s">
        <v>66</v>
      </c>
    </row>
    <row r="62" spans="1:34" x14ac:dyDescent="0.35">
      <c r="A62">
        <v>100061</v>
      </c>
      <c r="B62">
        <v>10270</v>
      </c>
      <c r="C62" s="2">
        <v>41395</v>
      </c>
      <c r="D62" s="2" t="str">
        <f t="shared" si="0"/>
        <v>May</v>
      </c>
      <c r="E62">
        <v>43</v>
      </c>
      <c r="F62" s="3">
        <v>36.799999999999997</v>
      </c>
      <c r="G62">
        <v>25</v>
      </c>
      <c r="H62" s="4">
        <v>0</v>
      </c>
      <c r="I62" t="s">
        <v>232</v>
      </c>
      <c r="J62">
        <v>1</v>
      </c>
      <c r="K62" s="2">
        <v>41423</v>
      </c>
      <c r="L62" s="2">
        <v>41396</v>
      </c>
      <c r="M62" s="2" t="str">
        <f t="shared" si="1"/>
        <v>May</v>
      </c>
      <c r="N62">
        <v>1</v>
      </c>
      <c r="O62" t="s">
        <v>55</v>
      </c>
      <c r="P62" t="s">
        <v>233</v>
      </c>
      <c r="Q62" t="s">
        <v>234</v>
      </c>
      <c r="R62" t="s">
        <v>235</v>
      </c>
      <c r="S62" t="s">
        <v>39</v>
      </c>
      <c r="T62" t="s">
        <v>257</v>
      </c>
      <c r="U62">
        <v>20</v>
      </c>
      <c r="V62" t="s">
        <v>48</v>
      </c>
      <c r="W62">
        <v>1</v>
      </c>
      <c r="X62" t="s">
        <v>117</v>
      </c>
      <c r="Y62" t="s">
        <v>258</v>
      </c>
      <c r="Z62">
        <v>46</v>
      </c>
      <c r="AA62" s="5">
        <v>0.4</v>
      </c>
      <c r="AB62">
        <v>17</v>
      </c>
      <c r="AC62">
        <v>10</v>
      </c>
      <c r="AD62">
        <v>25</v>
      </c>
      <c r="AE62" t="b">
        <v>0</v>
      </c>
      <c r="AF62" t="s">
        <v>175</v>
      </c>
      <c r="AG62" t="s">
        <v>176</v>
      </c>
      <c r="AH62" t="s">
        <v>66</v>
      </c>
    </row>
    <row r="63" spans="1:34" x14ac:dyDescent="0.35">
      <c r="A63">
        <v>100062</v>
      </c>
      <c r="B63">
        <v>10271</v>
      </c>
      <c r="C63" s="2">
        <v>41395</v>
      </c>
      <c r="D63" s="2" t="str">
        <f t="shared" si="0"/>
        <v>May</v>
      </c>
      <c r="E63">
        <v>33</v>
      </c>
      <c r="F63" s="3">
        <v>2</v>
      </c>
      <c r="G63">
        <v>24</v>
      </c>
      <c r="H63" s="4">
        <v>0</v>
      </c>
      <c r="I63" t="s">
        <v>259</v>
      </c>
      <c r="J63">
        <v>6</v>
      </c>
      <c r="K63" s="2">
        <v>41423</v>
      </c>
      <c r="L63" s="2">
        <v>41424</v>
      </c>
      <c r="M63" s="2" t="str">
        <f t="shared" si="1"/>
        <v>May</v>
      </c>
      <c r="N63">
        <v>2</v>
      </c>
      <c r="O63" t="s">
        <v>71</v>
      </c>
      <c r="P63" t="s">
        <v>260</v>
      </c>
      <c r="Q63" t="s">
        <v>261</v>
      </c>
      <c r="R63" t="s">
        <v>262</v>
      </c>
      <c r="S63" t="s">
        <v>193</v>
      </c>
      <c r="T63" t="s">
        <v>107</v>
      </c>
      <c r="U63">
        <v>15</v>
      </c>
      <c r="V63" t="s">
        <v>108</v>
      </c>
      <c r="W63">
        <v>4</v>
      </c>
      <c r="X63" t="s">
        <v>42</v>
      </c>
      <c r="Y63" t="s">
        <v>109</v>
      </c>
      <c r="Z63">
        <v>2.5</v>
      </c>
      <c r="AA63" s="5">
        <v>0.4</v>
      </c>
      <c r="AB63">
        <v>112</v>
      </c>
      <c r="AC63">
        <v>0</v>
      </c>
      <c r="AD63">
        <v>20</v>
      </c>
      <c r="AE63" t="b">
        <v>0</v>
      </c>
      <c r="AF63" t="s">
        <v>64</v>
      </c>
      <c r="AG63" t="s">
        <v>65</v>
      </c>
      <c r="AH63" t="s">
        <v>66</v>
      </c>
    </row>
    <row r="64" spans="1:34" x14ac:dyDescent="0.35">
      <c r="A64">
        <v>100063</v>
      </c>
      <c r="B64">
        <v>10272</v>
      </c>
      <c r="C64" s="2">
        <v>41396</v>
      </c>
      <c r="D64" s="2" t="str">
        <f t="shared" si="0"/>
        <v>May</v>
      </c>
      <c r="E64">
        <v>20</v>
      </c>
      <c r="F64" s="3">
        <v>64.8</v>
      </c>
      <c r="G64">
        <v>6</v>
      </c>
      <c r="H64" s="4">
        <v>0</v>
      </c>
      <c r="I64" t="s">
        <v>204</v>
      </c>
      <c r="J64">
        <v>6</v>
      </c>
      <c r="K64" s="2">
        <v>41424</v>
      </c>
      <c r="L64" s="2">
        <v>41400</v>
      </c>
      <c r="M64" s="2" t="str">
        <f t="shared" si="1"/>
        <v>May</v>
      </c>
      <c r="N64">
        <v>2</v>
      </c>
      <c r="O64" t="s">
        <v>71</v>
      </c>
      <c r="P64" t="s">
        <v>205</v>
      </c>
      <c r="Q64" t="s">
        <v>206</v>
      </c>
      <c r="R64" t="s">
        <v>207</v>
      </c>
      <c r="S64" t="s">
        <v>193</v>
      </c>
      <c r="T64" t="s">
        <v>103</v>
      </c>
      <c r="U64">
        <v>8</v>
      </c>
      <c r="V64" t="s">
        <v>104</v>
      </c>
      <c r="W64">
        <v>3</v>
      </c>
      <c r="X64" t="s">
        <v>105</v>
      </c>
      <c r="Y64" t="s">
        <v>106</v>
      </c>
      <c r="Z64">
        <v>81</v>
      </c>
      <c r="AA64" s="5">
        <v>0.35</v>
      </c>
      <c r="AB64">
        <v>40</v>
      </c>
      <c r="AC64">
        <v>0</v>
      </c>
      <c r="AD64">
        <v>0</v>
      </c>
      <c r="AE64" t="b">
        <v>0</v>
      </c>
      <c r="AF64" t="s">
        <v>64</v>
      </c>
      <c r="AG64" t="s">
        <v>65</v>
      </c>
      <c r="AH64" t="s">
        <v>66</v>
      </c>
    </row>
    <row r="65" spans="1:34" x14ac:dyDescent="0.35">
      <c r="A65">
        <v>100064</v>
      </c>
      <c r="B65">
        <v>10272</v>
      </c>
      <c r="C65" s="2">
        <v>41396</v>
      </c>
      <c r="D65" s="2" t="str">
        <f t="shared" si="0"/>
        <v>May</v>
      </c>
      <c r="E65">
        <v>31</v>
      </c>
      <c r="F65" s="3">
        <v>10</v>
      </c>
      <c r="G65">
        <v>40</v>
      </c>
      <c r="H65" s="4">
        <v>0</v>
      </c>
      <c r="I65" t="s">
        <v>204</v>
      </c>
      <c r="J65">
        <v>6</v>
      </c>
      <c r="K65" s="2">
        <v>41424</v>
      </c>
      <c r="L65" s="2">
        <v>41400</v>
      </c>
      <c r="M65" s="2" t="str">
        <f t="shared" si="1"/>
        <v>May</v>
      </c>
      <c r="N65">
        <v>2</v>
      </c>
      <c r="O65" t="s">
        <v>71</v>
      </c>
      <c r="P65" t="s">
        <v>205</v>
      </c>
      <c r="Q65" t="s">
        <v>206</v>
      </c>
      <c r="R65" t="s">
        <v>207</v>
      </c>
      <c r="S65" t="s">
        <v>193</v>
      </c>
      <c r="T65" t="s">
        <v>113</v>
      </c>
      <c r="U65">
        <v>14</v>
      </c>
      <c r="V65" t="s">
        <v>52</v>
      </c>
      <c r="W65">
        <v>4</v>
      </c>
      <c r="X65" t="s">
        <v>42</v>
      </c>
      <c r="Y65" t="s">
        <v>114</v>
      </c>
      <c r="Z65">
        <v>12.5</v>
      </c>
      <c r="AA65" s="5">
        <v>0.4</v>
      </c>
      <c r="AB65">
        <v>0</v>
      </c>
      <c r="AC65">
        <v>70</v>
      </c>
      <c r="AD65">
        <v>20</v>
      </c>
      <c r="AE65" t="b">
        <v>0</v>
      </c>
      <c r="AF65" t="s">
        <v>64</v>
      </c>
      <c r="AG65" t="s">
        <v>65</v>
      </c>
      <c r="AH65" t="s">
        <v>66</v>
      </c>
    </row>
    <row r="66" spans="1:34" x14ac:dyDescent="0.35">
      <c r="A66">
        <v>100065</v>
      </c>
      <c r="B66">
        <v>10272</v>
      </c>
      <c r="C66" s="2">
        <v>41396</v>
      </c>
      <c r="D66" s="2" t="str">
        <f t="shared" si="0"/>
        <v>May</v>
      </c>
      <c r="E66">
        <v>72</v>
      </c>
      <c r="F66" s="3">
        <v>27.8</v>
      </c>
      <c r="G66">
        <v>24</v>
      </c>
      <c r="H66" s="4">
        <v>0</v>
      </c>
      <c r="I66" t="s">
        <v>204</v>
      </c>
      <c r="J66">
        <v>6</v>
      </c>
      <c r="K66" s="2">
        <v>41424</v>
      </c>
      <c r="L66" s="2">
        <v>41400</v>
      </c>
      <c r="M66" s="2" t="str">
        <f t="shared" si="1"/>
        <v>May</v>
      </c>
      <c r="N66">
        <v>2</v>
      </c>
      <c r="O66" t="s">
        <v>71</v>
      </c>
      <c r="P66" t="s">
        <v>205</v>
      </c>
      <c r="Q66" t="s">
        <v>206</v>
      </c>
      <c r="R66" t="s">
        <v>207</v>
      </c>
      <c r="S66" t="s">
        <v>193</v>
      </c>
      <c r="T66" t="s">
        <v>51</v>
      </c>
      <c r="U66">
        <v>14</v>
      </c>
      <c r="V66" t="s">
        <v>52</v>
      </c>
      <c r="W66">
        <v>4</v>
      </c>
      <c r="X66" t="s">
        <v>42</v>
      </c>
      <c r="Y66" t="s">
        <v>53</v>
      </c>
      <c r="Z66">
        <v>34.799999999999997</v>
      </c>
      <c r="AA66" s="5">
        <v>0.4</v>
      </c>
      <c r="AB66">
        <v>14</v>
      </c>
      <c r="AC66">
        <v>0</v>
      </c>
      <c r="AD66">
        <v>0</v>
      </c>
      <c r="AE66" t="b">
        <v>0</v>
      </c>
      <c r="AF66" t="s">
        <v>64</v>
      </c>
      <c r="AG66" t="s">
        <v>65</v>
      </c>
      <c r="AH66" t="s">
        <v>66</v>
      </c>
    </row>
    <row r="67" spans="1:34" x14ac:dyDescent="0.35">
      <c r="A67">
        <v>100066</v>
      </c>
      <c r="B67">
        <v>10273</v>
      </c>
      <c r="C67" s="2">
        <v>41399</v>
      </c>
      <c r="D67" s="2" t="str">
        <f t="shared" ref="D67:D130" si="2">TEXT(C67,"mmmm")</f>
        <v>May</v>
      </c>
      <c r="E67">
        <v>10</v>
      </c>
      <c r="F67" s="3">
        <v>24.8</v>
      </c>
      <c r="G67">
        <v>24</v>
      </c>
      <c r="H67" s="4">
        <v>5.0000000745058101E-2</v>
      </c>
      <c r="I67" t="s">
        <v>263</v>
      </c>
      <c r="J67">
        <v>3</v>
      </c>
      <c r="K67" s="2">
        <v>41427</v>
      </c>
      <c r="L67" s="2">
        <v>41406</v>
      </c>
      <c r="M67" s="2" t="str">
        <f t="shared" ref="M67:M130" si="3">TEXT(L67,"mmm")</f>
        <v>May</v>
      </c>
      <c r="N67">
        <v>3</v>
      </c>
      <c r="O67" t="s">
        <v>35</v>
      </c>
      <c r="P67" t="s">
        <v>264</v>
      </c>
      <c r="Q67" t="s">
        <v>265</v>
      </c>
      <c r="R67" t="s">
        <v>266</v>
      </c>
      <c r="S67" t="s">
        <v>242</v>
      </c>
      <c r="T67" t="s">
        <v>267</v>
      </c>
      <c r="U67">
        <v>4</v>
      </c>
      <c r="V67" t="s">
        <v>135</v>
      </c>
      <c r="W67">
        <v>8</v>
      </c>
      <c r="X67" t="s">
        <v>77</v>
      </c>
      <c r="Y67" t="s">
        <v>268</v>
      </c>
      <c r="Z67">
        <v>31</v>
      </c>
      <c r="AA67" s="5">
        <v>0.42</v>
      </c>
      <c r="AB67">
        <v>31</v>
      </c>
      <c r="AC67">
        <v>0</v>
      </c>
      <c r="AD67">
        <v>0</v>
      </c>
      <c r="AE67" t="b">
        <v>0</v>
      </c>
      <c r="AF67" t="s">
        <v>93</v>
      </c>
      <c r="AG67" t="s">
        <v>94</v>
      </c>
      <c r="AH67" t="s">
        <v>66</v>
      </c>
    </row>
    <row r="68" spans="1:34" x14ac:dyDescent="0.35">
      <c r="A68">
        <v>100067</v>
      </c>
      <c r="B68">
        <v>10273</v>
      </c>
      <c r="C68" s="2">
        <v>41399</v>
      </c>
      <c r="D68" s="2" t="str">
        <f t="shared" si="2"/>
        <v>May</v>
      </c>
      <c r="E68">
        <v>31</v>
      </c>
      <c r="F68" s="3">
        <v>10</v>
      </c>
      <c r="G68">
        <v>15</v>
      </c>
      <c r="H68" s="4">
        <v>5.0000000745058101E-2</v>
      </c>
      <c r="I68" t="s">
        <v>263</v>
      </c>
      <c r="J68">
        <v>3</v>
      </c>
      <c r="K68" s="2">
        <v>41427</v>
      </c>
      <c r="L68" s="2">
        <v>41406</v>
      </c>
      <c r="M68" s="2" t="str">
        <f t="shared" si="3"/>
        <v>May</v>
      </c>
      <c r="N68">
        <v>3</v>
      </c>
      <c r="O68" t="s">
        <v>35</v>
      </c>
      <c r="P68" t="s">
        <v>264</v>
      </c>
      <c r="Q68" t="s">
        <v>265</v>
      </c>
      <c r="R68" t="s">
        <v>266</v>
      </c>
      <c r="S68" t="s">
        <v>242</v>
      </c>
      <c r="T68" t="s">
        <v>113</v>
      </c>
      <c r="U68">
        <v>14</v>
      </c>
      <c r="V68" t="s">
        <v>52</v>
      </c>
      <c r="W68">
        <v>4</v>
      </c>
      <c r="X68" t="s">
        <v>42</v>
      </c>
      <c r="Y68" t="s">
        <v>114</v>
      </c>
      <c r="Z68">
        <v>12.5</v>
      </c>
      <c r="AA68" s="5">
        <v>0.4</v>
      </c>
      <c r="AB68">
        <v>0</v>
      </c>
      <c r="AC68">
        <v>70</v>
      </c>
      <c r="AD68">
        <v>20</v>
      </c>
      <c r="AE68" t="b">
        <v>0</v>
      </c>
      <c r="AF68" t="s">
        <v>93</v>
      </c>
      <c r="AG68" t="s">
        <v>94</v>
      </c>
      <c r="AH68" t="s">
        <v>66</v>
      </c>
    </row>
    <row r="69" spans="1:34" x14ac:dyDescent="0.35">
      <c r="A69">
        <v>100068</v>
      </c>
      <c r="B69">
        <v>10273</v>
      </c>
      <c r="C69" s="2">
        <v>41399</v>
      </c>
      <c r="D69" s="2" t="str">
        <f t="shared" si="2"/>
        <v>May</v>
      </c>
      <c r="E69">
        <v>33</v>
      </c>
      <c r="F69" s="3">
        <v>2</v>
      </c>
      <c r="G69">
        <v>20</v>
      </c>
      <c r="H69" s="4">
        <v>0</v>
      </c>
      <c r="I69" t="s">
        <v>263</v>
      </c>
      <c r="J69">
        <v>3</v>
      </c>
      <c r="K69" s="2">
        <v>41427</v>
      </c>
      <c r="L69" s="2">
        <v>41406</v>
      </c>
      <c r="M69" s="2" t="str">
        <f t="shared" si="3"/>
        <v>May</v>
      </c>
      <c r="N69">
        <v>3</v>
      </c>
      <c r="O69" t="s">
        <v>35</v>
      </c>
      <c r="P69" t="s">
        <v>264</v>
      </c>
      <c r="Q69" t="s">
        <v>265</v>
      </c>
      <c r="R69" t="s">
        <v>266</v>
      </c>
      <c r="S69" t="s">
        <v>242</v>
      </c>
      <c r="T69" t="s">
        <v>107</v>
      </c>
      <c r="U69">
        <v>15</v>
      </c>
      <c r="V69" t="s">
        <v>108</v>
      </c>
      <c r="W69">
        <v>4</v>
      </c>
      <c r="X69" t="s">
        <v>42</v>
      </c>
      <c r="Y69" t="s">
        <v>109</v>
      </c>
      <c r="Z69">
        <v>2.5</v>
      </c>
      <c r="AA69" s="5">
        <v>0.4</v>
      </c>
      <c r="AB69">
        <v>112</v>
      </c>
      <c r="AC69">
        <v>0</v>
      </c>
      <c r="AD69">
        <v>20</v>
      </c>
      <c r="AE69" t="b">
        <v>0</v>
      </c>
      <c r="AF69" t="s">
        <v>93</v>
      </c>
      <c r="AG69" t="s">
        <v>94</v>
      </c>
      <c r="AH69" t="s">
        <v>66</v>
      </c>
    </row>
    <row r="70" spans="1:34" x14ac:dyDescent="0.35">
      <c r="A70">
        <v>100069</v>
      </c>
      <c r="B70">
        <v>10273</v>
      </c>
      <c r="C70" s="2">
        <v>41399</v>
      </c>
      <c r="D70" s="2" t="str">
        <f t="shared" si="2"/>
        <v>May</v>
      </c>
      <c r="E70">
        <v>40</v>
      </c>
      <c r="F70" s="3">
        <v>14.7</v>
      </c>
      <c r="G70">
        <v>60</v>
      </c>
      <c r="H70" s="4">
        <v>5.0000000745058101E-2</v>
      </c>
      <c r="I70" t="s">
        <v>263</v>
      </c>
      <c r="J70">
        <v>3</v>
      </c>
      <c r="K70" s="2">
        <v>41427</v>
      </c>
      <c r="L70" s="2">
        <v>41406</v>
      </c>
      <c r="M70" s="2" t="str">
        <f t="shared" si="3"/>
        <v>May</v>
      </c>
      <c r="N70">
        <v>3</v>
      </c>
      <c r="O70" t="s">
        <v>35</v>
      </c>
      <c r="P70" t="s">
        <v>264</v>
      </c>
      <c r="Q70" t="s">
        <v>265</v>
      </c>
      <c r="R70" t="s">
        <v>266</v>
      </c>
      <c r="S70" t="s">
        <v>242</v>
      </c>
      <c r="T70" t="s">
        <v>243</v>
      </c>
      <c r="U70">
        <v>19</v>
      </c>
      <c r="V70" t="s">
        <v>76</v>
      </c>
      <c r="W70">
        <v>8</v>
      </c>
      <c r="X70" t="s">
        <v>77</v>
      </c>
      <c r="Y70" t="s">
        <v>244</v>
      </c>
      <c r="Z70">
        <v>18.399999999999999</v>
      </c>
      <c r="AA70" s="5">
        <v>0.42</v>
      </c>
      <c r="AB70">
        <v>123</v>
      </c>
      <c r="AC70">
        <v>0</v>
      </c>
      <c r="AD70">
        <v>30</v>
      </c>
      <c r="AE70" t="b">
        <v>0</v>
      </c>
      <c r="AF70" t="s">
        <v>93</v>
      </c>
      <c r="AG70" t="s">
        <v>94</v>
      </c>
      <c r="AH70" t="s">
        <v>66</v>
      </c>
    </row>
    <row r="71" spans="1:34" x14ac:dyDescent="0.35">
      <c r="A71">
        <v>100070</v>
      </c>
      <c r="B71">
        <v>10273</v>
      </c>
      <c r="C71" s="2">
        <v>41399</v>
      </c>
      <c r="D71" s="2" t="str">
        <f t="shared" si="2"/>
        <v>May</v>
      </c>
      <c r="E71">
        <v>76</v>
      </c>
      <c r="F71" s="3">
        <v>14.4</v>
      </c>
      <c r="G71">
        <v>33</v>
      </c>
      <c r="H71" s="4">
        <v>5.0000000745058101E-2</v>
      </c>
      <c r="I71" t="s">
        <v>263</v>
      </c>
      <c r="J71">
        <v>3</v>
      </c>
      <c r="K71" s="2">
        <v>41427</v>
      </c>
      <c r="L71" s="2">
        <v>41406</v>
      </c>
      <c r="M71" s="2" t="str">
        <f t="shared" si="3"/>
        <v>May</v>
      </c>
      <c r="N71">
        <v>3</v>
      </c>
      <c r="O71" t="s">
        <v>35</v>
      </c>
      <c r="P71" t="s">
        <v>264</v>
      </c>
      <c r="Q71" t="s">
        <v>265</v>
      </c>
      <c r="R71" t="s">
        <v>266</v>
      </c>
      <c r="S71" t="s">
        <v>242</v>
      </c>
      <c r="T71" t="s">
        <v>245</v>
      </c>
      <c r="U71">
        <v>23</v>
      </c>
      <c r="V71" t="s">
        <v>120</v>
      </c>
      <c r="W71">
        <v>1</v>
      </c>
      <c r="X71" t="s">
        <v>117</v>
      </c>
      <c r="Y71" t="s">
        <v>246</v>
      </c>
      <c r="Z71">
        <v>18</v>
      </c>
      <c r="AA71" s="5">
        <v>0.4</v>
      </c>
      <c r="AB71">
        <v>57</v>
      </c>
      <c r="AC71">
        <v>0</v>
      </c>
      <c r="AD71">
        <v>20</v>
      </c>
      <c r="AE71" t="b">
        <v>0</v>
      </c>
      <c r="AF71" t="s">
        <v>93</v>
      </c>
      <c r="AG71" t="s">
        <v>94</v>
      </c>
      <c r="AH71" t="s">
        <v>66</v>
      </c>
    </row>
    <row r="72" spans="1:34" x14ac:dyDescent="0.35">
      <c r="A72">
        <v>100071</v>
      </c>
      <c r="B72">
        <v>10274</v>
      </c>
      <c r="C72" s="2">
        <v>41400</v>
      </c>
      <c r="D72" s="2" t="str">
        <f t="shared" si="2"/>
        <v>May</v>
      </c>
      <c r="E72">
        <v>71</v>
      </c>
      <c r="F72" s="3">
        <v>17.2</v>
      </c>
      <c r="G72">
        <v>20</v>
      </c>
      <c r="H72" s="4">
        <v>0</v>
      </c>
      <c r="I72" t="s">
        <v>269</v>
      </c>
      <c r="J72">
        <v>6</v>
      </c>
      <c r="K72" s="2">
        <v>41428</v>
      </c>
      <c r="L72" s="2">
        <v>41410</v>
      </c>
      <c r="M72" s="2" t="str">
        <f t="shared" si="3"/>
        <v>May</v>
      </c>
      <c r="N72">
        <v>1</v>
      </c>
      <c r="O72" t="s">
        <v>55</v>
      </c>
      <c r="P72" t="s">
        <v>270</v>
      </c>
      <c r="Q72" t="s">
        <v>271</v>
      </c>
      <c r="R72" t="s">
        <v>272</v>
      </c>
      <c r="S72" t="s">
        <v>89</v>
      </c>
      <c r="T72" t="s">
        <v>273</v>
      </c>
      <c r="U72">
        <v>15</v>
      </c>
      <c r="V72" t="s">
        <v>108</v>
      </c>
      <c r="W72">
        <v>4</v>
      </c>
      <c r="X72" t="s">
        <v>42</v>
      </c>
      <c r="Y72" t="s">
        <v>237</v>
      </c>
      <c r="Z72">
        <v>21.5</v>
      </c>
      <c r="AA72" s="5">
        <v>0.4</v>
      </c>
      <c r="AB72">
        <v>26</v>
      </c>
      <c r="AC72">
        <v>0</v>
      </c>
      <c r="AD72">
        <v>0</v>
      </c>
      <c r="AE72" t="b">
        <v>0</v>
      </c>
      <c r="AF72" t="s">
        <v>64</v>
      </c>
      <c r="AG72" t="s">
        <v>65</v>
      </c>
      <c r="AH72" t="s">
        <v>66</v>
      </c>
    </row>
    <row r="73" spans="1:34" x14ac:dyDescent="0.35">
      <c r="A73">
        <v>100072</v>
      </c>
      <c r="B73">
        <v>10274</v>
      </c>
      <c r="C73" s="2">
        <v>41400</v>
      </c>
      <c r="D73" s="2" t="str">
        <f t="shared" si="2"/>
        <v>May</v>
      </c>
      <c r="E73">
        <v>72</v>
      </c>
      <c r="F73" s="3">
        <v>27.8</v>
      </c>
      <c r="G73">
        <v>7</v>
      </c>
      <c r="H73" s="4">
        <v>0</v>
      </c>
      <c r="I73" t="s">
        <v>269</v>
      </c>
      <c r="J73">
        <v>6</v>
      </c>
      <c r="K73" s="2">
        <v>41428</v>
      </c>
      <c r="L73" s="2">
        <v>41410</v>
      </c>
      <c r="M73" s="2" t="str">
        <f t="shared" si="3"/>
        <v>May</v>
      </c>
      <c r="N73">
        <v>1</v>
      </c>
      <c r="O73" t="s">
        <v>55</v>
      </c>
      <c r="P73" t="s">
        <v>270</v>
      </c>
      <c r="Q73" t="s">
        <v>271</v>
      </c>
      <c r="R73" t="s">
        <v>272</v>
      </c>
      <c r="S73" t="s">
        <v>89</v>
      </c>
      <c r="T73" t="s">
        <v>51</v>
      </c>
      <c r="U73">
        <v>14</v>
      </c>
      <c r="V73" t="s">
        <v>52</v>
      </c>
      <c r="W73">
        <v>4</v>
      </c>
      <c r="X73" t="s">
        <v>42</v>
      </c>
      <c r="Y73" t="s">
        <v>53</v>
      </c>
      <c r="Z73">
        <v>34.799999999999997</v>
      </c>
      <c r="AA73" s="5">
        <v>0.4</v>
      </c>
      <c r="AB73">
        <v>14</v>
      </c>
      <c r="AC73">
        <v>0</v>
      </c>
      <c r="AD73">
        <v>0</v>
      </c>
      <c r="AE73" t="b">
        <v>0</v>
      </c>
      <c r="AF73" t="s">
        <v>64</v>
      </c>
      <c r="AG73" t="s">
        <v>65</v>
      </c>
      <c r="AH73" t="s">
        <v>66</v>
      </c>
    </row>
    <row r="74" spans="1:34" x14ac:dyDescent="0.35">
      <c r="A74">
        <v>100073</v>
      </c>
      <c r="B74">
        <v>10275</v>
      </c>
      <c r="C74" s="2">
        <v>41401</v>
      </c>
      <c r="D74" s="2" t="str">
        <f t="shared" si="2"/>
        <v>May</v>
      </c>
      <c r="E74">
        <v>24</v>
      </c>
      <c r="F74" s="3">
        <v>3.6</v>
      </c>
      <c r="G74">
        <v>12</v>
      </c>
      <c r="H74" s="4">
        <v>5.0000000745058101E-2</v>
      </c>
      <c r="I74" t="s">
        <v>274</v>
      </c>
      <c r="J74">
        <v>1</v>
      </c>
      <c r="K74" s="2">
        <v>41429</v>
      </c>
      <c r="L74" s="2">
        <v>41403</v>
      </c>
      <c r="M74" s="2" t="str">
        <f t="shared" si="3"/>
        <v>May</v>
      </c>
      <c r="N74">
        <v>1</v>
      </c>
      <c r="O74" t="s">
        <v>55</v>
      </c>
      <c r="P74" t="s">
        <v>275</v>
      </c>
      <c r="Q74" t="s">
        <v>276</v>
      </c>
      <c r="R74" t="s">
        <v>277</v>
      </c>
      <c r="S74" t="s">
        <v>278</v>
      </c>
      <c r="T74" t="s">
        <v>127</v>
      </c>
      <c r="U74">
        <v>10</v>
      </c>
      <c r="V74" t="s">
        <v>128</v>
      </c>
      <c r="W74">
        <v>1</v>
      </c>
      <c r="X74" t="s">
        <v>117</v>
      </c>
      <c r="Y74" t="s">
        <v>129</v>
      </c>
      <c r="Z74">
        <v>4.5</v>
      </c>
      <c r="AA74" s="5">
        <v>0.4</v>
      </c>
      <c r="AB74">
        <v>20</v>
      </c>
      <c r="AC74">
        <v>0</v>
      </c>
      <c r="AD74">
        <v>0</v>
      </c>
      <c r="AE74" t="b">
        <v>1</v>
      </c>
      <c r="AF74" t="s">
        <v>175</v>
      </c>
      <c r="AG74" t="s">
        <v>176</v>
      </c>
      <c r="AH74" t="s">
        <v>66</v>
      </c>
    </row>
    <row r="75" spans="1:34" x14ac:dyDescent="0.35">
      <c r="A75">
        <v>100074</v>
      </c>
      <c r="B75">
        <v>10275</v>
      </c>
      <c r="C75" s="2">
        <v>41401</v>
      </c>
      <c r="D75" s="2" t="str">
        <f t="shared" si="2"/>
        <v>May</v>
      </c>
      <c r="E75">
        <v>59</v>
      </c>
      <c r="F75" s="3">
        <v>44</v>
      </c>
      <c r="G75">
        <v>6</v>
      </c>
      <c r="H75" s="4">
        <v>5.0000000745058101E-2</v>
      </c>
      <c r="I75" t="s">
        <v>274</v>
      </c>
      <c r="J75">
        <v>1</v>
      </c>
      <c r="K75" s="2">
        <v>41429</v>
      </c>
      <c r="L75" s="2">
        <v>41403</v>
      </c>
      <c r="M75" s="2" t="str">
        <f t="shared" si="3"/>
        <v>May</v>
      </c>
      <c r="N75">
        <v>1</v>
      </c>
      <c r="O75" t="s">
        <v>55</v>
      </c>
      <c r="P75" t="s">
        <v>275</v>
      </c>
      <c r="Q75" t="s">
        <v>276</v>
      </c>
      <c r="R75" t="s">
        <v>277</v>
      </c>
      <c r="S75" t="s">
        <v>278</v>
      </c>
      <c r="T75" t="s">
        <v>152</v>
      </c>
      <c r="U75">
        <v>28</v>
      </c>
      <c r="V75" t="s">
        <v>111</v>
      </c>
      <c r="W75">
        <v>4</v>
      </c>
      <c r="X75" t="s">
        <v>42</v>
      </c>
      <c r="Y75" t="s">
        <v>136</v>
      </c>
      <c r="Z75">
        <v>55</v>
      </c>
      <c r="AA75" s="5">
        <v>0.4</v>
      </c>
      <c r="AB75">
        <v>79</v>
      </c>
      <c r="AC75">
        <v>0</v>
      </c>
      <c r="AD75">
        <v>0</v>
      </c>
      <c r="AE75" t="b">
        <v>0</v>
      </c>
      <c r="AF75" t="s">
        <v>175</v>
      </c>
      <c r="AG75" t="s">
        <v>176</v>
      </c>
      <c r="AH75" t="s">
        <v>66</v>
      </c>
    </row>
    <row r="76" spans="1:34" x14ac:dyDescent="0.35">
      <c r="A76">
        <v>100075</v>
      </c>
      <c r="B76">
        <v>10276</v>
      </c>
      <c r="C76" s="2">
        <v>41402</v>
      </c>
      <c r="D76" s="2" t="str">
        <f t="shared" si="2"/>
        <v>May</v>
      </c>
      <c r="E76">
        <v>10</v>
      </c>
      <c r="F76" s="3">
        <v>24.8</v>
      </c>
      <c r="G76">
        <v>15</v>
      </c>
      <c r="H76" s="4">
        <v>0</v>
      </c>
      <c r="I76" t="s">
        <v>279</v>
      </c>
      <c r="J76">
        <v>8</v>
      </c>
      <c r="K76" s="2">
        <v>41416</v>
      </c>
      <c r="L76" s="2">
        <v>41408</v>
      </c>
      <c r="M76" s="2" t="str">
        <f t="shared" si="3"/>
        <v>May</v>
      </c>
      <c r="N76">
        <v>3</v>
      </c>
      <c r="O76" t="s">
        <v>35</v>
      </c>
      <c r="P76" t="s">
        <v>280</v>
      </c>
      <c r="Q76" t="s">
        <v>281</v>
      </c>
      <c r="R76" t="s">
        <v>183</v>
      </c>
      <c r="S76" t="s">
        <v>184</v>
      </c>
      <c r="T76" t="s">
        <v>267</v>
      </c>
      <c r="U76">
        <v>4</v>
      </c>
      <c r="V76" t="s">
        <v>135</v>
      </c>
      <c r="W76">
        <v>8</v>
      </c>
      <c r="X76" t="s">
        <v>77</v>
      </c>
      <c r="Y76" t="s">
        <v>268</v>
      </c>
      <c r="Z76">
        <v>31</v>
      </c>
      <c r="AA76" s="5">
        <v>0.42</v>
      </c>
      <c r="AB76">
        <v>31</v>
      </c>
      <c r="AC76">
        <v>0</v>
      </c>
      <c r="AD76">
        <v>0</v>
      </c>
      <c r="AE76" t="b">
        <v>0</v>
      </c>
      <c r="AF76" t="s">
        <v>208</v>
      </c>
      <c r="AG76" t="s">
        <v>209</v>
      </c>
      <c r="AH76" t="s">
        <v>210</v>
      </c>
    </row>
    <row r="77" spans="1:34" x14ac:dyDescent="0.35">
      <c r="A77">
        <v>100076</v>
      </c>
      <c r="B77">
        <v>10276</v>
      </c>
      <c r="C77" s="2">
        <v>41402</v>
      </c>
      <c r="D77" s="2" t="str">
        <f t="shared" si="2"/>
        <v>May</v>
      </c>
      <c r="E77">
        <v>13</v>
      </c>
      <c r="F77" s="3">
        <v>4.8</v>
      </c>
      <c r="G77">
        <v>10</v>
      </c>
      <c r="H77" s="4">
        <v>0</v>
      </c>
      <c r="I77" t="s">
        <v>279</v>
      </c>
      <c r="J77">
        <v>8</v>
      </c>
      <c r="K77" s="2">
        <v>41416</v>
      </c>
      <c r="L77" s="2">
        <v>41408</v>
      </c>
      <c r="M77" s="2" t="str">
        <f t="shared" si="3"/>
        <v>May</v>
      </c>
      <c r="N77">
        <v>3</v>
      </c>
      <c r="O77" t="s">
        <v>35</v>
      </c>
      <c r="P77" t="s">
        <v>280</v>
      </c>
      <c r="Q77" t="s">
        <v>281</v>
      </c>
      <c r="R77" t="s">
        <v>183</v>
      </c>
      <c r="S77" t="s">
        <v>184</v>
      </c>
      <c r="T77" t="s">
        <v>282</v>
      </c>
      <c r="U77">
        <v>6</v>
      </c>
      <c r="V77" t="s">
        <v>61</v>
      </c>
      <c r="W77">
        <v>8</v>
      </c>
      <c r="X77" t="s">
        <v>77</v>
      </c>
      <c r="Y77" t="s">
        <v>283</v>
      </c>
      <c r="Z77">
        <v>6</v>
      </c>
      <c r="AA77" s="5">
        <v>0.42</v>
      </c>
      <c r="AB77">
        <v>24</v>
      </c>
      <c r="AC77">
        <v>0</v>
      </c>
      <c r="AD77">
        <v>5</v>
      </c>
      <c r="AE77" t="b">
        <v>0</v>
      </c>
      <c r="AF77" t="s">
        <v>208</v>
      </c>
      <c r="AG77" t="s">
        <v>209</v>
      </c>
      <c r="AH77" t="s">
        <v>210</v>
      </c>
    </row>
    <row r="78" spans="1:34" x14ac:dyDescent="0.35">
      <c r="A78">
        <v>100077</v>
      </c>
      <c r="B78">
        <v>10277</v>
      </c>
      <c r="C78" s="2">
        <v>41403</v>
      </c>
      <c r="D78" s="2" t="str">
        <f t="shared" si="2"/>
        <v>May</v>
      </c>
      <c r="E78">
        <v>28</v>
      </c>
      <c r="F78" s="3">
        <v>36.4</v>
      </c>
      <c r="G78">
        <v>20</v>
      </c>
      <c r="H78" s="4">
        <v>0</v>
      </c>
      <c r="I78" t="s">
        <v>284</v>
      </c>
      <c r="J78">
        <v>2</v>
      </c>
      <c r="K78" s="2">
        <v>41431</v>
      </c>
      <c r="L78" s="2">
        <v>41407</v>
      </c>
      <c r="M78" s="2" t="str">
        <f t="shared" si="3"/>
        <v>May</v>
      </c>
      <c r="N78">
        <v>3</v>
      </c>
      <c r="O78" t="s">
        <v>35</v>
      </c>
      <c r="P78" t="s">
        <v>285</v>
      </c>
      <c r="Q78" t="s">
        <v>286</v>
      </c>
      <c r="R78" t="s">
        <v>287</v>
      </c>
      <c r="S78" t="s">
        <v>242</v>
      </c>
      <c r="T78" t="s">
        <v>288</v>
      </c>
      <c r="U78">
        <v>12</v>
      </c>
      <c r="V78" t="s">
        <v>160</v>
      </c>
      <c r="W78">
        <v>7</v>
      </c>
      <c r="X78" t="s">
        <v>62</v>
      </c>
      <c r="Y78" t="s">
        <v>289</v>
      </c>
      <c r="Z78">
        <v>45.6</v>
      </c>
      <c r="AA78" s="5">
        <v>0.35</v>
      </c>
      <c r="AB78">
        <v>26</v>
      </c>
      <c r="AC78">
        <v>0</v>
      </c>
      <c r="AD78">
        <v>0</v>
      </c>
      <c r="AE78" t="b">
        <v>1</v>
      </c>
      <c r="AF78" t="s">
        <v>229</v>
      </c>
      <c r="AG78" t="s">
        <v>230</v>
      </c>
      <c r="AH78" t="s">
        <v>231</v>
      </c>
    </row>
    <row r="79" spans="1:34" x14ac:dyDescent="0.35">
      <c r="A79">
        <v>100078</v>
      </c>
      <c r="B79">
        <v>10277</v>
      </c>
      <c r="C79" s="2">
        <v>41403</v>
      </c>
      <c r="D79" s="2" t="str">
        <f t="shared" si="2"/>
        <v>May</v>
      </c>
      <c r="E79">
        <v>62</v>
      </c>
      <c r="F79" s="3">
        <v>39.4</v>
      </c>
      <c r="G79">
        <v>12</v>
      </c>
      <c r="H79" s="4">
        <v>0</v>
      </c>
      <c r="I79" t="s">
        <v>284</v>
      </c>
      <c r="J79">
        <v>2</v>
      </c>
      <c r="K79" s="2">
        <v>41431</v>
      </c>
      <c r="L79" s="2">
        <v>41407</v>
      </c>
      <c r="M79" s="2" t="str">
        <f t="shared" si="3"/>
        <v>May</v>
      </c>
      <c r="N79">
        <v>3</v>
      </c>
      <c r="O79" t="s">
        <v>35</v>
      </c>
      <c r="P79" t="s">
        <v>285</v>
      </c>
      <c r="Q79" t="s">
        <v>286</v>
      </c>
      <c r="R79" t="s">
        <v>287</v>
      </c>
      <c r="S79" t="s">
        <v>242</v>
      </c>
      <c r="T79" t="s">
        <v>194</v>
      </c>
      <c r="U79">
        <v>29</v>
      </c>
      <c r="V79" t="s">
        <v>195</v>
      </c>
      <c r="W79">
        <v>3</v>
      </c>
      <c r="X79" t="s">
        <v>105</v>
      </c>
      <c r="Y79" t="s">
        <v>196</v>
      </c>
      <c r="Z79">
        <v>49.3</v>
      </c>
      <c r="AA79" s="5">
        <v>0.35</v>
      </c>
      <c r="AB79">
        <v>17</v>
      </c>
      <c r="AC79">
        <v>0</v>
      </c>
      <c r="AD79">
        <v>0</v>
      </c>
      <c r="AE79" t="b">
        <v>0</v>
      </c>
      <c r="AF79" t="s">
        <v>229</v>
      </c>
      <c r="AG79" t="s">
        <v>230</v>
      </c>
      <c r="AH79" t="s">
        <v>231</v>
      </c>
    </row>
    <row r="80" spans="1:34" x14ac:dyDescent="0.35">
      <c r="A80">
        <v>100079</v>
      </c>
      <c r="B80">
        <v>10278</v>
      </c>
      <c r="C80" s="2">
        <v>41406</v>
      </c>
      <c r="D80" s="2" t="str">
        <f t="shared" si="2"/>
        <v>May</v>
      </c>
      <c r="E80">
        <v>44</v>
      </c>
      <c r="F80" s="3">
        <v>15.5</v>
      </c>
      <c r="G80">
        <v>16</v>
      </c>
      <c r="H80" s="4">
        <v>0</v>
      </c>
      <c r="I80" t="s">
        <v>290</v>
      </c>
      <c r="J80">
        <v>8</v>
      </c>
      <c r="K80" s="2">
        <v>41434</v>
      </c>
      <c r="L80" s="2">
        <v>41410</v>
      </c>
      <c r="M80" s="2" t="str">
        <f t="shared" si="3"/>
        <v>May</v>
      </c>
      <c r="N80">
        <v>2</v>
      </c>
      <c r="O80" t="s">
        <v>71</v>
      </c>
      <c r="P80" t="s">
        <v>291</v>
      </c>
      <c r="Q80" t="s">
        <v>292</v>
      </c>
      <c r="R80" t="s">
        <v>293</v>
      </c>
      <c r="S80" t="s">
        <v>222</v>
      </c>
      <c r="T80" t="s">
        <v>294</v>
      </c>
      <c r="U80">
        <v>20</v>
      </c>
      <c r="V80" t="s">
        <v>48</v>
      </c>
      <c r="W80">
        <v>2</v>
      </c>
      <c r="X80" t="s">
        <v>83</v>
      </c>
      <c r="Y80" t="s">
        <v>295</v>
      </c>
      <c r="Z80">
        <v>19.45</v>
      </c>
      <c r="AA80" s="5">
        <v>0.4</v>
      </c>
      <c r="AB80">
        <v>27</v>
      </c>
      <c r="AC80">
        <v>0</v>
      </c>
      <c r="AD80">
        <v>15</v>
      </c>
      <c r="AE80" t="b">
        <v>0</v>
      </c>
      <c r="AF80" t="s">
        <v>208</v>
      </c>
      <c r="AG80" t="s">
        <v>209</v>
      </c>
      <c r="AH80" t="s">
        <v>210</v>
      </c>
    </row>
    <row r="81" spans="1:34" x14ac:dyDescent="0.35">
      <c r="A81">
        <v>100080</v>
      </c>
      <c r="B81">
        <v>10278</v>
      </c>
      <c r="C81" s="2">
        <v>41406</v>
      </c>
      <c r="D81" s="2" t="str">
        <f t="shared" si="2"/>
        <v>May</v>
      </c>
      <c r="E81">
        <v>59</v>
      </c>
      <c r="F81" s="3">
        <v>44</v>
      </c>
      <c r="G81">
        <v>15</v>
      </c>
      <c r="H81" s="4">
        <v>0</v>
      </c>
      <c r="I81" t="s">
        <v>290</v>
      </c>
      <c r="J81">
        <v>8</v>
      </c>
      <c r="K81" s="2">
        <v>41434</v>
      </c>
      <c r="L81" s="2">
        <v>41410</v>
      </c>
      <c r="M81" s="2" t="str">
        <f t="shared" si="3"/>
        <v>May</v>
      </c>
      <c r="N81">
        <v>2</v>
      </c>
      <c r="O81" t="s">
        <v>71</v>
      </c>
      <c r="P81" t="s">
        <v>291</v>
      </c>
      <c r="Q81" t="s">
        <v>292</v>
      </c>
      <c r="R81" t="s">
        <v>293</v>
      </c>
      <c r="S81" t="s">
        <v>222</v>
      </c>
      <c r="T81" t="s">
        <v>152</v>
      </c>
      <c r="U81">
        <v>28</v>
      </c>
      <c r="V81" t="s">
        <v>111</v>
      </c>
      <c r="W81">
        <v>4</v>
      </c>
      <c r="X81" t="s">
        <v>42</v>
      </c>
      <c r="Y81" t="s">
        <v>136</v>
      </c>
      <c r="Z81">
        <v>55</v>
      </c>
      <c r="AA81" s="5">
        <v>0.4</v>
      </c>
      <c r="AB81">
        <v>79</v>
      </c>
      <c r="AC81">
        <v>0</v>
      </c>
      <c r="AD81">
        <v>0</v>
      </c>
      <c r="AE81" t="b">
        <v>0</v>
      </c>
      <c r="AF81" t="s">
        <v>208</v>
      </c>
      <c r="AG81" t="s">
        <v>209</v>
      </c>
      <c r="AH81" t="s">
        <v>210</v>
      </c>
    </row>
    <row r="82" spans="1:34" x14ac:dyDescent="0.35">
      <c r="A82">
        <v>100081</v>
      </c>
      <c r="B82">
        <v>10278</v>
      </c>
      <c r="C82" s="2">
        <v>41406</v>
      </c>
      <c r="D82" s="2" t="str">
        <f t="shared" si="2"/>
        <v>May</v>
      </c>
      <c r="E82">
        <v>63</v>
      </c>
      <c r="F82" s="3">
        <v>35.1</v>
      </c>
      <c r="G82">
        <v>8</v>
      </c>
      <c r="H82" s="4">
        <v>0</v>
      </c>
      <c r="I82" t="s">
        <v>290</v>
      </c>
      <c r="J82">
        <v>8</v>
      </c>
      <c r="K82" s="2">
        <v>41434</v>
      </c>
      <c r="L82" s="2">
        <v>41410</v>
      </c>
      <c r="M82" s="2" t="str">
        <f t="shared" si="3"/>
        <v>May</v>
      </c>
      <c r="N82">
        <v>2</v>
      </c>
      <c r="O82" t="s">
        <v>71</v>
      </c>
      <c r="P82" t="s">
        <v>291</v>
      </c>
      <c r="Q82" t="s">
        <v>292</v>
      </c>
      <c r="R82" t="s">
        <v>293</v>
      </c>
      <c r="S82" t="s">
        <v>222</v>
      </c>
      <c r="T82" t="s">
        <v>296</v>
      </c>
      <c r="U82">
        <v>7</v>
      </c>
      <c r="V82" t="s">
        <v>147</v>
      </c>
      <c r="W82">
        <v>2</v>
      </c>
      <c r="X82" t="s">
        <v>83</v>
      </c>
      <c r="Y82" t="s">
        <v>297</v>
      </c>
      <c r="Z82">
        <v>43.9</v>
      </c>
      <c r="AA82" s="5">
        <v>0.4</v>
      </c>
      <c r="AB82">
        <v>24</v>
      </c>
      <c r="AC82">
        <v>0</v>
      </c>
      <c r="AD82">
        <v>5</v>
      </c>
      <c r="AE82" t="b">
        <v>0</v>
      </c>
      <c r="AF82" t="s">
        <v>208</v>
      </c>
      <c r="AG82" t="s">
        <v>209</v>
      </c>
      <c r="AH82" t="s">
        <v>210</v>
      </c>
    </row>
    <row r="83" spans="1:34" x14ac:dyDescent="0.35">
      <c r="A83">
        <v>100082</v>
      </c>
      <c r="B83">
        <v>10278</v>
      </c>
      <c r="C83" s="2">
        <v>41406</v>
      </c>
      <c r="D83" s="2" t="str">
        <f t="shared" si="2"/>
        <v>May</v>
      </c>
      <c r="E83">
        <v>73</v>
      </c>
      <c r="F83" s="3">
        <v>12</v>
      </c>
      <c r="G83">
        <v>25</v>
      </c>
      <c r="H83" s="4">
        <v>0</v>
      </c>
      <c r="I83" t="s">
        <v>290</v>
      </c>
      <c r="J83">
        <v>8</v>
      </c>
      <c r="K83" s="2">
        <v>41434</v>
      </c>
      <c r="L83" s="2">
        <v>41410</v>
      </c>
      <c r="M83" s="2" t="str">
        <f t="shared" si="3"/>
        <v>May</v>
      </c>
      <c r="N83">
        <v>2</v>
      </c>
      <c r="O83" t="s">
        <v>71</v>
      </c>
      <c r="P83" t="s">
        <v>291</v>
      </c>
      <c r="Q83" t="s">
        <v>292</v>
      </c>
      <c r="R83" t="s">
        <v>293</v>
      </c>
      <c r="S83" t="s">
        <v>222</v>
      </c>
      <c r="T83" t="s">
        <v>298</v>
      </c>
      <c r="U83">
        <v>17</v>
      </c>
      <c r="V83" t="s">
        <v>150</v>
      </c>
      <c r="W83">
        <v>8</v>
      </c>
      <c r="X83" t="s">
        <v>77</v>
      </c>
      <c r="Y83" t="s">
        <v>299</v>
      </c>
      <c r="Z83">
        <v>15</v>
      </c>
      <c r="AA83" s="5">
        <v>0.42</v>
      </c>
      <c r="AB83">
        <v>101</v>
      </c>
      <c r="AC83">
        <v>0</v>
      </c>
      <c r="AD83">
        <v>5</v>
      </c>
      <c r="AE83" t="b">
        <v>0</v>
      </c>
      <c r="AF83" t="s">
        <v>208</v>
      </c>
      <c r="AG83" t="s">
        <v>209</v>
      </c>
      <c r="AH83" t="s">
        <v>210</v>
      </c>
    </row>
    <row r="84" spans="1:34" x14ac:dyDescent="0.35">
      <c r="A84">
        <v>100083</v>
      </c>
      <c r="B84">
        <v>10279</v>
      </c>
      <c r="C84" s="2">
        <v>41407</v>
      </c>
      <c r="D84" s="2" t="str">
        <f t="shared" si="2"/>
        <v>May</v>
      </c>
      <c r="E84">
        <v>17</v>
      </c>
      <c r="F84" s="3">
        <v>31.2</v>
      </c>
      <c r="G84">
        <v>15</v>
      </c>
      <c r="H84" s="4">
        <v>0.25</v>
      </c>
      <c r="I84" t="s">
        <v>300</v>
      </c>
      <c r="J84">
        <v>8</v>
      </c>
      <c r="K84" s="2">
        <v>41435</v>
      </c>
      <c r="L84" s="2">
        <v>41410</v>
      </c>
      <c r="M84" s="2" t="str">
        <f t="shared" si="3"/>
        <v>May</v>
      </c>
      <c r="N84">
        <v>2</v>
      </c>
      <c r="O84" t="s">
        <v>71</v>
      </c>
      <c r="P84" t="s">
        <v>301</v>
      </c>
      <c r="Q84" t="s">
        <v>302</v>
      </c>
      <c r="R84" t="s">
        <v>303</v>
      </c>
      <c r="S84" t="s">
        <v>242</v>
      </c>
      <c r="T84" t="s">
        <v>227</v>
      </c>
      <c r="U84">
        <v>7</v>
      </c>
      <c r="V84" t="s">
        <v>147</v>
      </c>
      <c r="W84">
        <v>6</v>
      </c>
      <c r="X84" t="s">
        <v>132</v>
      </c>
      <c r="Y84" t="s">
        <v>228</v>
      </c>
      <c r="Z84">
        <v>39</v>
      </c>
      <c r="AA84" s="5">
        <v>0.35</v>
      </c>
      <c r="AB84">
        <v>0</v>
      </c>
      <c r="AC84">
        <v>0</v>
      </c>
      <c r="AD84">
        <v>0</v>
      </c>
      <c r="AE84" t="b">
        <v>1</v>
      </c>
      <c r="AF84" t="s">
        <v>208</v>
      </c>
      <c r="AG84" t="s">
        <v>209</v>
      </c>
      <c r="AH84" t="s">
        <v>210</v>
      </c>
    </row>
    <row r="85" spans="1:34" x14ac:dyDescent="0.35">
      <c r="A85">
        <v>100084</v>
      </c>
      <c r="B85">
        <v>10280</v>
      </c>
      <c r="C85" s="2">
        <v>41408</v>
      </c>
      <c r="D85" s="2" t="str">
        <f t="shared" si="2"/>
        <v>May</v>
      </c>
      <c r="E85">
        <v>24</v>
      </c>
      <c r="F85" s="3">
        <v>3.6</v>
      </c>
      <c r="G85">
        <v>12</v>
      </c>
      <c r="H85" s="4">
        <v>0</v>
      </c>
      <c r="I85" t="s">
        <v>290</v>
      </c>
      <c r="J85">
        <v>2</v>
      </c>
      <c r="K85" s="2">
        <v>41436</v>
      </c>
      <c r="L85" s="2">
        <v>41437</v>
      </c>
      <c r="M85" s="2" t="str">
        <f t="shared" si="3"/>
        <v>Jun</v>
      </c>
      <c r="N85">
        <v>1</v>
      </c>
      <c r="O85" t="s">
        <v>55</v>
      </c>
      <c r="P85" t="s">
        <v>291</v>
      </c>
      <c r="Q85" t="s">
        <v>292</v>
      </c>
      <c r="R85" t="s">
        <v>293</v>
      </c>
      <c r="S85" t="s">
        <v>222</v>
      </c>
      <c r="T85" t="s">
        <v>127</v>
      </c>
      <c r="U85">
        <v>10</v>
      </c>
      <c r="V85" t="s">
        <v>128</v>
      </c>
      <c r="W85">
        <v>1</v>
      </c>
      <c r="X85" t="s">
        <v>117</v>
      </c>
      <c r="Y85" t="s">
        <v>129</v>
      </c>
      <c r="Z85">
        <v>4.5</v>
      </c>
      <c r="AA85" s="5">
        <v>0.4</v>
      </c>
      <c r="AB85">
        <v>20</v>
      </c>
      <c r="AC85">
        <v>0</v>
      </c>
      <c r="AD85">
        <v>0</v>
      </c>
      <c r="AE85" t="b">
        <v>1</v>
      </c>
      <c r="AF85" t="s">
        <v>229</v>
      </c>
      <c r="AG85" t="s">
        <v>230</v>
      </c>
      <c r="AH85" t="s">
        <v>231</v>
      </c>
    </row>
    <row r="86" spans="1:34" x14ac:dyDescent="0.35">
      <c r="A86">
        <v>100085</v>
      </c>
      <c r="B86">
        <v>10280</v>
      </c>
      <c r="C86" s="2">
        <v>41408</v>
      </c>
      <c r="D86" s="2" t="str">
        <f t="shared" si="2"/>
        <v>May</v>
      </c>
      <c r="E86">
        <v>55</v>
      </c>
      <c r="F86" s="3">
        <v>19.2</v>
      </c>
      <c r="G86">
        <v>20</v>
      </c>
      <c r="H86" s="4">
        <v>0</v>
      </c>
      <c r="I86" t="s">
        <v>290</v>
      </c>
      <c r="J86">
        <v>2</v>
      </c>
      <c r="K86" s="2">
        <v>41436</v>
      </c>
      <c r="L86" s="2">
        <v>41437</v>
      </c>
      <c r="M86" s="2" t="str">
        <f t="shared" si="3"/>
        <v>Jun</v>
      </c>
      <c r="N86">
        <v>1</v>
      </c>
      <c r="O86" t="s">
        <v>55</v>
      </c>
      <c r="P86" t="s">
        <v>291</v>
      </c>
      <c r="Q86" t="s">
        <v>292</v>
      </c>
      <c r="R86" t="s">
        <v>293</v>
      </c>
      <c r="S86" t="s">
        <v>222</v>
      </c>
      <c r="T86" t="s">
        <v>130</v>
      </c>
      <c r="U86">
        <v>25</v>
      </c>
      <c r="V86" t="s">
        <v>131</v>
      </c>
      <c r="W86">
        <v>6</v>
      </c>
      <c r="X86" t="s">
        <v>132</v>
      </c>
      <c r="Y86" t="s">
        <v>133</v>
      </c>
      <c r="Z86">
        <v>24</v>
      </c>
      <c r="AA86" s="5">
        <v>0.35</v>
      </c>
      <c r="AB86">
        <v>115</v>
      </c>
      <c r="AC86">
        <v>0</v>
      </c>
      <c r="AD86">
        <v>20</v>
      </c>
      <c r="AE86" t="b">
        <v>0</v>
      </c>
      <c r="AF86" t="s">
        <v>229</v>
      </c>
      <c r="AG86" t="s">
        <v>230</v>
      </c>
      <c r="AH86" t="s">
        <v>231</v>
      </c>
    </row>
    <row r="87" spans="1:34" x14ac:dyDescent="0.35">
      <c r="A87">
        <v>100086</v>
      </c>
      <c r="B87">
        <v>10280</v>
      </c>
      <c r="C87" s="2">
        <v>41408</v>
      </c>
      <c r="D87" s="2" t="str">
        <f t="shared" si="2"/>
        <v>May</v>
      </c>
      <c r="E87">
        <v>75</v>
      </c>
      <c r="F87" s="3">
        <v>6.2</v>
      </c>
      <c r="G87">
        <v>30</v>
      </c>
      <c r="H87" s="4">
        <v>0</v>
      </c>
      <c r="I87" t="s">
        <v>290</v>
      </c>
      <c r="J87">
        <v>2</v>
      </c>
      <c r="K87" s="2">
        <v>41436</v>
      </c>
      <c r="L87" s="2">
        <v>41437</v>
      </c>
      <c r="M87" s="2" t="str">
        <f t="shared" si="3"/>
        <v>Jun</v>
      </c>
      <c r="N87">
        <v>1</v>
      </c>
      <c r="O87" t="s">
        <v>55</v>
      </c>
      <c r="P87" t="s">
        <v>291</v>
      </c>
      <c r="Q87" t="s">
        <v>292</v>
      </c>
      <c r="R87" t="s">
        <v>293</v>
      </c>
      <c r="S87" t="s">
        <v>222</v>
      </c>
      <c r="T87" t="s">
        <v>304</v>
      </c>
      <c r="U87">
        <v>12</v>
      </c>
      <c r="V87" t="s">
        <v>160</v>
      </c>
      <c r="W87">
        <v>1</v>
      </c>
      <c r="X87" t="s">
        <v>117</v>
      </c>
      <c r="Y87" t="s">
        <v>305</v>
      </c>
      <c r="Z87">
        <v>7.75</v>
      </c>
      <c r="AA87" s="5">
        <v>0.4</v>
      </c>
      <c r="AB87">
        <v>125</v>
      </c>
      <c r="AC87">
        <v>0</v>
      </c>
      <c r="AD87">
        <v>25</v>
      </c>
      <c r="AE87" t="b">
        <v>0</v>
      </c>
      <c r="AF87" t="s">
        <v>229</v>
      </c>
      <c r="AG87" t="s">
        <v>230</v>
      </c>
      <c r="AH87" t="s">
        <v>231</v>
      </c>
    </row>
    <row r="88" spans="1:34" x14ac:dyDescent="0.35">
      <c r="A88">
        <v>100087</v>
      </c>
      <c r="B88">
        <v>10281</v>
      </c>
      <c r="C88" s="2">
        <v>41408</v>
      </c>
      <c r="D88" s="2" t="str">
        <f t="shared" si="2"/>
        <v>May</v>
      </c>
      <c r="E88">
        <v>19</v>
      </c>
      <c r="F88" s="3">
        <v>7.3</v>
      </c>
      <c r="G88">
        <v>1</v>
      </c>
      <c r="H88" s="4">
        <v>0</v>
      </c>
      <c r="I88" t="s">
        <v>306</v>
      </c>
      <c r="J88">
        <v>4</v>
      </c>
      <c r="K88" s="2">
        <v>41422</v>
      </c>
      <c r="L88" s="2">
        <v>41415</v>
      </c>
      <c r="M88" s="2" t="str">
        <f t="shared" si="3"/>
        <v>May</v>
      </c>
      <c r="N88">
        <v>1</v>
      </c>
      <c r="O88" t="s">
        <v>55</v>
      </c>
      <c r="P88" t="s">
        <v>307</v>
      </c>
      <c r="Q88" t="s">
        <v>308</v>
      </c>
      <c r="R88" t="s">
        <v>309</v>
      </c>
      <c r="S88" t="s">
        <v>310</v>
      </c>
      <c r="T88" t="s">
        <v>311</v>
      </c>
      <c r="U88">
        <v>8</v>
      </c>
      <c r="V88" t="s">
        <v>104</v>
      </c>
      <c r="W88">
        <v>3</v>
      </c>
      <c r="X88" t="s">
        <v>105</v>
      </c>
      <c r="Y88" t="s">
        <v>312</v>
      </c>
      <c r="Z88">
        <v>9.1999999999999993</v>
      </c>
      <c r="AA88" s="5">
        <v>0.35</v>
      </c>
      <c r="AB88">
        <v>25</v>
      </c>
      <c r="AC88">
        <v>0</v>
      </c>
      <c r="AD88">
        <v>5</v>
      </c>
      <c r="AE88" t="b">
        <v>0</v>
      </c>
      <c r="AF88" t="s">
        <v>79</v>
      </c>
      <c r="AG88" t="s">
        <v>80</v>
      </c>
      <c r="AH88" t="s">
        <v>66</v>
      </c>
    </row>
    <row r="89" spans="1:34" x14ac:dyDescent="0.35">
      <c r="A89">
        <v>100088</v>
      </c>
      <c r="B89">
        <v>10281</v>
      </c>
      <c r="C89" s="2">
        <v>41408</v>
      </c>
      <c r="D89" s="2" t="str">
        <f t="shared" si="2"/>
        <v>May</v>
      </c>
      <c r="E89">
        <v>24</v>
      </c>
      <c r="F89" s="3">
        <v>3.6</v>
      </c>
      <c r="G89">
        <v>6</v>
      </c>
      <c r="H89" s="4">
        <v>0</v>
      </c>
      <c r="I89" t="s">
        <v>306</v>
      </c>
      <c r="J89">
        <v>4</v>
      </c>
      <c r="K89" s="2">
        <v>41422</v>
      </c>
      <c r="L89" s="2">
        <v>41415</v>
      </c>
      <c r="M89" s="2" t="str">
        <f t="shared" si="3"/>
        <v>May</v>
      </c>
      <c r="N89">
        <v>1</v>
      </c>
      <c r="O89" t="s">
        <v>55</v>
      </c>
      <c r="P89" t="s">
        <v>307</v>
      </c>
      <c r="Q89" t="s">
        <v>308</v>
      </c>
      <c r="R89" t="s">
        <v>309</v>
      </c>
      <c r="S89" t="s">
        <v>310</v>
      </c>
      <c r="T89" t="s">
        <v>127</v>
      </c>
      <c r="U89">
        <v>10</v>
      </c>
      <c r="V89" t="s">
        <v>128</v>
      </c>
      <c r="W89">
        <v>1</v>
      </c>
      <c r="X89" t="s">
        <v>117</v>
      </c>
      <c r="Y89" t="s">
        <v>129</v>
      </c>
      <c r="Z89">
        <v>4.5</v>
      </c>
      <c r="AA89" s="5">
        <v>0.4</v>
      </c>
      <c r="AB89">
        <v>20</v>
      </c>
      <c r="AC89">
        <v>0</v>
      </c>
      <c r="AD89">
        <v>0</v>
      </c>
      <c r="AE89" t="b">
        <v>1</v>
      </c>
      <c r="AF89" t="s">
        <v>79</v>
      </c>
      <c r="AG89" t="s">
        <v>80</v>
      </c>
      <c r="AH89" t="s">
        <v>66</v>
      </c>
    </row>
    <row r="90" spans="1:34" x14ac:dyDescent="0.35">
      <c r="A90">
        <v>100089</v>
      </c>
      <c r="B90">
        <v>10281</v>
      </c>
      <c r="C90" s="2">
        <v>41408</v>
      </c>
      <c r="D90" s="2" t="str">
        <f t="shared" si="2"/>
        <v>May</v>
      </c>
      <c r="E90">
        <v>35</v>
      </c>
      <c r="F90" s="3">
        <v>14.4</v>
      </c>
      <c r="G90">
        <v>4</v>
      </c>
      <c r="H90" s="4">
        <v>0</v>
      </c>
      <c r="I90" t="s">
        <v>306</v>
      </c>
      <c r="J90">
        <v>4</v>
      </c>
      <c r="K90" s="2">
        <v>41422</v>
      </c>
      <c r="L90" s="2">
        <v>41415</v>
      </c>
      <c r="M90" s="2" t="str">
        <f t="shared" si="3"/>
        <v>May</v>
      </c>
      <c r="N90">
        <v>1</v>
      </c>
      <c r="O90" t="s">
        <v>55</v>
      </c>
      <c r="P90" t="s">
        <v>307</v>
      </c>
      <c r="Q90" t="s">
        <v>308</v>
      </c>
      <c r="R90" t="s">
        <v>309</v>
      </c>
      <c r="S90" t="s">
        <v>310</v>
      </c>
      <c r="T90" t="s">
        <v>202</v>
      </c>
      <c r="U90">
        <v>16</v>
      </c>
      <c r="V90" t="s">
        <v>203</v>
      </c>
      <c r="W90">
        <v>1</v>
      </c>
      <c r="X90" t="s">
        <v>117</v>
      </c>
      <c r="Y90" t="s">
        <v>143</v>
      </c>
      <c r="Z90">
        <v>18</v>
      </c>
      <c r="AA90" s="5">
        <v>0.4</v>
      </c>
      <c r="AB90">
        <v>20</v>
      </c>
      <c r="AC90">
        <v>0</v>
      </c>
      <c r="AD90">
        <v>15</v>
      </c>
      <c r="AE90" t="b">
        <v>0</v>
      </c>
      <c r="AF90" t="s">
        <v>79</v>
      </c>
      <c r="AG90" t="s">
        <v>80</v>
      </c>
      <c r="AH90" t="s">
        <v>66</v>
      </c>
    </row>
    <row r="91" spans="1:34" x14ac:dyDescent="0.35">
      <c r="A91">
        <v>100090</v>
      </c>
      <c r="B91">
        <v>10282</v>
      </c>
      <c r="C91" s="2">
        <v>41409</v>
      </c>
      <c r="D91" s="2" t="str">
        <f t="shared" si="2"/>
        <v>May</v>
      </c>
      <c r="E91">
        <v>30</v>
      </c>
      <c r="F91" s="3">
        <v>20.7</v>
      </c>
      <c r="G91">
        <v>6</v>
      </c>
      <c r="H91" s="4">
        <v>0</v>
      </c>
      <c r="I91" t="s">
        <v>306</v>
      </c>
      <c r="J91">
        <v>4</v>
      </c>
      <c r="K91" s="2">
        <v>41437</v>
      </c>
      <c r="L91" s="2">
        <v>41415</v>
      </c>
      <c r="M91" s="2" t="str">
        <f t="shared" si="3"/>
        <v>May</v>
      </c>
      <c r="N91">
        <v>1</v>
      </c>
      <c r="O91" t="s">
        <v>55</v>
      </c>
      <c r="P91" t="s">
        <v>307</v>
      </c>
      <c r="Q91" t="s">
        <v>308</v>
      </c>
      <c r="R91" t="s">
        <v>309</v>
      </c>
      <c r="S91" t="s">
        <v>310</v>
      </c>
      <c r="T91" t="s">
        <v>215</v>
      </c>
      <c r="U91">
        <v>13</v>
      </c>
      <c r="V91" t="s">
        <v>216</v>
      </c>
      <c r="W91">
        <v>8</v>
      </c>
      <c r="X91" t="s">
        <v>77</v>
      </c>
      <c r="Y91" t="s">
        <v>217</v>
      </c>
      <c r="Z91">
        <v>25.89</v>
      </c>
      <c r="AA91" s="5">
        <v>0.42</v>
      </c>
      <c r="AB91">
        <v>10</v>
      </c>
      <c r="AC91">
        <v>0</v>
      </c>
      <c r="AD91">
        <v>15</v>
      </c>
      <c r="AE91" t="b">
        <v>0</v>
      </c>
      <c r="AF91" t="s">
        <v>79</v>
      </c>
      <c r="AG91" t="s">
        <v>80</v>
      </c>
      <c r="AH91" t="s">
        <v>66</v>
      </c>
    </row>
    <row r="92" spans="1:34" x14ac:dyDescent="0.35">
      <c r="A92">
        <v>100091</v>
      </c>
      <c r="B92">
        <v>10282</v>
      </c>
      <c r="C92" s="2">
        <v>41409</v>
      </c>
      <c r="D92" s="2" t="str">
        <f t="shared" si="2"/>
        <v>May</v>
      </c>
      <c r="E92">
        <v>57</v>
      </c>
      <c r="F92" s="3">
        <v>15.6</v>
      </c>
      <c r="G92">
        <v>2</v>
      </c>
      <c r="H92" s="4">
        <v>0</v>
      </c>
      <c r="I92" t="s">
        <v>306</v>
      </c>
      <c r="J92">
        <v>4</v>
      </c>
      <c r="K92" s="2">
        <v>41437</v>
      </c>
      <c r="L92" s="2">
        <v>41415</v>
      </c>
      <c r="M92" s="2" t="str">
        <f t="shared" si="3"/>
        <v>May</v>
      </c>
      <c r="N92">
        <v>1</v>
      </c>
      <c r="O92" t="s">
        <v>55</v>
      </c>
      <c r="P92" t="s">
        <v>307</v>
      </c>
      <c r="Q92" t="s">
        <v>308</v>
      </c>
      <c r="R92" t="s">
        <v>309</v>
      </c>
      <c r="S92" t="s">
        <v>310</v>
      </c>
      <c r="T92" t="s">
        <v>95</v>
      </c>
      <c r="U92">
        <v>26</v>
      </c>
      <c r="V92" t="s">
        <v>96</v>
      </c>
      <c r="W92">
        <v>5</v>
      </c>
      <c r="X92" t="s">
        <v>49</v>
      </c>
      <c r="Y92" t="s">
        <v>97</v>
      </c>
      <c r="Z92">
        <v>19.5</v>
      </c>
      <c r="AA92" s="5">
        <v>0.4</v>
      </c>
      <c r="AB92">
        <v>36</v>
      </c>
      <c r="AC92">
        <v>0</v>
      </c>
      <c r="AD92">
        <v>20</v>
      </c>
      <c r="AE92" t="b">
        <v>0</v>
      </c>
      <c r="AF92" t="s">
        <v>79</v>
      </c>
      <c r="AG92" t="s">
        <v>80</v>
      </c>
      <c r="AH92" t="s">
        <v>66</v>
      </c>
    </row>
    <row r="93" spans="1:34" x14ac:dyDescent="0.35">
      <c r="A93">
        <v>100092</v>
      </c>
      <c r="B93">
        <v>10283</v>
      </c>
      <c r="C93" s="2">
        <v>41410</v>
      </c>
      <c r="D93" s="2" t="str">
        <f t="shared" si="2"/>
        <v>May</v>
      </c>
      <c r="E93">
        <v>15</v>
      </c>
      <c r="F93" s="3">
        <v>12.4</v>
      </c>
      <c r="G93">
        <v>20</v>
      </c>
      <c r="H93" s="4">
        <v>0</v>
      </c>
      <c r="I93" t="s">
        <v>313</v>
      </c>
      <c r="J93">
        <v>3</v>
      </c>
      <c r="K93" s="2">
        <v>41438</v>
      </c>
      <c r="L93" s="2">
        <v>41417</v>
      </c>
      <c r="M93" s="2" t="str">
        <f t="shared" si="3"/>
        <v>May</v>
      </c>
      <c r="N93">
        <v>3</v>
      </c>
      <c r="O93" t="s">
        <v>35</v>
      </c>
      <c r="P93" t="s">
        <v>314</v>
      </c>
      <c r="Q93" t="s">
        <v>315</v>
      </c>
      <c r="R93" t="s">
        <v>316</v>
      </c>
      <c r="S93" t="s">
        <v>166</v>
      </c>
      <c r="T93" t="s">
        <v>317</v>
      </c>
      <c r="U93">
        <v>6</v>
      </c>
      <c r="V93" t="s">
        <v>61</v>
      </c>
      <c r="W93">
        <v>2</v>
      </c>
      <c r="X93" t="s">
        <v>83</v>
      </c>
      <c r="Y93" t="s">
        <v>318</v>
      </c>
      <c r="Z93">
        <v>15.5</v>
      </c>
      <c r="AA93" s="5">
        <v>0.4</v>
      </c>
      <c r="AB93">
        <v>39</v>
      </c>
      <c r="AC93">
        <v>0</v>
      </c>
      <c r="AD93">
        <v>5</v>
      </c>
      <c r="AE93" t="b">
        <v>0</v>
      </c>
      <c r="AF93" t="s">
        <v>93</v>
      </c>
      <c r="AG93" t="s">
        <v>94</v>
      </c>
      <c r="AH93" t="s">
        <v>66</v>
      </c>
    </row>
    <row r="94" spans="1:34" x14ac:dyDescent="0.35">
      <c r="A94">
        <v>100093</v>
      </c>
      <c r="B94">
        <v>10283</v>
      </c>
      <c r="C94" s="2">
        <v>41410</v>
      </c>
      <c r="D94" s="2" t="str">
        <f t="shared" si="2"/>
        <v>May</v>
      </c>
      <c r="E94">
        <v>19</v>
      </c>
      <c r="F94" s="3">
        <v>7.3</v>
      </c>
      <c r="G94">
        <v>18</v>
      </c>
      <c r="H94" s="4">
        <v>0</v>
      </c>
      <c r="I94" t="s">
        <v>313</v>
      </c>
      <c r="J94">
        <v>3</v>
      </c>
      <c r="K94" s="2">
        <v>41438</v>
      </c>
      <c r="L94" s="2">
        <v>41417</v>
      </c>
      <c r="M94" s="2" t="str">
        <f t="shared" si="3"/>
        <v>May</v>
      </c>
      <c r="N94">
        <v>3</v>
      </c>
      <c r="O94" t="s">
        <v>35</v>
      </c>
      <c r="P94" t="s">
        <v>314</v>
      </c>
      <c r="Q94" t="s">
        <v>315</v>
      </c>
      <c r="R94" t="s">
        <v>316</v>
      </c>
      <c r="S94" t="s">
        <v>166</v>
      </c>
      <c r="T94" t="s">
        <v>311</v>
      </c>
      <c r="U94">
        <v>8</v>
      </c>
      <c r="V94" t="s">
        <v>104</v>
      </c>
      <c r="W94">
        <v>3</v>
      </c>
      <c r="X94" t="s">
        <v>105</v>
      </c>
      <c r="Y94" t="s">
        <v>312</v>
      </c>
      <c r="Z94">
        <v>9.1999999999999993</v>
      </c>
      <c r="AA94" s="5">
        <v>0.35</v>
      </c>
      <c r="AB94">
        <v>25</v>
      </c>
      <c r="AC94">
        <v>0</v>
      </c>
      <c r="AD94">
        <v>5</v>
      </c>
      <c r="AE94" t="b">
        <v>0</v>
      </c>
      <c r="AF94" t="s">
        <v>93</v>
      </c>
      <c r="AG94" t="s">
        <v>94</v>
      </c>
      <c r="AH94" t="s">
        <v>66</v>
      </c>
    </row>
    <row r="95" spans="1:34" x14ac:dyDescent="0.35">
      <c r="A95">
        <v>100094</v>
      </c>
      <c r="B95">
        <v>10283</v>
      </c>
      <c r="C95" s="2">
        <v>41410</v>
      </c>
      <c r="D95" s="2" t="str">
        <f t="shared" si="2"/>
        <v>May</v>
      </c>
      <c r="E95">
        <v>60</v>
      </c>
      <c r="F95" s="3">
        <v>27.2</v>
      </c>
      <c r="G95">
        <v>35</v>
      </c>
      <c r="H95" s="4">
        <v>0</v>
      </c>
      <c r="I95" t="s">
        <v>313</v>
      </c>
      <c r="J95">
        <v>3</v>
      </c>
      <c r="K95" s="2">
        <v>41438</v>
      </c>
      <c r="L95" s="2">
        <v>41417</v>
      </c>
      <c r="M95" s="2" t="str">
        <f t="shared" si="3"/>
        <v>May</v>
      </c>
      <c r="N95">
        <v>3</v>
      </c>
      <c r="O95" t="s">
        <v>35</v>
      </c>
      <c r="P95" t="s">
        <v>314</v>
      </c>
      <c r="Q95" t="s">
        <v>315</v>
      </c>
      <c r="R95" t="s">
        <v>316</v>
      </c>
      <c r="S95" t="s">
        <v>166</v>
      </c>
      <c r="T95" t="s">
        <v>110</v>
      </c>
      <c r="U95">
        <v>28</v>
      </c>
      <c r="V95" t="s">
        <v>111</v>
      </c>
      <c r="W95">
        <v>4</v>
      </c>
      <c r="X95" t="s">
        <v>42</v>
      </c>
      <c r="Y95" t="s">
        <v>112</v>
      </c>
      <c r="Z95">
        <v>34</v>
      </c>
      <c r="AA95" s="5">
        <v>0.4</v>
      </c>
      <c r="AB95">
        <v>19</v>
      </c>
      <c r="AC95">
        <v>0</v>
      </c>
      <c r="AD95">
        <v>0</v>
      </c>
      <c r="AE95" t="b">
        <v>0</v>
      </c>
      <c r="AF95" t="s">
        <v>93</v>
      </c>
      <c r="AG95" t="s">
        <v>94</v>
      </c>
      <c r="AH95" t="s">
        <v>66</v>
      </c>
    </row>
    <row r="96" spans="1:34" x14ac:dyDescent="0.35">
      <c r="A96">
        <v>100095</v>
      </c>
      <c r="B96">
        <v>10283</v>
      </c>
      <c r="C96" s="2">
        <v>41410</v>
      </c>
      <c r="D96" s="2" t="str">
        <f t="shared" si="2"/>
        <v>May</v>
      </c>
      <c r="E96">
        <v>72</v>
      </c>
      <c r="F96" s="3">
        <v>27.8</v>
      </c>
      <c r="G96">
        <v>3</v>
      </c>
      <c r="H96" s="4">
        <v>0</v>
      </c>
      <c r="I96" t="s">
        <v>313</v>
      </c>
      <c r="J96">
        <v>3</v>
      </c>
      <c r="K96" s="2">
        <v>41438</v>
      </c>
      <c r="L96" s="2">
        <v>41417</v>
      </c>
      <c r="M96" s="2" t="str">
        <f t="shared" si="3"/>
        <v>May</v>
      </c>
      <c r="N96">
        <v>3</v>
      </c>
      <c r="O96" t="s">
        <v>35</v>
      </c>
      <c r="P96" t="s">
        <v>314</v>
      </c>
      <c r="Q96" t="s">
        <v>315</v>
      </c>
      <c r="R96" t="s">
        <v>316</v>
      </c>
      <c r="S96" t="s">
        <v>166</v>
      </c>
      <c r="T96" t="s">
        <v>51</v>
      </c>
      <c r="U96">
        <v>14</v>
      </c>
      <c r="V96" t="s">
        <v>52</v>
      </c>
      <c r="W96">
        <v>4</v>
      </c>
      <c r="X96" t="s">
        <v>42</v>
      </c>
      <c r="Y96" t="s">
        <v>53</v>
      </c>
      <c r="Z96">
        <v>34.799999999999997</v>
      </c>
      <c r="AA96" s="5">
        <v>0.4</v>
      </c>
      <c r="AB96">
        <v>14</v>
      </c>
      <c r="AC96">
        <v>0</v>
      </c>
      <c r="AD96">
        <v>0</v>
      </c>
      <c r="AE96" t="b">
        <v>0</v>
      </c>
      <c r="AF96" t="s">
        <v>93</v>
      </c>
      <c r="AG96" t="s">
        <v>94</v>
      </c>
      <c r="AH96" t="s">
        <v>66</v>
      </c>
    </row>
    <row r="97" spans="1:34" x14ac:dyDescent="0.35">
      <c r="A97">
        <v>100096</v>
      </c>
      <c r="B97">
        <v>10284</v>
      </c>
      <c r="C97" s="2">
        <v>41413</v>
      </c>
      <c r="D97" s="2" t="str">
        <f t="shared" si="2"/>
        <v>May</v>
      </c>
      <c r="E97">
        <v>27</v>
      </c>
      <c r="F97" s="3">
        <v>35.1</v>
      </c>
      <c r="G97">
        <v>15</v>
      </c>
      <c r="H97" s="4">
        <v>0.25</v>
      </c>
      <c r="I97" t="s">
        <v>300</v>
      </c>
      <c r="J97">
        <v>4</v>
      </c>
      <c r="K97" s="2">
        <v>41441</v>
      </c>
      <c r="L97" s="2">
        <v>41421</v>
      </c>
      <c r="M97" s="2" t="str">
        <f t="shared" si="3"/>
        <v>May</v>
      </c>
      <c r="N97">
        <v>1</v>
      </c>
      <c r="O97" t="s">
        <v>55</v>
      </c>
      <c r="P97" t="s">
        <v>301</v>
      </c>
      <c r="Q97" t="s">
        <v>302</v>
      </c>
      <c r="R97" t="s">
        <v>303</v>
      </c>
      <c r="S97" t="s">
        <v>242</v>
      </c>
      <c r="T97" t="s">
        <v>167</v>
      </c>
      <c r="U97">
        <v>11</v>
      </c>
      <c r="V97" t="s">
        <v>168</v>
      </c>
      <c r="W97">
        <v>3</v>
      </c>
      <c r="X97" t="s">
        <v>105</v>
      </c>
      <c r="Y97" t="s">
        <v>169</v>
      </c>
      <c r="Z97">
        <v>43.9</v>
      </c>
      <c r="AA97" s="5">
        <v>0.35</v>
      </c>
      <c r="AB97">
        <v>49</v>
      </c>
      <c r="AC97">
        <v>0</v>
      </c>
      <c r="AD97">
        <v>30</v>
      </c>
      <c r="AE97" t="b">
        <v>0</v>
      </c>
      <c r="AF97" t="s">
        <v>79</v>
      </c>
      <c r="AG97" t="s">
        <v>80</v>
      </c>
      <c r="AH97" t="s">
        <v>66</v>
      </c>
    </row>
    <row r="98" spans="1:34" x14ac:dyDescent="0.35">
      <c r="A98">
        <v>100097</v>
      </c>
      <c r="B98">
        <v>10284</v>
      </c>
      <c r="C98" s="2">
        <v>41413</v>
      </c>
      <c r="D98" s="2" t="str">
        <f t="shared" si="2"/>
        <v>May</v>
      </c>
      <c r="E98">
        <v>44</v>
      </c>
      <c r="F98" s="3">
        <v>15.5</v>
      </c>
      <c r="G98">
        <v>21</v>
      </c>
      <c r="H98" s="4">
        <v>0</v>
      </c>
      <c r="I98" t="s">
        <v>300</v>
      </c>
      <c r="J98">
        <v>4</v>
      </c>
      <c r="K98" s="2">
        <v>41441</v>
      </c>
      <c r="L98" s="2">
        <v>41421</v>
      </c>
      <c r="M98" s="2" t="str">
        <f t="shared" si="3"/>
        <v>May</v>
      </c>
      <c r="N98">
        <v>1</v>
      </c>
      <c r="O98" t="s">
        <v>55</v>
      </c>
      <c r="P98" t="s">
        <v>301</v>
      </c>
      <c r="Q98" t="s">
        <v>302</v>
      </c>
      <c r="R98" t="s">
        <v>303</v>
      </c>
      <c r="S98" t="s">
        <v>242</v>
      </c>
      <c r="T98" t="s">
        <v>294</v>
      </c>
      <c r="U98">
        <v>20</v>
      </c>
      <c r="V98" t="s">
        <v>48</v>
      </c>
      <c r="W98">
        <v>2</v>
      </c>
      <c r="X98" t="s">
        <v>83</v>
      </c>
      <c r="Y98" t="s">
        <v>295</v>
      </c>
      <c r="Z98">
        <v>19.45</v>
      </c>
      <c r="AA98" s="5">
        <v>0.4</v>
      </c>
      <c r="AB98">
        <v>27</v>
      </c>
      <c r="AC98">
        <v>0</v>
      </c>
      <c r="AD98">
        <v>15</v>
      </c>
      <c r="AE98" t="b">
        <v>0</v>
      </c>
      <c r="AF98" t="s">
        <v>79</v>
      </c>
      <c r="AG98" t="s">
        <v>80</v>
      </c>
      <c r="AH98" t="s">
        <v>66</v>
      </c>
    </row>
    <row r="99" spans="1:34" x14ac:dyDescent="0.35">
      <c r="A99">
        <v>100098</v>
      </c>
      <c r="B99">
        <v>10284</v>
      </c>
      <c r="C99" s="2">
        <v>41413</v>
      </c>
      <c r="D99" s="2" t="str">
        <f t="shared" si="2"/>
        <v>May</v>
      </c>
      <c r="E99">
        <v>60</v>
      </c>
      <c r="F99" s="3">
        <v>27.2</v>
      </c>
      <c r="G99">
        <v>20</v>
      </c>
      <c r="H99" s="4">
        <v>0.25</v>
      </c>
      <c r="I99" t="s">
        <v>300</v>
      </c>
      <c r="J99">
        <v>4</v>
      </c>
      <c r="K99" s="2">
        <v>41441</v>
      </c>
      <c r="L99" s="2">
        <v>41421</v>
      </c>
      <c r="M99" s="2" t="str">
        <f t="shared" si="3"/>
        <v>May</v>
      </c>
      <c r="N99">
        <v>1</v>
      </c>
      <c r="O99" t="s">
        <v>55</v>
      </c>
      <c r="P99" t="s">
        <v>301</v>
      </c>
      <c r="Q99" t="s">
        <v>302</v>
      </c>
      <c r="R99" t="s">
        <v>303</v>
      </c>
      <c r="S99" t="s">
        <v>242</v>
      </c>
      <c r="T99" t="s">
        <v>110</v>
      </c>
      <c r="U99">
        <v>28</v>
      </c>
      <c r="V99" t="s">
        <v>111</v>
      </c>
      <c r="W99">
        <v>4</v>
      </c>
      <c r="X99" t="s">
        <v>42</v>
      </c>
      <c r="Y99" t="s">
        <v>112</v>
      </c>
      <c r="Z99">
        <v>34</v>
      </c>
      <c r="AA99" s="5">
        <v>0.4</v>
      </c>
      <c r="AB99">
        <v>19</v>
      </c>
      <c r="AC99">
        <v>0</v>
      </c>
      <c r="AD99">
        <v>0</v>
      </c>
      <c r="AE99" t="b">
        <v>0</v>
      </c>
      <c r="AF99" t="s">
        <v>79</v>
      </c>
      <c r="AG99" t="s">
        <v>80</v>
      </c>
      <c r="AH99" t="s">
        <v>66</v>
      </c>
    </row>
    <row r="100" spans="1:34" x14ac:dyDescent="0.35">
      <c r="A100">
        <v>100099</v>
      </c>
      <c r="B100">
        <v>10284</v>
      </c>
      <c r="C100" s="2">
        <v>41413</v>
      </c>
      <c r="D100" s="2" t="str">
        <f t="shared" si="2"/>
        <v>May</v>
      </c>
      <c r="E100">
        <v>67</v>
      </c>
      <c r="F100" s="3">
        <v>11.2</v>
      </c>
      <c r="G100">
        <v>5</v>
      </c>
      <c r="H100" s="4">
        <v>0.25</v>
      </c>
      <c r="I100" t="s">
        <v>300</v>
      </c>
      <c r="J100">
        <v>4</v>
      </c>
      <c r="K100" s="2">
        <v>41441</v>
      </c>
      <c r="L100" s="2">
        <v>41421</v>
      </c>
      <c r="M100" s="2" t="str">
        <f t="shared" si="3"/>
        <v>May</v>
      </c>
      <c r="N100">
        <v>1</v>
      </c>
      <c r="O100" t="s">
        <v>55</v>
      </c>
      <c r="P100" t="s">
        <v>301</v>
      </c>
      <c r="Q100" t="s">
        <v>302</v>
      </c>
      <c r="R100" t="s">
        <v>303</v>
      </c>
      <c r="S100" t="s">
        <v>242</v>
      </c>
      <c r="T100" t="s">
        <v>319</v>
      </c>
      <c r="U100">
        <v>16</v>
      </c>
      <c r="V100" t="s">
        <v>203</v>
      </c>
      <c r="W100">
        <v>1</v>
      </c>
      <c r="X100" t="s">
        <v>117</v>
      </c>
      <c r="Y100" t="s">
        <v>143</v>
      </c>
      <c r="Z100">
        <v>14</v>
      </c>
      <c r="AA100" s="5">
        <v>0.4</v>
      </c>
      <c r="AB100">
        <v>52</v>
      </c>
      <c r="AC100">
        <v>0</v>
      </c>
      <c r="AD100">
        <v>10</v>
      </c>
      <c r="AE100" t="b">
        <v>0</v>
      </c>
      <c r="AF100" t="s">
        <v>79</v>
      </c>
      <c r="AG100" t="s">
        <v>80</v>
      </c>
      <c r="AH100" t="s">
        <v>66</v>
      </c>
    </row>
    <row r="101" spans="1:34" x14ac:dyDescent="0.35">
      <c r="A101">
        <v>100100</v>
      </c>
      <c r="B101">
        <v>10285</v>
      </c>
      <c r="C101" s="2">
        <v>41414</v>
      </c>
      <c r="D101" s="2" t="str">
        <f t="shared" si="2"/>
        <v>May</v>
      </c>
      <c r="E101">
        <v>1</v>
      </c>
      <c r="F101" s="3">
        <v>14.4</v>
      </c>
      <c r="G101">
        <v>45</v>
      </c>
      <c r="H101" s="4">
        <v>0.20000000298023199</v>
      </c>
      <c r="I101" t="s">
        <v>263</v>
      </c>
      <c r="J101">
        <v>1</v>
      </c>
      <c r="K101" s="2">
        <v>41442</v>
      </c>
      <c r="L101" s="2">
        <v>41420</v>
      </c>
      <c r="M101" s="2" t="str">
        <f t="shared" si="3"/>
        <v>May</v>
      </c>
      <c r="N101">
        <v>2</v>
      </c>
      <c r="O101" t="s">
        <v>71</v>
      </c>
      <c r="P101" t="s">
        <v>264</v>
      </c>
      <c r="Q101" t="s">
        <v>265</v>
      </c>
      <c r="R101" t="s">
        <v>266</v>
      </c>
      <c r="S101" t="s">
        <v>242</v>
      </c>
      <c r="T101" t="s">
        <v>320</v>
      </c>
      <c r="U101">
        <v>1</v>
      </c>
      <c r="V101" t="s">
        <v>142</v>
      </c>
      <c r="W101">
        <v>1</v>
      </c>
      <c r="X101" t="s">
        <v>117</v>
      </c>
      <c r="Y101" t="s">
        <v>321</v>
      </c>
      <c r="Z101">
        <v>18</v>
      </c>
      <c r="AA101" s="5">
        <v>0.4</v>
      </c>
      <c r="AB101">
        <v>39</v>
      </c>
      <c r="AC101">
        <v>0</v>
      </c>
      <c r="AD101">
        <v>10</v>
      </c>
      <c r="AE101" t="b">
        <v>0</v>
      </c>
      <c r="AF101" t="s">
        <v>175</v>
      </c>
      <c r="AG101" t="s">
        <v>176</v>
      </c>
      <c r="AH101" t="s">
        <v>66</v>
      </c>
    </row>
    <row r="102" spans="1:34" x14ac:dyDescent="0.35">
      <c r="A102">
        <v>100101</v>
      </c>
      <c r="B102">
        <v>10285</v>
      </c>
      <c r="C102" s="2">
        <v>41414</v>
      </c>
      <c r="D102" s="2" t="str">
        <f t="shared" si="2"/>
        <v>May</v>
      </c>
      <c r="E102">
        <v>40</v>
      </c>
      <c r="F102" s="3">
        <v>14.7</v>
      </c>
      <c r="G102">
        <v>40</v>
      </c>
      <c r="H102" s="4">
        <v>0.20000000298023199</v>
      </c>
      <c r="I102" t="s">
        <v>263</v>
      </c>
      <c r="J102">
        <v>1</v>
      </c>
      <c r="K102" s="2">
        <v>41442</v>
      </c>
      <c r="L102" s="2">
        <v>41420</v>
      </c>
      <c r="M102" s="2" t="str">
        <f t="shared" si="3"/>
        <v>May</v>
      </c>
      <c r="N102">
        <v>2</v>
      </c>
      <c r="O102" t="s">
        <v>71</v>
      </c>
      <c r="P102" t="s">
        <v>264</v>
      </c>
      <c r="Q102" t="s">
        <v>265</v>
      </c>
      <c r="R102" t="s">
        <v>266</v>
      </c>
      <c r="S102" t="s">
        <v>242</v>
      </c>
      <c r="T102" t="s">
        <v>243</v>
      </c>
      <c r="U102">
        <v>19</v>
      </c>
      <c r="V102" t="s">
        <v>76</v>
      </c>
      <c r="W102">
        <v>8</v>
      </c>
      <c r="X102" t="s">
        <v>77</v>
      </c>
      <c r="Y102" t="s">
        <v>244</v>
      </c>
      <c r="Z102">
        <v>18.399999999999999</v>
      </c>
      <c r="AA102" s="5">
        <v>0.42</v>
      </c>
      <c r="AB102">
        <v>123</v>
      </c>
      <c r="AC102">
        <v>0</v>
      </c>
      <c r="AD102">
        <v>30</v>
      </c>
      <c r="AE102" t="b">
        <v>0</v>
      </c>
      <c r="AF102" t="s">
        <v>175</v>
      </c>
      <c r="AG102" t="s">
        <v>176</v>
      </c>
      <c r="AH102" t="s">
        <v>66</v>
      </c>
    </row>
    <row r="103" spans="1:34" x14ac:dyDescent="0.35">
      <c r="A103">
        <v>100102</v>
      </c>
      <c r="B103">
        <v>10285</v>
      </c>
      <c r="C103" s="2">
        <v>41414</v>
      </c>
      <c r="D103" s="2" t="str">
        <f t="shared" si="2"/>
        <v>May</v>
      </c>
      <c r="E103">
        <v>53</v>
      </c>
      <c r="F103" s="3">
        <v>26.2</v>
      </c>
      <c r="G103">
        <v>36</v>
      </c>
      <c r="H103" s="4">
        <v>0.20000000298023199</v>
      </c>
      <c r="I103" t="s">
        <v>263</v>
      </c>
      <c r="J103">
        <v>1</v>
      </c>
      <c r="K103" s="2">
        <v>41442</v>
      </c>
      <c r="L103" s="2">
        <v>41420</v>
      </c>
      <c r="M103" s="2" t="str">
        <f t="shared" si="3"/>
        <v>May</v>
      </c>
      <c r="N103">
        <v>2</v>
      </c>
      <c r="O103" t="s">
        <v>71</v>
      </c>
      <c r="P103" t="s">
        <v>264</v>
      </c>
      <c r="Q103" t="s">
        <v>265</v>
      </c>
      <c r="R103" t="s">
        <v>266</v>
      </c>
      <c r="S103" t="s">
        <v>242</v>
      </c>
      <c r="T103" t="s">
        <v>157</v>
      </c>
      <c r="U103">
        <v>24</v>
      </c>
      <c r="V103" t="s">
        <v>68</v>
      </c>
      <c r="W103">
        <v>6</v>
      </c>
      <c r="X103" t="s">
        <v>132</v>
      </c>
      <c r="Y103" t="s">
        <v>158</v>
      </c>
      <c r="Z103">
        <v>32.799999999999997</v>
      </c>
      <c r="AA103" s="5">
        <v>0.35</v>
      </c>
      <c r="AB103">
        <v>0</v>
      </c>
      <c r="AC103">
        <v>0</v>
      </c>
      <c r="AD103">
        <v>0</v>
      </c>
      <c r="AE103" t="b">
        <v>1</v>
      </c>
      <c r="AF103" t="s">
        <v>175</v>
      </c>
      <c r="AG103" t="s">
        <v>176</v>
      </c>
      <c r="AH103" t="s">
        <v>66</v>
      </c>
    </row>
    <row r="104" spans="1:34" x14ac:dyDescent="0.35">
      <c r="A104">
        <v>100103</v>
      </c>
      <c r="B104">
        <v>10286</v>
      </c>
      <c r="C104" s="2">
        <v>41415</v>
      </c>
      <c r="D104" s="2" t="str">
        <f t="shared" si="2"/>
        <v>May</v>
      </c>
      <c r="E104">
        <v>35</v>
      </c>
      <c r="F104" s="3">
        <v>14.4</v>
      </c>
      <c r="G104">
        <v>100</v>
      </c>
      <c r="H104" s="4">
        <v>0</v>
      </c>
      <c r="I104" t="s">
        <v>263</v>
      </c>
      <c r="J104">
        <v>8</v>
      </c>
      <c r="K104" s="2">
        <v>41443</v>
      </c>
      <c r="L104" s="2">
        <v>41424</v>
      </c>
      <c r="M104" s="2" t="str">
        <f t="shared" si="3"/>
        <v>May</v>
      </c>
      <c r="N104">
        <v>3</v>
      </c>
      <c r="O104" t="s">
        <v>35</v>
      </c>
      <c r="P104" t="s">
        <v>264</v>
      </c>
      <c r="Q104" t="s">
        <v>265</v>
      </c>
      <c r="R104" t="s">
        <v>266</v>
      </c>
      <c r="S104" t="s">
        <v>242</v>
      </c>
      <c r="T104" t="s">
        <v>202</v>
      </c>
      <c r="U104">
        <v>16</v>
      </c>
      <c r="V104" t="s">
        <v>203</v>
      </c>
      <c r="W104">
        <v>1</v>
      </c>
      <c r="X104" t="s">
        <v>117</v>
      </c>
      <c r="Y104" t="s">
        <v>143</v>
      </c>
      <c r="Z104">
        <v>18</v>
      </c>
      <c r="AA104" s="5">
        <v>0.4</v>
      </c>
      <c r="AB104">
        <v>20</v>
      </c>
      <c r="AC104">
        <v>0</v>
      </c>
      <c r="AD104">
        <v>15</v>
      </c>
      <c r="AE104" t="b">
        <v>0</v>
      </c>
      <c r="AF104" t="s">
        <v>208</v>
      </c>
      <c r="AG104" t="s">
        <v>209</v>
      </c>
      <c r="AH104" t="s">
        <v>210</v>
      </c>
    </row>
    <row r="105" spans="1:34" x14ac:dyDescent="0.35">
      <c r="A105">
        <v>100104</v>
      </c>
      <c r="B105">
        <v>10286</v>
      </c>
      <c r="C105" s="2">
        <v>41415</v>
      </c>
      <c r="D105" s="2" t="str">
        <f t="shared" si="2"/>
        <v>May</v>
      </c>
      <c r="E105">
        <v>62</v>
      </c>
      <c r="F105" s="3">
        <v>39.4</v>
      </c>
      <c r="G105">
        <v>40</v>
      </c>
      <c r="H105" s="4">
        <v>0</v>
      </c>
      <c r="I105" t="s">
        <v>263</v>
      </c>
      <c r="J105">
        <v>8</v>
      </c>
      <c r="K105" s="2">
        <v>41443</v>
      </c>
      <c r="L105" s="2">
        <v>41424</v>
      </c>
      <c r="M105" s="2" t="str">
        <f t="shared" si="3"/>
        <v>May</v>
      </c>
      <c r="N105">
        <v>3</v>
      </c>
      <c r="O105" t="s">
        <v>35</v>
      </c>
      <c r="P105" t="s">
        <v>264</v>
      </c>
      <c r="Q105" t="s">
        <v>265</v>
      </c>
      <c r="R105" t="s">
        <v>266</v>
      </c>
      <c r="S105" t="s">
        <v>242</v>
      </c>
      <c r="T105" t="s">
        <v>194</v>
      </c>
      <c r="U105">
        <v>29</v>
      </c>
      <c r="V105" t="s">
        <v>195</v>
      </c>
      <c r="W105">
        <v>3</v>
      </c>
      <c r="X105" t="s">
        <v>105</v>
      </c>
      <c r="Y105" t="s">
        <v>196</v>
      </c>
      <c r="Z105">
        <v>49.3</v>
      </c>
      <c r="AA105" s="5">
        <v>0.35</v>
      </c>
      <c r="AB105">
        <v>17</v>
      </c>
      <c r="AC105">
        <v>0</v>
      </c>
      <c r="AD105">
        <v>0</v>
      </c>
      <c r="AE105" t="b">
        <v>0</v>
      </c>
      <c r="AF105" t="s">
        <v>208</v>
      </c>
      <c r="AG105" t="s">
        <v>209</v>
      </c>
      <c r="AH105" t="s">
        <v>210</v>
      </c>
    </row>
    <row r="106" spans="1:34" x14ac:dyDescent="0.35">
      <c r="A106">
        <v>100105</v>
      </c>
      <c r="B106">
        <v>10287</v>
      </c>
      <c r="C106" s="2">
        <v>41416</v>
      </c>
      <c r="D106" s="2" t="str">
        <f t="shared" si="2"/>
        <v>May</v>
      </c>
      <c r="E106">
        <v>16</v>
      </c>
      <c r="F106" s="3">
        <v>13.9</v>
      </c>
      <c r="G106">
        <v>40</v>
      </c>
      <c r="H106" s="4">
        <v>0.15000000596046401</v>
      </c>
      <c r="I106" t="s">
        <v>322</v>
      </c>
      <c r="J106">
        <v>8</v>
      </c>
      <c r="K106" s="2">
        <v>41444</v>
      </c>
      <c r="L106" s="2">
        <v>41422</v>
      </c>
      <c r="M106" s="2" t="str">
        <f t="shared" si="3"/>
        <v>May</v>
      </c>
      <c r="N106">
        <v>3</v>
      </c>
      <c r="O106" t="s">
        <v>35</v>
      </c>
      <c r="P106" t="s">
        <v>323</v>
      </c>
      <c r="Q106" t="s">
        <v>324</v>
      </c>
      <c r="R106" t="s">
        <v>74</v>
      </c>
      <c r="S106" t="s">
        <v>59</v>
      </c>
      <c r="T106" t="s">
        <v>146</v>
      </c>
      <c r="U106">
        <v>7</v>
      </c>
      <c r="V106" t="s">
        <v>147</v>
      </c>
      <c r="W106">
        <v>3</v>
      </c>
      <c r="X106" t="s">
        <v>105</v>
      </c>
      <c r="Y106" t="s">
        <v>148</v>
      </c>
      <c r="Z106">
        <v>17.45</v>
      </c>
      <c r="AA106" s="5">
        <v>0.35</v>
      </c>
      <c r="AB106">
        <v>29</v>
      </c>
      <c r="AC106">
        <v>0</v>
      </c>
      <c r="AD106">
        <v>10</v>
      </c>
      <c r="AE106" t="b">
        <v>0</v>
      </c>
      <c r="AF106" t="s">
        <v>208</v>
      </c>
      <c r="AG106" t="s">
        <v>209</v>
      </c>
      <c r="AH106" t="s">
        <v>210</v>
      </c>
    </row>
    <row r="107" spans="1:34" x14ac:dyDescent="0.35">
      <c r="A107">
        <v>100106</v>
      </c>
      <c r="B107">
        <v>10287</v>
      </c>
      <c r="C107" s="2">
        <v>41416</v>
      </c>
      <c r="D107" s="2" t="str">
        <f t="shared" si="2"/>
        <v>May</v>
      </c>
      <c r="E107">
        <v>34</v>
      </c>
      <c r="F107" s="3">
        <v>11.2</v>
      </c>
      <c r="G107">
        <v>20</v>
      </c>
      <c r="H107" s="4">
        <v>0</v>
      </c>
      <c r="I107" t="s">
        <v>322</v>
      </c>
      <c r="J107">
        <v>8</v>
      </c>
      <c r="K107" s="2">
        <v>41444</v>
      </c>
      <c r="L107" s="2">
        <v>41422</v>
      </c>
      <c r="M107" s="2" t="str">
        <f t="shared" si="3"/>
        <v>May</v>
      </c>
      <c r="N107">
        <v>3</v>
      </c>
      <c r="O107" t="s">
        <v>35</v>
      </c>
      <c r="P107" t="s">
        <v>323</v>
      </c>
      <c r="Q107" t="s">
        <v>324</v>
      </c>
      <c r="R107" t="s">
        <v>74</v>
      </c>
      <c r="S107" t="s">
        <v>59</v>
      </c>
      <c r="T107" t="s">
        <v>325</v>
      </c>
      <c r="U107">
        <v>16</v>
      </c>
      <c r="V107" t="s">
        <v>203</v>
      </c>
      <c r="W107">
        <v>1</v>
      </c>
      <c r="X107" t="s">
        <v>117</v>
      </c>
      <c r="Y107" t="s">
        <v>143</v>
      </c>
      <c r="Z107">
        <v>14</v>
      </c>
      <c r="AA107" s="5">
        <v>0.4</v>
      </c>
      <c r="AB107">
        <v>111</v>
      </c>
      <c r="AC107">
        <v>0</v>
      </c>
      <c r="AD107">
        <v>15</v>
      </c>
      <c r="AE107" t="b">
        <v>0</v>
      </c>
      <c r="AF107" t="s">
        <v>208</v>
      </c>
      <c r="AG107" t="s">
        <v>209</v>
      </c>
      <c r="AH107" t="s">
        <v>210</v>
      </c>
    </row>
    <row r="108" spans="1:34" x14ac:dyDescent="0.35">
      <c r="A108">
        <v>100107</v>
      </c>
      <c r="B108">
        <v>10287</v>
      </c>
      <c r="C108" s="2">
        <v>41416</v>
      </c>
      <c r="D108" s="2" t="str">
        <f t="shared" si="2"/>
        <v>May</v>
      </c>
      <c r="E108">
        <v>46</v>
      </c>
      <c r="F108" s="3">
        <v>9.6</v>
      </c>
      <c r="G108">
        <v>15</v>
      </c>
      <c r="H108" s="4">
        <v>0.15000000596046401</v>
      </c>
      <c r="I108" t="s">
        <v>322</v>
      </c>
      <c r="J108">
        <v>8</v>
      </c>
      <c r="K108" s="2">
        <v>41444</v>
      </c>
      <c r="L108" s="2">
        <v>41422</v>
      </c>
      <c r="M108" s="2" t="str">
        <f t="shared" si="3"/>
        <v>May</v>
      </c>
      <c r="N108">
        <v>3</v>
      </c>
      <c r="O108" t="s">
        <v>35</v>
      </c>
      <c r="P108" t="s">
        <v>323</v>
      </c>
      <c r="Q108" t="s">
        <v>324</v>
      </c>
      <c r="R108" t="s">
        <v>74</v>
      </c>
      <c r="S108" t="s">
        <v>59</v>
      </c>
      <c r="T108" t="s">
        <v>326</v>
      </c>
      <c r="U108">
        <v>21</v>
      </c>
      <c r="V108" t="s">
        <v>327</v>
      </c>
      <c r="W108">
        <v>8</v>
      </c>
      <c r="X108" t="s">
        <v>77</v>
      </c>
      <c r="Y108" t="s">
        <v>328</v>
      </c>
      <c r="Z108">
        <v>12</v>
      </c>
      <c r="AA108" s="5">
        <v>0.42</v>
      </c>
      <c r="AB108">
        <v>95</v>
      </c>
      <c r="AC108">
        <v>0</v>
      </c>
      <c r="AD108">
        <v>0</v>
      </c>
      <c r="AE108" t="b">
        <v>0</v>
      </c>
      <c r="AF108" t="s">
        <v>208</v>
      </c>
      <c r="AG108" t="s">
        <v>209</v>
      </c>
      <c r="AH108" t="s">
        <v>210</v>
      </c>
    </row>
    <row r="109" spans="1:34" x14ac:dyDescent="0.35">
      <c r="A109">
        <v>100108</v>
      </c>
      <c r="B109">
        <v>10288</v>
      </c>
      <c r="C109" s="2">
        <v>41417</v>
      </c>
      <c r="D109" s="2" t="str">
        <f t="shared" si="2"/>
        <v>May</v>
      </c>
      <c r="E109">
        <v>54</v>
      </c>
      <c r="F109" s="3">
        <v>5.9</v>
      </c>
      <c r="G109">
        <v>10</v>
      </c>
      <c r="H109" s="4">
        <v>0.10000000149011599</v>
      </c>
      <c r="I109" t="s">
        <v>329</v>
      </c>
      <c r="J109">
        <v>4</v>
      </c>
      <c r="K109" s="2">
        <v>41445</v>
      </c>
      <c r="L109" s="2">
        <v>41428</v>
      </c>
      <c r="M109" s="2" t="str">
        <f t="shared" si="3"/>
        <v>Jun</v>
      </c>
      <c r="N109">
        <v>1</v>
      </c>
      <c r="O109" t="s">
        <v>55</v>
      </c>
      <c r="P109" t="s">
        <v>330</v>
      </c>
      <c r="Q109" t="s">
        <v>331</v>
      </c>
      <c r="R109" t="s">
        <v>332</v>
      </c>
      <c r="S109" t="s">
        <v>278</v>
      </c>
      <c r="T109" t="s">
        <v>333</v>
      </c>
      <c r="U109">
        <v>25</v>
      </c>
      <c r="V109" t="s">
        <v>131</v>
      </c>
      <c r="W109">
        <v>6</v>
      </c>
      <c r="X109" t="s">
        <v>132</v>
      </c>
      <c r="Y109" t="s">
        <v>334</v>
      </c>
      <c r="Z109">
        <v>7.45</v>
      </c>
      <c r="AA109" s="5">
        <v>0.35</v>
      </c>
      <c r="AB109">
        <v>21</v>
      </c>
      <c r="AC109">
        <v>0</v>
      </c>
      <c r="AD109">
        <v>10</v>
      </c>
      <c r="AE109" t="b">
        <v>0</v>
      </c>
      <c r="AF109" t="s">
        <v>79</v>
      </c>
      <c r="AG109" t="s">
        <v>80</v>
      </c>
      <c r="AH109" t="s">
        <v>66</v>
      </c>
    </row>
    <row r="110" spans="1:34" x14ac:dyDescent="0.35">
      <c r="A110">
        <v>100109</v>
      </c>
      <c r="B110">
        <v>10288</v>
      </c>
      <c r="C110" s="2">
        <v>41417</v>
      </c>
      <c r="D110" s="2" t="str">
        <f t="shared" si="2"/>
        <v>May</v>
      </c>
      <c r="E110">
        <v>68</v>
      </c>
      <c r="F110" s="3">
        <v>10</v>
      </c>
      <c r="G110">
        <v>3</v>
      </c>
      <c r="H110" s="4">
        <v>0.10000000149011599</v>
      </c>
      <c r="I110" t="s">
        <v>329</v>
      </c>
      <c r="J110">
        <v>4</v>
      </c>
      <c r="K110" s="2">
        <v>41445</v>
      </c>
      <c r="L110" s="2">
        <v>41428</v>
      </c>
      <c r="M110" s="2" t="str">
        <f t="shared" si="3"/>
        <v>Jun</v>
      </c>
      <c r="N110">
        <v>1</v>
      </c>
      <c r="O110" t="s">
        <v>55</v>
      </c>
      <c r="P110" t="s">
        <v>330</v>
      </c>
      <c r="Q110" t="s">
        <v>331</v>
      </c>
      <c r="R110" t="s">
        <v>332</v>
      </c>
      <c r="S110" t="s">
        <v>278</v>
      </c>
      <c r="T110" t="s">
        <v>335</v>
      </c>
      <c r="U110">
        <v>8</v>
      </c>
      <c r="V110" t="s">
        <v>104</v>
      </c>
      <c r="W110">
        <v>3</v>
      </c>
      <c r="X110" t="s">
        <v>105</v>
      </c>
      <c r="Y110" t="s">
        <v>336</v>
      </c>
      <c r="Z110">
        <v>12.5</v>
      </c>
      <c r="AA110" s="5">
        <v>0.35</v>
      </c>
      <c r="AB110">
        <v>6</v>
      </c>
      <c r="AC110">
        <v>10</v>
      </c>
      <c r="AD110">
        <v>15</v>
      </c>
      <c r="AE110" t="b">
        <v>0</v>
      </c>
      <c r="AF110" t="s">
        <v>79</v>
      </c>
      <c r="AG110" t="s">
        <v>80</v>
      </c>
      <c r="AH110" t="s">
        <v>66</v>
      </c>
    </row>
    <row r="111" spans="1:34" x14ac:dyDescent="0.35">
      <c r="A111">
        <v>100110</v>
      </c>
      <c r="B111">
        <v>10289</v>
      </c>
      <c r="C111" s="2">
        <v>41420</v>
      </c>
      <c r="D111" s="2" t="str">
        <f t="shared" si="2"/>
        <v>May</v>
      </c>
      <c r="E111">
        <v>3</v>
      </c>
      <c r="F111" s="3">
        <v>8</v>
      </c>
      <c r="G111">
        <v>30</v>
      </c>
      <c r="H111" s="4">
        <v>0</v>
      </c>
      <c r="I111" t="s">
        <v>337</v>
      </c>
      <c r="J111">
        <v>7</v>
      </c>
      <c r="K111" s="2">
        <v>41448</v>
      </c>
      <c r="L111" s="2">
        <v>41422</v>
      </c>
      <c r="M111" s="2" t="str">
        <f t="shared" si="3"/>
        <v>May</v>
      </c>
      <c r="N111">
        <v>3</v>
      </c>
      <c r="O111" t="s">
        <v>35</v>
      </c>
      <c r="P111" t="s">
        <v>338</v>
      </c>
      <c r="Q111" t="s">
        <v>339</v>
      </c>
      <c r="R111" t="s">
        <v>340</v>
      </c>
      <c r="S111" t="s">
        <v>341</v>
      </c>
      <c r="T111" t="s">
        <v>342</v>
      </c>
      <c r="U111">
        <v>1</v>
      </c>
      <c r="V111" t="s">
        <v>142</v>
      </c>
      <c r="W111">
        <v>2</v>
      </c>
      <c r="X111" t="s">
        <v>83</v>
      </c>
      <c r="Y111" t="s">
        <v>343</v>
      </c>
      <c r="Z111">
        <v>10</v>
      </c>
      <c r="AA111" s="5">
        <v>0.4</v>
      </c>
      <c r="AB111">
        <v>13</v>
      </c>
      <c r="AC111">
        <v>70</v>
      </c>
      <c r="AD111">
        <v>25</v>
      </c>
      <c r="AE111" t="b">
        <v>0</v>
      </c>
      <c r="AF111" t="s">
        <v>344</v>
      </c>
      <c r="AG111" t="s">
        <v>345</v>
      </c>
      <c r="AH111" t="s">
        <v>66</v>
      </c>
    </row>
    <row r="112" spans="1:34" x14ac:dyDescent="0.35">
      <c r="A112">
        <v>100111</v>
      </c>
      <c r="B112">
        <v>10289</v>
      </c>
      <c r="C112" s="2">
        <v>41420</v>
      </c>
      <c r="D112" s="2" t="str">
        <f t="shared" si="2"/>
        <v>May</v>
      </c>
      <c r="E112">
        <v>64</v>
      </c>
      <c r="F112" s="3">
        <v>26.6</v>
      </c>
      <c r="G112">
        <v>9</v>
      </c>
      <c r="H112" s="4">
        <v>0</v>
      </c>
      <c r="I112" t="s">
        <v>337</v>
      </c>
      <c r="J112">
        <v>7</v>
      </c>
      <c r="K112" s="2">
        <v>41448</v>
      </c>
      <c r="L112" s="2">
        <v>41422</v>
      </c>
      <c r="M112" s="2" t="str">
        <f t="shared" si="3"/>
        <v>May</v>
      </c>
      <c r="N112">
        <v>3</v>
      </c>
      <c r="O112" t="s">
        <v>35</v>
      </c>
      <c r="P112" t="s">
        <v>338</v>
      </c>
      <c r="Q112" t="s">
        <v>339</v>
      </c>
      <c r="R112" t="s">
        <v>340</v>
      </c>
      <c r="S112" t="s">
        <v>341</v>
      </c>
      <c r="T112" t="s">
        <v>346</v>
      </c>
      <c r="U112">
        <v>12</v>
      </c>
      <c r="V112" t="s">
        <v>160</v>
      </c>
      <c r="W112">
        <v>5</v>
      </c>
      <c r="X112" t="s">
        <v>49</v>
      </c>
      <c r="Y112" t="s">
        <v>347</v>
      </c>
      <c r="Z112">
        <v>33.25</v>
      </c>
      <c r="AA112" s="5">
        <v>0.4</v>
      </c>
      <c r="AB112">
        <v>22</v>
      </c>
      <c r="AC112">
        <v>80</v>
      </c>
      <c r="AD112">
        <v>30</v>
      </c>
      <c r="AE112" t="b">
        <v>0</v>
      </c>
      <c r="AF112" t="s">
        <v>344</v>
      </c>
      <c r="AG112" t="s">
        <v>345</v>
      </c>
      <c r="AH112" t="s">
        <v>66</v>
      </c>
    </row>
    <row r="113" spans="1:34" x14ac:dyDescent="0.35">
      <c r="A113">
        <v>100112</v>
      </c>
      <c r="B113">
        <v>10290</v>
      </c>
      <c r="C113" s="2">
        <v>41421</v>
      </c>
      <c r="D113" s="2" t="str">
        <f t="shared" si="2"/>
        <v>May</v>
      </c>
      <c r="E113">
        <v>5</v>
      </c>
      <c r="F113" s="3">
        <v>17</v>
      </c>
      <c r="G113">
        <v>20</v>
      </c>
      <c r="H113" s="4">
        <v>0</v>
      </c>
      <c r="I113" t="s">
        <v>348</v>
      </c>
      <c r="J113">
        <v>8</v>
      </c>
      <c r="K113" s="2">
        <v>41449</v>
      </c>
      <c r="L113" s="2">
        <v>41428</v>
      </c>
      <c r="M113" s="2" t="str">
        <f t="shared" si="3"/>
        <v>Jun</v>
      </c>
      <c r="N113">
        <v>1</v>
      </c>
      <c r="O113" t="s">
        <v>55</v>
      </c>
      <c r="P113" t="s">
        <v>349</v>
      </c>
      <c r="Q113" t="s">
        <v>350</v>
      </c>
      <c r="R113" t="s">
        <v>58</v>
      </c>
      <c r="S113" t="s">
        <v>59</v>
      </c>
      <c r="T113" t="s">
        <v>177</v>
      </c>
      <c r="U113">
        <v>2</v>
      </c>
      <c r="V113" t="s">
        <v>82</v>
      </c>
      <c r="W113">
        <v>2</v>
      </c>
      <c r="X113" t="s">
        <v>83</v>
      </c>
      <c r="Y113" t="s">
        <v>178</v>
      </c>
      <c r="Z113">
        <v>21.35</v>
      </c>
      <c r="AA113" s="5">
        <v>0.4</v>
      </c>
      <c r="AB113">
        <v>0</v>
      </c>
      <c r="AC113">
        <v>0</v>
      </c>
      <c r="AD113">
        <v>0</v>
      </c>
      <c r="AE113" t="b">
        <v>1</v>
      </c>
      <c r="AF113" t="s">
        <v>208</v>
      </c>
      <c r="AG113" t="s">
        <v>209</v>
      </c>
      <c r="AH113" t="s">
        <v>210</v>
      </c>
    </row>
    <row r="114" spans="1:34" x14ac:dyDescent="0.35">
      <c r="A114">
        <v>100113</v>
      </c>
      <c r="B114">
        <v>10290</v>
      </c>
      <c r="C114" s="2">
        <v>41421</v>
      </c>
      <c r="D114" s="2" t="str">
        <f t="shared" si="2"/>
        <v>May</v>
      </c>
      <c r="E114">
        <v>29</v>
      </c>
      <c r="F114" s="3">
        <v>99</v>
      </c>
      <c r="G114">
        <v>15</v>
      </c>
      <c r="H114" s="4">
        <v>0</v>
      </c>
      <c r="I114" t="s">
        <v>348</v>
      </c>
      <c r="J114">
        <v>8</v>
      </c>
      <c r="K114" s="2">
        <v>41449</v>
      </c>
      <c r="L114" s="2">
        <v>41428</v>
      </c>
      <c r="M114" s="2" t="str">
        <f t="shared" si="3"/>
        <v>Jun</v>
      </c>
      <c r="N114">
        <v>1</v>
      </c>
      <c r="O114" t="s">
        <v>55</v>
      </c>
      <c r="P114" t="s">
        <v>349</v>
      </c>
      <c r="Q114" t="s">
        <v>350</v>
      </c>
      <c r="R114" t="s">
        <v>58</v>
      </c>
      <c r="S114" t="s">
        <v>59</v>
      </c>
      <c r="T114" t="s">
        <v>251</v>
      </c>
      <c r="U114">
        <v>12</v>
      </c>
      <c r="V114" t="s">
        <v>160</v>
      </c>
      <c r="W114">
        <v>6</v>
      </c>
      <c r="X114" t="s">
        <v>132</v>
      </c>
      <c r="Y114" t="s">
        <v>252</v>
      </c>
      <c r="Z114">
        <v>123.79</v>
      </c>
      <c r="AA114" s="5">
        <v>0.35</v>
      </c>
      <c r="AB114">
        <v>0</v>
      </c>
      <c r="AC114">
        <v>0</v>
      </c>
      <c r="AD114">
        <v>0</v>
      </c>
      <c r="AE114" t="b">
        <v>1</v>
      </c>
      <c r="AF114" t="s">
        <v>208</v>
      </c>
      <c r="AG114" t="s">
        <v>209</v>
      </c>
      <c r="AH114" t="s">
        <v>210</v>
      </c>
    </row>
    <row r="115" spans="1:34" x14ac:dyDescent="0.35">
      <c r="A115">
        <v>100114</v>
      </c>
      <c r="B115">
        <v>10290</v>
      </c>
      <c r="C115" s="2">
        <v>41421</v>
      </c>
      <c r="D115" s="2" t="str">
        <f t="shared" si="2"/>
        <v>May</v>
      </c>
      <c r="E115">
        <v>49</v>
      </c>
      <c r="F115" s="3">
        <v>16</v>
      </c>
      <c r="G115">
        <v>15</v>
      </c>
      <c r="H115" s="4">
        <v>0</v>
      </c>
      <c r="I115" t="s">
        <v>348</v>
      </c>
      <c r="J115">
        <v>8</v>
      </c>
      <c r="K115" s="2">
        <v>41449</v>
      </c>
      <c r="L115" s="2">
        <v>41428</v>
      </c>
      <c r="M115" s="2" t="str">
        <f t="shared" si="3"/>
        <v>Jun</v>
      </c>
      <c r="N115">
        <v>1</v>
      </c>
      <c r="O115" t="s">
        <v>55</v>
      </c>
      <c r="P115" t="s">
        <v>349</v>
      </c>
      <c r="Q115" t="s">
        <v>350</v>
      </c>
      <c r="R115" t="s">
        <v>58</v>
      </c>
      <c r="S115" t="s">
        <v>59</v>
      </c>
      <c r="T115" t="s">
        <v>119</v>
      </c>
      <c r="U115">
        <v>23</v>
      </c>
      <c r="V115" t="s">
        <v>120</v>
      </c>
      <c r="W115">
        <v>3</v>
      </c>
      <c r="X115" t="s">
        <v>105</v>
      </c>
      <c r="Y115" t="s">
        <v>121</v>
      </c>
      <c r="Z115">
        <v>20</v>
      </c>
      <c r="AA115" s="5">
        <v>0.35</v>
      </c>
      <c r="AB115">
        <v>10</v>
      </c>
      <c r="AC115">
        <v>60</v>
      </c>
      <c r="AD115">
        <v>15</v>
      </c>
      <c r="AE115" t="b">
        <v>0</v>
      </c>
      <c r="AF115" t="s">
        <v>208</v>
      </c>
      <c r="AG115" t="s">
        <v>209</v>
      </c>
      <c r="AH115" t="s">
        <v>210</v>
      </c>
    </row>
    <row r="116" spans="1:34" x14ac:dyDescent="0.35">
      <c r="A116">
        <v>100115</v>
      </c>
      <c r="B116">
        <v>10290</v>
      </c>
      <c r="C116" s="2">
        <v>41421</v>
      </c>
      <c r="D116" s="2" t="str">
        <f t="shared" si="2"/>
        <v>May</v>
      </c>
      <c r="E116">
        <v>77</v>
      </c>
      <c r="F116" s="3">
        <v>10.4</v>
      </c>
      <c r="G116">
        <v>10</v>
      </c>
      <c r="H116" s="4">
        <v>0</v>
      </c>
      <c r="I116" t="s">
        <v>348</v>
      </c>
      <c r="J116">
        <v>8</v>
      </c>
      <c r="K116" s="2">
        <v>41449</v>
      </c>
      <c r="L116" s="2">
        <v>41428</v>
      </c>
      <c r="M116" s="2" t="str">
        <f t="shared" si="3"/>
        <v>Jun</v>
      </c>
      <c r="N116">
        <v>1</v>
      </c>
      <c r="O116" t="s">
        <v>55</v>
      </c>
      <c r="P116" t="s">
        <v>349</v>
      </c>
      <c r="Q116" t="s">
        <v>350</v>
      </c>
      <c r="R116" t="s">
        <v>58</v>
      </c>
      <c r="S116" t="s">
        <v>59</v>
      </c>
      <c r="T116" t="s">
        <v>159</v>
      </c>
      <c r="U116">
        <v>12</v>
      </c>
      <c r="V116" t="s">
        <v>160</v>
      </c>
      <c r="W116">
        <v>2</v>
      </c>
      <c r="X116" t="s">
        <v>83</v>
      </c>
      <c r="Y116" t="s">
        <v>161</v>
      </c>
      <c r="Z116">
        <v>13</v>
      </c>
      <c r="AA116" s="5">
        <v>0.4</v>
      </c>
      <c r="AB116">
        <v>32</v>
      </c>
      <c r="AC116">
        <v>0</v>
      </c>
      <c r="AD116">
        <v>15</v>
      </c>
      <c r="AE116" t="b">
        <v>0</v>
      </c>
      <c r="AF116" t="s">
        <v>208</v>
      </c>
      <c r="AG116" t="s">
        <v>209</v>
      </c>
      <c r="AH116" t="s">
        <v>210</v>
      </c>
    </row>
    <row r="117" spans="1:34" x14ac:dyDescent="0.35">
      <c r="A117">
        <v>100116</v>
      </c>
      <c r="B117">
        <v>10291</v>
      </c>
      <c r="C117" s="2">
        <v>41421</v>
      </c>
      <c r="D117" s="2" t="str">
        <f t="shared" si="2"/>
        <v>May</v>
      </c>
      <c r="E117">
        <v>13</v>
      </c>
      <c r="F117" s="3">
        <v>4.8</v>
      </c>
      <c r="G117">
        <v>20</v>
      </c>
      <c r="H117" s="4">
        <v>0.10000000149011599</v>
      </c>
      <c r="I117" t="s">
        <v>199</v>
      </c>
      <c r="J117">
        <v>6</v>
      </c>
      <c r="K117" s="2">
        <v>41449</v>
      </c>
      <c r="L117" s="2">
        <v>41429</v>
      </c>
      <c r="M117" s="2" t="str">
        <f t="shared" si="3"/>
        <v>Jun</v>
      </c>
      <c r="N117">
        <v>2</v>
      </c>
      <c r="O117" t="s">
        <v>71</v>
      </c>
      <c r="P117" t="s">
        <v>200</v>
      </c>
      <c r="Q117" t="s">
        <v>201</v>
      </c>
      <c r="R117" t="s">
        <v>74</v>
      </c>
      <c r="S117" t="s">
        <v>59</v>
      </c>
      <c r="T117" t="s">
        <v>282</v>
      </c>
      <c r="U117">
        <v>6</v>
      </c>
      <c r="V117" t="s">
        <v>61</v>
      </c>
      <c r="W117">
        <v>8</v>
      </c>
      <c r="X117" t="s">
        <v>77</v>
      </c>
      <c r="Y117" t="s">
        <v>283</v>
      </c>
      <c r="Z117">
        <v>6</v>
      </c>
      <c r="AA117" s="5">
        <v>0.42</v>
      </c>
      <c r="AB117">
        <v>24</v>
      </c>
      <c r="AC117">
        <v>0</v>
      </c>
      <c r="AD117">
        <v>5</v>
      </c>
      <c r="AE117" t="b">
        <v>0</v>
      </c>
      <c r="AF117" t="s">
        <v>64</v>
      </c>
      <c r="AG117" t="s">
        <v>65</v>
      </c>
      <c r="AH117" t="s">
        <v>66</v>
      </c>
    </row>
    <row r="118" spans="1:34" x14ac:dyDescent="0.35">
      <c r="A118">
        <v>100117</v>
      </c>
      <c r="B118">
        <v>10291</v>
      </c>
      <c r="C118" s="2">
        <v>41421</v>
      </c>
      <c r="D118" s="2" t="str">
        <f t="shared" si="2"/>
        <v>May</v>
      </c>
      <c r="E118">
        <v>44</v>
      </c>
      <c r="F118" s="3">
        <v>15.5</v>
      </c>
      <c r="G118">
        <v>24</v>
      </c>
      <c r="H118" s="4">
        <v>0.10000000149011599</v>
      </c>
      <c r="I118" t="s">
        <v>199</v>
      </c>
      <c r="J118">
        <v>6</v>
      </c>
      <c r="K118" s="2">
        <v>41449</v>
      </c>
      <c r="L118" s="2">
        <v>41429</v>
      </c>
      <c r="M118" s="2" t="str">
        <f t="shared" si="3"/>
        <v>Jun</v>
      </c>
      <c r="N118">
        <v>2</v>
      </c>
      <c r="O118" t="s">
        <v>71</v>
      </c>
      <c r="P118" t="s">
        <v>200</v>
      </c>
      <c r="Q118" t="s">
        <v>201</v>
      </c>
      <c r="R118" t="s">
        <v>74</v>
      </c>
      <c r="S118" t="s">
        <v>59</v>
      </c>
      <c r="T118" t="s">
        <v>294</v>
      </c>
      <c r="U118">
        <v>20</v>
      </c>
      <c r="V118" t="s">
        <v>48</v>
      </c>
      <c r="W118">
        <v>2</v>
      </c>
      <c r="X118" t="s">
        <v>83</v>
      </c>
      <c r="Y118" t="s">
        <v>295</v>
      </c>
      <c r="Z118">
        <v>19.45</v>
      </c>
      <c r="AA118" s="5">
        <v>0.4</v>
      </c>
      <c r="AB118">
        <v>27</v>
      </c>
      <c r="AC118">
        <v>0</v>
      </c>
      <c r="AD118">
        <v>15</v>
      </c>
      <c r="AE118" t="b">
        <v>0</v>
      </c>
      <c r="AF118" t="s">
        <v>64</v>
      </c>
      <c r="AG118" t="s">
        <v>65</v>
      </c>
      <c r="AH118" t="s">
        <v>66</v>
      </c>
    </row>
    <row r="119" spans="1:34" x14ac:dyDescent="0.35">
      <c r="A119">
        <v>100118</v>
      </c>
      <c r="B119">
        <v>10291</v>
      </c>
      <c r="C119" s="2">
        <v>41421</v>
      </c>
      <c r="D119" s="2" t="str">
        <f t="shared" si="2"/>
        <v>May</v>
      </c>
      <c r="E119">
        <v>51</v>
      </c>
      <c r="F119" s="3">
        <v>42.4</v>
      </c>
      <c r="G119">
        <v>2</v>
      </c>
      <c r="H119" s="4">
        <v>0.10000000149011599</v>
      </c>
      <c r="I119" t="s">
        <v>199</v>
      </c>
      <c r="J119">
        <v>6</v>
      </c>
      <c r="K119" s="2">
        <v>41449</v>
      </c>
      <c r="L119" s="2">
        <v>41429</v>
      </c>
      <c r="M119" s="2" t="str">
        <f t="shared" si="3"/>
        <v>Jun</v>
      </c>
      <c r="N119">
        <v>2</v>
      </c>
      <c r="O119" t="s">
        <v>71</v>
      </c>
      <c r="P119" t="s">
        <v>200</v>
      </c>
      <c r="Q119" t="s">
        <v>201</v>
      </c>
      <c r="R119" t="s">
        <v>74</v>
      </c>
      <c r="S119" t="s">
        <v>59</v>
      </c>
      <c r="T119" t="s">
        <v>67</v>
      </c>
      <c r="U119">
        <v>24</v>
      </c>
      <c r="V119" t="s">
        <v>68</v>
      </c>
      <c r="W119">
        <v>7</v>
      </c>
      <c r="X119" t="s">
        <v>62</v>
      </c>
      <c r="Y119" t="s">
        <v>69</v>
      </c>
      <c r="Z119">
        <v>53</v>
      </c>
      <c r="AA119" s="5">
        <v>0.35</v>
      </c>
      <c r="AB119">
        <v>20</v>
      </c>
      <c r="AC119">
        <v>0</v>
      </c>
      <c r="AD119">
        <v>10</v>
      </c>
      <c r="AE119" t="b">
        <v>0</v>
      </c>
      <c r="AF119" t="s">
        <v>64</v>
      </c>
      <c r="AG119" t="s">
        <v>65</v>
      </c>
      <c r="AH119" t="s">
        <v>66</v>
      </c>
    </row>
    <row r="120" spans="1:34" x14ac:dyDescent="0.35">
      <c r="A120">
        <v>100119</v>
      </c>
      <c r="B120">
        <v>10292</v>
      </c>
      <c r="C120" s="2">
        <v>41422</v>
      </c>
      <c r="D120" s="2" t="str">
        <f t="shared" si="2"/>
        <v>May</v>
      </c>
      <c r="E120">
        <v>20</v>
      </c>
      <c r="F120" s="3">
        <v>64.8</v>
      </c>
      <c r="G120">
        <v>20</v>
      </c>
      <c r="H120" s="4">
        <v>0</v>
      </c>
      <c r="I120" t="s">
        <v>54</v>
      </c>
      <c r="J120">
        <v>1</v>
      </c>
      <c r="K120" s="2">
        <v>41450</v>
      </c>
      <c r="L120" s="2">
        <v>41427</v>
      </c>
      <c r="M120" s="2" t="str">
        <f t="shared" si="3"/>
        <v>Jun</v>
      </c>
      <c r="N120">
        <v>2</v>
      </c>
      <c r="O120" t="s">
        <v>71</v>
      </c>
      <c r="P120" t="s">
        <v>56</v>
      </c>
      <c r="Q120" t="s">
        <v>57</v>
      </c>
      <c r="R120" t="s">
        <v>58</v>
      </c>
      <c r="S120" t="s">
        <v>59</v>
      </c>
      <c r="T120" t="s">
        <v>103</v>
      </c>
      <c r="U120">
        <v>8</v>
      </c>
      <c r="V120" t="s">
        <v>104</v>
      </c>
      <c r="W120">
        <v>3</v>
      </c>
      <c r="X120" t="s">
        <v>105</v>
      </c>
      <c r="Y120" t="s">
        <v>106</v>
      </c>
      <c r="Z120">
        <v>81</v>
      </c>
      <c r="AA120" s="5">
        <v>0.35</v>
      </c>
      <c r="AB120">
        <v>40</v>
      </c>
      <c r="AC120">
        <v>0</v>
      </c>
      <c r="AD120">
        <v>0</v>
      </c>
      <c r="AE120" t="b">
        <v>0</v>
      </c>
      <c r="AF120" t="s">
        <v>175</v>
      </c>
      <c r="AG120" t="s">
        <v>176</v>
      </c>
      <c r="AH120" t="s">
        <v>66</v>
      </c>
    </row>
    <row r="121" spans="1:34" x14ac:dyDescent="0.35">
      <c r="A121">
        <v>100120</v>
      </c>
      <c r="B121">
        <v>10293</v>
      </c>
      <c r="C121" s="2">
        <v>41423</v>
      </c>
      <c r="D121" s="2" t="str">
        <f t="shared" si="2"/>
        <v>May</v>
      </c>
      <c r="E121">
        <v>18</v>
      </c>
      <c r="F121" s="3">
        <v>50</v>
      </c>
      <c r="G121">
        <v>12</v>
      </c>
      <c r="H121" s="4">
        <v>0</v>
      </c>
      <c r="I121" t="s">
        <v>279</v>
      </c>
      <c r="J121">
        <v>1</v>
      </c>
      <c r="K121" s="2">
        <v>41451</v>
      </c>
      <c r="L121" s="2">
        <v>41436</v>
      </c>
      <c r="M121" s="2" t="str">
        <f t="shared" si="3"/>
        <v>Jun</v>
      </c>
      <c r="N121">
        <v>3</v>
      </c>
      <c r="O121" t="s">
        <v>35</v>
      </c>
      <c r="P121" t="s">
        <v>280</v>
      </c>
      <c r="Q121" t="s">
        <v>281</v>
      </c>
      <c r="R121" t="s">
        <v>183</v>
      </c>
      <c r="S121" t="s">
        <v>184</v>
      </c>
      <c r="T121" t="s">
        <v>351</v>
      </c>
      <c r="U121">
        <v>7</v>
      </c>
      <c r="V121" t="s">
        <v>147</v>
      </c>
      <c r="W121">
        <v>8</v>
      </c>
      <c r="X121" t="s">
        <v>77</v>
      </c>
      <c r="Y121" t="s">
        <v>352</v>
      </c>
      <c r="Z121">
        <v>62.5</v>
      </c>
      <c r="AA121" s="5">
        <v>0.42</v>
      </c>
      <c r="AB121">
        <v>42</v>
      </c>
      <c r="AC121">
        <v>0</v>
      </c>
      <c r="AD121">
        <v>0</v>
      </c>
      <c r="AE121" t="b">
        <v>0</v>
      </c>
      <c r="AF121" t="s">
        <v>175</v>
      </c>
      <c r="AG121" t="s">
        <v>176</v>
      </c>
      <c r="AH121" t="s">
        <v>66</v>
      </c>
    </row>
    <row r="122" spans="1:34" x14ac:dyDescent="0.35">
      <c r="A122">
        <v>100121</v>
      </c>
      <c r="B122">
        <v>10293</v>
      </c>
      <c r="C122" s="2">
        <v>41423</v>
      </c>
      <c r="D122" s="2" t="str">
        <f t="shared" si="2"/>
        <v>May</v>
      </c>
      <c r="E122">
        <v>24</v>
      </c>
      <c r="F122" s="3">
        <v>3.6</v>
      </c>
      <c r="G122">
        <v>10</v>
      </c>
      <c r="H122" s="4">
        <v>0</v>
      </c>
      <c r="I122" t="s">
        <v>279</v>
      </c>
      <c r="J122">
        <v>1</v>
      </c>
      <c r="K122" s="2">
        <v>41451</v>
      </c>
      <c r="L122" s="2">
        <v>41436</v>
      </c>
      <c r="M122" s="2" t="str">
        <f t="shared" si="3"/>
        <v>Jun</v>
      </c>
      <c r="N122">
        <v>3</v>
      </c>
      <c r="O122" t="s">
        <v>35</v>
      </c>
      <c r="P122" t="s">
        <v>280</v>
      </c>
      <c r="Q122" t="s">
        <v>281</v>
      </c>
      <c r="R122" t="s">
        <v>183</v>
      </c>
      <c r="S122" t="s">
        <v>184</v>
      </c>
      <c r="T122" t="s">
        <v>127</v>
      </c>
      <c r="U122">
        <v>10</v>
      </c>
      <c r="V122" t="s">
        <v>128</v>
      </c>
      <c r="W122">
        <v>1</v>
      </c>
      <c r="X122" t="s">
        <v>117</v>
      </c>
      <c r="Y122" t="s">
        <v>129</v>
      </c>
      <c r="Z122">
        <v>4.5</v>
      </c>
      <c r="AA122" s="5">
        <v>0.4</v>
      </c>
      <c r="AB122">
        <v>20</v>
      </c>
      <c r="AC122">
        <v>0</v>
      </c>
      <c r="AD122">
        <v>0</v>
      </c>
      <c r="AE122" t="b">
        <v>1</v>
      </c>
      <c r="AF122" t="s">
        <v>175</v>
      </c>
      <c r="AG122" t="s">
        <v>176</v>
      </c>
      <c r="AH122" t="s">
        <v>66</v>
      </c>
    </row>
    <row r="123" spans="1:34" x14ac:dyDescent="0.35">
      <c r="A123">
        <v>100122</v>
      </c>
      <c r="B123">
        <v>10293</v>
      </c>
      <c r="C123" s="2">
        <v>41423</v>
      </c>
      <c r="D123" s="2" t="str">
        <f t="shared" si="2"/>
        <v>May</v>
      </c>
      <c r="E123">
        <v>63</v>
      </c>
      <c r="F123" s="3">
        <v>35.1</v>
      </c>
      <c r="G123">
        <v>5</v>
      </c>
      <c r="H123" s="4">
        <v>0</v>
      </c>
      <c r="I123" t="s">
        <v>279</v>
      </c>
      <c r="J123">
        <v>1</v>
      </c>
      <c r="K123" s="2">
        <v>41451</v>
      </c>
      <c r="L123" s="2">
        <v>41436</v>
      </c>
      <c r="M123" s="2" t="str">
        <f t="shared" si="3"/>
        <v>Jun</v>
      </c>
      <c r="N123">
        <v>3</v>
      </c>
      <c r="O123" t="s">
        <v>35</v>
      </c>
      <c r="P123" t="s">
        <v>280</v>
      </c>
      <c r="Q123" t="s">
        <v>281</v>
      </c>
      <c r="R123" t="s">
        <v>183</v>
      </c>
      <c r="S123" t="s">
        <v>184</v>
      </c>
      <c r="T123" t="s">
        <v>296</v>
      </c>
      <c r="U123">
        <v>7</v>
      </c>
      <c r="V123" t="s">
        <v>147</v>
      </c>
      <c r="W123">
        <v>2</v>
      </c>
      <c r="X123" t="s">
        <v>83</v>
      </c>
      <c r="Y123" t="s">
        <v>297</v>
      </c>
      <c r="Z123">
        <v>43.9</v>
      </c>
      <c r="AA123" s="5">
        <v>0.4</v>
      </c>
      <c r="AB123">
        <v>24</v>
      </c>
      <c r="AC123">
        <v>0</v>
      </c>
      <c r="AD123">
        <v>5</v>
      </c>
      <c r="AE123" t="b">
        <v>0</v>
      </c>
      <c r="AF123" t="s">
        <v>175</v>
      </c>
      <c r="AG123" t="s">
        <v>176</v>
      </c>
      <c r="AH123" t="s">
        <v>66</v>
      </c>
    </row>
    <row r="124" spans="1:34" x14ac:dyDescent="0.35">
      <c r="A124">
        <v>100123</v>
      </c>
      <c r="B124">
        <v>10293</v>
      </c>
      <c r="C124" s="2">
        <v>41423</v>
      </c>
      <c r="D124" s="2" t="str">
        <f t="shared" si="2"/>
        <v>May</v>
      </c>
      <c r="E124">
        <v>75</v>
      </c>
      <c r="F124" s="3">
        <v>6.2</v>
      </c>
      <c r="G124">
        <v>6</v>
      </c>
      <c r="H124" s="4">
        <v>0</v>
      </c>
      <c r="I124" t="s">
        <v>279</v>
      </c>
      <c r="J124">
        <v>1</v>
      </c>
      <c r="K124" s="2">
        <v>41451</v>
      </c>
      <c r="L124" s="2">
        <v>41436</v>
      </c>
      <c r="M124" s="2" t="str">
        <f t="shared" si="3"/>
        <v>Jun</v>
      </c>
      <c r="N124">
        <v>3</v>
      </c>
      <c r="O124" t="s">
        <v>35</v>
      </c>
      <c r="P124" t="s">
        <v>280</v>
      </c>
      <c r="Q124" t="s">
        <v>281</v>
      </c>
      <c r="R124" t="s">
        <v>183</v>
      </c>
      <c r="S124" t="s">
        <v>184</v>
      </c>
      <c r="T124" t="s">
        <v>304</v>
      </c>
      <c r="U124">
        <v>12</v>
      </c>
      <c r="V124" t="s">
        <v>160</v>
      </c>
      <c r="W124">
        <v>1</v>
      </c>
      <c r="X124" t="s">
        <v>117</v>
      </c>
      <c r="Y124" t="s">
        <v>305</v>
      </c>
      <c r="Z124">
        <v>7.75</v>
      </c>
      <c r="AA124" s="5">
        <v>0.4</v>
      </c>
      <c r="AB124">
        <v>125</v>
      </c>
      <c r="AC124">
        <v>0</v>
      </c>
      <c r="AD124">
        <v>25</v>
      </c>
      <c r="AE124" t="b">
        <v>0</v>
      </c>
      <c r="AF124" t="s">
        <v>175</v>
      </c>
      <c r="AG124" t="s">
        <v>176</v>
      </c>
      <c r="AH124" t="s">
        <v>66</v>
      </c>
    </row>
    <row r="125" spans="1:34" x14ac:dyDescent="0.35">
      <c r="A125">
        <v>100124</v>
      </c>
      <c r="B125">
        <v>10294</v>
      </c>
      <c r="C125" s="2">
        <v>41424</v>
      </c>
      <c r="D125" s="2" t="str">
        <f t="shared" si="2"/>
        <v>May</v>
      </c>
      <c r="E125">
        <v>1</v>
      </c>
      <c r="F125" s="3">
        <v>14.4</v>
      </c>
      <c r="G125">
        <v>18</v>
      </c>
      <c r="H125" s="4">
        <v>0</v>
      </c>
      <c r="I125" t="s">
        <v>204</v>
      </c>
      <c r="J125">
        <v>4</v>
      </c>
      <c r="K125" s="2">
        <v>41452</v>
      </c>
      <c r="L125" s="2">
        <v>41430</v>
      </c>
      <c r="M125" s="2" t="str">
        <f t="shared" si="3"/>
        <v>Jun</v>
      </c>
      <c r="N125">
        <v>2</v>
      </c>
      <c r="O125" t="s">
        <v>71</v>
      </c>
      <c r="P125" t="s">
        <v>205</v>
      </c>
      <c r="Q125" t="s">
        <v>206</v>
      </c>
      <c r="R125" t="s">
        <v>207</v>
      </c>
      <c r="S125" t="s">
        <v>193</v>
      </c>
      <c r="T125" t="s">
        <v>320</v>
      </c>
      <c r="U125">
        <v>1</v>
      </c>
      <c r="V125" t="s">
        <v>142</v>
      </c>
      <c r="W125">
        <v>1</v>
      </c>
      <c r="X125" t="s">
        <v>117</v>
      </c>
      <c r="Y125" t="s">
        <v>321</v>
      </c>
      <c r="Z125">
        <v>18</v>
      </c>
      <c r="AA125" s="5">
        <v>0.4</v>
      </c>
      <c r="AB125">
        <v>39</v>
      </c>
      <c r="AC125">
        <v>0</v>
      </c>
      <c r="AD125">
        <v>10</v>
      </c>
      <c r="AE125" t="b">
        <v>0</v>
      </c>
      <c r="AF125" t="s">
        <v>79</v>
      </c>
      <c r="AG125" t="s">
        <v>80</v>
      </c>
      <c r="AH125" t="s">
        <v>66</v>
      </c>
    </row>
    <row r="126" spans="1:34" x14ac:dyDescent="0.35">
      <c r="A126">
        <v>100125</v>
      </c>
      <c r="B126">
        <v>10294</v>
      </c>
      <c r="C126" s="2">
        <v>41424</v>
      </c>
      <c r="D126" s="2" t="str">
        <f t="shared" si="2"/>
        <v>May</v>
      </c>
      <c r="E126">
        <v>17</v>
      </c>
      <c r="F126" s="3">
        <v>31.2</v>
      </c>
      <c r="G126">
        <v>15</v>
      </c>
      <c r="H126" s="4">
        <v>0</v>
      </c>
      <c r="I126" t="s">
        <v>204</v>
      </c>
      <c r="J126">
        <v>4</v>
      </c>
      <c r="K126" s="2">
        <v>41452</v>
      </c>
      <c r="L126" s="2">
        <v>41430</v>
      </c>
      <c r="M126" s="2" t="str">
        <f t="shared" si="3"/>
        <v>Jun</v>
      </c>
      <c r="N126">
        <v>2</v>
      </c>
      <c r="O126" t="s">
        <v>71</v>
      </c>
      <c r="P126" t="s">
        <v>205</v>
      </c>
      <c r="Q126" t="s">
        <v>206</v>
      </c>
      <c r="R126" t="s">
        <v>207</v>
      </c>
      <c r="S126" t="s">
        <v>193</v>
      </c>
      <c r="T126" t="s">
        <v>227</v>
      </c>
      <c r="U126">
        <v>7</v>
      </c>
      <c r="V126" t="s">
        <v>147</v>
      </c>
      <c r="W126">
        <v>6</v>
      </c>
      <c r="X126" t="s">
        <v>132</v>
      </c>
      <c r="Y126" t="s">
        <v>228</v>
      </c>
      <c r="Z126">
        <v>39</v>
      </c>
      <c r="AA126" s="5">
        <v>0.35</v>
      </c>
      <c r="AB126">
        <v>0</v>
      </c>
      <c r="AC126">
        <v>0</v>
      </c>
      <c r="AD126">
        <v>0</v>
      </c>
      <c r="AE126" t="b">
        <v>1</v>
      </c>
      <c r="AF126" t="s">
        <v>79</v>
      </c>
      <c r="AG126" t="s">
        <v>80</v>
      </c>
      <c r="AH126" t="s">
        <v>66</v>
      </c>
    </row>
    <row r="127" spans="1:34" x14ac:dyDescent="0.35">
      <c r="A127">
        <v>100126</v>
      </c>
      <c r="B127">
        <v>10294</v>
      </c>
      <c r="C127" s="2">
        <v>41424</v>
      </c>
      <c r="D127" s="2" t="str">
        <f t="shared" si="2"/>
        <v>May</v>
      </c>
      <c r="E127">
        <v>43</v>
      </c>
      <c r="F127" s="3">
        <v>36.799999999999997</v>
      </c>
      <c r="G127">
        <v>15</v>
      </c>
      <c r="H127" s="4">
        <v>0</v>
      </c>
      <c r="I127" t="s">
        <v>204</v>
      </c>
      <c r="J127">
        <v>4</v>
      </c>
      <c r="K127" s="2">
        <v>41452</v>
      </c>
      <c r="L127" s="2">
        <v>41430</v>
      </c>
      <c r="M127" s="2" t="str">
        <f t="shared" si="3"/>
        <v>Jun</v>
      </c>
      <c r="N127">
        <v>2</v>
      </c>
      <c r="O127" t="s">
        <v>71</v>
      </c>
      <c r="P127" t="s">
        <v>205</v>
      </c>
      <c r="Q127" t="s">
        <v>206</v>
      </c>
      <c r="R127" t="s">
        <v>207</v>
      </c>
      <c r="S127" t="s">
        <v>193</v>
      </c>
      <c r="T127" t="s">
        <v>257</v>
      </c>
      <c r="U127">
        <v>20</v>
      </c>
      <c r="V127" t="s">
        <v>48</v>
      </c>
      <c r="W127">
        <v>1</v>
      </c>
      <c r="X127" t="s">
        <v>117</v>
      </c>
      <c r="Y127" t="s">
        <v>258</v>
      </c>
      <c r="Z127">
        <v>46</v>
      </c>
      <c r="AA127" s="5">
        <v>0.4</v>
      </c>
      <c r="AB127">
        <v>17</v>
      </c>
      <c r="AC127">
        <v>10</v>
      </c>
      <c r="AD127">
        <v>25</v>
      </c>
      <c r="AE127" t="b">
        <v>0</v>
      </c>
      <c r="AF127" t="s">
        <v>79</v>
      </c>
      <c r="AG127" t="s">
        <v>80</v>
      </c>
      <c r="AH127" t="s">
        <v>66</v>
      </c>
    </row>
    <row r="128" spans="1:34" x14ac:dyDescent="0.35">
      <c r="A128">
        <v>100127</v>
      </c>
      <c r="B128">
        <v>10294</v>
      </c>
      <c r="C128" s="2">
        <v>41424</v>
      </c>
      <c r="D128" s="2" t="str">
        <f t="shared" si="2"/>
        <v>May</v>
      </c>
      <c r="E128">
        <v>60</v>
      </c>
      <c r="F128" s="3">
        <v>27.2</v>
      </c>
      <c r="G128">
        <v>21</v>
      </c>
      <c r="H128" s="4">
        <v>0</v>
      </c>
      <c r="I128" t="s">
        <v>204</v>
      </c>
      <c r="J128">
        <v>4</v>
      </c>
      <c r="K128" s="2">
        <v>41452</v>
      </c>
      <c r="L128" s="2">
        <v>41430</v>
      </c>
      <c r="M128" s="2" t="str">
        <f t="shared" si="3"/>
        <v>Jun</v>
      </c>
      <c r="N128">
        <v>2</v>
      </c>
      <c r="O128" t="s">
        <v>71</v>
      </c>
      <c r="P128" t="s">
        <v>205</v>
      </c>
      <c r="Q128" t="s">
        <v>206</v>
      </c>
      <c r="R128" t="s">
        <v>207</v>
      </c>
      <c r="S128" t="s">
        <v>193</v>
      </c>
      <c r="T128" t="s">
        <v>110</v>
      </c>
      <c r="U128">
        <v>28</v>
      </c>
      <c r="V128" t="s">
        <v>111</v>
      </c>
      <c r="W128">
        <v>4</v>
      </c>
      <c r="X128" t="s">
        <v>42</v>
      </c>
      <c r="Y128" t="s">
        <v>112</v>
      </c>
      <c r="Z128">
        <v>34</v>
      </c>
      <c r="AA128" s="5">
        <v>0.4</v>
      </c>
      <c r="AB128">
        <v>19</v>
      </c>
      <c r="AC128">
        <v>0</v>
      </c>
      <c r="AD128">
        <v>0</v>
      </c>
      <c r="AE128" t="b">
        <v>0</v>
      </c>
      <c r="AF128" t="s">
        <v>79</v>
      </c>
      <c r="AG128" t="s">
        <v>80</v>
      </c>
      <c r="AH128" t="s">
        <v>66</v>
      </c>
    </row>
    <row r="129" spans="1:34" x14ac:dyDescent="0.35">
      <c r="A129">
        <v>100128</v>
      </c>
      <c r="B129">
        <v>10294</v>
      </c>
      <c r="C129" s="2">
        <v>41424</v>
      </c>
      <c r="D129" s="2" t="str">
        <f t="shared" si="2"/>
        <v>May</v>
      </c>
      <c r="E129">
        <v>75</v>
      </c>
      <c r="F129" s="3">
        <v>6.2</v>
      </c>
      <c r="G129">
        <v>6</v>
      </c>
      <c r="H129" s="4">
        <v>0</v>
      </c>
      <c r="I129" t="s">
        <v>204</v>
      </c>
      <c r="J129">
        <v>4</v>
      </c>
      <c r="K129" s="2">
        <v>41452</v>
      </c>
      <c r="L129" s="2">
        <v>41430</v>
      </c>
      <c r="M129" s="2" t="str">
        <f t="shared" si="3"/>
        <v>Jun</v>
      </c>
      <c r="N129">
        <v>2</v>
      </c>
      <c r="O129" t="s">
        <v>71</v>
      </c>
      <c r="P129" t="s">
        <v>205</v>
      </c>
      <c r="Q129" t="s">
        <v>206</v>
      </c>
      <c r="R129" t="s">
        <v>207</v>
      </c>
      <c r="S129" t="s">
        <v>193</v>
      </c>
      <c r="T129" t="s">
        <v>304</v>
      </c>
      <c r="U129">
        <v>12</v>
      </c>
      <c r="V129" t="s">
        <v>160</v>
      </c>
      <c r="W129">
        <v>1</v>
      </c>
      <c r="X129" t="s">
        <v>117</v>
      </c>
      <c r="Y129" t="s">
        <v>305</v>
      </c>
      <c r="Z129">
        <v>7.75</v>
      </c>
      <c r="AA129" s="5">
        <v>0.4</v>
      </c>
      <c r="AB129">
        <v>125</v>
      </c>
      <c r="AC129">
        <v>0</v>
      </c>
      <c r="AD129">
        <v>25</v>
      </c>
      <c r="AE129" t="b">
        <v>0</v>
      </c>
      <c r="AF129" t="s">
        <v>79</v>
      </c>
      <c r="AG129" t="s">
        <v>80</v>
      </c>
      <c r="AH129" t="s">
        <v>66</v>
      </c>
    </row>
    <row r="130" spans="1:34" x14ac:dyDescent="0.35">
      <c r="A130">
        <v>100129</v>
      </c>
      <c r="B130">
        <v>10295</v>
      </c>
      <c r="C130" s="2">
        <v>41427</v>
      </c>
      <c r="D130" s="2" t="str">
        <f t="shared" si="2"/>
        <v>June</v>
      </c>
      <c r="E130">
        <v>56</v>
      </c>
      <c r="F130" s="3">
        <v>30.4</v>
      </c>
      <c r="G130">
        <v>4</v>
      </c>
      <c r="H130" s="4">
        <v>0</v>
      </c>
      <c r="I130" t="s">
        <v>269</v>
      </c>
      <c r="J130">
        <v>2</v>
      </c>
      <c r="K130" s="2">
        <v>41455</v>
      </c>
      <c r="L130" s="2">
        <v>41435</v>
      </c>
      <c r="M130" s="2" t="str">
        <f t="shared" si="3"/>
        <v>Jun</v>
      </c>
      <c r="N130">
        <v>2</v>
      </c>
      <c r="O130" t="s">
        <v>71</v>
      </c>
      <c r="P130" t="s">
        <v>270</v>
      </c>
      <c r="Q130" t="s">
        <v>271</v>
      </c>
      <c r="R130" t="s">
        <v>272</v>
      </c>
      <c r="S130" t="s">
        <v>89</v>
      </c>
      <c r="T130" t="s">
        <v>214</v>
      </c>
      <c r="U130">
        <v>26</v>
      </c>
      <c r="V130" t="s">
        <v>96</v>
      </c>
      <c r="W130">
        <v>5</v>
      </c>
      <c r="X130" t="s">
        <v>49</v>
      </c>
      <c r="Y130" t="s">
        <v>97</v>
      </c>
      <c r="Z130">
        <v>38</v>
      </c>
      <c r="AA130" s="5">
        <v>0.4</v>
      </c>
      <c r="AB130">
        <v>21</v>
      </c>
      <c r="AC130">
        <v>10</v>
      </c>
      <c r="AD130">
        <v>30</v>
      </c>
      <c r="AE130" t="b">
        <v>0</v>
      </c>
      <c r="AF130" t="s">
        <v>229</v>
      </c>
      <c r="AG130" t="s">
        <v>230</v>
      </c>
      <c r="AH130" t="s">
        <v>231</v>
      </c>
    </row>
    <row r="131" spans="1:34" x14ac:dyDescent="0.35">
      <c r="A131">
        <v>100130</v>
      </c>
      <c r="B131">
        <v>10296</v>
      </c>
      <c r="C131" s="2">
        <v>41428</v>
      </c>
      <c r="D131" s="2" t="str">
        <f t="shared" ref="D131:D194" si="4">TEXT(C131,"mmmm")</f>
        <v>June</v>
      </c>
      <c r="E131">
        <v>11</v>
      </c>
      <c r="F131" s="3">
        <v>16.8</v>
      </c>
      <c r="G131">
        <v>12</v>
      </c>
      <c r="H131" s="4">
        <v>0</v>
      </c>
      <c r="I131" t="s">
        <v>313</v>
      </c>
      <c r="J131">
        <v>6</v>
      </c>
      <c r="K131" s="2">
        <v>41456</v>
      </c>
      <c r="L131" s="2">
        <v>41436</v>
      </c>
      <c r="M131" s="2" t="str">
        <f t="shared" ref="M131:M194" si="5">TEXT(L131,"mmm")</f>
        <v>Jun</v>
      </c>
      <c r="N131">
        <v>1</v>
      </c>
      <c r="O131" t="s">
        <v>55</v>
      </c>
      <c r="P131" t="s">
        <v>314</v>
      </c>
      <c r="Q131" t="s">
        <v>315</v>
      </c>
      <c r="R131" t="s">
        <v>316</v>
      </c>
      <c r="S131" t="s">
        <v>166</v>
      </c>
      <c r="T131" t="s">
        <v>40</v>
      </c>
      <c r="U131">
        <v>5</v>
      </c>
      <c r="V131" t="s">
        <v>41</v>
      </c>
      <c r="W131">
        <v>4</v>
      </c>
      <c r="X131" t="s">
        <v>42</v>
      </c>
      <c r="Y131" t="s">
        <v>43</v>
      </c>
      <c r="Z131">
        <v>21</v>
      </c>
      <c r="AA131" s="5">
        <v>0.4</v>
      </c>
      <c r="AB131">
        <v>22</v>
      </c>
      <c r="AC131">
        <v>30</v>
      </c>
      <c r="AD131">
        <v>30</v>
      </c>
      <c r="AE131" t="b">
        <v>0</v>
      </c>
      <c r="AF131" t="s">
        <v>64</v>
      </c>
      <c r="AG131" t="s">
        <v>65</v>
      </c>
      <c r="AH131" t="s">
        <v>66</v>
      </c>
    </row>
    <row r="132" spans="1:34" x14ac:dyDescent="0.35">
      <c r="A132">
        <v>100131</v>
      </c>
      <c r="B132">
        <v>10296</v>
      </c>
      <c r="C132" s="2">
        <v>41428</v>
      </c>
      <c r="D132" s="2" t="str">
        <f t="shared" si="4"/>
        <v>June</v>
      </c>
      <c r="E132">
        <v>16</v>
      </c>
      <c r="F132" s="3">
        <v>13.9</v>
      </c>
      <c r="G132">
        <v>30</v>
      </c>
      <c r="H132" s="4">
        <v>0</v>
      </c>
      <c r="I132" t="s">
        <v>313</v>
      </c>
      <c r="J132">
        <v>6</v>
      </c>
      <c r="K132" s="2">
        <v>41456</v>
      </c>
      <c r="L132" s="2">
        <v>41436</v>
      </c>
      <c r="M132" s="2" t="str">
        <f t="shared" si="5"/>
        <v>Jun</v>
      </c>
      <c r="N132">
        <v>1</v>
      </c>
      <c r="O132" t="s">
        <v>55</v>
      </c>
      <c r="P132" t="s">
        <v>314</v>
      </c>
      <c r="Q132" t="s">
        <v>315</v>
      </c>
      <c r="R132" t="s">
        <v>316</v>
      </c>
      <c r="S132" t="s">
        <v>166</v>
      </c>
      <c r="T132" t="s">
        <v>146</v>
      </c>
      <c r="U132">
        <v>7</v>
      </c>
      <c r="V132" t="s">
        <v>147</v>
      </c>
      <c r="W132">
        <v>3</v>
      </c>
      <c r="X132" t="s">
        <v>105</v>
      </c>
      <c r="Y132" t="s">
        <v>148</v>
      </c>
      <c r="Z132">
        <v>17.45</v>
      </c>
      <c r="AA132" s="5">
        <v>0.35</v>
      </c>
      <c r="AB132">
        <v>29</v>
      </c>
      <c r="AC132">
        <v>0</v>
      </c>
      <c r="AD132">
        <v>10</v>
      </c>
      <c r="AE132" t="b">
        <v>0</v>
      </c>
      <c r="AF132" t="s">
        <v>64</v>
      </c>
      <c r="AG132" t="s">
        <v>65</v>
      </c>
      <c r="AH132" t="s">
        <v>66</v>
      </c>
    </row>
    <row r="133" spans="1:34" x14ac:dyDescent="0.35">
      <c r="A133">
        <v>100132</v>
      </c>
      <c r="B133">
        <v>10296</v>
      </c>
      <c r="C133" s="2">
        <v>41428</v>
      </c>
      <c r="D133" s="2" t="str">
        <f t="shared" si="4"/>
        <v>June</v>
      </c>
      <c r="E133">
        <v>69</v>
      </c>
      <c r="F133" s="3">
        <v>28.8</v>
      </c>
      <c r="G133">
        <v>15</v>
      </c>
      <c r="H133" s="4">
        <v>0</v>
      </c>
      <c r="I133" t="s">
        <v>313</v>
      </c>
      <c r="J133">
        <v>6</v>
      </c>
      <c r="K133" s="2">
        <v>41456</v>
      </c>
      <c r="L133" s="2">
        <v>41436</v>
      </c>
      <c r="M133" s="2" t="str">
        <f t="shared" si="5"/>
        <v>Jun</v>
      </c>
      <c r="N133">
        <v>1</v>
      </c>
      <c r="O133" t="s">
        <v>55</v>
      </c>
      <c r="P133" t="s">
        <v>314</v>
      </c>
      <c r="Q133" t="s">
        <v>315</v>
      </c>
      <c r="R133" t="s">
        <v>316</v>
      </c>
      <c r="S133" t="s">
        <v>166</v>
      </c>
      <c r="T133" t="s">
        <v>353</v>
      </c>
      <c r="U133">
        <v>15</v>
      </c>
      <c r="V133" t="s">
        <v>108</v>
      </c>
      <c r="W133">
        <v>4</v>
      </c>
      <c r="X133" t="s">
        <v>42</v>
      </c>
      <c r="Y133" t="s">
        <v>354</v>
      </c>
      <c r="Z133">
        <v>36</v>
      </c>
      <c r="AA133" s="5">
        <v>0.4</v>
      </c>
      <c r="AB133">
        <v>26</v>
      </c>
      <c r="AC133">
        <v>0</v>
      </c>
      <c r="AD133">
        <v>15</v>
      </c>
      <c r="AE133" t="b">
        <v>0</v>
      </c>
      <c r="AF133" t="s">
        <v>64</v>
      </c>
      <c r="AG133" t="s">
        <v>65</v>
      </c>
      <c r="AH133" t="s">
        <v>66</v>
      </c>
    </row>
    <row r="134" spans="1:34" x14ac:dyDescent="0.35">
      <c r="A134">
        <v>100133</v>
      </c>
      <c r="B134">
        <v>10297</v>
      </c>
      <c r="C134" s="2">
        <v>41429</v>
      </c>
      <c r="D134" s="2" t="str">
        <f t="shared" si="4"/>
        <v>June</v>
      </c>
      <c r="E134">
        <v>39</v>
      </c>
      <c r="F134" s="3">
        <v>14.4</v>
      </c>
      <c r="G134">
        <v>60</v>
      </c>
      <c r="H134" s="4">
        <v>0</v>
      </c>
      <c r="I134" t="s">
        <v>223</v>
      </c>
      <c r="J134">
        <v>5</v>
      </c>
      <c r="K134" s="2">
        <v>41471</v>
      </c>
      <c r="L134" s="2">
        <v>41435</v>
      </c>
      <c r="M134" s="2" t="str">
        <f t="shared" si="5"/>
        <v>Jun</v>
      </c>
      <c r="N134">
        <v>2</v>
      </c>
      <c r="O134" t="s">
        <v>71</v>
      </c>
      <c r="P134" t="s">
        <v>224</v>
      </c>
      <c r="Q134" t="s">
        <v>225</v>
      </c>
      <c r="R134" t="s">
        <v>226</v>
      </c>
      <c r="S134" t="s">
        <v>89</v>
      </c>
      <c r="T134" t="s">
        <v>115</v>
      </c>
      <c r="U134">
        <v>18</v>
      </c>
      <c r="V134" t="s">
        <v>116</v>
      </c>
      <c r="W134">
        <v>1</v>
      </c>
      <c r="X134" t="s">
        <v>117</v>
      </c>
      <c r="Y134" t="s">
        <v>118</v>
      </c>
      <c r="Z134">
        <v>18</v>
      </c>
      <c r="AA134" s="5">
        <v>0.4</v>
      </c>
      <c r="AB134">
        <v>69</v>
      </c>
      <c r="AC134">
        <v>0</v>
      </c>
      <c r="AD134">
        <v>5</v>
      </c>
      <c r="AE134" t="b">
        <v>0</v>
      </c>
      <c r="AF134" t="s">
        <v>44</v>
      </c>
      <c r="AG134" t="s">
        <v>45</v>
      </c>
      <c r="AH134" t="s">
        <v>46</v>
      </c>
    </row>
    <row r="135" spans="1:34" x14ac:dyDescent="0.35">
      <c r="A135">
        <v>100134</v>
      </c>
      <c r="B135">
        <v>10297</v>
      </c>
      <c r="C135" s="2">
        <v>41429</v>
      </c>
      <c r="D135" s="2" t="str">
        <f t="shared" si="4"/>
        <v>June</v>
      </c>
      <c r="E135">
        <v>72</v>
      </c>
      <c r="F135" s="3">
        <v>27.8</v>
      </c>
      <c r="G135">
        <v>20</v>
      </c>
      <c r="H135" s="4">
        <v>0</v>
      </c>
      <c r="I135" t="s">
        <v>223</v>
      </c>
      <c r="J135">
        <v>5</v>
      </c>
      <c r="K135" s="2">
        <v>41471</v>
      </c>
      <c r="L135" s="2">
        <v>41435</v>
      </c>
      <c r="M135" s="2" t="str">
        <f t="shared" si="5"/>
        <v>Jun</v>
      </c>
      <c r="N135">
        <v>2</v>
      </c>
      <c r="O135" t="s">
        <v>71</v>
      </c>
      <c r="P135" t="s">
        <v>224</v>
      </c>
      <c r="Q135" t="s">
        <v>225</v>
      </c>
      <c r="R135" t="s">
        <v>226</v>
      </c>
      <c r="S135" t="s">
        <v>89</v>
      </c>
      <c r="T135" t="s">
        <v>51</v>
      </c>
      <c r="U135">
        <v>14</v>
      </c>
      <c r="V135" t="s">
        <v>52</v>
      </c>
      <c r="W135">
        <v>4</v>
      </c>
      <c r="X135" t="s">
        <v>42</v>
      </c>
      <c r="Y135" t="s">
        <v>53</v>
      </c>
      <c r="Z135">
        <v>34.799999999999997</v>
      </c>
      <c r="AA135" s="5">
        <v>0.4</v>
      </c>
      <c r="AB135">
        <v>14</v>
      </c>
      <c r="AC135">
        <v>0</v>
      </c>
      <c r="AD135">
        <v>0</v>
      </c>
      <c r="AE135" t="b">
        <v>0</v>
      </c>
      <c r="AF135" t="s">
        <v>44</v>
      </c>
      <c r="AG135" t="s">
        <v>45</v>
      </c>
      <c r="AH135" t="s">
        <v>46</v>
      </c>
    </row>
    <row r="136" spans="1:34" x14ac:dyDescent="0.35">
      <c r="A136">
        <v>100135</v>
      </c>
      <c r="B136">
        <v>10298</v>
      </c>
      <c r="C136" s="2">
        <v>41430</v>
      </c>
      <c r="D136" s="2" t="str">
        <f t="shared" si="4"/>
        <v>June</v>
      </c>
      <c r="E136">
        <v>2</v>
      </c>
      <c r="F136" s="3">
        <v>15.2</v>
      </c>
      <c r="G136">
        <v>40</v>
      </c>
      <c r="H136" s="4">
        <v>0</v>
      </c>
      <c r="I136" t="s">
        <v>355</v>
      </c>
      <c r="J136">
        <v>6</v>
      </c>
      <c r="K136" s="2">
        <v>41458</v>
      </c>
      <c r="L136" s="2">
        <v>41436</v>
      </c>
      <c r="M136" s="2" t="str">
        <f t="shared" si="5"/>
        <v>Jun</v>
      </c>
      <c r="N136">
        <v>2</v>
      </c>
      <c r="O136" t="s">
        <v>71</v>
      </c>
      <c r="P136" t="s">
        <v>356</v>
      </c>
      <c r="Q136" t="s">
        <v>357</v>
      </c>
      <c r="R136" t="s">
        <v>358</v>
      </c>
      <c r="S136" t="s">
        <v>359</v>
      </c>
      <c r="T136" t="s">
        <v>141</v>
      </c>
      <c r="U136">
        <v>1</v>
      </c>
      <c r="V136" t="s">
        <v>142</v>
      </c>
      <c r="W136">
        <v>1</v>
      </c>
      <c r="X136" t="s">
        <v>117</v>
      </c>
      <c r="Y136" t="s">
        <v>143</v>
      </c>
      <c r="Z136">
        <v>19</v>
      </c>
      <c r="AA136" s="5">
        <v>0.4</v>
      </c>
      <c r="AB136">
        <v>17</v>
      </c>
      <c r="AC136">
        <v>40</v>
      </c>
      <c r="AD136">
        <v>25</v>
      </c>
      <c r="AE136" t="b">
        <v>0</v>
      </c>
      <c r="AF136" t="s">
        <v>64</v>
      </c>
      <c r="AG136" t="s">
        <v>65</v>
      </c>
      <c r="AH136" t="s">
        <v>66</v>
      </c>
    </row>
    <row r="137" spans="1:34" x14ac:dyDescent="0.35">
      <c r="A137">
        <v>100136</v>
      </c>
      <c r="B137">
        <v>10298</v>
      </c>
      <c r="C137" s="2">
        <v>41430</v>
      </c>
      <c r="D137" s="2" t="str">
        <f t="shared" si="4"/>
        <v>June</v>
      </c>
      <c r="E137">
        <v>36</v>
      </c>
      <c r="F137" s="3">
        <v>15.2</v>
      </c>
      <c r="G137">
        <v>40</v>
      </c>
      <c r="H137" s="4">
        <v>0.25</v>
      </c>
      <c r="I137" t="s">
        <v>355</v>
      </c>
      <c r="J137">
        <v>6</v>
      </c>
      <c r="K137" s="2">
        <v>41458</v>
      </c>
      <c r="L137" s="2">
        <v>41436</v>
      </c>
      <c r="M137" s="2" t="str">
        <f t="shared" si="5"/>
        <v>Jun</v>
      </c>
      <c r="N137">
        <v>2</v>
      </c>
      <c r="O137" t="s">
        <v>71</v>
      </c>
      <c r="P137" t="s">
        <v>356</v>
      </c>
      <c r="Q137" t="s">
        <v>357</v>
      </c>
      <c r="R137" t="s">
        <v>358</v>
      </c>
      <c r="S137" t="s">
        <v>359</v>
      </c>
      <c r="T137" t="s">
        <v>149</v>
      </c>
      <c r="U137">
        <v>17</v>
      </c>
      <c r="V137" t="s">
        <v>150</v>
      </c>
      <c r="W137">
        <v>8</v>
      </c>
      <c r="X137" t="s">
        <v>77</v>
      </c>
      <c r="Y137" t="s">
        <v>151</v>
      </c>
      <c r="Z137">
        <v>19</v>
      </c>
      <c r="AA137" s="5">
        <v>0.42</v>
      </c>
      <c r="AB137">
        <v>112</v>
      </c>
      <c r="AC137">
        <v>0</v>
      </c>
      <c r="AD137">
        <v>20</v>
      </c>
      <c r="AE137" t="b">
        <v>0</v>
      </c>
      <c r="AF137" t="s">
        <v>64</v>
      </c>
      <c r="AG137" t="s">
        <v>65</v>
      </c>
      <c r="AH137" t="s">
        <v>66</v>
      </c>
    </row>
    <row r="138" spans="1:34" x14ac:dyDescent="0.35">
      <c r="A138">
        <v>100137</v>
      </c>
      <c r="B138">
        <v>10298</v>
      </c>
      <c r="C138" s="2">
        <v>41430</v>
      </c>
      <c r="D138" s="2" t="str">
        <f t="shared" si="4"/>
        <v>June</v>
      </c>
      <c r="E138">
        <v>59</v>
      </c>
      <c r="F138" s="3">
        <v>44</v>
      </c>
      <c r="G138">
        <v>30</v>
      </c>
      <c r="H138" s="4">
        <v>0.25</v>
      </c>
      <c r="I138" t="s">
        <v>355</v>
      </c>
      <c r="J138">
        <v>6</v>
      </c>
      <c r="K138" s="2">
        <v>41458</v>
      </c>
      <c r="L138" s="2">
        <v>41436</v>
      </c>
      <c r="M138" s="2" t="str">
        <f t="shared" si="5"/>
        <v>Jun</v>
      </c>
      <c r="N138">
        <v>2</v>
      </c>
      <c r="O138" t="s">
        <v>71</v>
      </c>
      <c r="P138" t="s">
        <v>356</v>
      </c>
      <c r="Q138" t="s">
        <v>357</v>
      </c>
      <c r="R138" t="s">
        <v>358</v>
      </c>
      <c r="S138" t="s">
        <v>359</v>
      </c>
      <c r="T138" t="s">
        <v>152</v>
      </c>
      <c r="U138">
        <v>28</v>
      </c>
      <c r="V138" t="s">
        <v>111</v>
      </c>
      <c r="W138">
        <v>4</v>
      </c>
      <c r="X138" t="s">
        <v>42</v>
      </c>
      <c r="Y138" t="s">
        <v>136</v>
      </c>
      <c r="Z138">
        <v>55</v>
      </c>
      <c r="AA138" s="5">
        <v>0.4</v>
      </c>
      <c r="AB138">
        <v>79</v>
      </c>
      <c r="AC138">
        <v>0</v>
      </c>
      <c r="AD138">
        <v>0</v>
      </c>
      <c r="AE138" t="b">
        <v>0</v>
      </c>
      <c r="AF138" t="s">
        <v>64</v>
      </c>
      <c r="AG138" t="s">
        <v>65</v>
      </c>
      <c r="AH138" t="s">
        <v>66</v>
      </c>
    </row>
    <row r="139" spans="1:34" x14ac:dyDescent="0.35">
      <c r="A139">
        <v>100138</v>
      </c>
      <c r="B139">
        <v>10298</v>
      </c>
      <c r="C139" s="2">
        <v>41430</v>
      </c>
      <c r="D139" s="2" t="str">
        <f t="shared" si="4"/>
        <v>June</v>
      </c>
      <c r="E139">
        <v>62</v>
      </c>
      <c r="F139" s="3">
        <v>39.4</v>
      </c>
      <c r="G139">
        <v>15</v>
      </c>
      <c r="H139" s="4">
        <v>0</v>
      </c>
      <c r="I139" t="s">
        <v>355</v>
      </c>
      <c r="J139">
        <v>6</v>
      </c>
      <c r="K139" s="2">
        <v>41458</v>
      </c>
      <c r="L139" s="2">
        <v>41436</v>
      </c>
      <c r="M139" s="2" t="str">
        <f t="shared" si="5"/>
        <v>Jun</v>
      </c>
      <c r="N139">
        <v>2</v>
      </c>
      <c r="O139" t="s">
        <v>71</v>
      </c>
      <c r="P139" t="s">
        <v>356</v>
      </c>
      <c r="Q139" t="s">
        <v>357</v>
      </c>
      <c r="R139" t="s">
        <v>358</v>
      </c>
      <c r="S139" t="s">
        <v>359</v>
      </c>
      <c r="T139" t="s">
        <v>194</v>
      </c>
      <c r="U139">
        <v>29</v>
      </c>
      <c r="V139" t="s">
        <v>195</v>
      </c>
      <c r="W139">
        <v>3</v>
      </c>
      <c r="X139" t="s">
        <v>105</v>
      </c>
      <c r="Y139" t="s">
        <v>196</v>
      </c>
      <c r="Z139">
        <v>49.3</v>
      </c>
      <c r="AA139" s="5">
        <v>0.35</v>
      </c>
      <c r="AB139">
        <v>17</v>
      </c>
      <c r="AC139">
        <v>0</v>
      </c>
      <c r="AD139">
        <v>0</v>
      </c>
      <c r="AE139" t="b">
        <v>0</v>
      </c>
      <c r="AF139" t="s">
        <v>64</v>
      </c>
      <c r="AG139" t="s">
        <v>65</v>
      </c>
      <c r="AH139" t="s">
        <v>66</v>
      </c>
    </row>
    <row r="140" spans="1:34" x14ac:dyDescent="0.35">
      <c r="A140">
        <v>100139</v>
      </c>
      <c r="B140">
        <v>10299</v>
      </c>
      <c r="C140" s="2">
        <v>41431</v>
      </c>
      <c r="D140" s="2" t="str">
        <f t="shared" si="4"/>
        <v>June</v>
      </c>
      <c r="E140">
        <v>19</v>
      </c>
      <c r="F140" s="3">
        <v>7.3</v>
      </c>
      <c r="G140">
        <v>15</v>
      </c>
      <c r="H140" s="4">
        <v>0</v>
      </c>
      <c r="I140" t="s">
        <v>322</v>
      </c>
      <c r="J140">
        <v>4</v>
      </c>
      <c r="K140" s="2">
        <v>41459</v>
      </c>
      <c r="L140" s="2">
        <v>41438</v>
      </c>
      <c r="M140" s="2" t="str">
        <f t="shared" si="5"/>
        <v>Jun</v>
      </c>
      <c r="N140">
        <v>2</v>
      </c>
      <c r="O140" t="s">
        <v>71</v>
      </c>
      <c r="P140" t="s">
        <v>323</v>
      </c>
      <c r="Q140" t="s">
        <v>324</v>
      </c>
      <c r="R140" t="s">
        <v>74</v>
      </c>
      <c r="S140" t="s">
        <v>59</v>
      </c>
      <c r="T140" t="s">
        <v>311</v>
      </c>
      <c r="U140">
        <v>8</v>
      </c>
      <c r="V140" t="s">
        <v>104</v>
      </c>
      <c r="W140">
        <v>3</v>
      </c>
      <c r="X140" t="s">
        <v>105</v>
      </c>
      <c r="Y140" t="s">
        <v>312</v>
      </c>
      <c r="Z140">
        <v>9.1999999999999993</v>
      </c>
      <c r="AA140" s="5">
        <v>0.35</v>
      </c>
      <c r="AB140">
        <v>25</v>
      </c>
      <c r="AC140">
        <v>0</v>
      </c>
      <c r="AD140">
        <v>5</v>
      </c>
      <c r="AE140" t="b">
        <v>0</v>
      </c>
      <c r="AF140" t="s">
        <v>79</v>
      </c>
      <c r="AG140" t="s">
        <v>80</v>
      </c>
      <c r="AH140" t="s">
        <v>66</v>
      </c>
    </row>
    <row r="141" spans="1:34" x14ac:dyDescent="0.35">
      <c r="A141">
        <v>100140</v>
      </c>
      <c r="B141">
        <v>10299</v>
      </c>
      <c r="C141" s="2">
        <v>41431</v>
      </c>
      <c r="D141" s="2" t="str">
        <f t="shared" si="4"/>
        <v>June</v>
      </c>
      <c r="E141">
        <v>70</v>
      </c>
      <c r="F141" s="3">
        <v>12</v>
      </c>
      <c r="G141">
        <v>20</v>
      </c>
      <c r="H141" s="4">
        <v>0</v>
      </c>
      <c r="I141" t="s">
        <v>322</v>
      </c>
      <c r="J141">
        <v>4</v>
      </c>
      <c r="K141" s="2">
        <v>41459</v>
      </c>
      <c r="L141" s="2">
        <v>41438</v>
      </c>
      <c r="M141" s="2" t="str">
        <f t="shared" si="5"/>
        <v>Jun</v>
      </c>
      <c r="N141">
        <v>2</v>
      </c>
      <c r="O141" t="s">
        <v>71</v>
      </c>
      <c r="P141" t="s">
        <v>323</v>
      </c>
      <c r="Q141" t="s">
        <v>324</v>
      </c>
      <c r="R141" t="s">
        <v>74</v>
      </c>
      <c r="S141" t="s">
        <v>59</v>
      </c>
      <c r="T141" t="s">
        <v>197</v>
      </c>
      <c r="U141">
        <v>7</v>
      </c>
      <c r="V141" t="s">
        <v>147</v>
      </c>
      <c r="W141">
        <v>1</v>
      </c>
      <c r="X141" t="s">
        <v>117</v>
      </c>
      <c r="Y141" t="s">
        <v>198</v>
      </c>
      <c r="Z141">
        <v>15</v>
      </c>
      <c r="AA141" s="5">
        <v>0.4</v>
      </c>
      <c r="AB141">
        <v>15</v>
      </c>
      <c r="AC141">
        <v>10</v>
      </c>
      <c r="AD141">
        <v>30</v>
      </c>
      <c r="AE141" t="b">
        <v>0</v>
      </c>
      <c r="AF141" t="s">
        <v>79</v>
      </c>
      <c r="AG141" t="s">
        <v>80</v>
      </c>
      <c r="AH141" t="s">
        <v>66</v>
      </c>
    </row>
    <row r="142" spans="1:34" x14ac:dyDescent="0.35">
      <c r="A142">
        <v>100141</v>
      </c>
      <c r="B142">
        <v>10300</v>
      </c>
      <c r="C142" s="2">
        <v>41434</v>
      </c>
      <c r="D142" s="2" t="str">
        <f t="shared" si="4"/>
        <v>June</v>
      </c>
      <c r="E142">
        <v>66</v>
      </c>
      <c r="F142" s="3">
        <v>13.6</v>
      </c>
      <c r="G142">
        <v>30</v>
      </c>
      <c r="H142" s="4">
        <v>0</v>
      </c>
      <c r="I142" t="s">
        <v>274</v>
      </c>
      <c r="J142">
        <v>2</v>
      </c>
      <c r="K142" s="2">
        <v>41462</v>
      </c>
      <c r="L142" s="2">
        <v>41443</v>
      </c>
      <c r="M142" s="2" t="str">
        <f t="shared" si="5"/>
        <v>Jun</v>
      </c>
      <c r="N142">
        <v>2</v>
      </c>
      <c r="O142" t="s">
        <v>71</v>
      </c>
      <c r="P142" t="s">
        <v>275</v>
      </c>
      <c r="Q142" t="s">
        <v>276</v>
      </c>
      <c r="R142" t="s">
        <v>277</v>
      </c>
      <c r="S142" t="s">
        <v>278</v>
      </c>
      <c r="T142" t="s">
        <v>360</v>
      </c>
      <c r="U142">
        <v>2</v>
      </c>
      <c r="V142" t="s">
        <v>82</v>
      </c>
      <c r="W142">
        <v>2</v>
      </c>
      <c r="X142" t="s">
        <v>83</v>
      </c>
      <c r="Y142" t="s">
        <v>361</v>
      </c>
      <c r="Z142">
        <v>17</v>
      </c>
      <c r="AA142" s="5">
        <v>0.4</v>
      </c>
      <c r="AB142">
        <v>4</v>
      </c>
      <c r="AC142">
        <v>100</v>
      </c>
      <c r="AD142">
        <v>20</v>
      </c>
      <c r="AE142" t="b">
        <v>0</v>
      </c>
      <c r="AF142" t="s">
        <v>229</v>
      </c>
      <c r="AG142" t="s">
        <v>230</v>
      </c>
      <c r="AH142" t="s">
        <v>231</v>
      </c>
    </row>
    <row r="143" spans="1:34" x14ac:dyDescent="0.35">
      <c r="A143">
        <v>100142</v>
      </c>
      <c r="B143">
        <v>10300</v>
      </c>
      <c r="C143" s="2">
        <v>41434</v>
      </c>
      <c r="D143" s="2" t="str">
        <f t="shared" si="4"/>
        <v>June</v>
      </c>
      <c r="E143">
        <v>68</v>
      </c>
      <c r="F143" s="3">
        <v>10</v>
      </c>
      <c r="G143">
        <v>20</v>
      </c>
      <c r="H143" s="4">
        <v>0</v>
      </c>
      <c r="I143" t="s">
        <v>274</v>
      </c>
      <c r="J143">
        <v>2</v>
      </c>
      <c r="K143" s="2">
        <v>41462</v>
      </c>
      <c r="L143" s="2">
        <v>41443</v>
      </c>
      <c r="M143" s="2" t="str">
        <f t="shared" si="5"/>
        <v>Jun</v>
      </c>
      <c r="N143">
        <v>2</v>
      </c>
      <c r="O143" t="s">
        <v>71</v>
      </c>
      <c r="P143" t="s">
        <v>275</v>
      </c>
      <c r="Q143" t="s">
        <v>276</v>
      </c>
      <c r="R143" t="s">
        <v>277</v>
      </c>
      <c r="S143" t="s">
        <v>278</v>
      </c>
      <c r="T143" t="s">
        <v>335</v>
      </c>
      <c r="U143">
        <v>8</v>
      </c>
      <c r="V143" t="s">
        <v>104</v>
      </c>
      <c r="W143">
        <v>3</v>
      </c>
      <c r="X143" t="s">
        <v>105</v>
      </c>
      <c r="Y143" t="s">
        <v>336</v>
      </c>
      <c r="Z143">
        <v>12.5</v>
      </c>
      <c r="AA143" s="5">
        <v>0.35</v>
      </c>
      <c r="AB143">
        <v>6</v>
      </c>
      <c r="AC143">
        <v>10</v>
      </c>
      <c r="AD143">
        <v>15</v>
      </c>
      <c r="AE143" t="b">
        <v>0</v>
      </c>
      <c r="AF143" t="s">
        <v>229</v>
      </c>
      <c r="AG143" t="s">
        <v>230</v>
      </c>
      <c r="AH143" t="s">
        <v>231</v>
      </c>
    </row>
    <row r="144" spans="1:34" x14ac:dyDescent="0.35">
      <c r="A144">
        <v>100143</v>
      </c>
      <c r="B144">
        <v>10301</v>
      </c>
      <c r="C144" s="2">
        <v>41434</v>
      </c>
      <c r="D144" s="2" t="str">
        <f t="shared" si="4"/>
        <v>June</v>
      </c>
      <c r="E144">
        <v>40</v>
      </c>
      <c r="F144" s="3">
        <v>14.7</v>
      </c>
      <c r="G144">
        <v>10</v>
      </c>
      <c r="H144" s="4">
        <v>0</v>
      </c>
      <c r="I144" t="s">
        <v>362</v>
      </c>
      <c r="J144">
        <v>8</v>
      </c>
      <c r="K144" s="2">
        <v>41462</v>
      </c>
      <c r="L144" s="2">
        <v>41442</v>
      </c>
      <c r="M144" s="2" t="str">
        <f t="shared" si="5"/>
        <v>Jun</v>
      </c>
      <c r="N144">
        <v>2</v>
      </c>
      <c r="O144" t="s">
        <v>71</v>
      </c>
      <c r="P144" t="s">
        <v>363</v>
      </c>
      <c r="Q144" t="s">
        <v>364</v>
      </c>
      <c r="R144" t="s">
        <v>365</v>
      </c>
      <c r="S144" t="s">
        <v>242</v>
      </c>
      <c r="T144" t="s">
        <v>243</v>
      </c>
      <c r="U144">
        <v>19</v>
      </c>
      <c r="V144" t="s">
        <v>76</v>
      </c>
      <c r="W144">
        <v>8</v>
      </c>
      <c r="X144" t="s">
        <v>77</v>
      </c>
      <c r="Y144" t="s">
        <v>244</v>
      </c>
      <c r="Z144">
        <v>18.399999999999999</v>
      </c>
      <c r="AA144" s="5">
        <v>0.42</v>
      </c>
      <c r="AB144">
        <v>123</v>
      </c>
      <c r="AC144">
        <v>0</v>
      </c>
      <c r="AD144">
        <v>30</v>
      </c>
      <c r="AE144" t="b">
        <v>0</v>
      </c>
      <c r="AF144" t="s">
        <v>208</v>
      </c>
      <c r="AG144" t="s">
        <v>209</v>
      </c>
      <c r="AH144" t="s">
        <v>210</v>
      </c>
    </row>
    <row r="145" spans="1:34" x14ac:dyDescent="0.35">
      <c r="A145">
        <v>100144</v>
      </c>
      <c r="B145">
        <v>10301</v>
      </c>
      <c r="C145" s="2">
        <v>41434</v>
      </c>
      <c r="D145" s="2" t="str">
        <f t="shared" si="4"/>
        <v>June</v>
      </c>
      <c r="E145">
        <v>56</v>
      </c>
      <c r="F145" s="3">
        <v>30.4</v>
      </c>
      <c r="G145">
        <v>20</v>
      </c>
      <c r="H145" s="4">
        <v>0</v>
      </c>
      <c r="I145" t="s">
        <v>362</v>
      </c>
      <c r="J145">
        <v>8</v>
      </c>
      <c r="K145" s="2">
        <v>41462</v>
      </c>
      <c r="L145" s="2">
        <v>41442</v>
      </c>
      <c r="M145" s="2" t="str">
        <f t="shared" si="5"/>
        <v>Jun</v>
      </c>
      <c r="N145">
        <v>2</v>
      </c>
      <c r="O145" t="s">
        <v>71</v>
      </c>
      <c r="P145" t="s">
        <v>363</v>
      </c>
      <c r="Q145" t="s">
        <v>364</v>
      </c>
      <c r="R145" t="s">
        <v>365</v>
      </c>
      <c r="S145" t="s">
        <v>242</v>
      </c>
      <c r="T145" t="s">
        <v>214</v>
      </c>
      <c r="U145">
        <v>26</v>
      </c>
      <c r="V145" t="s">
        <v>96</v>
      </c>
      <c r="W145">
        <v>5</v>
      </c>
      <c r="X145" t="s">
        <v>49</v>
      </c>
      <c r="Y145" t="s">
        <v>97</v>
      </c>
      <c r="Z145">
        <v>38</v>
      </c>
      <c r="AA145" s="5">
        <v>0.4</v>
      </c>
      <c r="AB145">
        <v>21</v>
      </c>
      <c r="AC145">
        <v>10</v>
      </c>
      <c r="AD145">
        <v>30</v>
      </c>
      <c r="AE145" t="b">
        <v>0</v>
      </c>
      <c r="AF145" t="s">
        <v>208</v>
      </c>
      <c r="AG145" t="s">
        <v>209</v>
      </c>
      <c r="AH145" t="s">
        <v>210</v>
      </c>
    </row>
    <row r="146" spans="1:34" x14ac:dyDescent="0.35">
      <c r="A146">
        <v>100145</v>
      </c>
      <c r="B146">
        <v>10302</v>
      </c>
      <c r="C146" s="2">
        <v>41435</v>
      </c>
      <c r="D146" s="2" t="str">
        <f t="shared" si="4"/>
        <v>June</v>
      </c>
      <c r="E146">
        <v>17</v>
      </c>
      <c r="F146" s="3">
        <v>31.2</v>
      </c>
      <c r="G146">
        <v>40</v>
      </c>
      <c r="H146" s="4">
        <v>0</v>
      </c>
      <c r="I146" t="s">
        <v>98</v>
      </c>
      <c r="J146">
        <v>4</v>
      </c>
      <c r="K146" s="2">
        <v>41463</v>
      </c>
      <c r="L146" s="2">
        <v>41464</v>
      </c>
      <c r="M146" s="2" t="str">
        <f t="shared" si="5"/>
        <v>Jul</v>
      </c>
      <c r="N146">
        <v>2</v>
      </c>
      <c r="O146" t="s">
        <v>71</v>
      </c>
      <c r="P146" t="s">
        <v>99</v>
      </c>
      <c r="Q146" t="s">
        <v>100</v>
      </c>
      <c r="R146" t="s">
        <v>101</v>
      </c>
      <c r="S146" t="s">
        <v>102</v>
      </c>
      <c r="T146" t="s">
        <v>227</v>
      </c>
      <c r="U146">
        <v>7</v>
      </c>
      <c r="V146" t="s">
        <v>147</v>
      </c>
      <c r="W146">
        <v>6</v>
      </c>
      <c r="X146" t="s">
        <v>132</v>
      </c>
      <c r="Y146" t="s">
        <v>228</v>
      </c>
      <c r="Z146">
        <v>39</v>
      </c>
      <c r="AA146" s="5">
        <v>0.35</v>
      </c>
      <c r="AB146">
        <v>0</v>
      </c>
      <c r="AC146">
        <v>0</v>
      </c>
      <c r="AD146">
        <v>0</v>
      </c>
      <c r="AE146" t="b">
        <v>1</v>
      </c>
      <c r="AF146" t="s">
        <v>79</v>
      </c>
      <c r="AG146" t="s">
        <v>80</v>
      </c>
      <c r="AH146" t="s">
        <v>66</v>
      </c>
    </row>
    <row r="147" spans="1:34" x14ac:dyDescent="0.35">
      <c r="A147">
        <v>100146</v>
      </c>
      <c r="B147">
        <v>10302</v>
      </c>
      <c r="C147" s="2">
        <v>41435</v>
      </c>
      <c r="D147" s="2" t="str">
        <f t="shared" si="4"/>
        <v>June</v>
      </c>
      <c r="E147">
        <v>28</v>
      </c>
      <c r="F147" s="3">
        <v>36.4</v>
      </c>
      <c r="G147">
        <v>28</v>
      </c>
      <c r="H147" s="4">
        <v>0</v>
      </c>
      <c r="I147" t="s">
        <v>98</v>
      </c>
      <c r="J147">
        <v>4</v>
      </c>
      <c r="K147" s="2">
        <v>41463</v>
      </c>
      <c r="L147" s="2">
        <v>41464</v>
      </c>
      <c r="M147" s="2" t="str">
        <f t="shared" si="5"/>
        <v>Jul</v>
      </c>
      <c r="N147">
        <v>2</v>
      </c>
      <c r="O147" t="s">
        <v>71</v>
      </c>
      <c r="P147" t="s">
        <v>99</v>
      </c>
      <c r="Q147" t="s">
        <v>100</v>
      </c>
      <c r="R147" t="s">
        <v>101</v>
      </c>
      <c r="S147" t="s">
        <v>102</v>
      </c>
      <c r="T147" t="s">
        <v>288</v>
      </c>
      <c r="U147">
        <v>12</v>
      </c>
      <c r="V147" t="s">
        <v>160</v>
      </c>
      <c r="W147">
        <v>7</v>
      </c>
      <c r="X147" t="s">
        <v>62</v>
      </c>
      <c r="Y147" t="s">
        <v>289</v>
      </c>
      <c r="Z147">
        <v>45.6</v>
      </c>
      <c r="AA147" s="5">
        <v>0.35</v>
      </c>
      <c r="AB147">
        <v>26</v>
      </c>
      <c r="AC147">
        <v>0</v>
      </c>
      <c r="AD147">
        <v>0</v>
      </c>
      <c r="AE147" t="b">
        <v>1</v>
      </c>
      <c r="AF147" t="s">
        <v>79</v>
      </c>
      <c r="AG147" t="s">
        <v>80</v>
      </c>
      <c r="AH147" t="s">
        <v>66</v>
      </c>
    </row>
    <row r="148" spans="1:34" x14ac:dyDescent="0.35">
      <c r="A148">
        <v>100147</v>
      </c>
      <c r="B148">
        <v>10302</v>
      </c>
      <c r="C148" s="2">
        <v>41435</v>
      </c>
      <c r="D148" s="2" t="str">
        <f t="shared" si="4"/>
        <v>June</v>
      </c>
      <c r="E148">
        <v>43</v>
      </c>
      <c r="F148" s="3">
        <v>36.799999999999997</v>
      </c>
      <c r="G148">
        <v>12</v>
      </c>
      <c r="H148" s="4">
        <v>0</v>
      </c>
      <c r="I148" t="s">
        <v>98</v>
      </c>
      <c r="J148">
        <v>4</v>
      </c>
      <c r="K148" s="2">
        <v>41463</v>
      </c>
      <c r="L148" s="2">
        <v>41464</v>
      </c>
      <c r="M148" s="2" t="str">
        <f t="shared" si="5"/>
        <v>Jul</v>
      </c>
      <c r="N148">
        <v>2</v>
      </c>
      <c r="O148" t="s">
        <v>71</v>
      </c>
      <c r="P148" t="s">
        <v>99</v>
      </c>
      <c r="Q148" t="s">
        <v>100</v>
      </c>
      <c r="R148" t="s">
        <v>101</v>
      </c>
      <c r="S148" t="s">
        <v>102</v>
      </c>
      <c r="T148" t="s">
        <v>257</v>
      </c>
      <c r="U148">
        <v>20</v>
      </c>
      <c r="V148" t="s">
        <v>48</v>
      </c>
      <c r="W148">
        <v>1</v>
      </c>
      <c r="X148" t="s">
        <v>117</v>
      </c>
      <c r="Y148" t="s">
        <v>258</v>
      </c>
      <c r="Z148">
        <v>46</v>
      </c>
      <c r="AA148" s="5">
        <v>0.4</v>
      </c>
      <c r="AB148">
        <v>17</v>
      </c>
      <c r="AC148">
        <v>10</v>
      </c>
      <c r="AD148">
        <v>25</v>
      </c>
      <c r="AE148" t="b">
        <v>0</v>
      </c>
      <c r="AF148" t="s">
        <v>79</v>
      </c>
      <c r="AG148" t="s">
        <v>80</v>
      </c>
      <c r="AH148" t="s">
        <v>66</v>
      </c>
    </row>
    <row r="149" spans="1:34" x14ac:dyDescent="0.35">
      <c r="A149">
        <v>100148</v>
      </c>
      <c r="B149">
        <v>10303</v>
      </c>
      <c r="C149" s="2">
        <v>41436</v>
      </c>
      <c r="D149" s="2" t="str">
        <f t="shared" si="4"/>
        <v>June</v>
      </c>
      <c r="E149">
        <v>40</v>
      </c>
      <c r="F149" s="3">
        <v>14.7</v>
      </c>
      <c r="G149">
        <v>40</v>
      </c>
      <c r="H149" s="4">
        <v>0.10000000149011599</v>
      </c>
      <c r="I149" t="s">
        <v>366</v>
      </c>
      <c r="J149">
        <v>7</v>
      </c>
      <c r="K149" s="2">
        <v>41464</v>
      </c>
      <c r="L149" s="2">
        <v>41443</v>
      </c>
      <c r="M149" s="2" t="str">
        <f t="shared" si="5"/>
        <v>Jun</v>
      </c>
      <c r="N149">
        <v>2</v>
      </c>
      <c r="O149" t="s">
        <v>71</v>
      </c>
      <c r="P149" t="s">
        <v>367</v>
      </c>
      <c r="Q149" t="s">
        <v>368</v>
      </c>
      <c r="R149" t="s">
        <v>369</v>
      </c>
      <c r="S149" t="s">
        <v>310</v>
      </c>
      <c r="T149" t="s">
        <v>243</v>
      </c>
      <c r="U149">
        <v>19</v>
      </c>
      <c r="V149" t="s">
        <v>76</v>
      </c>
      <c r="W149">
        <v>8</v>
      </c>
      <c r="X149" t="s">
        <v>77</v>
      </c>
      <c r="Y149" t="s">
        <v>244</v>
      </c>
      <c r="Z149">
        <v>18.399999999999999</v>
      </c>
      <c r="AA149" s="5">
        <v>0.42</v>
      </c>
      <c r="AB149">
        <v>123</v>
      </c>
      <c r="AC149">
        <v>0</v>
      </c>
      <c r="AD149">
        <v>30</v>
      </c>
      <c r="AE149" t="b">
        <v>0</v>
      </c>
      <c r="AF149" t="s">
        <v>344</v>
      </c>
      <c r="AG149" t="s">
        <v>345</v>
      </c>
      <c r="AH149" t="s">
        <v>66</v>
      </c>
    </row>
    <row r="150" spans="1:34" x14ac:dyDescent="0.35">
      <c r="A150">
        <v>100149</v>
      </c>
      <c r="B150">
        <v>10303</v>
      </c>
      <c r="C150" s="2">
        <v>41436</v>
      </c>
      <c r="D150" s="2" t="str">
        <f t="shared" si="4"/>
        <v>June</v>
      </c>
      <c r="E150">
        <v>65</v>
      </c>
      <c r="F150" s="3">
        <v>16.8</v>
      </c>
      <c r="G150">
        <v>30</v>
      </c>
      <c r="H150" s="4">
        <v>0.10000000149011599</v>
      </c>
      <c r="I150" t="s">
        <v>366</v>
      </c>
      <c r="J150">
        <v>7</v>
      </c>
      <c r="K150" s="2">
        <v>41464</v>
      </c>
      <c r="L150" s="2">
        <v>41443</v>
      </c>
      <c r="M150" s="2" t="str">
        <f t="shared" si="5"/>
        <v>Jun</v>
      </c>
      <c r="N150">
        <v>2</v>
      </c>
      <c r="O150" t="s">
        <v>71</v>
      </c>
      <c r="P150" t="s">
        <v>367</v>
      </c>
      <c r="Q150" t="s">
        <v>368</v>
      </c>
      <c r="R150" t="s">
        <v>369</v>
      </c>
      <c r="S150" t="s">
        <v>310</v>
      </c>
      <c r="T150" t="s">
        <v>81</v>
      </c>
      <c r="U150">
        <v>2</v>
      </c>
      <c r="V150" t="s">
        <v>82</v>
      </c>
      <c r="W150">
        <v>2</v>
      </c>
      <c r="X150" t="s">
        <v>83</v>
      </c>
      <c r="Y150" t="s">
        <v>84</v>
      </c>
      <c r="Z150">
        <v>21.05</v>
      </c>
      <c r="AA150" s="5">
        <v>0.4</v>
      </c>
      <c r="AB150">
        <v>76</v>
      </c>
      <c r="AC150">
        <v>0</v>
      </c>
      <c r="AD150">
        <v>0</v>
      </c>
      <c r="AE150" t="b">
        <v>0</v>
      </c>
      <c r="AF150" t="s">
        <v>344</v>
      </c>
      <c r="AG150" t="s">
        <v>345</v>
      </c>
      <c r="AH150" t="s">
        <v>66</v>
      </c>
    </row>
    <row r="151" spans="1:34" x14ac:dyDescent="0.35">
      <c r="A151">
        <v>100150</v>
      </c>
      <c r="B151">
        <v>10303</v>
      </c>
      <c r="C151" s="2">
        <v>41436</v>
      </c>
      <c r="D151" s="2" t="str">
        <f t="shared" si="4"/>
        <v>June</v>
      </c>
      <c r="E151">
        <v>68</v>
      </c>
      <c r="F151" s="3">
        <v>10</v>
      </c>
      <c r="G151">
        <v>15</v>
      </c>
      <c r="H151" s="4">
        <v>0.10000000149011599</v>
      </c>
      <c r="I151" t="s">
        <v>366</v>
      </c>
      <c r="J151">
        <v>7</v>
      </c>
      <c r="K151" s="2">
        <v>41464</v>
      </c>
      <c r="L151" s="2">
        <v>41443</v>
      </c>
      <c r="M151" s="2" t="str">
        <f t="shared" si="5"/>
        <v>Jun</v>
      </c>
      <c r="N151">
        <v>2</v>
      </c>
      <c r="O151" t="s">
        <v>71</v>
      </c>
      <c r="P151" t="s">
        <v>367</v>
      </c>
      <c r="Q151" t="s">
        <v>368</v>
      </c>
      <c r="R151" t="s">
        <v>369</v>
      </c>
      <c r="S151" t="s">
        <v>310</v>
      </c>
      <c r="T151" t="s">
        <v>335</v>
      </c>
      <c r="U151">
        <v>8</v>
      </c>
      <c r="V151" t="s">
        <v>104</v>
      </c>
      <c r="W151">
        <v>3</v>
      </c>
      <c r="X151" t="s">
        <v>105</v>
      </c>
      <c r="Y151" t="s">
        <v>336</v>
      </c>
      <c r="Z151">
        <v>12.5</v>
      </c>
      <c r="AA151" s="5">
        <v>0.35</v>
      </c>
      <c r="AB151">
        <v>6</v>
      </c>
      <c r="AC151">
        <v>10</v>
      </c>
      <c r="AD151">
        <v>15</v>
      </c>
      <c r="AE151" t="b">
        <v>0</v>
      </c>
      <c r="AF151" t="s">
        <v>344</v>
      </c>
      <c r="AG151" t="s">
        <v>345</v>
      </c>
      <c r="AH151" t="s">
        <v>66</v>
      </c>
    </row>
    <row r="152" spans="1:34" x14ac:dyDescent="0.35">
      <c r="A152">
        <v>100151</v>
      </c>
      <c r="B152">
        <v>10304</v>
      </c>
      <c r="C152" s="2">
        <v>41437</v>
      </c>
      <c r="D152" s="2" t="str">
        <f t="shared" si="4"/>
        <v>June</v>
      </c>
      <c r="E152">
        <v>49</v>
      </c>
      <c r="F152" s="3">
        <v>16</v>
      </c>
      <c r="G152">
        <v>30</v>
      </c>
      <c r="H152" s="4">
        <v>0</v>
      </c>
      <c r="I152" t="s">
        <v>279</v>
      </c>
      <c r="J152">
        <v>1</v>
      </c>
      <c r="K152" s="2">
        <v>41465</v>
      </c>
      <c r="L152" s="2">
        <v>41442</v>
      </c>
      <c r="M152" s="2" t="str">
        <f t="shared" si="5"/>
        <v>Jun</v>
      </c>
      <c r="N152">
        <v>2</v>
      </c>
      <c r="O152" t="s">
        <v>71</v>
      </c>
      <c r="P152" t="s">
        <v>280</v>
      </c>
      <c r="Q152" t="s">
        <v>281</v>
      </c>
      <c r="R152" t="s">
        <v>183</v>
      </c>
      <c r="S152" t="s">
        <v>184</v>
      </c>
      <c r="T152" t="s">
        <v>119</v>
      </c>
      <c r="U152">
        <v>23</v>
      </c>
      <c r="V152" t="s">
        <v>120</v>
      </c>
      <c r="W152">
        <v>3</v>
      </c>
      <c r="X152" t="s">
        <v>105</v>
      </c>
      <c r="Y152" t="s">
        <v>121</v>
      </c>
      <c r="Z152">
        <v>20</v>
      </c>
      <c r="AA152" s="5">
        <v>0.35</v>
      </c>
      <c r="AB152">
        <v>10</v>
      </c>
      <c r="AC152">
        <v>60</v>
      </c>
      <c r="AD152">
        <v>15</v>
      </c>
      <c r="AE152" t="b">
        <v>0</v>
      </c>
      <c r="AF152" t="s">
        <v>175</v>
      </c>
      <c r="AG152" t="s">
        <v>176</v>
      </c>
      <c r="AH152" t="s">
        <v>66</v>
      </c>
    </row>
    <row r="153" spans="1:34" x14ac:dyDescent="0.35">
      <c r="A153">
        <v>100152</v>
      </c>
      <c r="B153">
        <v>10304</v>
      </c>
      <c r="C153" s="2">
        <v>41437</v>
      </c>
      <c r="D153" s="2" t="str">
        <f t="shared" si="4"/>
        <v>June</v>
      </c>
      <c r="E153">
        <v>59</v>
      </c>
      <c r="F153" s="3">
        <v>44</v>
      </c>
      <c r="G153">
        <v>10</v>
      </c>
      <c r="H153" s="4">
        <v>0</v>
      </c>
      <c r="I153" t="s">
        <v>279</v>
      </c>
      <c r="J153">
        <v>1</v>
      </c>
      <c r="K153" s="2">
        <v>41465</v>
      </c>
      <c r="L153" s="2">
        <v>41442</v>
      </c>
      <c r="M153" s="2" t="str">
        <f t="shared" si="5"/>
        <v>Jun</v>
      </c>
      <c r="N153">
        <v>2</v>
      </c>
      <c r="O153" t="s">
        <v>71</v>
      </c>
      <c r="P153" t="s">
        <v>280</v>
      </c>
      <c r="Q153" t="s">
        <v>281</v>
      </c>
      <c r="R153" t="s">
        <v>183</v>
      </c>
      <c r="S153" t="s">
        <v>184</v>
      </c>
      <c r="T153" t="s">
        <v>152</v>
      </c>
      <c r="U153">
        <v>28</v>
      </c>
      <c r="V153" t="s">
        <v>111</v>
      </c>
      <c r="W153">
        <v>4</v>
      </c>
      <c r="X153" t="s">
        <v>42</v>
      </c>
      <c r="Y153" t="s">
        <v>136</v>
      </c>
      <c r="Z153">
        <v>55</v>
      </c>
      <c r="AA153" s="5">
        <v>0.4</v>
      </c>
      <c r="AB153">
        <v>79</v>
      </c>
      <c r="AC153">
        <v>0</v>
      </c>
      <c r="AD153">
        <v>0</v>
      </c>
      <c r="AE153" t="b">
        <v>0</v>
      </c>
      <c r="AF153" t="s">
        <v>175</v>
      </c>
      <c r="AG153" t="s">
        <v>176</v>
      </c>
      <c r="AH153" t="s">
        <v>66</v>
      </c>
    </row>
    <row r="154" spans="1:34" x14ac:dyDescent="0.35">
      <c r="A154">
        <v>100153</v>
      </c>
      <c r="B154">
        <v>10304</v>
      </c>
      <c r="C154" s="2">
        <v>41437</v>
      </c>
      <c r="D154" s="2" t="str">
        <f t="shared" si="4"/>
        <v>June</v>
      </c>
      <c r="E154">
        <v>71</v>
      </c>
      <c r="F154" s="3">
        <v>17.2</v>
      </c>
      <c r="G154">
        <v>2</v>
      </c>
      <c r="H154" s="4">
        <v>0</v>
      </c>
      <c r="I154" t="s">
        <v>279</v>
      </c>
      <c r="J154">
        <v>1</v>
      </c>
      <c r="K154" s="2">
        <v>41465</v>
      </c>
      <c r="L154" s="2">
        <v>41442</v>
      </c>
      <c r="M154" s="2" t="str">
        <f t="shared" si="5"/>
        <v>Jun</v>
      </c>
      <c r="N154">
        <v>2</v>
      </c>
      <c r="O154" t="s">
        <v>71</v>
      </c>
      <c r="P154" t="s">
        <v>280</v>
      </c>
      <c r="Q154" t="s">
        <v>281</v>
      </c>
      <c r="R154" t="s">
        <v>183</v>
      </c>
      <c r="S154" t="s">
        <v>184</v>
      </c>
      <c r="T154" t="s">
        <v>273</v>
      </c>
      <c r="U154">
        <v>15</v>
      </c>
      <c r="V154" t="s">
        <v>108</v>
      </c>
      <c r="W154">
        <v>4</v>
      </c>
      <c r="X154" t="s">
        <v>42</v>
      </c>
      <c r="Y154" t="s">
        <v>237</v>
      </c>
      <c r="Z154">
        <v>21.5</v>
      </c>
      <c r="AA154" s="5">
        <v>0.4</v>
      </c>
      <c r="AB154">
        <v>26</v>
      </c>
      <c r="AC154">
        <v>0</v>
      </c>
      <c r="AD154">
        <v>0</v>
      </c>
      <c r="AE154" t="b">
        <v>0</v>
      </c>
      <c r="AF154" t="s">
        <v>175</v>
      </c>
      <c r="AG154" t="s">
        <v>176</v>
      </c>
      <c r="AH154" t="s">
        <v>66</v>
      </c>
    </row>
    <row r="155" spans="1:34" x14ac:dyDescent="0.35">
      <c r="A155">
        <v>100154</v>
      </c>
      <c r="B155">
        <v>10305</v>
      </c>
      <c r="C155" s="2">
        <v>41438</v>
      </c>
      <c r="D155" s="2" t="str">
        <f t="shared" si="4"/>
        <v>June</v>
      </c>
      <c r="E155">
        <v>18</v>
      </c>
      <c r="F155" s="3">
        <v>50</v>
      </c>
      <c r="G155">
        <v>25</v>
      </c>
      <c r="H155" s="4">
        <v>0.10000000149011599</v>
      </c>
      <c r="I155" t="s">
        <v>189</v>
      </c>
      <c r="J155">
        <v>8</v>
      </c>
      <c r="K155" s="2">
        <v>41466</v>
      </c>
      <c r="L155" s="2">
        <v>41464</v>
      </c>
      <c r="M155" s="2" t="str">
        <f t="shared" si="5"/>
        <v>Jul</v>
      </c>
      <c r="N155">
        <v>3</v>
      </c>
      <c r="O155" t="s">
        <v>35</v>
      </c>
      <c r="P155" t="s">
        <v>190</v>
      </c>
      <c r="Q155" t="s">
        <v>191</v>
      </c>
      <c r="R155" t="s">
        <v>192</v>
      </c>
      <c r="S155" t="s">
        <v>193</v>
      </c>
      <c r="T155" t="s">
        <v>351</v>
      </c>
      <c r="U155">
        <v>7</v>
      </c>
      <c r="V155" t="s">
        <v>147</v>
      </c>
      <c r="W155">
        <v>8</v>
      </c>
      <c r="X155" t="s">
        <v>77</v>
      </c>
      <c r="Y155" t="s">
        <v>352</v>
      </c>
      <c r="Z155">
        <v>62.5</v>
      </c>
      <c r="AA155" s="5">
        <v>0.42</v>
      </c>
      <c r="AB155">
        <v>42</v>
      </c>
      <c r="AC155">
        <v>0</v>
      </c>
      <c r="AD155">
        <v>0</v>
      </c>
      <c r="AE155" t="b">
        <v>0</v>
      </c>
      <c r="AF155" t="s">
        <v>208</v>
      </c>
      <c r="AG155" t="s">
        <v>209</v>
      </c>
      <c r="AH155" t="s">
        <v>210</v>
      </c>
    </row>
    <row r="156" spans="1:34" x14ac:dyDescent="0.35">
      <c r="A156">
        <v>100155</v>
      </c>
      <c r="B156">
        <v>10305</v>
      </c>
      <c r="C156" s="2">
        <v>41438</v>
      </c>
      <c r="D156" s="2" t="str">
        <f t="shared" si="4"/>
        <v>June</v>
      </c>
      <c r="E156">
        <v>29</v>
      </c>
      <c r="F156" s="3">
        <v>99</v>
      </c>
      <c r="G156">
        <v>25</v>
      </c>
      <c r="H156" s="4">
        <v>0.10000000149011599</v>
      </c>
      <c r="I156" t="s">
        <v>189</v>
      </c>
      <c r="J156">
        <v>8</v>
      </c>
      <c r="K156" s="2">
        <v>41466</v>
      </c>
      <c r="L156" s="2">
        <v>41464</v>
      </c>
      <c r="M156" s="2" t="str">
        <f t="shared" si="5"/>
        <v>Jul</v>
      </c>
      <c r="N156">
        <v>3</v>
      </c>
      <c r="O156" t="s">
        <v>35</v>
      </c>
      <c r="P156" t="s">
        <v>190</v>
      </c>
      <c r="Q156" t="s">
        <v>191</v>
      </c>
      <c r="R156" t="s">
        <v>192</v>
      </c>
      <c r="S156" t="s">
        <v>193</v>
      </c>
      <c r="T156" t="s">
        <v>251</v>
      </c>
      <c r="U156">
        <v>12</v>
      </c>
      <c r="V156" t="s">
        <v>160</v>
      </c>
      <c r="W156">
        <v>6</v>
      </c>
      <c r="X156" t="s">
        <v>132</v>
      </c>
      <c r="Y156" t="s">
        <v>252</v>
      </c>
      <c r="Z156">
        <v>123.79</v>
      </c>
      <c r="AA156" s="5">
        <v>0.35</v>
      </c>
      <c r="AB156">
        <v>0</v>
      </c>
      <c r="AC156">
        <v>0</v>
      </c>
      <c r="AD156">
        <v>0</v>
      </c>
      <c r="AE156" t="b">
        <v>1</v>
      </c>
      <c r="AF156" t="s">
        <v>208</v>
      </c>
      <c r="AG156" t="s">
        <v>209</v>
      </c>
      <c r="AH156" t="s">
        <v>210</v>
      </c>
    </row>
    <row r="157" spans="1:34" x14ac:dyDescent="0.35">
      <c r="A157">
        <v>100156</v>
      </c>
      <c r="B157">
        <v>10305</v>
      </c>
      <c r="C157" s="2">
        <v>41438</v>
      </c>
      <c r="D157" s="2" t="str">
        <f t="shared" si="4"/>
        <v>June</v>
      </c>
      <c r="E157">
        <v>39</v>
      </c>
      <c r="F157" s="3">
        <v>14.4</v>
      </c>
      <c r="G157">
        <v>30</v>
      </c>
      <c r="H157" s="4">
        <v>0.10000000149011599</v>
      </c>
      <c r="I157" t="s">
        <v>189</v>
      </c>
      <c r="J157">
        <v>8</v>
      </c>
      <c r="K157" s="2">
        <v>41466</v>
      </c>
      <c r="L157" s="2">
        <v>41464</v>
      </c>
      <c r="M157" s="2" t="str">
        <f t="shared" si="5"/>
        <v>Jul</v>
      </c>
      <c r="N157">
        <v>3</v>
      </c>
      <c r="O157" t="s">
        <v>35</v>
      </c>
      <c r="P157" t="s">
        <v>190</v>
      </c>
      <c r="Q157" t="s">
        <v>191</v>
      </c>
      <c r="R157" t="s">
        <v>192</v>
      </c>
      <c r="S157" t="s">
        <v>193</v>
      </c>
      <c r="T157" t="s">
        <v>115</v>
      </c>
      <c r="U157">
        <v>18</v>
      </c>
      <c r="V157" t="s">
        <v>116</v>
      </c>
      <c r="W157">
        <v>1</v>
      </c>
      <c r="X157" t="s">
        <v>117</v>
      </c>
      <c r="Y157" t="s">
        <v>118</v>
      </c>
      <c r="Z157">
        <v>18</v>
      </c>
      <c r="AA157" s="5">
        <v>0.4</v>
      </c>
      <c r="AB157">
        <v>69</v>
      </c>
      <c r="AC157">
        <v>0</v>
      </c>
      <c r="AD157">
        <v>5</v>
      </c>
      <c r="AE157" t="b">
        <v>0</v>
      </c>
      <c r="AF157" t="s">
        <v>208</v>
      </c>
      <c r="AG157" t="s">
        <v>209</v>
      </c>
      <c r="AH157" t="s">
        <v>210</v>
      </c>
    </row>
    <row r="158" spans="1:34" x14ac:dyDescent="0.35">
      <c r="A158">
        <v>100157</v>
      </c>
      <c r="B158">
        <v>10306</v>
      </c>
      <c r="C158" s="2">
        <v>41441</v>
      </c>
      <c r="D158" s="2" t="str">
        <f t="shared" si="4"/>
        <v>June</v>
      </c>
      <c r="E158">
        <v>30</v>
      </c>
      <c r="F158" s="3">
        <v>20.7</v>
      </c>
      <c r="G158">
        <v>10</v>
      </c>
      <c r="H158" s="4">
        <v>0</v>
      </c>
      <c r="I158" t="s">
        <v>306</v>
      </c>
      <c r="J158">
        <v>1</v>
      </c>
      <c r="K158" s="2">
        <v>41469</v>
      </c>
      <c r="L158" s="2">
        <v>41448</v>
      </c>
      <c r="M158" s="2" t="str">
        <f t="shared" si="5"/>
        <v>Jun</v>
      </c>
      <c r="N158">
        <v>3</v>
      </c>
      <c r="O158" t="s">
        <v>35</v>
      </c>
      <c r="P158" t="s">
        <v>307</v>
      </c>
      <c r="Q158" t="s">
        <v>308</v>
      </c>
      <c r="R158" t="s">
        <v>309</v>
      </c>
      <c r="S158" t="s">
        <v>310</v>
      </c>
      <c r="T158" t="s">
        <v>215</v>
      </c>
      <c r="U158">
        <v>13</v>
      </c>
      <c r="V158" t="s">
        <v>216</v>
      </c>
      <c r="W158">
        <v>8</v>
      </c>
      <c r="X158" t="s">
        <v>77</v>
      </c>
      <c r="Y158" t="s">
        <v>217</v>
      </c>
      <c r="Z158">
        <v>25.89</v>
      </c>
      <c r="AA158" s="5">
        <v>0.42</v>
      </c>
      <c r="AB158">
        <v>10</v>
      </c>
      <c r="AC158">
        <v>0</v>
      </c>
      <c r="AD158">
        <v>15</v>
      </c>
      <c r="AE158" t="b">
        <v>0</v>
      </c>
      <c r="AF158" t="s">
        <v>175</v>
      </c>
      <c r="AG158" t="s">
        <v>176</v>
      </c>
      <c r="AH158" t="s">
        <v>66</v>
      </c>
    </row>
    <row r="159" spans="1:34" x14ac:dyDescent="0.35">
      <c r="A159">
        <v>100158</v>
      </c>
      <c r="B159">
        <v>10306</v>
      </c>
      <c r="C159" s="2">
        <v>41441</v>
      </c>
      <c r="D159" s="2" t="str">
        <f t="shared" si="4"/>
        <v>June</v>
      </c>
      <c r="E159">
        <v>53</v>
      </c>
      <c r="F159" s="3">
        <v>26.2</v>
      </c>
      <c r="G159">
        <v>10</v>
      </c>
      <c r="H159" s="4">
        <v>0</v>
      </c>
      <c r="I159" t="s">
        <v>306</v>
      </c>
      <c r="J159">
        <v>1</v>
      </c>
      <c r="K159" s="2">
        <v>41469</v>
      </c>
      <c r="L159" s="2">
        <v>41448</v>
      </c>
      <c r="M159" s="2" t="str">
        <f t="shared" si="5"/>
        <v>Jun</v>
      </c>
      <c r="N159">
        <v>3</v>
      </c>
      <c r="O159" t="s">
        <v>35</v>
      </c>
      <c r="P159" t="s">
        <v>307</v>
      </c>
      <c r="Q159" t="s">
        <v>308</v>
      </c>
      <c r="R159" t="s">
        <v>309</v>
      </c>
      <c r="S159" t="s">
        <v>310</v>
      </c>
      <c r="T159" t="s">
        <v>157</v>
      </c>
      <c r="U159">
        <v>24</v>
      </c>
      <c r="V159" t="s">
        <v>68</v>
      </c>
      <c r="W159">
        <v>6</v>
      </c>
      <c r="X159" t="s">
        <v>132</v>
      </c>
      <c r="Y159" t="s">
        <v>158</v>
      </c>
      <c r="Z159">
        <v>32.799999999999997</v>
      </c>
      <c r="AA159" s="5">
        <v>0.35</v>
      </c>
      <c r="AB159">
        <v>0</v>
      </c>
      <c r="AC159">
        <v>0</v>
      </c>
      <c r="AD159">
        <v>0</v>
      </c>
      <c r="AE159" t="b">
        <v>1</v>
      </c>
      <c r="AF159" t="s">
        <v>175</v>
      </c>
      <c r="AG159" t="s">
        <v>176</v>
      </c>
      <c r="AH159" t="s">
        <v>66</v>
      </c>
    </row>
    <row r="160" spans="1:34" x14ac:dyDescent="0.35">
      <c r="A160">
        <v>100159</v>
      </c>
      <c r="B160">
        <v>10306</v>
      </c>
      <c r="C160" s="2">
        <v>41441</v>
      </c>
      <c r="D160" s="2" t="str">
        <f t="shared" si="4"/>
        <v>June</v>
      </c>
      <c r="E160">
        <v>54</v>
      </c>
      <c r="F160" s="3">
        <v>5.9</v>
      </c>
      <c r="G160">
        <v>5</v>
      </c>
      <c r="H160" s="4">
        <v>0</v>
      </c>
      <c r="I160" t="s">
        <v>306</v>
      </c>
      <c r="J160">
        <v>1</v>
      </c>
      <c r="K160" s="2">
        <v>41469</v>
      </c>
      <c r="L160" s="2">
        <v>41448</v>
      </c>
      <c r="M160" s="2" t="str">
        <f t="shared" si="5"/>
        <v>Jun</v>
      </c>
      <c r="N160">
        <v>3</v>
      </c>
      <c r="O160" t="s">
        <v>35</v>
      </c>
      <c r="P160" t="s">
        <v>307</v>
      </c>
      <c r="Q160" t="s">
        <v>308</v>
      </c>
      <c r="R160" t="s">
        <v>309</v>
      </c>
      <c r="S160" t="s">
        <v>310</v>
      </c>
      <c r="T160" t="s">
        <v>333</v>
      </c>
      <c r="U160">
        <v>25</v>
      </c>
      <c r="V160" t="s">
        <v>131</v>
      </c>
      <c r="W160">
        <v>6</v>
      </c>
      <c r="X160" t="s">
        <v>132</v>
      </c>
      <c r="Y160" t="s">
        <v>334</v>
      </c>
      <c r="Z160">
        <v>7.45</v>
      </c>
      <c r="AA160" s="5">
        <v>0.35</v>
      </c>
      <c r="AB160">
        <v>21</v>
      </c>
      <c r="AC160">
        <v>0</v>
      </c>
      <c r="AD160">
        <v>10</v>
      </c>
      <c r="AE160" t="b">
        <v>0</v>
      </c>
      <c r="AF160" t="s">
        <v>175</v>
      </c>
      <c r="AG160" t="s">
        <v>176</v>
      </c>
      <c r="AH160" t="s">
        <v>66</v>
      </c>
    </row>
    <row r="161" spans="1:34" x14ac:dyDescent="0.35">
      <c r="A161">
        <v>100160</v>
      </c>
      <c r="B161">
        <v>10307</v>
      </c>
      <c r="C161" s="2">
        <v>41442</v>
      </c>
      <c r="D161" s="2" t="str">
        <f t="shared" si="4"/>
        <v>June</v>
      </c>
      <c r="E161">
        <v>62</v>
      </c>
      <c r="F161" s="3">
        <v>39.4</v>
      </c>
      <c r="G161">
        <v>10</v>
      </c>
      <c r="H161" s="4">
        <v>0</v>
      </c>
      <c r="I161" t="s">
        <v>370</v>
      </c>
      <c r="J161">
        <v>2</v>
      </c>
      <c r="K161" s="2">
        <v>41470</v>
      </c>
      <c r="L161" s="2">
        <v>41450</v>
      </c>
      <c r="M161" s="2" t="str">
        <f t="shared" si="5"/>
        <v>Jun</v>
      </c>
      <c r="N161">
        <v>2</v>
      </c>
      <c r="O161" t="s">
        <v>71</v>
      </c>
      <c r="P161" t="s">
        <v>371</v>
      </c>
      <c r="Q161" t="s">
        <v>372</v>
      </c>
      <c r="R161" t="s">
        <v>373</v>
      </c>
      <c r="S161" t="s">
        <v>193</v>
      </c>
      <c r="T161" t="s">
        <v>194</v>
      </c>
      <c r="U161">
        <v>29</v>
      </c>
      <c r="V161" t="s">
        <v>195</v>
      </c>
      <c r="W161">
        <v>3</v>
      </c>
      <c r="X161" t="s">
        <v>105</v>
      </c>
      <c r="Y161" t="s">
        <v>196</v>
      </c>
      <c r="Z161">
        <v>49.3</v>
      </c>
      <c r="AA161" s="5">
        <v>0.35</v>
      </c>
      <c r="AB161">
        <v>17</v>
      </c>
      <c r="AC161">
        <v>0</v>
      </c>
      <c r="AD161">
        <v>0</v>
      </c>
      <c r="AE161" t="b">
        <v>0</v>
      </c>
      <c r="AF161" t="s">
        <v>229</v>
      </c>
      <c r="AG161" t="s">
        <v>230</v>
      </c>
      <c r="AH161" t="s">
        <v>231</v>
      </c>
    </row>
    <row r="162" spans="1:34" x14ac:dyDescent="0.35">
      <c r="A162">
        <v>100161</v>
      </c>
      <c r="B162">
        <v>10307</v>
      </c>
      <c r="C162" s="2">
        <v>41442</v>
      </c>
      <c r="D162" s="2" t="str">
        <f t="shared" si="4"/>
        <v>June</v>
      </c>
      <c r="E162">
        <v>68</v>
      </c>
      <c r="F162" s="3">
        <v>10</v>
      </c>
      <c r="G162">
        <v>3</v>
      </c>
      <c r="H162" s="4">
        <v>0</v>
      </c>
      <c r="I162" t="s">
        <v>370</v>
      </c>
      <c r="J162">
        <v>2</v>
      </c>
      <c r="K162" s="2">
        <v>41470</v>
      </c>
      <c r="L162" s="2">
        <v>41450</v>
      </c>
      <c r="M162" s="2" t="str">
        <f t="shared" si="5"/>
        <v>Jun</v>
      </c>
      <c r="N162">
        <v>2</v>
      </c>
      <c r="O162" t="s">
        <v>71</v>
      </c>
      <c r="P162" t="s">
        <v>371</v>
      </c>
      <c r="Q162" t="s">
        <v>372</v>
      </c>
      <c r="R162" t="s">
        <v>373</v>
      </c>
      <c r="S162" t="s">
        <v>193</v>
      </c>
      <c r="T162" t="s">
        <v>335</v>
      </c>
      <c r="U162">
        <v>8</v>
      </c>
      <c r="V162" t="s">
        <v>104</v>
      </c>
      <c r="W162">
        <v>3</v>
      </c>
      <c r="X162" t="s">
        <v>105</v>
      </c>
      <c r="Y162" t="s">
        <v>336</v>
      </c>
      <c r="Z162">
        <v>12.5</v>
      </c>
      <c r="AA162" s="5">
        <v>0.35</v>
      </c>
      <c r="AB162">
        <v>6</v>
      </c>
      <c r="AC162">
        <v>10</v>
      </c>
      <c r="AD162">
        <v>15</v>
      </c>
      <c r="AE162" t="b">
        <v>0</v>
      </c>
      <c r="AF162" t="s">
        <v>229</v>
      </c>
      <c r="AG162" t="s">
        <v>230</v>
      </c>
      <c r="AH162" t="s">
        <v>231</v>
      </c>
    </row>
    <row r="163" spans="1:34" x14ac:dyDescent="0.35">
      <c r="A163">
        <v>100162</v>
      </c>
      <c r="B163">
        <v>10308</v>
      </c>
      <c r="C163" s="2">
        <v>41443</v>
      </c>
      <c r="D163" s="2" t="str">
        <f t="shared" si="4"/>
        <v>June</v>
      </c>
      <c r="E163">
        <v>69</v>
      </c>
      <c r="F163" s="3">
        <v>28.8</v>
      </c>
      <c r="G163">
        <v>1</v>
      </c>
      <c r="H163" s="4">
        <v>0</v>
      </c>
      <c r="I163" t="s">
        <v>374</v>
      </c>
      <c r="J163">
        <v>7</v>
      </c>
      <c r="K163" s="2">
        <v>41471</v>
      </c>
      <c r="L163" s="2">
        <v>41449</v>
      </c>
      <c r="M163" s="2" t="str">
        <f t="shared" si="5"/>
        <v>Jun</v>
      </c>
      <c r="N163">
        <v>3</v>
      </c>
      <c r="O163" t="s">
        <v>35</v>
      </c>
      <c r="P163" t="s">
        <v>375</v>
      </c>
      <c r="Q163" t="s">
        <v>376</v>
      </c>
      <c r="R163" t="s">
        <v>183</v>
      </c>
      <c r="S163" t="s">
        <v>184</v>
      </c>
      <c r="T163" t="s">
        <v>353</v>
      </c>
      <c r="U163">
        <v>15</v>
      </c>
      <c r="V163" t="s">
        <v>108</v>
      </c>
      <c r="W163">
        <v>4</v>
      </c>
      <c r="X163" t="s">
        <v>42</v>
      </c>
      <c r="Y163" t="s">
        <v>354</v>
      </c>
      <c r="Z163">
        <v>36</v>
      </c>
      <c r="AA163" s="5">
        <v>0.4</v>
      </c>
      <c r="AB163">
        <v>26</v>
      </c>
      <c r="AC163">
        <v>0</v>
      </c>
      <c r="AD163">
        <v>15</v>
      </c>
      <c r="AE163" t="b">
        <v>0</v>
      </c>
      <c r="AF163" t="s">
        <v>344</v>
      </c>
      <c r="AG163" t="s">
        <v>345</v>
      </c>
      <c r="AH163" t="s">
        <v>66</v>
      </c>
    </row>
    <row r="164" spans="1:34" x14ac:dyDescent="0.35">
      <c r="A164">
        <v>100163</v>
      </c>
      <c r="B164">
        <v>10308</v>
      </c>
      <c r="C164" s="2">
        <v>41443</v>
      </c>
      <c r="D164" s="2" t="str">
        <f t="shared" si="4"/>
        <v>June</v>
      </c>
      <c r="E164">
        <v>70</v>
      </c>
      <c r="F164" s="3">
        <v>12</v>
      </c>
      <c r="G164">
        <v>5</v>
      </c>
      <c r="H164" s="4">
        <v>0</v>
      </c>
      <c r="I164" t="s">
        <v>374</v>
      </c>
      <c r="J164">
        <v>7</v>
      </c>
      <c r="K164" s="2">
        <v>41471</v>
      </c>
      <c r="L164" s="2">
        <v>41449</v>
      </c>
      <c r="M164" s="2" t="str">
        <f t="shared" si="5"/>
        <v>Jun</v>
      </c>
      <c r="N164">
        <v>3</v>
      </c>
      <c r="O164" t="s">
        <v>35</v>
      </c>
      <c r="P164" t="s">
        <v>375</v>
      </c>
      <c r="Q164" t="s">
        <v>376</v>
      </c>
      <c r="R164" t="s">
        <v>183</v>
      </c>
      <c r="S164" t="s">
        <v>184</v>
      </c>
      <c r="T164" t="s">
        <v>197</v>
      </c>
      <c r="U164">
        <v>7</v>
      </c>
      <c r="V164" t="s">
        <v>147</v>
      </c>
      <c r="W164">
        <v>1</v>
      </c>
      <c r="X164" t="s">
        <v>117</v>
      </c>
      <c r="Y164" t="s">
        <v>198</v>
      </c>
      <c r="Z164">
        <v>15</v>
      </c>
      <c r="AA164" s="5">
        <v>0.4</v>
      </c>
      <c r="AB164">
        <v>15</v>
      </c>
      <c r="AC164">
        <v>10</v>
      </c>
      <c r="AD164">
        <v>30</v>
      </c>
      <c r="AE164" t="b">
        <v>0</v>
      </c>
      <c r="AF164" t="s">
        <v>344</v>
      </c>
      <c r="AG164" t="s">
        <v>345</v>
      </c>
      <c r="AH164" t="s">
        <v>66</v>
      </c>
    </row>
    <row r="165" spans="1:34" x14ac:dyDescent="0.35">
      <c r="A165">
        <v>100164</v>
      </c>
      <c r="B165">
        <v>10309</v>
      </c>
      <c r="C165" s="2">
        <v>41444</v>
      </c>
      <c r="D165" s="2" t="str">
        <f t="shared" si="4"/>
        <v>June</v>
      </c>
      <c r="E165">
        <v>4</v>
      </c>
      <c r="F165" s="3">
        <v>17.600000000000001</v>
      </c>
      <c r="G165">
        <v>20</v>
      </c>
      <c r="H165" s="4">
        <v>0</v>
      </c>
      <c r="I165" t="s">
        <v>355</v>
      </c>
      <c r="J165">
        <v>3</v>
      </c>
      <c r="K165" s="2">
        <v>41472</v>
      </c>
      <c r="L165" s="2">
        <v>41478</v>
      </c>
      <c r="M165" s="2" t="str">
        <f t="shared" si="5"/>
        <v>Jul</v>
      </c>
      <c r="N165">
        <v>1</v>
      </c>
      <c r="O165" t="s">
        <v>55</v>
      </c>
      <c r="P165" t="s">
        <v>356</v>
      </c>
      <c r="Q165" t="s">
        <v>357</v>
      </c>
      <c r="R165" t="s">
        <v>358</v>
      </c>
      <c r="S165" t="s">
        <v>359</v>
      </c>
      <c r="T165" t="s">
        <v>377</v>
      </c>
      <c r="U165">
        <v>2</v>
      </c>
      <c r="V165" t="s">
        <v>82</v>
      </c>
      <c r="W165">
        <v>2</v>
      </c>
      <c r="X165" t="s">
        <v>83</v>
      </c>
      <c r="Y165" t="s">
        <v>378</v>
      </c>
      <c r="Z165">
        <v>22</v>
      </c>
      <c r="AA165" s="5">
        <v>0.4</v>
      </c>
      <c r="AB165">
        <v>53</v>
      </c>
      <c r="AC165">
        <v>0</v>
      </c>
      <c r="AD165">
        <v>0</v>
      </c>
      <c r="AE165" t="b">
        <v>0</v>
      </c>
      <c r="AF165" t="s">
        <v>93</v>
      </c>
      <c r="AG165" t="s">
        <v>94</v>
      </c>
      <c r="AH165" t="s">
        <v>66</v>
      </c>
    </row>
    <row r="166" spans="1:34" x14ac:dyDescent="0.35">
      <c r="A166">
        <v>100165</v>
      </c>
      <c r="B166">
        <v>10309</v>
      </c>
      <c r="C166" s="2">
        <v>41444</v>
      </c>
      <c r="D166" s="2" t="str">
        <f t="shared" si="4"/>
        <v>June</v>
      </c>
      <c r="E166">
        <v>6</v>
      </c>
      <c r="F166" s="3">
        <v>20</v>
      </c>
      <c r="G166">
        <v>30</v>
      </c>
      <c r="H166" s="4">
        <v>0</v>
      </c>
      <c r="I166" t="s">
        <v>355</v>
      </c>
      <c r="J166">
        <v>3</v>
      </c>
      <c r="K166" s="2">
        <v>41472</v>
      </c>
      <c r="L166" s="2">
        <v>41478</v>
      </c>
      <c r="M166" s="2" t="str">
        <f t="shared" si="5"/>
        <v>Jul</v>
      </c>
      <c r="N166">
        <v>1</v>
      </c>
      <c r="O166" t="s">
        <v>55</v>
      </c>
      <c r="P166" t="s">
        <v>356</v>
      </c>
      <c r="Q166" t="s">
        <v>357</v>
      </c>
      <c r="R166" t="s">
        <v>358</v>
      </c>
      <c r="S166" t="s">
        <v>359</v>
      </c>
      <c r="T166" t="s">
        <v>379</v>
      </c>
      <c r="U166">
        <v>3</v>
      </c>
      <c r="V166" t="s">
        <v>212</v>
      </c>
      <c r="W166">
        <v>2</v>
      </c>
      <c r="X166" t="s">
        <v>83</v>
      </c>
      <c r="Y166" t="s">
        <v>380</v>
      </c>
      <c r="Z166">
        <v>25</v>
      </c>
      <c r="AA166" s="5">
        <v>0.4</v>
      </c>
      <c r="AB166">
        <v>120</v>
      </c>
      <c r="AC166">
        <v>0</v>
      </c>
      <c r="AD166">
        <v>25</v>
      </c>
      <c r="AE166" t="b">
        <v>0</v>
      </c>
      <c r="AF166" t="s">
        <v>93</v>
      </c>
      <c r="AG166" t="s">
        <v>94</v>
      </c>
      <c r="AH166" t="s">
        <v>66</v>
      </c>
    </row>
    <row r="167" spans="1:34" x14ac:dyDescent="0.35">
      <c r="A167">
        <v>100166</v>
      </c>
      <c r="B167">
        <v>10309</v>
      </c>
      <c r="C167" s="2">
        <v>41444</v>
      </c>
      <c r="D167" s="2" t="str">
        <f t="shared" si="4"/>
        <v>June</v>
      </c>
      <c r="E167">
        <v>42</v>
      </c>
      <c r="F167" s="3">
        <v>11.2</v>
      </c>
      <c r="G167">
        <v>2</v>
      </c>
      <c r="H167" s="4">
        <v>0</v>
      </c>
      <c r="I167" t="s">
        <v>355</v>
      </c>
      <c r="J167">
        <v>3</v>
      </c>
      <c r="K167" s="2">
        <v>41472</v>
      </c>
      <c r="L167" s="2">
        <v>41478</v>
      </c>
      <c r="M167" s="2" t="str">
        <f t="shared" si="5"/>
        <v>Jul</v>
      </c>
      <c r="N167">
        <v>1</v>
      </c>
      <c r="O167" t="s">
        <v>55</v>
      </c>
      <c r="P167" t="s">
        <v>356</v>
      </c>
      <c r="Q167" t="s">
        <v>357</v>
      </c>
      <c r="R167" t="s">
        <v>358</v>
      </c>
      <c r="S167" t="s">
        <v>359</v>
      </c>
      <c r="T167" t="s">
        <v>47</v>
      </c>
      <c r="U167">
        <v>20</v>
      </c>
      <c r="V167" t="s">
        <v>48</v>
      </c>
      <c r="W167">
        <v>5</v>
      </c>
      <c r="X167" t="s">
        <v>49</v>
      </c>
      <c r="Y167" t="s">
        <v>50</v>
      </c>
      <c r="Z167">
        <v>14</v>
      </c>
      <c r="AA167" s="5">
        <v>0.4</v>
      </c>
      <c r="AB167">
        <v>26</v>
      </c>
      <c r="AC167">
        <v>0</v>
      </c>
      <c r="AD167">
        <v>0</v>
      </c>
      <c r="AE167" t="b">
        <v>1</v>
      </c>
      <c r="AF167" t="s">
        <v>93</v>
      </c>
      <c r="AG167" t="s">
        <v>94</v>
      </c>
      <c r="AH167" t="s">
        <v>66</v>
      </c>
    </row>
    <row r="168" spans="1:34" x14ac:dyDescent="0.35">
      <c r="A168">
        <v>100167</v>
      </c>
      <c r="B168">
        <v>10309</v>
      </c>
      <c r="C168" s="2">
        <v>41444</v>
      </c>
      <c r="D168" s="2" t="str">
        <f t="shared" si="4"/>
        <v>June</v>
      </c>
      <c r="E168">
        <v>43</v>
      </c>
      <c r="F168" s="3">
        <v>36.799999999999997</v>
      </c>
      <c r="G168">
        <v>20</v>
      </c>
      <c r="H168" s="4">
        <v>0</v>
      </c>
      <c r="I168" t="s">
        <v>355</v>
      </c>
      <c r="J168">
        <v>3</v>
      </c>
      <c r="K168" s="2">
        <v>41472</v>
      </c>
      <c r="L168" s="2">
        <v>41478</v>
      </c>
      <c r="M168" s="2" t="str">
        <f t="shared" si="5"/>
        <v>Jul</v>
      </c>
      <c r="N168">
        <v>1</v>
      </c>
      <c r="O168" t="s">
        <v>55</v>
      </c>
      <c r="P168" t="s">
        <v>356</v>
      </c>
      <c r="Q168" t="s">
        <v>357</v>
      </c>
      <c r="R168" t="s">
        <v>358</v>
      </c>
      <c r="S168" t="s">
        <v>359</v>
      </c>
      <c r="T168" t="s">
        <v>257</v>
      </c>
      <c r="U168">
        <v>20</v>
      </c>
      <c r="V168" t="s">
        <v>48</v>
      </c>
      <c r="W168">
        <v>1</v>
      </c>
      <c r="X168" t="s">
        <v>117</v>
      </c>
      <c r="Y168" t="s">
        <v>258</v>
      </c>
      <c r="Z168">
        <v>46</v>
      </c>
      <c r="AA168" s="5">
        <v>0.4</v>
      </c>
      <c r="AB168">
        <v>17</v>
      </c>
      <c r="AC168">
        <v>10</v>
      </c>
      <c r="AD168">
        <v>25</v>
      </c>
      <c r="AE168" t="b">
        <v>0</v>
      </c>
      <c r="AF168" t="s">
        <v>93</v>
      </c>
      <c r="AG168" t="s">
        <v>94</v>
      </c>
      <c r="AH168" t="s">
        <v>66</v>
      </c>
    </row>
    <row r="169" spans="1:34" x14ac:dyDescent="0.35">
      <c r="A169">
        <v>100168</v>
      </c>
      <c r="B169">
        <v>10309</v>
      </c>
      <c r="C169" s="2">
        <v>41444</v>
      </c>
      <c r="D169" s="2" t="str">
        <f t="shared" si="4"/>
        <v>June</v>
      </c>
      <c r="E169">
        <v>71</v>
      </c>
      <c r="F169" s="3">
        <v>17.2</v>
      </c>
      <c r="G169">
        <v>3</v>
      </c>
      <c r="H169" s="4">
        <v>0</v>
      </c>
      <c r="I169" t="s">
        <v>355</v>
      </c>
      <c r="J169">
        <v>3</v>
      </c>
      <c r="K169" s="2">
        <v>41472</v>
      </c>
      <c r="L169" s="2">
        <v>41478</v>
      </c>
      <c r="M169" s="2" t="str">
        <f t="shared" si="5"/>
        <v>Jul</v>
      </c>
      <c r="N169">
        <v>1</v>
      </c>
      <c r="O169" t="s">
        <v>55</v>
      </c>
      <c r="P169" t="s">
        <v>356</v>
      </c>
      <c r="Q169" t="s">
        <v>357</v>
      </c>
      <c r="R169" t="s">
        <v>358</v>
      </c>
      <c r="S169" t="s">
        <v>359</v>
      </c>
      <c r="T169" t="s">
        <v>273</v>
      </c>
      <c r="U169">
        <v>15</v>
      </c>
      <c r="V169" t="s">
        <v>108</v>
      </c>
      <c r="W169">
        <v>4</v>
      </c>
      <c r="X169" t="s">
        <v>42</v>
      </c>
      <c r="Y169" t="s">
        <v>237</v>
      </c>
      <c r="Z169">
        <v>21.5</v>
      </c>
      <c r="AA169" s="5">
        <v>0.4</v>
      </c>
      <c r="AB169">
        <v>26</v>
      </c>
      <c r="AC169">
        <v>0</v>
      </c>
      <c r="AD169">
        <v>0</v>
      </c>
      <c r="AE169" t="b">
        <v>0</v>
      </c>
      <c r="AF169" t="s">
        <v>93</v>
      </c>
      <c r="AG169" t="s">
        <v>94</v>
      </c>
      <c r="AH169" t="s">
        <v>66</v>
      </c>
    </row>
    <row r="170" spans="1:34" x14ac:dyDescent="0.35">
      <c r="A170">
        <v>100169</v>
      </c>
      <c r="B170">
        <v>10310</v>
      </c>
      <c r="C170" s="2">
        <v>41445</v>
      </c>
      <c r="D170" s="2" t="str">
        <f t="shared" si="4"/>
        <v>June</v>
      </c>
      <c r="E170">
        <v>16</v>
      </c>
      <c r="F170" s="3">
        <v>13.9</v>
      </c>
      <c r="G170">
        <v>10</v>
      </c>
      <c r="H170" s="4">
        <v>0</v>
      </c>
      <c r="I170" t="s">
        <v>381</v>
      </c>
      <c r="J170">
        <v>8</v>
      </c>
      <c r="K170" s="2">
        <v>41473</v>
      </c>
      <c r="L170" s="2">
        <v>41452</v>
      </c>
      <c r="M170" s="2" t="str">
        <f t="shared" si="5"/>
        <v>Jun</v>
      </c>
      <c r="N170">
        <v>2</v>
      </c>
      <c r="O170" t="s">
        <v>71</v>
      </c>
      <c r="P170" t="s">
        <v>382</v>
      </c>
      <c r="Q170" t="s">
        <v>383</v>
      </c>
      <c r="R170" t="s">
        <v>373</v>
      </c>
      <c r="S170" t="s">
        <v>193</v>
      </c>
      <c r="T170" t="s">
        <v>146</v>
      </c>
      <c r="U170">
        <v>7</v>
      </c>
      <c r="V170" t="s">
        <v>147</v>
      </c>
      <c r="W170">
        <v>3</v>
      </c>
      <c r="X170" t="s">
        <v>105</v>
      </c>
      <c r="Y170" t="s">
        <v>148</v>
      </c>
      <c r="Z170">
        <v>17.45</v>
      </c>
      <c r="AA170" s="5">
        <v>0.35</v>
      </c>
      <c r="AB170">
        <v>29</v>
      </c>
      <c r="AC170">
        <v>0</v>
      </c>
      <c r="AD170">
        <v>10</v>
      </c>
      <c r="AE170" t="b">
        <v>0</v>
      </c>
      <c r="AF170" t="s">
        <v>208</v>
      </c>
      <c r="AG170" t="s">
        <v>209</v>
      </c>
      <c r="AH170" t="s">
        <v>210</v>
      </c>
    </row>
    <row r="171" spans="1:34" x14ac:dyDescent="0.35">
      <c r="A171">
        <v>100170</v>
      </c>
      <c r="B171">
        <v>10310</v>
      </c>
      <c r="C171" s="2">
        <v>41445</v>
      </c>
      <c r="D171" s="2" t="str">
        <f t="shared" si="4"/>
        <v>June</v>
      </c>
      <c r="E171">
        <v>62</v>
      </c>
      <c r="F171" s="3">
        <v>39.4</v>
      </c>
      <c r="G171">
        <v>5</v>
      </c>
      <c r="H171" s="4">
        <v>0</v>
      </c>
      <c r="I171" t="s">
        <v>381</v>
      </c>
      <c r="J171">
        <v>8</v>
      </c>
      <c r="K171" s="2">
        <v>41473</v>
      </c>
      <c r="L171" s="2">
        <v>41452</v>
      </c>
      <c r="M171" s="2" t="str">
        <f t="shared" si="5"/>
        <v>Jun</v>
      </c>
      <c r="N171">
        <v>2</v>
      </c>
      <c r="O171" t="s">
        <v>71</v>
      </c>
      <c r="P171" t="s">
        <v>382</v>
      </c>
      <c r="Q171" t="s">
        <v>383</v>
      </c>
      <c r="R171" t="s">
        <v>373</v>
      </c>
      <c r="S171" t="s">
        <v>193</v>
      </c>
      <c r="T171" t="s">
        <v>194</v>
      </c>
      <c r="U171">
        <v>29</v>
      </c>
      <c r="V171" t="s">
        <v>195</v>
      </c>
      <c r="W171">
        <v>3</v>
      </c>
      <c r="X171" t="s">
        <v>105</v>
      </c>
      <c r="Y171" t="s">
        <v>196</v>
      </c>
      <c r="Z171">
        <v>49.3</v>
      </c>
      <c r="AA171" s="5">
        <v>0.35</v>
      </c>
      <c r="AB171">
        <v>17</v>
      </c>
      <c r="AC171">
        <v>0</v>
      </c>
      <c r="AD171">
        <v>0</v>
      </c>
      <c r="AE171" t="b">
        <v>0</v>
      </c>
      <c r="AF171" t="s">
        <v>208</v>
      </c>
      <c r="AG171" t="s">
        <v>209</v>
      </c>
      <c r="AH171" t="s">
        <v>210</v>
      </c>
    </row>
    <row r="172" spans="1:34" x14ac:dyDescent="0.35">
      <c r="A172">
        <v>100171</v>
      </c>
      <c r="B172">
        <v>10311</v>
      </c>
      <c r="C172" s="2">
        <v>41445</v>
      </c>
      <c r="D172" s="2" t="str">
        <f t="shared" si="4"/>
        <v>June</v>
      </c>
      <c r="E172">
        <v>42</v>
      </c>
      <c r="F172" s="3">
        <v>11.2</v>
      </c>
      <c r="G172">
        <v>6</v>
      </c>
      <c r="H172" s="4">
        <v>0</v>
      </c>
      <c r="I172" t="s">
        <v>384</v>
      </c>
      <c r="J172">
        <v>1</v>
      </c>
      <c r="K172" s="2">
        <v>41459</v>
      </c>
      <c r="L172" s="2">
        <v>41451</v>
      </c>
      <c r="M172" s="2" t="str">
        <f t="shared" si="5"/>
        <v>Jun</v>
      </c>
      <c r="N172">
        <v>3</v>
      </c>
      <c r="O172" t="s">
        <v>35</v>
      </c>
      <c r="P172" t="s">
        <v>385</v>
      </c>
      <c r="Q172" t="s">
        <v>386</v>
      </c>
      <c r="R172" t="s">
        <v>387</v>
      </c>
      <c r="S172" t="s">
        <v>89</v>
      </c>
      <c r="T172" t="s">
        <v>47</v>
      </c>
      <c r="U172">
        <v>20</v>
      </c>
      <c r="V172" t="s">
        <v>48</v>
      </c>
      <c r="W172">
        <v>5</v>
      </c>
      <c r="X172" t="s">
        <v>49</v>
      </c>
      <c r="Y172" t="s">
        <v>50</v>
      </c>
      <c r="Z172">
        <v>14</v>
      </c>
      <c r="AA172" s="5">
        <v>0.4</v>
      </c>
      <c r="AB172">
        <v>26</v>
      </c>
      <c r="AC172">
        <v>0</v>
      </c>
      <c r="AD172">
        <v>0</v>
      </c>
      <c r="AE172" t="b">
        <v>1</v>
      </c>
      <c r="AF172" t="s">
        <v>175</v>
      </c>
      <c r="AG172" t="s">
        <v>176</v>
      </c>
      <c r="AH172" t="s">
        <v>66</v>
      </c>
    </row>
    <row r="173" spans="1:34" x14ac:dyDescent="0.35">
      <c r="A173">
        <v>100172</v>
      </c>
      <c r="B173">
        <v>10311</v>
      </c>
      <c r="C173" s="2">
        <v>41445</v>
      </c>
      <c r="D173" s="2" t="str">
        <f t="shared" si="4"/>
        <v>June</v>
      </c>
      <c r="E173">
        <v>69</v>
      </c>
      <c r="F173" s="3">
        <v>28.8</v>
      </c>
      <c r="G173">
        <v>7</v>
      </c>
      <c r="H173" s="4">
        <v>0</v>
      </c>
      <c r="I173" t="s">
        <v>384</v>
      </c>
      <c r="J173">
        <v>1</v>
      </c>
      <c r="K173" s="2">
        <v>41459</v>
      </c>
      <c r="L173" s="2">
        <v>41451</v>
      </c>
      <c r="M173" s="2" t="str">
        <f t="shared" si="5"/>
        <v>Jun</v>
      </c>
      <c r="N173">
        <v>3</v>
      </c>
      <c r="O173" t="s">
        <v>35</v>
      </c>
      <c r="P173" t="s">
        <v>385</v>
      </c>
      <c r="Q173" t="s">
        <v>386</v>
      </c>
      <c r="R173" t="s">
        <v>387</v>
      </c>
      <c r="S173" t="s">
        <v>89</v>
      </c>
      <c r="T173" t="s">
        <v>353</v>
      </c>
      <c r="U173">
        <v>15</v>
      </c>
      <c r="V173" t="s">
        <v>108</v>
      </c>
      <c r="W173">
        <v>4</v>
      </c>
      <c r="X173" t="s">
        <v>42</v>
      </c>
      <c r="Y173" t="s">
        <v>354</v>
      </c>
      <c r="Z173">
        <v>36</v>
      </c>
      <c r="AA173" s="5">
        <v>0.4</v>
      </c>
      <c r="AB173">
        <v>26</v>
      </c>
      <c r="AC173">
        <v>0</v>
      </c>
      <c r="AD173">
        <v>15</v>
      </c>
      <c r="AE173" t="b">
        <v>0</v>
      </c>
      <c r="AF173" t="s">
        <v>175</v>
      </c>
      <c r="AG173" t="s">
        <v>176</v>
      </c>
      <c r="AH173" t="s">
        <v>66</v>
      </c>
    </row>
    <row r="174" spans="1:34" x14ac:dyDescent="0.35">
      <c r="A174">
        <v>100173</v>
      </c>
      <c r="B174">
        <v>10312</v>
      </c>
      <c r="C174" s="2">
        <v>41448</v>
      </c>
      <c r="D174" s="2" t="str">
        <f t="shared" si="4"/>
        <v>June</v>
      </c>
      <c r="E174">
        <v>28</v>
      </c>
      <c r="F174" s="3">
        <v>36.4</v>
      </c>
      <c r="G174">
        <v>4</v>
      </c>
      <c r="H174" s="4">
        <v>0</v>
      </c>
      <c r="I174" t="s">
        <v>362</v>
      </c>
      <c r="J174">
        <v>2</v>
      </c>
      <c r="K174" s="2">
        <v>41476</v>
      </c>
      <c r="L174" s="2">
        <v>41458</v>
      </c>
      <c r="M174" s="2" t="str">
        <f t="shared" si="5"/>
        <v>Jul</v>
      </c>
      <c r="N174">
        <v>2</v>
      </c>
      <c r="O174" t="s">
        <v>71</v>
      </c>
      <c r="P174" t="s">
        <v>363</v>
      </c>
      <c r="Q174" t="s">
        <v>364</v>
      </c>
      <c r="R174" t="s">
        <v>365</v>
      </c>
      <c r="S174" t="s">
        <v>242</v>
      </c>
      <c r="T174" t="s">
        <v>288</v>
      </c>
      <c r="U174">
        <v>12</v>
      </c>
      <c r="V174" t="s">
        <v>160</v>
      </c>
      <c r="W174">
        <v>7</v>
      </c>
      <c r="X174" t="s">
        <v>62</v>
      </c>
      <c r="Y174" t="s">
        <v>289</v>
      </c>
      <c r="Z174">
        <v>45.6</v>
      </c>
      <c r="AA174" s="5">
        <v>0.35</v>
      </c>
      <c r="AB174">
        <v>26</v>
      </c>
      <c r="AC174">
        <v>0</v>
      </c>
      <c r="AD174">
        <v>0</v>
      </c>
      <c r="AE174" t="b">
        <v>1</v>
      </c>
      <c r="AF174" t="s">
        <v>229</v>
      </c>
      <c r="AG174" t="s">
        <v>230</v>
      </c>
      <c r="AH174" t="s">
        <v>231</v>
      </c>
    </row>
    <row r="175" spans="1:34" x14ac:dyDescent="0.35">
      <c r="A175">
        <v>100174</v>
      </c>
      <c r="B175">
        <v>10312</v>
      </c>
      <c r="C175" s="2">
        <v>41448</v>
      </c>
      <c r="D175" s="2" t="str">
        <f t="shared" si="4"/>
        <v>June</v>
      </c>
      <c r="E175">
        <v>43</v>
      </c>
      <c r="F175" s="3">
        <v>36.799999999999997</v>
      </c>
      <c r="G175">
        <v>24</v>
      </c>
      <c r="H175" s="4">
        <v>0</v>
      </c>
      <c r="I175" t="s">
        <v>362</v>
      </c>
      <c r="J175">
        <v>2</v>
      </c>
      <c r="K175" s="2">
        <v>41476</v>
      </c>
      <c r="L175" s="2">
        <v>41458</v>
      </c>
      <c r="M175" s="2" t="str">
        <f t="shared" si="5"/>
        <v>Jul</v>
      </c>
      <c r="N175">
        <v>2</v>
      </c>
      <c r="O175" t="s">
        <v>71</v>
      </c>
      <c r="P175" t="s">
        <v>363</v>
      </c>
      <c r="Q175" t="s">
        <v>364</v>
      </c>
      <c r="R175" t="s">
        <v>365</v>
      </c>
      <c r="S175" t="s">
        <v>242</v>
      </c>
      <c r="T175" t="s">
        <v>257</v>
      </c>
      <c r="U175">
        <v>20</v>
      </c>
      <c r="V175" t="s">
        <v>48</v>
      </c>
      <c r="W175">
        <v>1</v>
      </c>
      <c r="X175" t="s">
        <v>117</v>
      </c>
      <c r="Y175" t="s">
        <v>258</v>
      </c>
      <c r="Z175">
        <v>46</v>
      </c>
      <c r="AA175" s="5">
        <v>0.4</v>
      </c>
      <c r="AB175">
        <v>17</v>
      </c>
      <c r="AC175">
        <v>10</v>
      </c>
      <c r="AD175">
        <v>25</v>
      </c>
      <c r="AE175" t="b">
        <v>0</v>
      </c>
      <c r="AF175" t="s">
        <v>229</v>
      </c>
      <c r="AG175" t="s">
        <v>230</v>
      </c>
      <c r="AH175" t="s">
        <v>231</v>
      </c>
    </row>
    <row r="176" spans="1:34" x14ac:dyDescent="0.35">
      <c r="A176">
        <v>100175</v>
      </c>
      <c r="B176">
        <v>10312</v>
      </c>
      <c r="C176" s="2">
        <v>41448</v>
      </c>
      <c r="D176" s="2" t="str">
        <f t="shared" si="4"/>
        <v>June</v>
      </c>
      <c r="E176">
        <v>53</v>
      </c>
      <c r="F176" s="3">
        <v>26.2</v>
      </c>
      <c r="G176">
        <v>20</v>
      </c>
      <c r="H176" s="4">
        <v>0</v>
      </c>
      <c r="I176" t="s">
        <v>362</v>
      </c>
      <c r="J176">
        <v>2</v>
      </c>
      <c r="K176" s="2">
        <v>41476</v>
      </c>
      <c r="L176" s="2">
        <v>41458</v>
      </c>
      <c r="M176" s="2" t="str">
        <f t="shared" si="5"/>
        <v>Jul</v>
      </c>
      <c r="N176">
        <v>2</v>
      </c>
      <c r="O176" t="s">
        <v>71</v>
      </c>
      <c r="P176" t="s">
        <v>363</v>
      </c>
      <c r="Q176" t="s">
        <v>364</v>
      </c>
      <c r="R176" t="s">
        <v>365</v>
      </c>
      <c r="S176" t="s">
        <v>242</v>
      </c>
      <c r="T176" t="s">
        <v>157</v>
      </c>
      <c r="U176">
        <v>24</v>
      </c>
      <c r="V176" t="s">
        <v>68</v>
      </c>
      <c r="W176">
        <v>6</v>
      </c>
      <c r="X176" t="s">
        <v>132</v>
      </c>
      <c r="Y176" t="s">
        <v>158</v>
      </c>
      <c r="Z176">
        <v>32.799999999999997</v>
      </c>
      <c r="AA176" s="5">
        <v>0.35</v>
      </c>
      <c r="AB176">
        <v>0</v>
      </c>
      <c r="AC176">
        <v>0</v>
      </c>
      <c r="AD176">
        <v>0</v>
      </c>
      <c r="AE176" t="b">
        <v>1</v>
      </c>
      <c r="AF176" t="s">
        <v>229</v>
      </c>
      <c r="AG176" t="s">
        <v>230</v>
      </c>
      <c r="AH176" t="s">
        <v>231</v>
      </c>
    </row>
    <row r="177" spans="1:34" x14ac:dyDescent="0.35">
      <c r="A177">
        <v>100176</v>
      </c>
      <c r="B177">
        <v>10312</v>
      </c>
      <c r="C177" s="2">
        <v>41448</v>
      </c>
      <c r="D177" s="2" t="str">
        <f t="shared" si="4"/>
        <v>June</v>
      </c>
      <c r="E177">
        <v>75</v>
      </c>
      <c r="F177" s="3">
        <v>6.2</v>
      </c>
      <c r="G177">
        <v>10</v>
      </c>
      <c r="H177" s="4">
        <v>0</v>
      </c>
      <c r="I177" t="s">
        <v>362</v>
      </c>
      <c r="J177">
        <v>2</v>
      </c>
      <c r="K177" s="2">
        <v>41476</v>
      </c>
      <c r="L177" s="2">
        <v>41458</v>
      </c>
      <c r="M177" s="2" t="str">
        <f t="shared" si="5"/>
        <v>Jul</v>
      </c>
      <c r="N177">
        <v>2</v>
      </c>
      <c r="O177" t="s">
        <v>71</v>
      </c>
      <c r="P177" t="s">
        <v>363</v>
      </c>
      <c r="Q177" t="s">
        <v>364</v>
      </c>
      <c r="R177" t="s">
        <v>365</v>
      </c>
      <c r="S177" t="s">
        <v>242</v>
      </c>
      <c r="T177" t="s">
        <v>304</v>
      </c>
      <c r="U177">
        <v>12</v>
      </c>
      <c r="V177" t="s">
        <v>160</v>
      </c>
      <c r="W177">
        <v>1</v>
      </c>
      <c r="X177" t="s">
        <v>117</v>
      </c>
      <c r="Y177" t="s">
        <v>305</v>
      </c>
      <c r="Z177">
        <v>7.75</v>
      </c>
      <c r="AA177" s="5">
        <v>0.4</v>
      </c>
      <c r="AB177">
        <v>125</v>
      </c>
      <c r="AC177">
        <v>0</v>
      </c>
      <c r="AD177">
        <v>25</v>
      </c>
      <c r="AE177" t="b">
        <v>0</v>
      </c>
      <c r="AF177" t="s">
        <v>229</v>
      </c>
      <c r="AG177" t="s">
        <v>230</v>
      </c>
      <c r="AH177" t="s">
        <v>231</v>
      </c>
    </row>
    <row r="178" spans="1:34" x14ac:dyDescent="0.35">
      <c r="A178">
        <v>100177</v>
      </c>
      <c r="B178">
        <v>10313</v>
      </c>
      <c r="C178" s="2">
        <v>41449</v>
      </c>
      <c r="D178" s="2" t="str">
        <f t="shared" si="4"/>
        <v>June</v>
      </c>
      <c r="E178">
        <v>36</v>
      </c>
      <c r="F178" s="3">
        <v>15.2</v>
      </c>
      <c r="G178">
        <v>12</v>
      </c>
      <c r="H178" s="4">
        <v>0</v>
      </c>
      <c r="I178" t="s">
        <v>263</v>
      </c>
      <c r="J178">
        <v>2</v>
      </c>
      <c r="K178" s="2">
        <v>41477</v>
      </c>
      <c r="L178" s="2">
        <v>41459</v>
      </c>
      <c r="M178" s="2" t="str">
        <f t="shared" si="5"/>
        <v>Jul</v>
      </c>
      <c r="N178">
        <v>2</v>
      </c>
      <c r="O178" t="s">
        <v>71</v>
      </c>
      <c r="P178" t="s">
        <v>264</v>
      </c>
      <c r="Q178" t="s">
        <v>265</v>
      </c>
      <c r="R178" t="s">
        <v>266</v>
      </c>
      <c r="S178" t="s">
        <v>242</v>
      </c>
      <c r="T178" t="s">
        <v>149</v>
      </c>
      <c r="U178">
        <v>17</v>
      </c>
      <c r="V178" t="s">
        <v>150</v>
      </c>
      <c r="W178">
        <v>8</v>
      </c>
      <c r="X178" t="s">
        <v>77</v>
      </c>
      <c r="Y178" t="s">
        <v>151</v>
      </c>
      <c r="Z178">
        <v>19</v>
      </c>
      <c r="AA178" s="5">
        <v>0.42</v>
      </c>
      <c r="AB178">
        <v>112</v>
      </c>
      <c r="AC178">
        <v>0</v>
      </c>
      <c r="AD178">
        <v>20</v>
      </c>
      <c r="AE178" t="b">
        <v>0</v>
      </c>
      <c r="AF178" t="s">
        <v>229</v>
      </c>
      <c r="AG178" t="s">
        <v>230</v>
      </c>
      <c r="AH178" t="s">
        <v>231</v>
      </c>
    </row>
    <row r="179" spans="1:34" x14ac:dyDescent="0.35">
      <c r="A179">
        <v>100178</v>
      </c>
      <c r="B179">
        <v>10314</v>
      </c>
      <c r="C179" s="2">
        <v>41450</v>
      </c>
      <c r="D179" s="2" t="str">
        <f t="shared" si="4"/>
        <v>June</v>
      </c>
      <c r="E179">
        <v>32</v>
      </c>
      <c r="F179" s="3">
        <v>25.6</v>
      </c>
      <c r="G179">
        <v>40</v>
      </c>
      <c r="H179" s="4">
        <v>0.10000000149011599</v>
      </c>
      <c r="I179" t="s">
        <v>204</v>
      </c>
      <c r="J179">
        <v>1</v>
      </c>
      <c r="K179" s="2">
        <v>41478</v>
      </c>
      <c r="L179" s="2">
        <v>41459</v>
      </c>
      <c r="M179" s="2" t="str">
        <f t="shared" si="5"/>
        <v>Jul</v>
      </c>
      <c r="N179">
        <v>2</v>
      </c>
      <c r="O179" t="s">
        <v>71</v>
      </c>
      <c r="P179" t="s">
        <v>205</v>
      </c>
      <c r="Q179" t="s">
        <v>206</v>
      </c>
      <c r="R179" t="s">
        <v>207</v>
      </c>
      <c r="S179" t="s">
        <v>193</v>
      </c>
      <c r="T179" t="s">
        <v>179</v>
      </c>
      <c r="U179">
        <v>14</v>
      </c>
      <c r="V179" t="s">
        <v>52</v>
      </c>
      <c r="W179">
        <v>4</v>
      </c>
      <c r="X179" t="s">
        <v>42</v>
      </c>
      <c r="Y179" t="s">
        <v>53</v>
      </c>
      <c r="Z179">
        <v>32</v>
      </c>
      <c r="AA179" s="5">
        <v>0.4</v>
      </c>
      <c r="AB179">
        <v>9</v>
      </c>
      <c r="AC179">
        <v>40</v>
      </c>
      <c r="AD179">
        <v>25</v>
      </c>
      <c r="AE179" t="b">
        <v>0</v>
      </c>
      <c r="AF179" t="s">
        <v>175</v>
      </c>
      <c r="AG179" t="s">
        <v>176</v>
      </c>
      <c r="AH179" t="s">
        <v>66</v>
      </c>
    </row>
    <row r="180" spans="1:34" x14ac:dyDescent="0.35">
      <c r="A180">
        <v>100179</v>
      </c>
      <c r="B180">
        <v>10314</v>
      </c>
      <c r="C180" s="2">
        <v>41450</v>
      </c>
      <c r="D180" s="2" t="str">
        <f t="shared" si="4"/>
        <v>June</v>
      </c>
      <c r="E180">
        <v>58</v>
      </c>
      <c r="F180" s="3">
        <v>10.6</v>
      </c>
      <c r="G180">
        <v>30</v>
      </c>
      <c r="H180" s="4">
        <v>0.10000000149011599</v>
      </c>
      <c r="I180" t="s">
        <v>204</v>
      </c>
      <c r="J180">
        <v>1</v>
      </c>
      <c r="K180" s="2">
        <v>41478</v>
      </c>
      <c r="L180" s="2">
        <v>41459</v>
      </c>
      <c r="M180" s="2" t="str">
        <f t="shared" si="5"/>
        <v>Jul</v>
      </c>
      <c r="N180">
        <v>2</v>
      </c>
      <c r="O180" t="s">
        <v>71</v>
      </c>
      <c r="P180" t="s">
        <v>205</v>
      </c>
      <c r="Q180" t="s">
        <v>206</v>
      </c>
      <c r="R180" t="s">
        <v>207</v>
      </c>
      <c r="S180" t="s">
        <v>193</v>
      </c>
      <c r="T180" t="s">
        <v>388</v>
      </c>
      <c r="U180">
        <v>27</v>
      </c>
      <c r="V180" t="s">
        <v>389</v>
      </c>
      <c r="W180">
        <v>8</v>
      </c>
      <c r="X180" t="s">
        <v>77</v>
      </c>
      <c r="Y180" t="s">
        <v>390</v>
      </c>
      <c r="Z180">
        <v>13.25</v>
      </c>
      <c r="AA180" s="5">
        <v>0.42</v>
      </c>
      <c r="AB180">
        <v>62</v>
      </c>
      <c r="AC180">
        <v>0</v>
      </c>
      <c r="AD180">
        <v>20</v>
      </c>
      <c r="AE180" t="b">
        <v>0</v>
      </c>
      <c r="AF180" t="s">
        <v>175</v>
      </c>
      <c r="AG180" t="s">
        <v>176</v>
      </c>
      <c r="AH180" t="s">
        <v>66</v>
      </c>
    </row>
    <row r="181" spans="1:34" x14ac:dyDescent="0.35">
      <c r="A181">
        <v>100180</v>
      </c>
      <c r="B181">
        <v>10314</v>
      </c>
      <c r="C181" s="2">
        <v>41450</v>
      </c>
      <c r="D181" s="2" t="str">
        <f t="shared" si="4"/>
        <v>June</v>
      </c>
      <c r="E181">
        <v>62</v>
      </c>
      <c r="F181" s="3">
        <v>39.4</v>
      </c>
      <c r="G181">
        <v>25</v>
      </c>
      <c r="H181" s="4">
        <v>0.10000000149011599</v>
      </c>
      <c r="I181" t="s">
        <v>204</v>
      </c>
      <c r="J181">
        <v>1</v>
      </c>
      <c r="K181" s="2">
        <v>41478</v>
      </c>
      <c r="L181" s="2">
        <v>41459</v>
      </c>
      <c r="M181" s="2" t="str">
        <f t="shared" si="5"/>
        <v>Jul</v>
      </c>
      <c r="N181">
        <v>2</v>
      </c>
      <c r="O181" t="s">
        <v>71</v>
      </c>
      <c r="P181" t="s">
        <v>205</v>
      </c>
      <c r="Q181" t="s">
        <v>206</v>
      </c>
      <c r="R181" t="s">
        <v>207</v>
      </c>
      <c r="S181" t="s">
        <v>193</v>
      </c>
      <c r="T181" t="s">
        <v>194</v>
      </c>
      <c r="U181">
        <v>29</v>
      </c>
      <c r="V181" t="s">
        <v>195</v>
      </c>
      <c r="W181">
        <v>3</v>
      </c>
      <c r="X181" t="s">
        <v>105</v>
      </c>
      <c r="Y181" t="s">
        <v>196</v>
      </c>
      <c r="Z181">
        <v>49.3</v>
      </c>
      <c r="AA181" s="5">
        <v>0.35</v>
      </c>
      <c r="AB181">
        <v>17</v>
      </c>
      <c r="AC181">
        <v>0</v>
      </c>
      <c r="AD181">
        <v>0</v>
      </c>
      <c r="AE181" t="b">
        <v>0</v>
      </c>
      <c r="AF181" t="s">
        <v>175</v>
      </c>
      <c r="AG181" t="s">
        <v>176</v>
      </c>
      <c r="AH181" t="s">
        <v>66</v>
      </c>
    </row>
    <row r="182" spans="1:34" x14ac:dyDescent="0.35">
      <c r="A182">
        <v>100181</v>
      </c>
      <c r="B182">
        <v>10315</v>
      </c>
      <c r="C182" s="2">
        <v>41451</v>
      </c>
      <c r="D182" s="2" t="str">
        <f t="shared" si="4"/>
        <v>June</v>
      </c>
      <c r="E182">
        <v>34</v>
      </c>
      <c r="F182" s="3">
        <v>11.2</v>
      </c>
      <c r="G182">
        <v>14</v>
      </c>
      <c r="H182" s="4">
        <v>0</v>
      </c>
      <c r="I182" t="s">
        <v>391</v>
      </c>
      <c r="J182">
        <v>4</v>
      </c>
      <c r="K182" s="2">
        <v>41479</v>
      </c>
      <c r="L182" s="2">
        <v>41458</v>
      </c>
      <c r="M182" s="2" t="str">
        <f t="shared" si="5"/>
        <v>Jul</v>
      </c>
      <c r="N182">
        <v>2</v>
      </c>
      <c r="O182" t="s">
        <v>71</v>
      </c>
      <c r="P182" t="s">
        <v>392</v>
      </c>
      <c r="Q182" t="s">
        <v>393</v>
      </c>
      <c r="R182" t="s">
        <v>394</v>
      </c>
      <c r="S182" t="s">
        <v>341</v>
      </c>
      <c r="T182" t="s">
        <v>325</v>
      </c>
      <c r="U182">
        <v>16</v>
      </c>
      <c r="V182" t="s">
        <v>203</v>
      </c>
      <c r="W182">
        <v>1</v>
      </c>
      <c r="X182" t="s">
        <v>117</v>
      </c>
      <c r="Y182" t="s">
        <v>143</v>
      </c>
      <c r="Z182">
        <v>14</v>
      </c>
      <c r="AA182" s="5">
        <v>0.4</v>
      </c>
      <c r="AB182">
        <v>111</v>
      </c>
      <c r="AC182">
        <v>0</v>
      </c>
      <c r="AD182">
        <v>15</v>
      </c>
      <c r="AE182" t="b">
        <v>0</v>
      </c>
      <c r="AF182" t="s">
        <v>79</v>
      </c>
      <c r="AG182" t="s">
        <v>80</v>
      </c>
      <c r="AH182" t="s">
        <v>66</v>
      </c>
    </row>
    <row r="183" spans="1:34" x14ac:dyDescent="0.35">
      <c r="A183">
        <v>100182</v>
      </c>
      <c r="B183">
        <v>10315</v>
      </c>
      <c r="C183" s="2">
        <v>41451</v>
      </c>
      <c r="D183" s="2" t="str">
        <f t="shared" si="4"/>
        <v>June</v>
      </c>
      <c r="E183">
        <v>70</v>
      </c>
      <c r="F183" s="3">
        <v>12</v>
      </c>
      <c r="G183">
        <v>30</v>
      </c>
      <c r="H183" s="4">
        <v>0</v>
      </c>
      <c r="I183" t="s">
        <v>391</v>
      </c>
      <c r="J183">
        <v>4</v>
      </c>
      <c r="K183" s="2">
        <v>41479</v>
      </c>
      <c r="L183" s="2">
        <v>41458</v>
      </c>
      <c r="M183" s="2" t="str">
        <f t="shared" si="5"/>
        <v>Jul</v>
      </c>
      <c r="N183">
        <v>2</v>
      </c>
      <c r="O183" t="s">
        <v>71</v>
      </c>
      <c r="P183" t="s">
        <v>392</v>
      </c>
      <c r="Q183" t="s">
        <v>393</v>
      </c>
      <c r="R183" t="s">
        <v>394</v>
      </c>
      <c r="S183" t="s">
        <v>341</v>
      </c>
      <c r="T183" t="s">
        <v>197</v>
      </c>
      <c r="U183">
        <v>7</v>
      </c>
      <c r="V183" t="s">
        <v>147</v>
      </c>
      <c r="W183">
        <v>1</v>
      </c>
      <c r="X183" t="s">
        <v>117</v>
      </c>
      <c r="Y183" t="s">
        <v>198</v>
      </c>
      <c r="Z183">
        <v>15</v>
      </c>
      <c r="AA183" s="5">
        <v>0.4</v>
      </c>
      <c r="AB183">
        <v>15</v>
      </c>
      <c r="AC183">
        <v>10</v>
      </c>
      <c r="AD183">
        <v>30</v>
      </c>
      <c r="AE183" t="b">
        <v>0</v>
      </c>
      <c r="AF183" t="s">
        <v>79</v>
      </c>
      <c r="AG183" t="s">
        <v>80</v>
      </c>
      <c r="AH183" t="s">
        <v>66</v>
      </c>
    </row>
    <row r="184" spans="1:34" x14ac:dyDescent="0.35">
      <c r="A184">
        <v>100183</v>
      </c>
      <c r="B184">
        <v>10316</v>
      </c>
      <c r="C184" s="2">
        <v>41452</v>
      </c>
      <c r="D184" s="2" t="str">
        <f t="shared" si="4"/>
        <v>June</v>
      </c>
      <c r="E184">
        <v>41</v>
      </c>
      <c r="F184" s="3">
        <v>7.7</v>
      </c>
      <c r="G184">
        <v>10</v>
      </c>
      <c r="H184" s="4">
        <v>0</v>
      </c>
      <c r="I184" t="s">
        <v>204</v>
      </c>
      <c r="J184">
        <v>1</v>
      </c>
      <c r="K184" s="2">
        <v>41480</v>
      </c>
      <c r="L184" s="2">
        <v>41463</v>
      </c>
      <c r="M184" s="2" t="str">
        <f t="shared" si="5"/>
        <v>Jul</v>
      </c>
      <c r="N184">
        <v>3</v>
      </c>
      <c r="O184" t="s">
        <v>35</v>
      </c>
      <c r="P184" t="s">
        <v>205</v>
      </c>
      <c r="Q184" t="s">
        <v>206</v>
      </c>
      <c r="R184" t="s">
        <v>207</v>
      </c>
      <c r="S184" t="s">
        <v>193</v>
      </c>
      <c r="T184" t="s">
        <v>75</v>
      </c>
      <c r="U184">
        <v>19</v>
      </c>
      <c r="V184" t="s">
        <v>76</v>
      </c>
      <c r="W184">
        <v>8</v>
      </c>
      <c r="X184" t="s">
        <v>77</v>
      </c>
      <c r="Y184" t="s">
        <v>78</v>
      </c>
      <c r="Z184">
        <v>9.65</v>
      </c>
      <c r="AA184" s="5">
        <v>0.42</v>
      </c>
      <c r="AB184">
        <v>85</v>
      </c>
      <c r="AC184">
        <v>0</v>
      </c>
      <c r="AD184">
        <v>10</v>
      </c>
      <c r="AE184" t="b">
        <v>0</v>
      </c>
      <c r="AF184" t="s">
        <v>175</v>
      </c>
      <c r="AG184" t="s">
        <v>176</v>
      </c>
      <c r="AH184" t="s">
        <v>66</v>
      </c>
    </row>
    <row r="185" spans="1:34" x14ac:dyDescent="0.35">
      <c r="A185">
        <v>100184</v>
      </c>
      <c r="B185">
        <v>10316</v>
      </c>
      <c r="C185" s="2">
        <v>41452</v>
      </c>
      <c r="D185" s="2" t="str">
        <f t="shared" si="4"/>
        <v>June</v>
      </c>
      <c r="E185">
        <v>62</v>
      </c>
      <c r="F185" s="3">
        <v>39.4</v>
      </c>
      <c r="G185">
        <v>70</v>
      </c>
      <c r="H185" s="4">
        <v>0</v>
      </c>
      <c r="I185" t="s">
        <v>204</v>
      </c>
      <c r="J185">
        <v>1</v>
      </c>
      <c r="K185" s="2">
        <v>41480</v>
      </c>
      <c r="L185" s="2">
        <v>41463</v>
      </c>
      <c r="M185" s="2" t="str">
        <f t="shared" si="5"/>
        <v>Jul</v>
      </c>
      <c r="N185">
        <v>3</v>
      </c>
      <c r="O185" t="s">
        <v>35</v>
      </c>
      <c r="P185" t="s">
        <v>205</v>
      </c>
      <c r="Q185" t="s">
        <v>206</v>
      </c>
      <c r="R185" t="s">
        <v>207</v>
      </c>
      <c r="S185" t="s">
        <v>193</v>
      </c>
      <c r="T185" t="s">
        <v>194</v>
      </c>
      <c r="U185">
        <v>29</v>
      </c>
      <c r="V185" t="s">
        <v>195</v>
      </c>
      <c r="W185">
        <v>3</v>
      </c>
      <c r="X185" t="s">
        <v>105</v>
      </c>
      <c r="Y185" t="s">
        <v>196</v>
      </c>
      <c r="Z185">
        <v>49.3</v>
      </c>
      <c r="AA185" s="5">
        <v>0.35</v>
      </c>
      <c r="AB185">
        <v>17</v>
      </c>
      <c r="AC185">
        <v>0</v>
      </c>
      <c r="AD185">
        <v>0</v>
      </c>
      <c r="AE185" t="b">
        <v>0</v>
      </c>
      <c r="AF185" t="s">
        <v>175</v>
      </c>
      <c r="AG185" t="s">
        <v>176</v>
      </c>
      <c r="AH185" t="s">
        <v>66</v>
      </c>
    </row>
    <row r="186" spans="1:34" x14ac:dyDescent="0.35">
      <c r="A186">
        <v>100185</v>
      </c>
      <c r="B186">
        <v>10317</v>
      </c>
      <c r="C186" s="2">
        <v>41455</v>
      </c>
      <c r="D186" s="2" t="str">
        <f t="shared" si="4"/>
        <v>June</v>
      </c>
      <c r="E186">
        <v>1</v>
      </c>
      <c r="F186" s="3">
        <v>14.4</v>
      </c>
      <c r="G186">
        <v>20</v>
      </c>
      <c r="H186" s="4">
        <v>0</v>
      </c>
      <c r="I186" t="s">
        <v>370</v>
      </c>
      <c r="J186">
        <v>6</v>
      </c>
      <c r="K186" s="2">
        <v>41483</v>
      </c>
      <c r="L186" s="2">
        <v>41465</v>
      </c>
      <c r="M186" s="2" t="str">
        <f t="shared" si="5"/>
        <v>Jul</v>
      </c>
      <c r="N186">
        <v>1</v>
      </c>
      <c r="O186" t="s">
        <v>55</v>
      </c>
      <c r="P186" t="s">
        <v>371</v>
      </c>
      <c r="Q186" t="s">
        <v>372</v>
      </c>
      <c r="R186" t="s">
        <v>373</v>
      </c>
      <c r="S186" t="s">
        <v>193</v>
      </c>
      <c r="T186" t="s">
        <v>320</v>
      </c>
      <c r="U186">
        <v>1</v>
      </c>
      <c r="V186" t="s">
        <v>142</v>
      </c>
      <c r="W186">
        <v>1</v>
      </c>
      <c r="X186" t="s">
        <v>117</v>
      </c>
      <c r="Y186" t="s">
        <v>321</v>
      </c>
      <c r="Z186">
        <v>18</v>
      </c>
      <c r="AA186" s="5">
        <v>0.4</v>
      </c>
      <c r="AB186">
        <v>39</v>
      </c>
      <c r="AC186">
        <v>0</v>
      </c>
      <c r="AD186">
        <v>10</v>
      </c>
      <c r="AE186" t="b">
        <v>0</v>
      </c>
      <c r="AF186" t="s">
        <v>64</v>
      </c>
      <c r="AG186" t="s">
        <v>65</v>
      </c>
      <c r="AH186" t="s">
        <v>66</v>
      </c>
    </row>
    <row r="187" spans="1:34" x14ac:dyDescent="0.35">
      <c r="A187">
        <v>100186</v>
      </c>
      <c r="B187">
        <v>10318</v>
      </c>
      <c r="C187" s="2">
        <v>41456</v>
      </c>
      <c r="D187" s="2" t="str">
        <f t="shared" si="4"/>
        <v>July</v>
      </c>
      <c r="E187">
        <v>41</v>
      </c>
      <c r="F187" s="3">
        <v>7.7</v>
      </c>
      <c r="G187">
        <v>20</v>
      </c>
      <c r="H187" s="4">
        <v>0</v>
      </c>
      <c r="I187" t="s">
        <v>391</v>
      </c>
      <c r="J187">
        <v>8</v>
      </c>
      <c r="K187" s="2">
        <v>41484</v>
      </c>
      <c r="L187" s="2">
        <v>41459</v>
      </c>
      <c r="M187" s="2" t="str">
        <f t="shared" si="5"/>
        <v>Jul</v>
      </c>
      <c r="N187">
        <v>2</v>
      </c>
      <c r="O187" t="s">
        <v>71</v>
      </c>
      <c r="P187" t="s">
        <v>392</v>
      </c>
      <c r="Q187" t="s">
        <v>393</v>
      </c>
      <c r="R187" t="s">
        <v>394</v>
      </c>
      <c r="S187" t="s">
        <v>341</v>
      </c>
      <c r="T187" t="s">
        <v>75</v>
      </c>
      <c r="U187">
        <v>19</v>
      </c>
      <c r="V187" t="s">
        <v>76</v>
      </c>
      <c r="W187">
        <v>8</v>
      </c>
      <c r="X187" t="s">
        <v>77</v>
      </c>
      <c r="Y187" t="s">
        <v>78</v>
      </c>
      <c r="Z187">
        <v>9.65</v>
      </c>
      <c r="AA187" s="5">
        <v>0.42</v>
      </c>
      <c r="AB187">
        <v>85</v>
      </c>
      <c r="AC187">
        <v>0</v>
      </c>
      <c r="AD187">
        <v>10</v>
      </c>
      <c r="AE187" t="b">
        <v>0</v>
      </c>
      <c r="AF187" t="s">
        <v>208</v>
      </c>
      <c r="AG187" t="s">
        <v>209</v>
      </c>
      <c r="AH187" t="s">
        <v>210</v>
      </c>
    </row>
    <row r="188" spans="1:34" x14ac:dyDescent="0.35">
      <c r="A188">
        <v>100187</v>
      </c>
      <c r="B188">
        <v>10318</v>
      </c>
      <c r="C188" s="2">
        <v>41456</v>
      </c>
      <c r="D188" s="2" t="str">
        <f t="shared" si="4"/>
        <v>July</v>
      </c>
      <c r="E188">
        <v>76</v>
      </c>
      <c r="F188" s="3">
        <v>14.4</v>
      </c>
      <c r="G188">
        <v>6</v>
      </c>
      <c r="H188" s="4">
        <v>0</v>
      </c>
      <c r="I188" t="s">
        <v>391</v>
      </c>
      <c r="J188">
        <v>8</v>
      </c>
      <c r="K188" s="2">
        <v>41484</v>
      </c>
      <c r="L188" s="2">
        <v>41459</v>
      </c>
      <c r="M188" s="2" t="str">
        <f t="shared" si="5"/>
        <v>Jul</v>
      </c>
      <c r="N188">
        <v>2</v>
      </c>
      <c r="O188" t="s">
        <v>71</v>
      </c>
      <c r="P188" t="s">
        <v>392</v>
      </c>
      <c r="Q188" t="s">
        <v>393</v>
      </c>
      <c r="R188" t="s">
        <v>394</v>
      </c>
      <c r="S188" t="s">
        <v>341</v>
      </c>
      <c r="T188" t="s">
        <v>245</v>
      </c>
      <c r="U188">
        <v>23</v>
      </c>
      <c r="V188" t="s">
        <v>120</v>
      </c>
      <c r="W188">
        <v>1</v>
      </c>
      <c r="X188" t="s">
        <v>117</v>
      </c>
      <c r="Y188" t="s">
        <v>246</v>
      </c>
      <c r="Z188">
        <v>18</v>
      </c>
      <c r="AA188" s="5">
        <v>0.4</v>
      </c>
      <c r="AB188">
        <v>57</v>
      </c>
      <c r="AC188">
        <v>0</v>
      </c>
      <c r="AD188">
        <v>20</v>
      </c>
      <c r="AE188" t="b">
        <v>0</v>
      </c>
      <c r="AF188" t="s">
        <v>208</v>
      </c>
      <c r="AG188" t="s">
        <v>209</v>
      </c>
      <c r="AH188" t="s">
        <v>210</v>
      </c>
    </row>
    <row r="189" spans="1:34" x14ac:dyDescent="0.35">
      <c r="A189">
        <v>100188</v>
      </c>
      <c r="B189">
        <v>10319</v>
      </c>
      <c r="C189" s="2">
        <v>41457</v>
      </c>
      <c r="D189" s="2" t="str">
        <f t="shared" si="4"/>
        <v>July</v>
      </c>
      <c r="E189">
        <v>17</v>
      </c>
      <c r="F189" s="3">
        <v>31.2</v>
      </c>
      <c r="G189">
        <v>8</v>
      </c>
      <c r="H189" s="4">
        <v>0</v>
      </c>
      <c r="I189" t="s">
        <v>279</v>
      </c>
      <c r="J189">
        <v>7</v>
      </c>
      <c r="K189" s="2">
        <v>41485</v>
      </c>
      <c r="L189" s="2">
        <v>41466</v>
      </c>
      <c r="M189" s="2" t="str">
        <f t="shared" si="5"/>
        <v>Jul</v>
      </c>
      <c r="N189">
        <v>3</v>
      </c>
      <c r="O189" t="s">
        <v>35</v>
      </c>
      <c r="P189" t="s">
        <v>280</v>
      </c>
      <c r="Q189" t="s">
        <v>281</v>
      </c>
      <c r="R189" t="s">
        <v>183</v>
      </c>
      <c r="S189" t="s">
        <v>184</v>
      </c>
      <c r="T189" t="s">
        <v>227</v>
      </c>
      <c r="U189">
        <v>7</v>
      </c>
      <c r="V189" t="s">
        <v>147</v>
      </c>
      <c r="W189">
        <v>6</v>
      </c>
      <c r="X189" t="s">
        <v>132</v>
      </c>
      <c r="Y189" t="s">
        <v>228</v>
      </c>
      <c r="Z189">
        <v>39</v>
      </c>
      <c r="AA189" s="5">
        <v>0.35</v>
      </c>
      <c r="AB189">
        <v>0</v>
      </c>
      <c r="AC189">
        <v>0</v>
      </c>
      <c r="AD189">
        <v>0</v>
      </c>
      <c r="AE189" t="b">
        <v>1</v>
      </c>
      <c r="AF189" t="s">
        <v>344</v>
      </c>
      <c r="AG189" t="s">
        <v>345</v>
      </c>
      <c r="AH189" t="s">
        <v>66</v>
      </c>
    </row>
    <row r="190" spans="1:34" x14ac:dyDescent="0.35">
      <c r="A190">
        <v>100189</v>
      </c>
      <c r="B190">
        <v>10319</v>
      </c>
      <c r="C190" s="2">
        <v>41457</v>
      </c>
      <c r="D190" s="2" t="str">
        <f t="shared" si="4"/>
        <v>July</v>
      </c>
      <c r="E190">
        <v>28</v>
      </c>
      <c r="F190" s="3">
        <v>36.4</v>
      </c>
      <c r="G190">
        <v>14</v>
      </c>
      <c r="H190" s="4">
        <v>0</v>
      </c>
      <c r="I190" t="s">
        <v>279</v>
      </c>
      <c r="J190">
        <v>7</v>
      </c>
      <c r="K190" s="2">
        <v>41485</v>
      </c>
      <c r="L190" s="2">
        <v>41466</v>
      </c>
      <c r="M190" s="2" t="str">
        <f t="shared" si="5"/>
        <v>Jul</v>
      </c>
      <c r="N190">
        <v>3</v>
      </c>
      <c r="O190" t="s">
        <v>35</v>
      </c>
      <c r="P190" t="s">
        <v>280</v>
      </c>
      <c r="Q190" t="s">
        <v>281</v>
      </c>
      <c r="R190" t="s">
        <v>183</v>
      </c>
      <c r="S190" t="s">
        <v>184</v>
      </c>
      <c r="T190" t="s">
        <v>288</v>
      </c>
      <c r="U190">
        <v>12</v>
      </c>
      <c r="V190" t="s">
        <v>160</v>
      </c>
      <c r="W190">
        <v>7</v>
      </c>
      <c r="X190" t="s">
        <v>62</v>
      </c>
      <c r="Y190" t="s">
        <v>289</v>
      </c>
      <c r="Z190">
        <v>45.6</v>
      </c>
      <c r="AA190" s="5">
        <v>0.35</v>
      </c>
      <c r="AB190">
        <v>26</v>
      </c>
      <c r="AC190">
        <v>0</v>
      </c>
      <c r="AD190">
        <v>0</v>
      </c>
      <c r="AE190" t="b">
        <v>1</v>
      </c>
      <c r="AF190" t="s">
        <v>344</v>
      </c>
      <c r="AG190" t="s">
        <v>345</v>
      </c>
      <c r="AH190" t="s">
        <v>66</v>
      </c>
    </row>
    <row r="191" spans="1:34" x14ac:dyDescent="0.35">
      <c r="A191">
        <v>100190</v>
      </c>
      <c r="B191">
        <v>10319</v>
      </c>
      <c r="C191" s="2">
        <v>41457</v>
      </c>
      <c r="D191" s="2" t="str">
        <f t="shared" si="4"/>
        <v>July</v>
      </c>
      <c r="E191">
        <v>76</v>
      </c>
      <c r="F191" s="3">
        <v>14.4</v>
      </c>
      <c r="G191">
        <v>30</v>
      </c>
      <c r="H191" s="4">
        <v>0</v>
      </c>
      <c r="I191" t="s">
        <v>279</v>
      </c>
      <c r="J191">
        <v>7</v>
      </c>
      <c r="K191" s="2">
        <v>41485</v>
      </c>
      <c r="L191" s="2">
        <v>41466</v>
      </c>
      <c r="M191" s="2" t="str">
        <f t="shared" si="5"/>
        <v>Jul</v>
      </c>
      <c r="N191">
        <v>3</v>
      </c>
      <c r="O191" t="s">
        <v>35</v>
      </c>
      <c r="P191" t="s">
        <v>280</v>
      </c>
      <c r="Q191" t="s">
        <v>281</v>
      </c>
      <c r="R191" t="s">
        <v>183</v>
      </c>
      <c r="S191" t="s">
        <v>184</v>
      </c>
      <c r="T191" t="s">
        <v>245</v>
      </c>
      <c r="U191">
        <v>23</v>
      </c>
      <c r="V191" t="s">
        <v>120</v>
      </c>
      <c r="W191">
        <v>1</v>
      </c>
      <c r="X191" t="s">
        <v>117</v>
      </c>
      <c r="Y191" t="s">
        <v>246</v>
      </c>
      <c r="Z191">
        <v>18</v>
      </c>
      <c r="AA191" s="5">
        <v>0.4</v>
      </c>
      <c r="AB191">
        <v>57</v>
      </c>
      <c r="AC191">
        <v>0</v>
      </c>
      <c r="AD191">
        <v>20</v>
      </c>
      <c r="AE191" t="b">
        <v>0</v>
      </c>
      <c r="AF191" t="s">
        <v>344</v>
      </c>
      <c r="AG191" t="s">
        <v>345</v>
      </c>
      <c r="AH191" t="s">
        <v>66</v>
      </c>
    </row>
    <row r="192" spans="1:34" x14ac:dyDescent="0.35">
      <c r="A192">
        <v>100191</v>
      </c>
      <c r="B192">
        <v>10320</v>
      </c>
      <c r="C192" s="2">
        <v>41458</v>
      </c>
      <c r="D192" s="2" t="str">
        <f t="shared" si="4"/>
        <v>July</v>
      </c>
      <c r="E192">
        <v>71</v>
      </c>
      <c r="F192" s="3">
        <v>17.2</v>
      </c>
      <c r="G192">
        <v>30</v>
      </c>
      <c r="H192" s="4">
        <v>0</v>
      </c>
      <c r="I192" t="s">
        <v>232</v>
      </c>
      <c r="J192">
        <v>5</v>
      </c>
      <c r="K192" s="2">
        <v>41472</v>
      </c>
      <c r="L192" s="2">
        <v>41473</v>
      </c>
      <c r="M192" s="2" t="str">
        <f t="shared" si="5"/>
        <v>Jul</v>
      </c>
      <c r="N192">
        <v>3</v>
      </c>
      <c r="O192" t="s">
        <v>35</v>
      </c>
      <c r="P192" t="s">
        <v>233</v>
      </c>
      <c r="Q192" t="s">
        <v>234</v>
      </c>
      <c r="R192" t="s">
        <v>235</v>
      </c>
      <c r="S192" t="s">
        <v>39</v>
      </c>
      <c r="T192" t="s">
        <v>273</v>
      </c>
      <c r="U192">
        <v>15</v>
      </c>
      <c r="V192" t="s">
        <v>108</v>
      </c>
      <c r="W192">
        <v>4</v>
      </c>
      <c r="X192" t="s">
        <v>42</v>
      </c>
      <c r="Y192" t="s">
        <v>237</v>
      </c>
      <c r="Z192">
        <v>21.5</v>
      </c>
      <c r="AA192" s="5">
        <v>0.4</v>
      </c>
      <c r="AB192">
        <v>26</v>
      </c>
      <c r="AC192">
        <v>0</v>
      </c>
      <c r="AD192">
        <v>0</v>
      </c>
      <c r="AE192" t="b">
        <v>0</v>
      </c>
      <c r="AF192" t="s">
        <v>44</v>
      </c>
      <c r="AG192" t="s">
        <v>45</v>
      </c>
      <c r="AH192" t="s">
        <v>46</v>
      </c>
    </row>
    <row r="193" spans="1:34" x14ac:dyDescent="0.35">
      <c r="A193">
        <v>100192</v>
      </c>
      <c r="B193">
        <v>10321</v>
      </c>
      <c r="C193" s="2">
        <v>41458</v>
      </c>
      <c r="D193" s="2" t="str">
        <f t="shared" si="4"/>
        <v>July</v>
      </c>
      <c r="E193">
        <v>35</v>
      </c>
      <c r="F193" s="3">
        <v>14.4</v>
      </c>
      <c r="G193">
        <v>10</v>
      </c>
      <c r="H193" s="4">
        <v>0</v>
      </c>
      <c r="I193" t="s">
        <v>391</v>
      </c>
      <c r="J193">
        <v>3</v>
      </c>
      <c r="K193" s="2">
        <v>41486</v>
      </c>
      <c r="L193" s="2">
        <v>41466</v>
      </c>
      <c r="M193" s="2" t="str">
        <f t="shared" si="5"/>
        <v>Jul</v>
      </c>
      <c r="N193">
        <v>2</v>
      </c>
      <c r="O193" t="s">
        <v>71</v>
      </c>
      <c r="P193" t="s">
        <v>392</v>
      </c>
      <c r="Q193" t="s">
        <v>393</v>
      </c>
      <c r="R193" t="s">
        <v>394</v>
      </c>
      <c r="S193" t="s">
        <v>341</v>
      </c>
      <c r="T193" t="s">
        <v>202</v>
      </c>
      <c r="U193">
        <v>16</v>
      </c>
      <c r="V193" t="s">
        <v>203</v>
      </c>
      <c r="W193">
        <v>1</v>
      </c>
      <c r="X193" t="s">
        <v>117</v>
      </c>
      <c r="Y193" t="s">
        <v>143</v>
      </c>
      <c r="Z193">
        <v>18</v>
      </c>
      <c r="AA193" s="5">
        <v>0.4</v>
      </c>
      <c r="AB193">
        <v>20</v>
      </c>
      <c r="AC193">
        <v>0</v>
      </c>
      <c r="AD193">
        <v>15</v>
      </c>
      <c r="AE193" t="b">
        <v>0</v>
      </c>
      <c r="AF193" t="s">
        <v>93</v>
      </c>
      <c r="AG193" t="s">
        <v>94</v>
      </c>
      <c r="AH193" t="s">
        <v>66</v>
      </c>
    </row>
    <row r="194" spans="1:34" x14ac:dyDescent="0.35">
      <c r="A194">
        <v>100193</v>
      </c>
      <c r="B194">
        <v>10322</v>
      </c>
      <c r="C194" s="2">
        <v>41459</v>
      </c>
      <c r="D194" s="2" t="str">
        <f t="shared" si="4"/>
        <v>July</v>
      </c>
      <c r="E194">
        <v>52</v>
      </c>
      <c r="F194" s="3">
        <v>5.6</v>
      </c>
      <c r="G194">
        <v>20</v>
      </c>
      <c r="H194" s="4">
        <v>0</v>
      </c>
      <c r="I194" t="s">
        <v>395</v>
      </c>
      <c r="J194">
        <v>7</v>
      </c>
      <c r="K194" s="2">
        <v>41487</v>
      </c>
      <c r="L194" s="2">
        <v>41478</v>
      </c>
      <c r="M194" s="2" t="str">
        <f t="shared" si="5"/>
        <v>Jul</v>
      </c>
      <c r="N194">
        <v>3</v>
      </c>
      <c r="O194" t="s">
        <v>35</v>
      </c>
      <c r="P194" t="s">
        <v>396</v>
      </c>
      <c r="Q194" t="s">
        <v>397</v>
      </c>
      <c r="R194" t="s">
        <v>183</v>
      </c>
      <c r="S194" t="s">
        <v>184</v>
      </c>
      <c r="T194" t="s">
        <v>398</v>
      </c>
      <c r="U194">
        <v>24</v>
      </c>
      <c r="V194" t="s">
        <v>68</v>
      </c>
      <c r="W194">
        <v>5</v>
      </c>
      <c r="X194" t="s">
        <v>49</v>
      </c>
      <c r="Y194" t="s">
        <v>399</v>
      </c>
      <c r="Z194">
        <v>7</v>
      </c>
      <c r="AA194" s="5">
        <v>0.4</v>
      </c>
      <c r="AB194">
        <v>38</v>
      </c>
      <c r="AC194">
        <v>0</v>
      </c>
      <c r="AD194">
        <v>25</v>
      </c>
      <c r="AE194" t="b">
        <v>0</v>
      </c>
      <c r="AF194" t="s">
        <v>344</v>
      </c>
      <c r="AG194" t="s">
        <v>345</v>
      </c>
      <c r="AH194" t="s">
        <v>66</v>
      </c>
    </row>
    <row r="195" spans="1:34" x14ac:dyDescent="0.35">
      <c r="A195">
        <v>100194</v>
      </c>
      <c r="B195">
        <v>10323</v>
      </c>
      <c r="C195" s="2">
        <v>41462</v>
      </c>
      <c r="D195" s="2" t="str">
        <f t="shared" ref="D195:D258" si="6">TEXT(C195,"mmmm")</f>
        <v>July</v>
      </c>
      <c r="E195">
        <v>15</v>
      </c>
      <c r="F195" s="3">
        <v>12.4</v>
      </c>
      <c r="G195">
        <v>5</v>
      </c>
      <c r="H195" s="4">
        <v>0</v>
      </c>
      <c r="I195" t="s">
        <v>400</v>
      </c>
      <c r="J195">
        <v>4</v>
      </c>
      <c r="K195" s="2">
        <v>41490</v>
      </c>
      <c r="L195" s="2">
        <v>41469</v>
      </c>
      <c r="M195" s="2" t="str">
        <f t="shared" ref="M195:M258" si="7">TEXT(L195,"mmm")</f>
        <v>Jul</v>
      </c>
      <c r="N195">
        <v>1</v>
      </c>
      <c r="O195" t="s">
        <v>55</v>
      </c>
      <c r="P195" t="s">
        <v>401</v>
      </c>
      <c r="Q195" t="s">
        <v>402</v>
      </c>
      <c r="R195" t="s">
        <v>403</v>
      </c>
      <c r="S195" t="s">
        <v>242</v>
      </c>
      <c r="T195" t="s">
        <v>317</v>
      </c>
      <c r="U195">
        <v>6</v>
      </c>
      <c r="V195" t="s">
        <v>61</v>
      </c>
      <c r="W195">
        <v>2</v>
      </c>
      <c r="X195" t="s">
        <v>83</v>
      </c>
      <c r="Y195" t="s">
        <v>318</v>
      </c>
      <c r="Z195">
        <v>15.5</v>
      </c>
      <c r="AA195" s="5">
        <v>0.4</v>
      </c>
      <c r="AB195">
        <v>39</v>
      </c>
      <c r="AC195">
        <v>0</v>
      </c>
      <c r="AD195">
        <v>5</v>
      </c>
      <c r="AE195" t="b">
        <v>0</v>
      </c>
      <c r="AF195" t="s">
        <v>79</v>
      </c>
      <c r="AG195" t="s">
        <v>80</v>
      </c>
      <c r="AH195" t="s">
        <v>66</v>
      </c>
    </row>
    <row r="196" spans="1:34" x14ac:dyDescent="0.35">
      <c r="A196">
        <v>100195</v>
      </c>
      <c r="B196">
        <v>10323</v>
      </c>
      <c r="C196" s="2">
        <v>41462</v>
      </c>
      <c r="D196" s="2" t="str">
        <f t="shared" si="6"/>
        <v>July</v>
      </c>
      <c r="E196">
        <v>25</v>
      </c>
      <c r="F196" s="3">
        <v>11.2</v>
      </c>
      <c r="G196">
        <v>4</v>
      </c>
      <c r="H196" s="4">
        <v>0</v>
      </c>
      <c r="I196" t="s">
        <v>400</v>
      </c>
      <c r="J196">
        <v>4</v>
      </c>
      <c r="K196" s="2">
        <v>41490</v>
      </c>
      <c r="L196" s="2">
        <v>41469</v>
      </c>
      <c r="M196" s="2" t="str">
        <f t="shared" si="7"/>
        <v>Jul</v>
      </c>
      <c r="N196">
        <v>1</v>
      </c>
      <c r="O196" t="s">
        <v>55</v>
      </c>
      <c r="P196" t="s">
        <v>401</v>
      </c>
      <c r="Q196" t="s">
        <v>402</v>
      </c>
      <c r="R196" t="s">
        <v>403</v>
      </c>
      <c r="S196" t="s">
        <v>242</v>
      </c>
      <c r="T196" t="s">
        <v>404</v>
      </c>
      <c r="U196">
        <v>11</v>
      </c>
      <c r="V196" t="s">
        <v>168</v>
      </c>
      <c r="W196">
        <v>3</v>
      </c>
      <c r="X196" t="s">
        <v>105</v>
      </c>
      <c r="Y196" t="s">
        <v>405</v>
      </c>
      <c r="Z196">
        <v>14</v>
      </c>
      <c r="AA196" s="5">
        <v>0.35</v>
      </c>
      <c r="AB196">
        <v>76</v>
      </c>
      <c r="AC196">
        <v>0</v>
      </c>
      <c r="AD196">
        <v>30</v>
      </c>
      <c r="AE196" t="b">
        <v>0</v>
      </c>
      <c r="AF196" t="s">
        <v>79</v>
      </c>
      <c r="AG196" t="s">
        <v>80</v>
      </c>
      <c r="AH196" t="s">
        <v>66</v>
      </c>
    </row>
    <row r="197" spans="1:34" x14ac:dyDescent="0.35">
      <c r="A197">
        <v>100196</v>
      </c>
      <c r="B197">
        <v>10323</v>
      </c>
      <c r="C197" s="2">
        <v>41462</v>
      </c>
      <c r="D197" s="2" t="str">
        <f t="shared" si="6"/>
        <v>July</v>
      </c>
      <c r="E197">
        <v>39</v>
      </c>
      <c r="F197" s="3">
        <v>14.4</v>
      </c>
      <c r="G197">
        <v>4</v>
      </c>
      <c r="H197" s="4">
        <v>0</v>
      </c>
      <c r="I197" t="s">
        <v>400</v>
      </c>
      <c r="J197">
        <v>4</v>
      </c>
      <c r="K197" s="2">
        <v>41490</v>
      </c>
      <c r="L197" s="2">
        <v>41469</v>
      </c>
      <c r="M197" s="2" t="str">
        <f t="shared" si="7"/>
        <v>Jul</v>
      </c>
      <c r="N197">
        <v>1</v>
      </c>
      <c r="O197" t="s">
        <v>55</v>
      </c>
      <c r="P197" t="s">
        <v>401</v>
      </c>
      <c r="Q197" t="s">
        <v>402</v>
      </c>
      <c r="R197" t="s">
        <v>403</v>
      </c>
      <c r="S197" t="s">
        <v>242</v>
      </c>
      <c r="T197" t="s">
        <v>115</v>
      </c>
      <c r="U197">
        <v>18</v>
      </c>
      <c r="V197" t="s">
        <v>116</v>
      </c>
      <c r="W197">
        <v>1</v>
      </c>
      <c r="X197" t="s">
        <v>117</v>
      </c>
      <c r="Y197" t="s">
        <v>118</v>
      </c>
      <c r="Z197">
        <v>18</v>
      </c>
      <c r="AA197" s="5">
        <v>0.4</v>
      </c>
      <c r="AB197">
        <v>69</v>
      </c>
      <c r="AC197">
        <v>0</v>
      </c>
      <c r="AD197">
        <v>5</v>
      </c>
      <c r="AE197" t="b">
        <v>0</v>
      </c>
      <c r="AF197" t="s">
        <v>79</v>
      </c>
      <c r="AG197" t="s">
        <v>80</v>
      </c>
      <c r="AH197" t="s">
        <v>66</v>
      </c>
    </row>
    <row r="198" spans="1:34" x14ac:dyDescent="0.35">
      <c r="A198">
        <v>100197</v>
      </c>
      <c r="B198">
        <v>10324</v>
      </c>
      <c r="C198" s="2">
        <v>41463</v>
      </c>
      <c r="D198" s="2" t="str">
        <f t="shared" si="6"/>
        <v>July</v>
      </c>
      <c r="E198">
        <v>16</v>
      </c>
      <c r="F198" s="3">
        <v>13.9</v>
      </c>
      <c r="G198">
        <v>21</v>
      </c>
      <c r="H198" s="4">
        <v>0.15000000596046401</v>
      </c>
      <c r="I198" t="s">
        <v>406</v>
      </c>
      <c r="J198">
        <v>9</v>
      </c>
      <c r="K198" s="2">
        <v>41491</v>
      </c>
      <c r="L198" s="2">
        <v>41465</v>
      </c>
      <c r="M198" s="2" t="str">
        <f t="shared" si="7"/>
        <v>Jul</v>
      </c>
      <c r="N198">
        <v>1</v>
      </c>
      <c r="O198" t="s">
        <v>55</v>
      </c>
      <c r="P198" t="s">
        <v>407</v>
      </c>
      <c r="Q198" t="s">
        <v>408</v>
      </c>
      <c r="R198" t="s">
        <v>409</v>
      </c>
      <c r="S198" t="s">
        <v>193</v>
      </c>
      <c r="T198" t="s">
        <v>146</v>
      </c>
      <c r="U198">
        <v>7</v>
      </c>
      <c r="V198" t="s">
        <v>147</v>
      </c>
      <c r="W198">
        <v>3</v>
      </c>
      <c r="X198" t="s">
        <v>105</v>
      </c>
      <c r="Y198" t="s">
        <v>148</v>
      </c>
      <c r="Z198">
        <v>17.45</v>
      </c>
      <c r="AA198" s="5">
        <v>0.35</v>
      </c>
      <c r="AB198">
        <v>29</v>
      </c>
      <c r="AC198">
        <v>0</v>
      </c>
      <c r="AD198">
        <v>10</v>
      </c>
      <c r="AE198" t="b">
        <v>0</v>
      </c>
      <c r="AF198" t="s">
        <v>144</v>
      </c>
      <c r="AG198" t="s">
        <v>145</v>
      </c>
      <c r="AH198" t="s">
        <v>66</v>
      </c>
    </row>
    <row r="199" spans="1:34" x14ac:dyDescent="0.35">
      <c r="A199">
        <v>100198</v>
      </c>
      <c r="B199">
        <v>10324</v>
      </c>
      <c r="C199" s="2">
        <v>41463</v>
      </c>
      <c r="D199" s="2" t="str">
        <f t="shared" si="6"/>
        <v>July</v>
      </c>
      <c r="E199">
        <v>35</v>
      </c>
      <c r="F199" s="3">
        <v>14.4</v>
      </c>
      <c r="G199">
        <v>70</v>
      </c>
      <c r="H199" s="4">
        <v>0.15000000596046401</v>
      </c>
      <c r="I199" t="s">
        <v>406</v>
      </c>
      <c r="J199">
        <v>9</v>
      </c>
      <c r="K199" s="2">
        <v>41491</v>
      </c>
      <c r="L199" s="2">
        <v>41465</v>
      </c>
      <c r="M199" s="2" t="str">
        <f t="shared" si="7"/>
        <v>Jul</v>
      </c>
      <c r="N199">
        <v>1</v>
      </c>
      <c r="O199" t="s">
        <v>55</v>
      </c>
      <c r="P199" t="s">
        <v>407</v>
      </c>
      <c r="Q199" t="s">
        <v>408</v>
      </c>
      <c r="R199" t="s">
        <v>409</v>
      </c>
      <c r="S199" t="s">
        <v>193</v>
      </c>
      <c r="T199" t="s">
        <v>202</v>
      </c>
      <c r="U199">
        <v>16</v>
      </c>
      <c r="V199" t="s">
        <v>203</v>
      </c>
      <c r="W199">
        <v>1</v>
      </c>
      <c r="X199" t="s">
        <v>117</v>
      </c>
      <c r="Y199" t="s">
        <v>143</v>
      </c>
      <c r="Z199">
        <v>18</v>
      </c>
      <c r="AA199" s="5">
        <v>0.4</v>
      </c>
      <c r="AB199">
        <v>20</v>
      </c>
      <c r="AC199">
        <v>0</v>
      </c>
      <c r="AD199">
        <v>15</v>
      </c>
      <c r="AE199" t="b">
        <v>0</v>
      </c>
      <c r="AF199" t="s">
        <v>144</v>
      </c>
      <c r="AG199" t="s">
        <v>145</v>
      </c>
      <c r="AH199" t="s">
        <v>66</v>
      </c>
    </row>
    <row r="200" spans="1:34" x14ac:dyDescent="0.35">
      <c r="A200">
        <v>100199</v>
      </c>
      <c r="B200">
        <v>10324</v>
      </c>
      <c r="C200" s="2">
        <v>41463</v>
      </c>
      <c r="D200" s="2" t="str">
        <f t="shared" si="6"/>
        <v>July</v>
      </c>
      <c r="E200">
        <v>46</v>
      </c>
      <c r="F200" s="3">
        <v>9.6</v>
      </c>
      <c r="G200">
        <v>30</v>
      </c>
      <c r="H200" s="4">
        <v>0</v>
      </c>
      <c r="I200" t="s">
        <v>406</v>
      </c>
      <c r="J200">
        <v>9</v>
      </c>
      <c r="K200" s="2">
        <v>41491</v>
      </c>
      <c r="L200" s="2">
        <v>41465</v>
      </c>
      <c r="M200" s="2" t="str">
        <f t="shared" si="7"/>
        <v>Jul</v>
      </c>
      <c r="N200">
        <v>1</v>
      </c>
      <c r="O200" t="s">
        <v>55</v>
      </c>
      <c r="P200" t="s">
        <v>407</v>
      </c>
      <c r="Q200" t="s">
        <v>408</v>
      </c>
      <c r="R200" t="s">
        <v>409</v>
      </c>
      <c r="S200" t="s">
        <v>193</v>
      </c>
      <c r="T200" t="s">
        <v>326</v>
      </c>
      <c r="U200">
        <v>21</v>
      </c>
      <c r="V200" t="s">
        <v>327</v>
      </c>
      <c r="W200">
        <v>8</v>
      </c>
      <c r="X200" t="s">
        <v>77</v>
      </c>
      <c r="Y200" t="s">
        <v>328</v>
      </c>
      <c r="Z200">
        <v>12</v>
      </c>
      <c r="AA200" s="5">
        <v>0.42</v>
      </c>
      <c r="AB200">
        <v>95</v>
      </c>
      <c r="AC200">
        <v>0</v>
      </c>
      <c r="AD200">
        <v>0</v>
      </c>
      <c r="AE200" t="b">
        <v>0</v>
      </c>
      <c r="AF200" t="s">
        <v>144</v>
      </c>
      <c r="AG200" t="s">
        <v>145</v>
      </c>
      <c r="AH200" t="s">
        <v>66</v>
      </c>
    </row>
    <row r="201" spans="1:34" x14ac:dyDescent="0.35">
      <c r="A201">
        <v>100200</v>
      </c>
      <c r="B201">
        <v>10324</v>
      </c>
      <c r="C201" s="2">
        <v>41463</v>
      </c>
      <c r="D201" s="2" t="str">
        <f t="shared" si="6"/>
        <v>July</v>
      </c>
      <c r="E201">
        <v>59</v>
      </c>
      <c r="F201" s="3">
        <v>44</v>
      </c>
      <c r="G201">
        <v>40</v>
      </c>
      <c r="H201" s="4">
        <v>0.15000000596046401</v>
      </c>
      <c r="I201" t="s">
        <v>406</v>
      </c>
      <c r="J201">
        <v>9</v>
      </c>
      <c r="K201" s="2">
        <v>41491</v>
      </c>
      <c r="L201" s="2">
        <v>41465</v>
      </c>
      <c r="M201" s="2" t="str">
        <f t="shared" si="7"/>
        <v>Jul</v>
      </c>
      <c r="N201">
        <v>1</v>
      </c>
      <c r="O201" t="s">
        <v>55</v>
      </c>
      <c r="P201" t="s">
        <v>407</v>
      </c>
      <c r="Q201" t="s">
        <v>408</v>
      </c>
      <c r="R201" t="s">
        <v>409</v>
      </c>
      <c r="S201" t="s">
        <v>193</v>
      </c>
      <c r="T201" t="s">
        <v>152</v>
      </c>
      <c r="U201">
        <v>28</v>
      </c>
      <c r="V201" t="s">
        <v>111</v>
      </c>
      <c r="W201">
        <v>4</v>
      </c>
      <c r="X201" t="s">
        <v>42</v>
      </c>
      <c r="Y201" t="s">
        <v>136</v>
      </c>
      <c r="Z201">
        <v>55</v>
      </c>
      <c r="AA201" s="5">
        <v>0.4</v>
      </c>
      <c r="AB201">
        <v>79</v>
      </c>
      <c r="AC201">
        <v>0</v>
      </c>
      <c r="AD201">
        <v>0</v>
      </c>
      <c r="AE201" t="b">
        <v>0</v>
      </c>
      <c r="AF201" t="s">
        <v>144</v>
      </c>
      <c r="AG201" t="s">
        <v>145</v>
      </c>
      <c r="AH201" t="s">
        <v>66</v>
      </c>
    </row>
    <row r="202" spans="1:34" x14ac:dyDescent="0.35">
      <c r="A202">
        <v>100201</v>
      </c>
      <c r="B202">
        <v>10324</v>
      </c>
      <c r="C202" s="2">
        <v>41463</v>
      </c>
      <c r="D202" s="2" t="str">
        <f t="shared" si="6"/>
        <v>July</v>
      </c>
      <c r="E202">
        <v>63</v>
      </c>
      <c r="F202" s="3">
        <v>35.1</v>
      </c>
      <c r="G202">
        <v>80</v>
      </c>
      <c r="H202" s="4">
        <v>0.15000000596046401</v>
      </c>
      <c r="I202" t="s">
        <v>406</v>
      </c>
      <c r="J202">
        <v>9</v>
      </c>
      <c r="K202" s="2">
        <v>41491</v>
      </c>
      <c r="L202" s="2">
        <v>41465</v>
      </c>
      <c r="M202" s="2" t="str">
        <f t="shared" si="7"/>
        <v>Jul</v>
      </c>
      <c r="N202">
        <v>1</v>
      </c>
      <c r="O202" t="s">
        <v>55</v>
      </c>
      <c r="P202" t="s">
        <v>407</v>
      </c>
      <c r="Q202" t="s">
        <v>408</v>
      </c>
      <c r="R202" t="s">
        <v>409</v>
      </c>
      <c r="S202" t="s">
        <v>193</v>
      </c>
      <c r="T202" t="s">
        <v>296</v>
      </c>
      <c r="U202">
        <v>7</v>
      </c>
      <c r="V202" t="s">
        <v>147</v>
      </c>
      <c r="W202">
        <v>2</v>
      </c>
      <c r="X202" t="s">
        <v>83</v>
      </c>
      <c r="Y202" t="s">
        <v>297</v>
      </c>
      <c r="Z202">
        <v>43.9</v>
      </c>
      <c r="AA202" s="5">
        <v>0.4</v>
      </c>
      <c r="AB202">
        <v>24</v>
      </c>
      <c r="AC202">
        <v>0</v>
      </c>
      <c r="AD202">
        <v>5</v>
      </c>
      <c r="AE202" t="b">
        <v>0</v>
      </c>
      <c r="AF202" t="s">
        <v>144</v>
      </c>
      <c r="AG202" t="s">
        <v>145</v>
      </c>
      <c r="AH202" t="s">
        <v>66</v>
      </c>
    </row>
    <row r="203" spans="1:34" x14ac:dyDescent="0.35">
      <c r="A203">
        <v>100202</v>
      </c>
      <c r="B203">
        <v>10325</v>
      </c>
      <c r="C203" s="2">
        <v>41464</v>
      </c>
      <c r="D203" s="2" t="str">
        <f t="shared" si="6"/>
        <v>July</v>
      </c>
      <c r="E203">
        <v>6</v>
      </c>
      <c r="F203" s="3">
        <v>20</v>
      </c>
      <c r="G203">
        <v>6</v>
      </c>
      <c r="H203" s="4">
        <v>0</v>
      </c>
      <c r="I203" t="s">
        <v>400</v>
      </c>
      <c r="J203">
        <v>1</v>
      </c>
      <c r="K203" s="2">
        <v>41478</v>
      </c>
      <c r="L203" s="2">
        <v>41469</v>
      </c>
      <c r="M203" s="2" t="str">
        <f t="shared" si="7"/>
        <v>Jul</v>
      </c>
      <c r="N203">
        <v>3</v>
      </c>
      <c r="O203" t="s">
        <v>35</v>
      </c>
      <c r="P203" t="s">
        <v>401</v>
      </c>
      <c r="Q203" t="s">
        <v>402</v>
      </c>
      <c r="R203" t="s">
        <v>403</v>
      </c>
      <c r="S203" t="s">
        <v>242</v>
      </c>
      <c r="T203" t="s">
        <v>379</v>
      </c>
      <c r="U203">
        <v>3</v>
      </c>
      <c r="V203" t="s">
        <v>212</v>
      </c>
      <c r="W203">
        <v>2</v>
      </c>
      <c r="X203" t="s">
        <v>83</v>
      </c>
      <c r="Y203" t="s">
        <v>380</v>
      </c>
      <c r="Z203">
        <v>25</v>
      </c>
      <c r="AA203" s="5">
        <v>0.4</v>
      </c>
      <c r="AB203">
        <v>120</v>
      </c>
      <c r="AC203">
        <v>0</v>
      </c>
      <c r="AD203">
        <v>25</v>
      </c>
      <c r="AE203" t="b">
        <v>0</v>
      </c>
      <c r="AF203" t="s">
        <v>175</v>
      </c>
      <c r="AG203" t="s">
        <v>176</v>
      </c>
      <c r="AH203" t="s">
        <v>66</v>
      </c>
    </row>
    <row r="204" spans="1:34" x14ac:dyDescent="0.35">
      <c r="A204">
        <v>100203</v>
      </c>
      <c r="B204">
        <v>10325</v>
      </c>
      <c r="C204" s="2">
        <v>41464</v>
      </c>
      <c r="D204" s="2" t="str">
        <f t="shared" si="6"/>
        <v>July</v>
      </c>
      <c r="E204">
        <v>13</v>
      </c>
      <c r="F204" s="3">
        <v>4.8</v>
      </c>
      <c r="G204">
        <v>12</v>
      </c>
      <c r="H204" s="4">
        <v>0</v>
      </c>
      <c r="I204" t="s">
        <v>400</v>
      </c>
      <c r="J204">
        <v>1</v>
      </c>
      <c r="K204" s="2">
        <v>41478</v>
      </c>
      <c r="L204" s="2">
        <v>41469</v>
      </c>
      <c r="M204" s="2" t="str">
        <f t="shared" si="7"/>
        <v>Jul</v>
      </c>
      <c r="N204">
        <v>3</v>
      </c>
      <c r="O204" t="s">
        <v>35</v>
      </c>
      <c r="P204" t="s">
        <v>401</v>
      </c>
      <c r="Q204" t="s">
        <v>402</v>
      </c>
      <c r="R204" t="s">
        <v>403</v>
      </c>
      <c r="S204" t="s">
        <v>242</v>
      </c>
      <c r="T204" t="s">
        <v>282</v>
      </c>
      <c r="U204">
        <v>6</v>
      </c>
      <c r="V204" t="s">
        <v>61</v>
      </c>
      <c r="W204">
        <v>8</v>
      </c>
      <c r="X204" t="s">
        <v>77</v>
      </c>
      <c r="Y204" t="s">
        <v>283</v>
      </c>
      <c r="Z204">
        <v>6</v>
      </c>
      <c r="AA204" s="5">
        <v>0.42</v>
      </c>
      <c r="AB204">
        <v>24</v>
      </c>
      <c r="AC204">
        <v>0</v>
      </c>
      <c r="AD204">
        <v>5</v>
      </c>
      <c r="AE204" t="b">
        <v>0</v>
      </c>
      <c r="AF204" t="s">
        <v>175</v>
      </c>
      <c r="AG204" t="s">
        <v>176</v>
      </c>
      <c r="AH204" t="s">
        <v>66</v>
      </c>
    </row>
    <row r="205" spans="1:34" x14ac:dyDescent="0.35">
      <c r="A205">
        <v>100204</v>
      </c>
      <c r="B205">
        <v>10325</v>
      </c>
      <c r="C205" s="2">
        <v>41464</v>
      </c>
      <c r="D205" s="2" t="str">
        <f t="shared" si="6"/>
        <v>July</v>
      </c>
      <c r="E205">
        <v>14</v>
      </c>
      <c r="F205" s="3">
        <v>18.600000000000001</v>
      </c>
      <c r="G205">
        <v>9</v>
      </c>
      <c r="H205" s="4">
        <v>0</v>
      </c>
      <c r="I205" t="s">
        <v>400</v>
      </c>
      <c r="J205">
        <v>1</v>
      </c>
      <c r="K205" s="2">
        <v>41478</v>
      </c>
      <c r="L205" s="2">
        <v>41469</v>
      </c>
      <c r="M205" s="2" t="str">
        <f t="shared" si="7"/>
        <v>Jul</v>
      </c>
      <c r="N205">
        <v>3</v>
      </c>
      <c r="O205" t="s">
        <v>35</v>
      </c>
      <c r="P205" t="s">
        <v>401</v>
      </c>
      <c r="Q205" t="s">
        <v>402</v>
      </c>
      <c r="R205" t="s">
        <v>403</v>
      </c>
      <c r="S205" t="s">
        <v>242</v>
      </c>
      <c r="T205" t="s">
        <v>60</v>
      </c>
      <c r="U205">
        <v>6</v>
      </c>
      <c r="V205" t="s">
        <v>61</v>
      </c>
      <c r="W205">
        <v>7</v>
      </c>
      <c r="X205" t="s">
        <v>62</v>
      </c>
      <c r="Y205" t="s">
        <v>63</v>
      </c>
      <c r="Z205">
        <v>23.25</v>
      </c>
      <c r="AA205" s="5">
        <v>0.35</v>
      </c>
      <c r="AB205">
        <v>35</v>
      </c>
      <c r="AC205">
        <v>0</v>
      </c>
      <c r="AD205">
        <v>0</v>
      </c>
      <c r="AE205" t="b">
        <v>0</v>
      </c>
      <c r="AF205" t="s">
        <v>175</v>
      </c>
      <c r="AG205" t="s">
        <v>176</v>
      </c>
      <c r="AH205" t="s">
        <v>66</v>
      </c>
    </row>
    <row r="206" spans="1:34" x14ac:dyDescent="0.35">
      <c r="A206">
        <v>100205</v>
      </c>
      <c r="B206">
        <v>10325</v>
      </c>
      <c r="C206" s="2">
        <v>41464</v>
      </c>
      <c r="D206" s="2" t="str">
        <f t="shared" si="6"/>
        <v>July</v>
      </c>
      <c r="E206">
        <v>31</v>
      </c>
      <c r="F206" s="3">
        <v>10</v>
      </c>
      <c r="G206">
        <v>4</v>
      </c>
      <c r="H206" s="4">
        <v>0</v>
      </c>
      <c r="I206" t="s">
        <v>400</v>
      </c>
      <c r="J206">
        <v>1</v>
      </c>
      <c r="K206" s="2">
        <v>41478</v>
      </c>
      <c r="L206" s="2">
        <v>41469</v>
      </c>
      <c r="M206" s="2" t="str">
        <f t="shared" si="7"/>
        <v>Jul</v>
      </c>
      <c r="N206">
        <v>3</v>
      </c>
      <c r="O206" t="s">
        <v>35</v>
      </c>
      <c r="P206" t="s">
        <v>401</v>
      </c>
      <c r="Q206" t="s">
        <v>402</v>
      </c>
      <c r="R206" t="s">
        <v>403</v>
      </c>
      <c r="S206" t="s">
        <v>242</v>
      </c>
      <c r="T206" t="s">
        <v>113</v>
      </c>
      <c r="U206">
        <v>14</v>
      </c>
      <c r="V206" t="s">
        <v>52</v>
      </c>
      <c r="W206">
        <v>4</v>
      </c>
      <c r="X206" t="s">
        <v>42</v>
      </c>
      <c r="Y206" t="s">
        <v>114</v>
      </c>
      <c r="Z206">
        <v>12.5</v>
      </c>
      <c r="AA206" s="5">
        <v>0.4</v>
      </c>
      <c r="AB206">
        <v>0</v>
      </c>
      <c r="AC206">
        <v>70</v>
      </c>
      <c r="AD206">
        <v>20</v>
      </c>
      <c r="AE206" t="b">
        <v>0</v>
      </c>
      <c r="AF206" t="s">
        <v>175</v>
      </c>
      <c r="AG206" t="s">
        <v>176</v>
      </c>
      <c r="AH206" t="s">
        <v>66</v>
      </c>
    </row>
    <row r="207" spans="1:34" x14ac:dyDescent="0.35">
      <c r="A207">
        <v>100206</v>
      </c>
      <c r="B207">
        <v>10325</v>
      </c>
      <c r="C207" s="2">
        <v>41464</v>
      </c>
      <c r="D207" s="2" t="str">
        <f t="shared" si="6"/>
        <v>July</v>
      </c>
      <c r="E207">
        <v>72</v>
      </c>
      <c r="F207" s="3">
        <v>27.8</v>
      </c>
      <c r="G207">
        <v>40</v>
      </c>
      <c r="H207" s="4">
        <v>0</v>
      </c>
      <c r="I207" t="s">
        <v>400</v>
      </c>
      <c r="J207">
        <v>1</v>
      </c>
      <c r="K207" s="2">
        <v>41478</v>
      </c>
      <c r="L207" s="2">
        <v>41469</v>
      </c>
      <c r="M207" s="2" t="str">
        <f t="shared" si="7"/>
        <v>Jul</v>
      </c>
      <c r="N207">
        <v>3</v>
      </c>
      <c r="O207" t="s">
        <v>35</v>
      </c>
      <c r="P207" t="s">
        <v>401</v>
      </c>
      <c r="Q207" t="s">
        <v>402</v>
      </c>
      <c r="R207" t="s">
        <v>403</v>
      </c>
      <c r="S207" t="s">
        <v>242</v>
      </c>
      <c r="T207" t="s">
        <v>51</v>
      </c>
      <c r="U207">
        <v>14</v>
      </c>
      <c r="V207" t="s">
        <v>52</v>
      </c>
      <c r="W207">
        <v>4</v>
      </c>
      <c r="X207" t="s">
        <v>42</v>
      </c>
      <c r="Y207" t="s">
        <v>53</v>
      </c>
      <c r="Z207">
        <v>34.799999999999997</v>
      </c>
      <c r="AA207" s="5">
        <v>0.4</v>
      </c>
      <c r="AB207">
        <v>14</v>
      </c>
      <c r="AC207">
        <v>0</v>
      </c>
      <c r="AD207">
        <v>0</v>
      </c>
      <c r="AE207" t="b">
        <v>0</v>
      </c>
      <c r="AF207" t="s">
        <v>175</v>
      </c>
      <c r="AG207" t="s">
        <v>176</v>
      </c>
      <c r="AH207" t="s">
        <v>66</v>
      </c>
    </row>
    <row r="208" spans="1:34" x14ac:dyDescent="0.35">
      <c r="A208">
        <v>100207</v>
      </c>
      <c r="B208">
        <v>10326</v>
      </c>
      <c r="C208" s="2">
        <v>41465</v>
      </c>
      <c r="D208" s="2" t="str">
        <f t="shared" si="6"/>
        <v>July</v>
      </c>
      <c r="E208">
        <v>4</v>
      </c>
      <c r="F208" s="3">
        <v>17.600000000000001</v>
      </c>
      <c r="G208">
        <v>24</v>
      </c>
      <c r="H208" s="4">
        <v>0</v>
      </c>
      <c r="I208" t="s">
        <v>410</v>
      </c>
      <c r="J208">
        <v>4</v>
      </c>
      <c r="K208" s="2">
        <v>41493</v>
      </c>
      <c r="L208" s="2">
        <v>41469</v>
      </c>
      <c r="M208" s="2" t="str">
        <f t="shared" si="7"/>
        <v>Jul</v>
      </c>
      <c r="N208">
        <v>2</v>
      </c>
      <c r="O208" t="s">
        <v>71</v>
      </c>
      <c r="P208" t="s">
        <v>411</v>
      </c>
      <c r="Q208" t="s">
        <v>412</v>
      </c>
      <c r="R208" t="s">
        <v>309</v>
      </c>
      <c r="S208" t="s">
        <v>310</v>
      </c>
      <c r="T208" t="s">
        <v>377</v>
      </c>
      <c r="U208">
        <v>2</v>
      </c>
      <c r="V208" t="s">
        <v>82</v>
      </c>
      <c r="W208">
        <v>2</v>
      </c>
      <c r="X208" t="s">
        <v>83</v>
      </c>
      <c r="Y208" t="s">
        <v>378</v>
      </c>
      <c r="Z208">
        <v>22</v>
      </c>
      <c r="AA208" s="5">
        <v>0.4</v>
      </c>
      <c r="AB208">
        <v>53</v>
      </c>
      <c r="AC208">
        <v>0</v>
      </c>
      <c r="AD208">
        <v>0</v>
      </c>
      <c r="AE208" t="b">
        <v>0</v>
      </c>
      <c r="AF208" t="s">
        <v>79</v>
      </c>
      <c r="AG208" t="s">
        <v>80</v>
      </c>
      <c r="AH208" t="s">
        <v>66</v>
      </c>
    </row>
    <row r="209" spans="1:34" x14ac:dyDescent="0.35">
      <c r="A209">
        <v>100208</v>
      </c>
      <c r="B209">
        <v>10326</v>
      </c>
      <c r="C209" s="2">
        <v>41465</v>
      </c>
      <c r="D209" s="2" t="str">
        <f t="shared" si="6"/>
        <v>July</v>
      </c>
      <c r="E209">
        <v>57</v>
      </c>
      <c r="F209" s="3">
        <v>15.6</v>
      </c>
      <c r="G209">
        <v>16</v>
      </c>
      <c r="H209" s="4">
        <v>0</v>
      </c>
      <c r="I209" t="s">
        <v>410</v>
      </c>
      <c r="J209">
        <v>4</v>
      </c>
      <c r="K209" s="2">
        <v>41493</v>
      </c>
      <c r="L209" s="2">
        <v>41469</v>
      </c>
      <c r="M209" s="2" t="str">
        <f t="shared" si="7"/>
        <v>Jul</v>
      </c>
      <c r="N209">
        <v>2</v>
      </c>
      <c r="O209" t="s">
        <v>71</v>
      </c>
      <c r="P209" t="s">
        <v>411</v>
      </c>
      <c r="Q209" t="s">
        <v>412</v>
      </c>
      <c r="R209" t="s">
        <v>309</v>
      </c>
      <c r="S209" t="s">
        <v>310</v>
      </c>
      <c r="T209" t="s">
        <v>95</v>
      </c>
      <c r="U209">
        <v>26</v>
      </c>
      <c r="V209" t="s">
        <v>96</v>
      </c>
      <c r="W209">
        <v>5</v>
      </c>
      <c r="X209" t="s">
        <v>49</v>
      </c>
      <c r="Y209" t="s">
        <v>97</v>
      </c>
      <c r="Z209">
        <v>19.5</v>
      </c>
      <c r="AA209" s="5">
        <v>0.4</v>
      </c>
      <c r="AB209">
        <v>36</v>
      </c>
      <c r="AC209">
        <v>0</v>
      </c>
      <c r="AD209">
        <v>20</v>
      </c>
      <c r="AE209" t="b">
        <v>0</v>
      </c>
      <c r="AF209" t="s">
        <v>79</v>
      </c>
      <c r="AG209" t="s">
        <v>80</v>
      </c>
      <c r="AH209" t="s">
        <v>66</v>
      </c>
    </row>
    <row r="210" spans="1:34" x14ac:dyDescent="0.35">
      <c r="A210">
        <v>100209</v>
      </c>
      <c r="B210">
        <v>10326</v>
      </c>
      <c r="C210" s="2">
        <v>41465</v>
      </c>
      <c r="D210" s="2" t="str">
        <f t="shared" si="6"/>
        <v>July</v>
      </c>
      <c r="E210">
        <v>75</v>
      </c>
      <c r="F210" s="3">
        <v>6.2</v>
      </c>
      <c r="G210">
        <v>50</v>
      </c>
      <c r="H210" s="4">
        <v>0</v>
      </c>
      <c r="I210" t="s">
        <v>410</v>
      </c>
      <c r="J210">
        <v>4</v>
      </c>
      <c r="K210" s="2">
        <v>41493</v>
      </c>
      <c r="L210" s="2">
        <v>41469</v>
      </c>
      <c r="M210" s="2" t="str">
        <f t="shared" si="7"/>
        <v>Jul</v>
      </c>
      <c r="N210">
        <v>2</v>
      </c>
      <c r="O210" t="s">
        <v>71</v>
      </c>
      <c r="P210" t="s">
        <v>411</v>
      </c>
      <c r="Q210" t="s">
        <v>412</v>
      </c>
      <c r="R210" t="s">
        <v>309</v>
      </c>
      <c r="S210" t="s">
        <v>310</v>
      </c>
      <c r="T210" t="s">
        <v>304</v>
      </c>
      <c r="U210">
        <v>12</v>
      </c>
      <c r="V210" t="s">
        <v>160</v>
      </c>
      <c r="W210">
        <v>1</v>
      </c>
      <c r="X210" t="s">
        <v>117</v>
      </c>
      <c r="Y210" t="s">
        <v>305</v>
      </c>
      <c r="Z210">
        <v>7.75</v>
      </c>
      <c r="AA210" s="5">
        <v>0.4</v>
      </c>
      <c r="AB210">
        <v>125</v>
      </c>
      <c r="AC210">
        <v>0</v>
      </c>
      <c r="AD210">
        <v>25</v>
      </c>
      <c r="AE210" t="b">
        <v>0</v>
      </c>
      <c r="AF210" t="s">
        <v>79</v>
      </c>
      <c r="AG210" t="s">
        <v>80</v>
      </c>
      <c r="AH210" t="s">
        <v>66</v>
      </c>
    </row>
    <row r="211" spans="1:34" x14ac:dyDescent="0.35">
      <c r="A211">
        <v>100210</v>
      </c>
      <c r="B211">
        <v>10327</v>
      </c>
      <c r="C211" s="2">
        <v>41466</v>
      </c>
      <c r="D211" s="2" t="str">
        <f t="shared" si="6"/>
        <v>July</v>
      </c>
      <c r="E211">
        <v>2</v>
      </c>
      <c r="F211" s="3">
        <v>15.2</v>
      </c>
      <c r="G211">
        <v>25</v>
      </c>
      <c r="H211" s="4">
        <v>0.20000000298023199</v>
      </c>
      <c r="I211" t="s">
        <v>218</v>
      </c>
      <c r="J211">
        <v>2</v>
      </c>
      <c r="K211" s="2">
        <v>41494</v>
      </c>
      <c r="L211" s="2">
        <v>41469</v>
      </c>
      <c r="M211" s="2" t="str">
        <f t="shared" si="7"/>
        <v>Jul</v>
      </c>
      <c r="N211">
        <v>1</v>
      </c>
      <c r="O211" t="s">
        <v>55</v>
      </c>
      <c r="P211" t="s">
        <v>219</v>
      </c>
      <c r="Q211" t="s">
        <v>220</v>
      </c>
      <c r="R211" t="s">
        <v>221</v>
      </c>
      <c r="S211" t="s">
        <v>222</v>
      </c>
      <c r="T211" t="s">
        <v>141</v>
      </c>
      <c r="U211">
        <v>1</v>
      </c>
      <c r="V211" t="s">
        <v>142</v>
      </c>
      <c r="W211">
        <v>1</v>
      </c>
      <c r="X211" t="s">
        <v>117</v>
      </c>
      <c r="Y211" t="s">
        <v>143</v>
      </c>
      <c r="Z211">
        <v>19</v>
      </c>
      <c r="AA211" s="5">
        <v>0.4</v>
      </c>
      <c r="AB211">
        <v>17</v>
      </c>
      <c r="AC211">
        <v>40</v>
      </c>
      <c r="AD211">
        <v>25</v>
      </c>
      <c r="AE211" t="b">
        <v>0</v>
      </c>
      <c r="AF211" t="s">
        <v>229</v>
      </c>
      <c r="AG211" t="s">
        <v>230</v>
      </c>
      <c r="AH211" t="s">
        <v>231</v>
      </c>
    </row>
    <row r="212" spans="1:34" x14ac:dyDescent="0.35">
      <c r="A212">
        <v>100211</v>
      </c>
      <c r="B212">
        <v>10327</v>
      </c>
      <c r="C212" s="2">
        <v>41466</v>
      </c>
      <c r="D212" s="2" t="str">
        <f t="shared" si="6"/>
        <v>July</v>
      </c>
      <c r="E212">
        <v>11</v>
      </c>
      <c r="F212" s="3">
        <v>16.8</v>
      </c>
      <c r="G212">
        <v>50</v>
      </c>
      <c r="H212" s="4">
        <v>0.20000000298023199</v>
      </c>
      <c r="I212" t="s">
        <v>218</v>
      </c>
      <c r="J212">
        <v>2</v>
      </c>
      <c r="K212" s="2">
        <v>41494</v>
      </c>
      <c r="L212" s="2">
        <v>41469</v>
      </c>
      <c r="M212" s="2" t="str">
        <f t="shared" si="7"/>
        <v>Jul</v>
      </c>
      <c r="N212">
        <v>1</v>
      </c>
      <c r="O212" t="s">
        <v>55</v>
      </c>
      <c r="P212" t="s">
        <v>219</v>
      </c>
      <c r="Q212" t="s">
        <v>220</v>
      </c>
      <c r="R212" t="s">
        <v>221</v>
      </c>
      <c r="S212" t="s">
        <v>222</v>
      </c>
      <c r="T212" t="s">
        <v>40</v>
      </c>
      <c r="U212">
        <v>5</v>
      </c>
      <c r="V212" t="s">
        <v>41</v>
      </c>
      <c r="W212">
        <v>4</v>
      </c>
      <c r="X212" t="s">
        <v>42</v>
      </c>
      <c r="Y212" t="s">
        <v>43</v>
      </c>
      <c r="Z212">
        <v>21</v>
      </c>
      <c r="AA212" s="5">
        <v>0.4</v>
      </c>
      <c r="AB212">
        <v>22</v>
      </c>
      <c r="AC212">
        <v>30</v>
      </c>
      <c r="AD212">
        <v>30</v>
      </c>
      <c r="AE212" t="b">
        <v>0</v>
      </c>
      <c r="AF212" t="s">
        <v>229</v>
      </c>
      <c r="AG212" t="s">
        <v>230</v>
      </c>
      <c r="AH212" t="s">
        <v>231</v>
      </c>
    </row>
    <row r="213" spans="1:34" x14ac:dyDescent="0.35">
      <c r="A213">
        <v>100212</v>
      </c>
      <c r="B213">
        <v>10327</v>
      </c>
      <c r="C213" s="2">
        <v>41466</v>
      </c>
      <c r="D213" s="2" t="str">
        <f t="shared" si="6"/>
        <v>July</v>
      </c>
      <c r="E213">
        <v>30</v>
      </c>
      <c r="F213" s="3">
        <v>20.7</v>
      </c>
      <c r="G213">
        <v>35</v>
      </c>
      <c r="H213" s="4">
        <v>0.20000000298023199</v>
      </c>
      <c r="I213" t="s">
        <v>218</v>
      </c>
      <c r="J213">
        <v>2</v>
      </c>
      <c r="K213" s="2">
        <v>41494</v>
      </c>
      <c r="L213" s="2">
        <v>41469</v>
      </c>
      <c r="M213" s="2" t="str">
        <f t="shared" si="7"/>
        <v>Jul</v>
      </c>
      <c r="N213">
        <v>1</v>
      </c>
      <c r="O213" t="s">
        <v>55</v>
      </c>
      <c r="P213" t="s">
        <v>219</v>
      </c>
      <c r="Q213" t="s">
        <v>220</v>
      </c>
      <c r="R213" t="s">
        <v>221</v>
      </c>
      <c r="S213" t="s">
        <v>222</v>
      </c>
      <c r="T213" t="s">
        <v>215</v>
      </c>
      <c r="U213">
        <v>13</v>
      </c>
      <c r="V213" t="s">
        <v>216</v>
      </c>
      <c r="W213">
        <v>8</v>
      </c>
      <c r="X213" t="s">
        <v>77</v>
      </c>
      <c r="Y213" t="s">
        <v>217</v>
      </c>
      <c r="Z213">
        <v>25.89</v>
      </c>
      <c r="AA213" s="5">
        <v>0.42</v>
      </c>
      <c r="AB213">
        <v>10</v>
      </c>
      <c r="AC213">
        <v>0</v>
      </c>
      <c r="AD213">
        <v>15</v>
      </c>
      <c r="AE213" t="b">
        <v>0</v>
      </c>
      <c r="AF213" t="s">
        <v>229</v>
      </c>
      <c r="AG213" t="s">
        <v>230</v>
      </c>
      <c r="AH213" t="s">
        <v>231</v>
      </c>
    </row>
    <row r="214" spans="1:34" x14ac:dyDescent="0.35">
      <c r="A214">
        <v>100213</v>
      </c>
      <c r="B214">
        <v>10327</v>
      </c>
      <c r="C214" s="2">
        <v>41466</v>
      </c>
      <c r="D214" s="2" t="str">
        <f t="shared" si="6"/>
        <v>July</v>
      </c>
      <c r="E214">
        <v>58</v>
      </c>
      <c r="F214" s="3">
        <v>10.6</v>
      </c>
      <c r="G214">
        <v>30</v>
      </c>
      <c r="H214" s="4">
        <v>0.20000000298023199</v>
      </c>
      <c r="I214" t="s">
        <v>218</v>
      </c>
      <c r="J214">
        <v>2</v>
      </c>
      <c r="K214" s="2">
        <v>41494</v>
      </c>
      <c r="L214" s="2">
        <v>41469</v>
      </c>
      <c r="M214" s="2" t="str">
        <f t="shared" si="7"/>
        <v>Jul</v>
      </c>
      <c r="N214">
        <v>1</v>
      </c>
      <c r="O214" t="s">
        <v>55</v>
      </c>
      <c r="P214" t="s">
        <v>219</v>
      </c>
      <c r="Q214" t="s">
        <v>220</v>
      </c>
      <c r="R214" t="s">
        <v>221</v>
      </c>
      <c r="S214" t="s">
        <v>222</v>
      </c>
      <c r="T214" t="s">
        <v>388</v>
      </c>
      <c r="U214">
        <v>27</v>
      </c>
      <c r="V214" t="s">
        <v>389</v>
      </c>
      <c r="W214">
        <v>8</v>
      </c>
      <c r="X214" t="s">
        <v>77</v>
      </c>
      <c r="Y214" t="s">
        <v>390</v>
      </c>
      <c r="Z214">
        <v>13.25</v>
      </c>
      <c r="AA214" s="5">
        <v>0.42</v>
      </c>
      <c r="AB214">
        <v>62</v>
      </c>
      <c r="AC214">
        <v>0</v>
      </c>
      <c r="AD214">
        <v>20</v>
      </c>
      <c r="AE214" t="b">
        <v>0</v>
      </c>
      <c r="AF214" t="s">
        <v>229</v>
      </c>
      <c r="AG214" t="s">
        <v>230</v>
      </c>
      <c r="AH214" t="s">
        <v>231</v>
      </c>
    </row>
    <row r="215" spans="1:34" x14ac:dyDescent="0.35">
      <c r="A215">
        <v>100214</v>
      </c>
      <c r="B215">
        <v>10328</v>
      </c>
      <c r="C215" s="2">
        <v>41469</v>
      </c>
      <c r="D215" s="2" t="str">
        <f t="shared" si="6"/>
        <v>July</v>
      </c>
      <c r="E215">
        <v>59</v>
      </c>
      <c r="F215" s="3">
        <v>44</v>
      </c>
      <c r="G215">
        <v>9</v>
      </c>
      <c r="H215" s="4">
        <v>0</v>
      </c>
      <c r="I215" t="s">
        <v>413</v>
      </c>
      <c r="J215">
        <v>4</v>
      </c>
      <c r="K215" s="2">
        <v>41497</v>
      </c>
      <c r="L215" s="2">
        <v>41472</v>
      </c>
      <c r="M215" s="2" t="str">
        <f t="shared" si="7"/>
        <v>Jul</v>
      </c>
      <c r="N215">
        <v>3</v>
      </c>
      <c r="O215" t="s">
        <v>35</v>
      </c>
      <c r="P215" t="s">
        <v>414</v>
      </c>
      <c r="Q215" t="s">
        <v>415</v>
      </c>
      <c r="R215" t="s">
        <v>416</v>
      </c>
      <c r="S215" t="s">
        <v>417</v>
      </c>
      <c r="T215" t="s">
        <v>152</v>
      </c>
      <c r="U215">
        <v>28</v>
      </c>
      <c r="V215" t="s">
        <v>111</v>
      </c>
      <c r="W215">
        <v>4</v>
      </c>
      <c r="X215" t="s">
        <v>42</v>
      </c>
      <c r="Y215" t="s">
        <v>136</v>
      </c>
      <c r="Z215">
        <v>55</v>
      </c>
      <c r="AA215" s="5">
        <v>0.4</v>
      </c>
      <c r="AB215">
        <v>79</v>
      </c>
      <c r="AC215">
        <v>0</v>
      </c>
      <c r="AD215">
        <v>0</v>
      </c>
      <c r="AE215" t="b">
        <v>0</v>
      </c>
      <c r="AF215" t="s">
        <v>79</v>
      </c>
      <c r="AG215" t="s">
        <v>80</v>
      </c>
      <c r="AH215" t="s">
        <v>66</v>
      </c>
    </row>
    <row r="216" spans="1:34" x14ac:dyDescent="0.35">
      <c r="A216">
        <v>100215</v>
      </c>
      <c r="B216">
        <v>10328</v>
      </c>
      <c r="C216" s="2">
        <v>41469</v>
      </c>
      <c r="D216" s="2" t="str">
        <f t="shared" si="6"/>
        <v>July</v>
      </c>
      <c r="E216">
        <v>65</v>
      </c>
      <c r="F216" s="3">
        <v>16.8</v>
      </c>
      <c r="G216">
        <v>40</v>
      </c>
      <c r="H216" s="4">
        <v>0</v>
      </c>
      <c r="I216" t="s">
        <v>413</v>
      </c>
      <c r="J216">
        <v>4</v>
      </c>
      <c r="K216" s="2">
        <v>41497</v>
      </c>
      <c r="L216" s="2">
        <v>41472</v>
      </c>
      <c r="M216" s="2" t="str">
        <f t="shared" si="7"/>
        <v>Jul</v>
      </c>
      <c r="N216">
        <v>3</v>
      </c>
      <c r="O216" t="s">
        <v>35</v>
      </c>
      <c r="P216" t="s">
        <v>414</v>
      </c>
      <c r="Q216" t="s">
        <v>415</v>
      </c>
      <c r="R216" t="s">
        <v>416</v>
      </c>
      <c r="S216" t="s">
        <v>417</v>
      </c>
      <c r="T216" t="s">
        <v>81</v>
      </c>
      <c r="U216">
        <v>2</v>
      </c>
      <c r="V216" t="s">
        <v>82</v>
      </c>
      <c r="W216">
        <v>2</v>
      </c>
      <c r="X216" t="s">
        <v>83</v>
      </c>
      <c r="Y216" t="s">
        <v>84</v>
      </c>
      <c r="Z216">
        <v>21.05</v>
      </c>
      <c r="AA216" s="5">
        <v>0.4</v>
      </c>
      <c r="AB216">
        <v>76</v>
      </c>
      <c r="AC216">
        <v>0</v>
      </c>
      <c r="AD216">
        <v>0</v>
      </c>
      <c r="AE216" t="b">
        <v>0</v>
      </c>
      <c r="AF216" t="s">
        <v>79</v>
      </c>
      <c r="AG216" t="s">
        <v>80</v>
      </c>
      <c r="AH216" t="s">
        <v>66</v>
      </c>
    </row>
    <row r="217" spans="1:34" x14ac:dyDescent="0.35">
      <c r="A217">
        <v>100216</v>
      </c>
      <c r="B217">
        <v>10328</v>
      </c>
      <c r="C217" s="2">
        <v>41469</v>
      </c>
      <c r="D217" s="2" t="str">
        <f t="shared" si="6"/>
        <v>July</v>
      </c>
      <c r="E217">
        <v>68</v>
      </c>
      <c r="F217" s="3">
        <v>10</v>
      </c>
      <c r="G217">
        <v>10</v>
      </c>
      <c r="H217" s="4">
        <v>0</v>
      </c>
      <c r="I217" t="s">
        <v>413</v>
      </c>
      <c r="J217">
        <v>4</v>
      </c>
      <c r="K217" s="2">
        <v>41497</v>
      </c>
      <c r="L217" s="2">
        <v>41472</v>
      </c>
      <c r="M217" s="2" t="str">
        <f t="shared" si="7"/>
        <v>Jul</v>
      </c>
      <c r="N217">
        <v>3</v>
      </c>
      <c r="O217" t="s">
        <v>35</v>
      </c>
      <c r="P217" t="s">
        <v>414</v>
      </c>
      <c r="Q217" t="s">
        <v>415</v>
      </c>
      <c r="R217" t="s">
        <v>416</v>
      </c>
      <c r="S217" t="s">
        <v>417</v>
      </c>
      <c r="T217" t="s">
        <v>335</v>
      </c>
      <c r="U217">
        <v>8</v>
      </c>
      <c r="V217" t="s">
        <v>104</v>
      </c>
      <c r="W217">
        <v>3</v>
      </c>
      <c r="X217" t="s">
        <v>105</v>
      </c>
      <c r="Y217" t="s">
        <v>336</v>
      </c>
      <c r="Z217">
        <v>12.5</v>
      </c>
      <c r="AA217" s="5">
        <v>0.35</v>
      </c>
      <c r="AB217">
        <v>6</v>
      </c>
      <c r="AC217">
        <v>10</v>
      </c>
      <c r="AD217">
        <v>15</v>
      </c>
      <c r="AE217" t="b">
        <v>0</v>
      </c>
      <c r="AF217" t="s">
        <v>79</v>
      </c>
      <c r="AG217" t="s">
        <v>80</v>
      </c>
      <c r="AH217" t="s">
        <v>66</v>
      </c>
    </row>
    <row r="218" spans="1:34" x14ac:dyDescent="0.35">
      <c r="A218">
        <v>100217</v>
      </c>
      <c r="B218">
        <v>10329</v>
      </c>
      <c r="C218" s="2">
        <v>41470</v>
      </c>
      <c r="D218" s="2" t="str">
        <f t="shared" si="6"/>
        <v>July</v>
      </c>
      <c r="E218">
        <v>19</v>
      </c>
      <c r="F218" s="3">
        <v>7.3</v>
      </c>
      <c r="G218">
        <v>10</v>
      </c>
      <c r="H218" s="4">
        <v>5.0000000745058101E-2</v>
      </c>
      <c r="I218" t="s">
        <v>259</v>
      </c>
      <c r="J218">
        <v>4</v>
      </c>
      <c r="K218" s="2">
        <v>41512</v>
      </c>
      <c r="L218" s="2">
        <v>41478</v>
      </c>
      <c r="M218" s="2" t="str">
        <f t="shared" si="7"/>
        <v>Jul</v>
      </c>
      <c r="N218">
        <v>2</v>
      </c>
      <c r="O218" t="s">
        <v>71</v>
      </c>
      <c r="P218" t="s">
        <v>260</v>
      </c>
      <c r="Q218" t="s">
        <v>261</v>
      </c>
      <c r="R218" t="s">
        <v>262</v>
      </c>
      <c r="S218" t="s">
        <v>193</v>
      </c>
      <c r="T218" t="s">
        <v>311</v>
      </c>
      <c r="U218">
        <v>8</v>
      </c>
      <c r="V218" t="s">
        <v>104</v>
      </c>
      <c r="W218">
        <v>3</v>
      </c>
      <c r="X218" t="s">
        <v>105</v>
      </c>
      <c r="Y218" t="s">
        <v>312</v>
      </c>
      <c r="Z218">
        <v>9.1999999999999993</v>
      </c>
      <c r="AA218" s="5">
        <v>0.35</v>
      </c>
      <c r="AB218">
        <v>25</v>
      </c>
      <c r="AC218">
        <v>0</v>
      </c>
      <c r="AD218">
        <v>5</v>
      </c>
      <c r="AE218" t="b">
        <v>0</v>
      </c>
      <c r="AF218" t="s">
        <v>79</v>
      </c>
      <c r="AG218" t="s">
        <v>80</v>
      </c>
      <c r="AH218" t="s">
        <v>66</v>
      </c>
    </row>
    <row r="219" spans="1:34" x14ac:dyDescent="0.35">
      <c r="A219">
        <v>100218</v>
      </c>
      <c r="B219">
        <v>10329</v>
      </c>
      <c r="C219" s="2">
        <v>41470</v>
      </c>
      <c r="D219" s="2" t="str">
        <f t="shared" si="6"/>
        <v>July</v>
      </c>
      <c r="E219">
        <v>30</v>
      </c>
      <c r="F219" s="3">
        <v>20.7</v>
      </c>
      <c r="G219">
        <v>8</v>
      </c>
      <c r="H219" s="4">
        <v>5.0000000745058101E-2</v>
      </c>
      <c r="I219" t="s">
        <v>259</v>
      </c>
      <c r="J219">
        <v>4</v>
      </c>
      <c r="K219" s="2">
        <v>41512</v>
      </c>
      <c r="L219" s="2">
        <v>41478</v>
      </c>
      <c r="M219" s="2" t="str">
        <f t="shared" si="7"/>
        <v>Jul</v>
      </c>
      <c r="N219">
        <v>2</v>
      </c>
      <c r="O219" t="s">
        <v>71</v>
      </c>
      <c r="P219" t="s">
        <v>260</v>
      </c>
      <c r="Q219" t="s">
        <v>261</v>
      </c>
      <c r="R219" t="s">
        <v>262</v>
      </c>
      <c r="S219" t="s">
        <v>193</v>
      </c>
      <c r="T219" t="s">
        <v>215</v>
      </c>
      <c r="U219">
        <v>13</v>
      </c>
      <c r="V219" t="s">
        <v>216</v>
      </c>
      <c r="W219">
        <v>8</v>
      </c>
      <c r="X219" t="s">
        <v>77</v>
      </c>
      <c r="Y219" t="s">
        <v>217</v>
      </c>
      <c r="Z219">
        <v>25.89</v>
      </c>
      <c r="AA219" s="5">
        <v>0.42</v>
      </c>
      <c r="AB219">
        <v>10</v>
      </c>
      <c r="AC219">
        <v>0</v>
      </c>
      <c r="AD219">
        <v>15</v>
      </c>
      <c r="AE219" t="b">
        <v>0</v>
      </c>
      <c r="AF219" t="s">
        <v>79</v>
      </c>
      <c r="AG219" t="s">
        <v>80</v>
      </c>
      <c r="AH219" t="s">
        <v>66</v>
      </c>
    </row>
    <row r="220" spans="1:34" x14ac:dyDescent="0.35">
      <c r="A220">
        <v>100219</v>
      </c>
      <c r="B220">
        <v>10329</v>
      </c>
      <c r="C220" s="2">
        <v>41470</v>
      </c>
      <c r="D220" s="2" t="str">
        <f t="shared" si="6"/>
        <v>July</v>
      </c>
      <c r="E220">
        <v>38</v>
      </c>
      <c r="F220" s="3">
        <v>210.8</v>
      </c>
      <c r="G220">
        <v>20</v>
      </c>
      <c r="H220" s="4">
        <v>5.0000000745058101E-2</v>
      </c>
      <c r="I220" t="s">
        <v>259</v>
      </c>
      <c r="J220">
        <v>4</v>
      </c>
      <c r="K220" s="2">
        <v>41512</v>
      </c>
      <c r="L220" s="2">
        <v>41478</v>
      </c>
      <c r="M220" s="2" t="str">
        <f t="shared" si="7"/>
        <v>Jul</v>
      </c>
      <c r="N220">
        <v>2</v>
      </c>
      <c r="O220" t="s">
        <v>71</v>
      </c>
      <c r="P220" t="s">
        <v>260</v>
      </c>
      <c r="Q220" t="s">
        <v>261</v>
      </c>
      <c r="R220" t="s">
        <v>262</v>
      </c>
      <c r="S220" t="s">
        <v>193</v>
      </c>
      <c r="T220" t="s">
        <v>418</v>
      </c>
      <c r="U220">
        <v>18</v>
      </c>
      <c r="V220" t="s">
        <v>116</v>
      </c>
      <c r="W220">
        <v>1</v>
      </c>
      <c r="X220" t="s">
        <v>117</v>
      </c>
      <c r="Y220" t="s">
        <v>419</v>
      </c>
      <c r="Z220">
        <v>263.5</v>
      </c>
      <c r="AA220" s="5">
        <v>0.4</v>
      </c>
      <c r="AB220">
        <v>17</v>
      </c>
      <c r="AC220">
        <v>0</v>
      </c>
      <c r="AD220">
        <v>15</v>
      </c>
      <c r="AE220" t="b">
        <v>0</v>
      </c>
      <c r="AF220" t="s">
        <v>79</v>
      </c>
      <c r="AG220" t="s">
        <v>80</v>
      </c>
      <c r="AH220" t="s">
        <v>66</v>
      </c>
    </row>
    <row r="221" spans="1:34" x14ac:dyDescent="0.35">
      <c r="A221">
        <v>100220</v>
      </c>
      <c r="B221">
        <v>10329</v>
      </c>
      <c r="C221" s="2">
        <v>41470</v>
      </c>
      <c r="D221" s="2" t="str">
        <f t="shared" si="6"/>
        <v>July</v>
      </c>
      <c r="E221">
        <v>56</v>
      </c>
      <c r="F221" s="3">
        <v>30.4</v>
      </c>
      <c r="G221">
        <v>12</v>
      </c>
      <c r="H221" s="4">
        <v>5.0000000745058101E-2</v>
      </c>
      <c r="I221" t="s">
        <v>259</v>
      </c>
      <c r="J221">
        <v>4</v>
      </c>
      <c r="K221" s="2">
        <v>41512</v>
      </c>
      <c r="L221" s="2">
        <v>41478</v>
      </c>
      <c r="M221" s="2" t="str">
        <f t="shared" si="7"/>
        <v>Jul</v>
      </c>
      <c r="N221">
        <v>2</v>
      </c>
      <c r="O221" t="s">
        <v>71</v>
      </c>
      <c r="P221" t="s">
        <v>260</v>
      </c>
      <c r="Q221" t="s">
        <v>261</v>
      </c>
      <c r="R221" t="s">
        <v>262</v>
      </c>
      <c r="S221" t="s">
        <v>193</v>
      </c>
      <c r="T221" t="s">
        <v>214</v>
      </c>
      <c r="U221">
        <v>26</v>
      </c>
      <c r="V221" t="s">
        <v>96</v>
      </c>
      <c r="W221">
        <v>5</v>
      </c>
      <c r="X221" t="s">
        <v>49</v>
      </c>
      <c r="Y221" t="s">
        <v>97</v>
      </c>
      <c r="Z221">
        <v>38</v>
      </c>
      <c r="AA221" s="5">
        <v>0.4</v>
      </c>
      <c r="AB221">
        <v>21</v>
      </c>
      <c r="AC221">
        <v>10</v>
      </c>
      <c r="AD221">
        <v>30</v>
      </c>
      <c r="AE221" t="b">
        <v>0</v>
      </c>
      <c r="AF221" t="s">
        <v>79</v>
      </c>
      <c r="AG221" t="s">
        <v>80</v>
      </c>
      <c r="AH221" t="s">
        <v>66</v>
      </c>
    </row>
    <row r="222" spans="1:34" x14ac:dyDescent="0.35">
      <c r="A222">
        <v>100221</v>
      </c>
      <c r="B222">
        <v>10330</v>
      </c>
      <c r="C222" s="2">
        <v>41471</v>
      </c>
      <c r="D222" s="2" t="str">
        <f t="shared" si="6"/>
        <v>July</v>
      </c>
      <c r="E222">
        <v>26</v>
      </c>
      <c r="F222" s="3">
        <v>24.9</v>
      </c>
      <c r="G222">
        <v>50</v>
      </c>
      <c r="H222" s="4">
        <v>0.15000000596046401</v>
      </c>
      <c r="I222" t="s">
        <v>313</v>
      </c>
      <c r="J222">
        <v>3</v>
      </c>
      <c r="K222" s="2">
        <v>41499</v>
      </c>
      <c r="L222" s="2">
        <v>41483</v>
      </c>
      <c r="M222" s="2" t="str">
        <f t="shared" si="7"/>
        <v>Jul</v>
      </c>
      <c r="N222">
        <v>1</v>
      </c>
      <c r="O222" t="s">
        <v>55</v>
      </c>
      <c r="P222" t="s">
        <v>314</v>
      </c>
      <c r="Q222" t="s">
        <v>315</v>
      </c>
      <c r="R222" t="s">
        <v>316</v>
      </c>
      <c r="S222" t="s">
        <v>166</v>
      </c>
      <c r="T222" t="s">
        <v>420</v>
      </c>
      <c r="U222">
        <v>11</v>
      </c>
      <c r="V222" t="s">
        <v>168</v>
      </c>
      <c r="W222">
        <v>3</v>
      </c>
      <c r="X222" t="s">
        <v>105</v>
      </c>
      <c r="Y222" t="s">
        <v>421</v>
      </c>
      <c r="Z222">
        <v>31.23</v>
      </c>
      <c r="AA222" s="5">
        <v>0.35</v>
      </c>
      <c r="AB222">
        <v>15</v>
      </c>
      <c r="AC222">
        <v>0</v>
      </c>
      <c r="AD222">
        <v>0</v>
      </c>
      <c r="AE222" t="b">
        <v>0</v>
      </c>
      <c r="AF222" t="s">
        <v>93</v>
      </c>
      <c r="AG222" t="s">
        <v>94</v>
      </c>
      <c r="AH222" t="s">
        <v>66</v>
      </c>
    </row>
    <row r="223" spans="1:34" x14ac:dyDescent="0.35">
      <c r="A223">
        <v>100222</v>
      </c>
      <c r="B223">
        <v>10330</v>
      </c>
      <c r="C223" s="2">
        <v>41471</v>
      </c>
      <c r="D223" s="2" t="str">
        <f t="shared" si="6"/>
        <v>July</v>
      </c>
      <c r="E223">
        <v>72</v>
      </c>
      <c r="F223" s="3">
        <v>27.8</v>
      </c>
      <c r="G223">
        <v>25</v>
      </c>
      <c r="H223" s="4">
        <v>0.15000000596046401</v>
      </c>
      <c r="I223" t="s">
        <v>313</v>
      </c>
      <c r="J223">
        <v>3</v>
      </c>
      <c r="K223" s="2">
        <v>41499</v>
      </c>
      <c r="L223" s="2">
        <v>41483</v>
      </c>
      <c r="M223" s="2" t="str">
        <f t="shared" si="7"/>
        <v>Jul</v>
      </c>
      <c r="N223">
        <v>1</v>
      </c>
      <c r="O223" t="s">
        <v>55</v>
      </c>
      <c r="P223" t="s">
        <v>314</v>
      </c>
      <c r="Q223" t="s">
        <v>315</v>
      </c>
      <c r="R223" t="s">
        <v>316</v>
      </c>
      <c r="S223" t="s">
        <v>166</v>
      </c>
      <c r="T223" t="s">
        <v>51</v>
      </c>
      <c r="U223">
        <v>14</v>
      </c>
      <c r="V223" t="s">
        <v>52</v>
      </c>
      <c r="W223">
        <v>4</v>
      </c>
      <c r="X223" t="s">
        <v>42</v>
      </c>
      <c r="Y223" t="s">
        <v>53</v>
      </c>
      <c r="Z223">
        <v>34.799999999999997</v>
      </c>
      <c r="AA223" s="5">
        <v>0.4</v>
      </c>
      <c r="AB223">
        <v>14</v>
      </c>
      <c r="AC223">
        <v>0</v>
      </c>
      <c r="AD223">
        <v>0</v>
      </c>
      <c r="AE223" t="b">
        <v>0</v>
      </c>
      <c r="AF223" t="s">
        <v>93</v>
      </c>
      <c r="AG223" t="s">
        <v>94</v>
      </c>
      <c r="AH223" t="s">
        <v>66</v>
      </c>
    </row>
    <row r="224" spans="1:34" x14ac:dyDescent="0.35">
      <c r="A224">
        <v>100223</v>
      </c>
      <c r="B224">
        <v>10331</v>
      </c>
      <c r="C224" s="2">
        <v>41471</v>
      </c>
      <c r="D224" s="2" t="str">
        <f t="shared" si="6"/>
        <v>July</v>
      </c>
      <c r="E224">
        <v>54</v>
      </c>
      <c r="F224" s="3">
        <v>5.9</v>
      </c>
      <c r="G224">
        <v>15</v>
      </c>
      <c r="H224" s="4">
        <v>0</v>
      </c>
      <c r="I224" t="s">
        <v>422</v>
      </c>
      <c r="J224">
        <v>9</v>
      </c>
      <c r="K224" s="2">
        <v>41513</v>
      </c>
      <c r="L224" s="2">
        <v>41476</v>
      </c>
      <c r="M224" s="2" t="str">
        <f t="shared" si="7"/>
        <v>Jul</v>
      </c>
      <c r="N224">
        <v>1</v>
      </c>
      <c r="O224" t="s">
        <v>55</v>
      </c>
      <c r="P224" t="s">
        <v>423</v>
      </c>
      <c r="Q224" t="s">
        <v>424</v>
      </c>
      <c r="R224" t="s">
        <v>425</v>
      </c>
      <c r="S224" t="s">
        <v>89</v>
      </c>
      <c r="T224" t="s">
        <v>333</v>
      </c>
      <c r="U224">
        <v>25</v>
      </c>
      <c r="V224" t="s">
        <v>131</v>
      </c>
      <c r="W224">
        <v>6</v>
      </c>
      <c r="X224" t="s">
        <v>132</v>
      </c>
      <c r="Y224" t="s">
        <v>334</v>
      </c>
      <c r="Z224">
        <v>7.45</v>
      </c>
      <c r="AA224" s="5">
        <v>0.35</v>
      </c>
      <c r="AB224">
        <v>21</v>
      </c>
      <c r="AC224">
        <v>0</v>
      </c>
      <c r="AD224">
        <v>10</v>
      </c>
      <c r="AE224" t="b">
        <v>0</v>
      </c>
      <c r="AF224" t="s">
        <v>144</v>
      </c>
      <c r="AG224" t="s">
        <v>145</v>
      </c>
      <c r="AH224" t="s">
        <v>66</v>
      </c>
    </row>
    <row r="225" spans="1:34" x14ac:dyDescent="0.35">
      <c r="A225">
        <v>100224</v>
      </c>
      <c r="B225">
        <v>10332</v>
      </c>
      <c r="C225" s="2">
        <v>41472</v>
      </c>
      <c r="D225" s="2" t="str">
        <f t="shared" si="6"/>
        <v>July</v>
      </c>
      <c r="E225">
        <v>18</v>
      </c>
      <c r="F225" s="3">
        <v>50</v>
      </c>
      <c r="G225">
        <v>40</v>
      </c>
      <c r="H225" s="4">
        <v>0.20000000298023199</v>
      </c>
      <c r="I225" t="s">
        <v>426</v>
      </c>
      <c r="J225">
        <v>3</v>
      </c>
      <c r="K225" s="2">
        <v>41514</v>
      </c>
      <c r="L225" s="2">
        <v>41476</v>
      </c>
      <c r="M225" s="2" t="str">
        <f t="shared" si="7"/>
        <v>Jul</v>
      </c>
      <c r="N225">
        <v>2</v>
      </c>
      <c r="O225" t="s">
        <v>71</v>
      </c>
      <c r="P225" t="s">
        <v>427</v>
      </c>
      <c r="Q225" t="s">
        <v>428</v>
      </c>
      <c r="R225" t="s">
        <v>429</v>
      </c>
      <c r="S225" t="s">
        <v>430</v>
      </c>
      <c r="T225" t="s">
        <v>351</v>
      </c>
      <c r="U225">
        <v>7</v>
      </c>
      <c r="V225" t="s">
        <v>147</v>
      </c>
      <c r="W225">
        <v>8</v>
      </c>
      <c r="X225" t="s">
        <v>77</v>
      </c>
      <c r="Y225" t="s">
        <v>352</v>
      </c>
      <c r="Z225">
        <v>62.5</v>
      </c>
      <c r="AA225" s="5">
        <v>0.42</v>
      </c>
      <c r="AB225">
        <v>42</v>
      </c>
      <c r="AC225">
        <v>0</v>
      </c>
      <c r="AD225">
        <v>0</v>
      </c>
      <c r="AE225" t="b">
        <v>0</v>
      </c>
      <c r="AF225" t="s">
        <v>93</v>
      </c>
      <c r="AG225" t="s">
        <v>94</v>
      </c>
      <c r="AH225" t="s">
        <v>66</v>
      </c>
    </row>
    <row r="226" spans="1:34" x14ac:dyDescent="0.35">
      <c r="A226">
        <v>100225</v>
      </c>
      <c r="B226">
        <v>10332</v>
      </c>
      <c r="C226" s="2">
        <v>41472</v>
      </c>
      <c r="D226" s="2" t="str">
        <f t="shared" si="6"/>
        <v>July</v>
      </c>
      <c r="E226">
        <v>42</v>
      </c>
      <c r="F226" s="3">
        <v>11.2</v>
      </c>
      <c r="G226">
        <v>10</v>
      </c>
      <c r="H226" s="4">
        <v>0.20000000298023199</v>
      </c>
      <c r="I226" t="s">
        <v>426</v>
      </c>
      <c r="J226">
        <v>3</v>
      </c>
      <c r="K226" s="2">
        <v>41514</v>
      </c>
      <c r="L226" s="2">
        <v>41476</v>
      </c>
      <c r="M226" s="2" t="str">
        <f t="shared" si="7"/>
        <v>Jul</v>
      </c>
      <c r="N226">
        <v>2</v>
      </c>
      <c r="O226" t="s">
        <v>71</v>
      </c>
      <c r="P226" t="s">
        <v>427</v>
      </c>
      <c r="Q226" t="s">
        <v>428</v>
      </c>
      <c r="R226" t="s">
        <v>429</v>
      </c>
      <c r="S226" t="s">
        <v>430</v>
      </c>
      <c r="T226" t="s">
        <v>47</v>
      </c>
      <c r="U226">
        <v>20</v>
      </c>
      <c r="V226" t="s">
        <v>48</v>
      </c>
      <c r="W226">
        <v>5</v>
      </c>
      <c r="X226" t="s">
        <v>49</v>
      </c>
      <c r="Y226" t="s">
        <v>50</v>
      </c>
      <c r="Z226">
        <v>14</v>
      </c>
      <c r="AA226" s="5">
        <v>0.4</v>
      </c>
      <c r="AB226">
        <v>26</v>
      </c>
      <c r="AC226">
        <v>0</v>
      </c>
      <c r="AD226">
        <v>0</v>
      </c>
      <c r="AE226" t="b">
        <v>1</v>
      </c>
      <c r="AF226" t="s">
        <v>93</v>
      </c>
      <c r="AG226" t="s">
        <v>94</v>
      </c>
      <c r="AH226" t="s">
        <v>66</v>
      </c>
    </row>
    <row r="227" spans="1:34" x14ac:dyDescent="0.35">
      <c r="A227">
        <v>100226</v>
      </c>
      <c r="B227">
        <v>10332</v>
      </c>
      <c r="C227" s="2">
        <v>41472</v>
      </c>
      <c r="D227" s="2" t="str">
        <f t="shared" si="6"/>
        <v>July</v>
      </c>
      <c r="E227">
        <v>47</v>
      </c>
      <c r="F227" s="3">
        <v>7.6</v>
      </c>
      <c r="G227">
        <v>16</v>
      </c>
      <c r="H227" s="4">
        <v>0.20000000298023199</v>
      </c>
      <c r="I227" t="s">
        <v>426</v>
      </c>
      <c r="J227">
        <v>3</v>
      </c>
      <c r="K227" s="2">
        <v>41514</v>
      </c>
      <c r="L227" s="2">
        <v>41476</v>
      </c>
      <c r="M227" s="2" t="str">
        <f t="shared" si="7"/>
        <v>Jul</v>
      </c>
      <c r="N227">
        <v>2</v>
      </c>
      <c r="O227" t="s">
        <v>71</v>
      </c>
      <c r="P227" t="s">
        <v>427</v>
      </c>
      <c r="Q227" t="s">
        <v>428</v>
      </c>
      <c r="R227" t="s">
        <v>429</v>
      </c>
      <c r="S227" t="s">
        <v>430</v>
      </c>
      <c r="T227" t="s">
        <v>431</v>
      </c>
      <c r="U227">
        <v>22</v>
      </c>
      <c r="V227" t="s">
        <v>432</v>
      </c>
      <c r="W227">
        <v>3</v>
      </c>
      <c r="X227" t="s">
        <v>105</v>
      </c>
      <c r="Y227" t="s">
        <v>433</v>
      </c>
      <c r="Z227">
        <v>9.5</v>
      </c>
      <c r="AA227" s="5">
        <v>0.35</v>
      </c>
      <c r="AB227">
        <v>36</v>
      </c>
      <c r="AC227">
        <v>0</v>
      </c>
      <c r="AD227">
        <v>0</v>
      </c>
      <c r="AE227" t="b">
        <v>0</v>
      </c>
      <c r="AF227" t="s">
        <v>93</v>
      </c>
      <c r="AG227" t="s">
        <v>94</v>
      </c>
      <c r="AH227" t="s">
        <v>66</v>
      </c>
    </row>
    <row r="228" spans="1:34" x14ac:dyDescent="0.35">
      <c r="A228">
        <v>100227</v>
      </c>
      <c r="B228">
        <v>10333</v>
      </c>
      <c r="C228" s="2">
        <v>41473</v>
      </c>
      <c r="D228" s="2" t="str">
        <f t="shared" si="6"/>
        <v>July</v>
      </c>
      <c r="E228">
        <v>14</v>
      </c>
      <c r="F228" s="3">
        <v>18.600000000000001</v>
      </c>
      <c r="G228">
        <v>10</v>
      </c>
      <c r="H228" s="4">
        <v>0</v>
      </c>
      <c r="I228" t="s">
        <v>232</v>
      </c>
      <c r="J228">
        <v>5</v>
      </c>
      <c r="K228" s="2">
        <v>41501</v>
      </c>
      <c r="L228" s="2">
        <v>41480</v>
      </c>
      <c r="M228" s="2" t="str">
        <f t="shared" si="7"/>
        <v>Jul</v>
      </c>
      <c r="N228">
        <v>3</v>
      </c>
      <c r="O228" t="s">
        <v>35</v>
      </c>
      <c r="P228" t="s">
        <v>233</v>
      </c>
      <c r="Q228" t="s">
        <v>234</v>
      </c>
      <c r="R228" t="s">
        <v>235</v>
      </c>
      <c r="S228" t="s">
        <v>39</v>
      </c>
      <c r="T228" t="s">
        <v>60</v>
      </c>
      <c r="U228">
        <v>6</v>
      </c>
      <c r="V228" t="s">
        <v>61</v>
      </c>
      <c r="W228">
        <v>7</v>
      </c>
      <c r="X228" t="s">
        <v>62</v>
      </c>
      <c r="Y228" t="s">
        <v>63</v>
      </c>
      <c r="Z228">
        <v>23.25</v>
      </c>
      <c r="AA228" s="5">
        <v>0.35</v>
      </c>
      <c r="AB228">
        <v>35</v>
      </c>
      <c r="AC228">
        <v>0</v>
      </c>
      <c r="AD228">
        <v>0</v>
      </c>
      <c r="AE228" t="b">
        <v>0</v>
      </c>
      <c r="AF228" t="s">
        <v>44</v>
      </c>
      <c r="AG228" t="s">
        <v>45</v>
      </c>
      <c r="AH228" t="s">
        <v>46</v>
      </c>
    </row>
    <row r="229" spans="1:34" x14ac:dyDescent="0.35">
      <c r="A229">
        <v>100228</v>
      </c>
      <c r="B229">
        <v>10333</v>
      </c>
      <c r="C229" s="2">
        <v>41473</v>
      </c>
      <c r="D229" s="2" t="str">
        <f t="shared" si="6"/>
        <v>July</v>
      </c>
      <c r="E229">
        <v>21</v>
      </c>
      <c r="F229" s="3">
        <v>8</v>
      </c>
      <c r="G229">
        <v>10</v>
      </c>
      <c r="H229" s="4">
        <v>0.10000000149011599</v>
      </c>
      <c r="I229" t="s">
        <v>232</v>
      </c>
      <c r="J229">
        <v>5</v>
      </c>
      <c r="K229" s="2">
        <v>41501</v>
      </c>
      <c r="L229" s="2">
        <v>41480</v>
      </c>
      <c r="M229" s="2" t="str">
        <f t="shared" si="7"/>
        <v>Jul</v>
      </c>
      <c r="N229">
        <v>3</v>
      </c>
      <c r="O229" t="s">
        <v>35</v>
      </c>
      <c r="P229" t="s">
        <v>233</v>
      </c>
      <c r="Q229" t="s">
        <v>234</v>
      </c>
      <c r="R229" t="s">
        <v>235</v>
      </c>
      <c r="S229" t="s">
        <v>39</v>
      </c>
      <c r="T229" t="s">
        <v>185</v>
      </c>
      <c r="U229">
        <v>8</v>
      </c>
      <c r="V229" t="s">
        <v>104</v>
      </c>
      <c r="W229">
        <v>3</v>
      </c>
      <c r="X229" t="s">
        <v>105</v>
      </c>
      <c r="Y229" t="s">
        <v>186</v>
      </c>
      <c r="Z229">
        <v>10</v>
      </c>
      <c r="AA229" s="5">
        <v>0.35</v>
      </c>
      <c r="AB229">
        <v>3</v>
      </c>
      <c r="AC229">
        <v>40</v>
      </c>
      <c r="AD229">
        <v>5</v>
      </c>
      <c r="AE229" t="b">
        <v>0</v>
      </c>
      <c r="AF229" t="s">
        <v>44</v>
      </c>
      <c r="AG229" t="s">
        <v>45</v>
      </c>
      <c r="AH229" t="s">
        <v>46</v>
      </c>
    </row>
    <row r="230" spans="1:34" x14ac:dyDescent="0.35">
      <c r="A230">
        <v>100229</v>
      </c>
      <c r="B230">
        <v>10333</v>
      </c>
      <c r="C230" s="2">
        <v>41473</v>
      </c>
      <c r="D230" s="2" t="str">
        <f t="shared" si="6"/>
        <v>July</v>
      </c>
      <c r="E230">
        <v>71</v>
      </c>
      <c r="F230" s="3">
        <v>17.2</v>
      </c>
      <c r="G230">
        <v>40</v>
      </c>
      <c r="H230" s="4">
        <v>0.10000000149011599</v>
      </c>
      <c r="I230" t="s">
        <v>232</v>
      </c>
      <c r="J230">
        <v>5</v>
      </c>
      <c r="K230" s="2">
        <v>41501</v>
      </c>
      <c r="L230" s="2">
        <v>41480</v>
      </c>
      <c r="M230" s="2" t="str">
        <f t="shared" si="7"/>
        <v>Jul</v>
      </c>
      <c r="N230">
        <v>3</v>
      </c>
      <c r="O230" t="s">
        <v>35</v>
      </c>
      <c r="P230" t="s">
        <v>233</v>
      </c>
      <c r="Q230" t="s">
        <v>234</v>
      </c>
      <c r="R230" t="s">
        <v>235</v>
      </c>
      <c r="S230" t="s">
        <v>39</v>
      </c>
      <c r="T230" t="s">
        <v>273</v>
      </c>
      <c r="U230">
        <v>15</v>
      </c>
      <c r="V230" t="s">
        <v>108</v>
      </c>
      <c r="W230">
        <v>4</v>
      </c>
      <c r="X230" t="s">
        <v>42</v>
      </c>
      <c r="Y230" t="s">
        <v>237</v>
      </c>
      <c r="Z230">
        <v>21.5</v>
      </c>
      <c r="AA230" s="5">
        <v>0.4</v>
      </c>
      <c r="AB230">
        <v>26</v>
      </c>
      <c r="AC230">
        <v>0</v>
      </c>
      <c r="AD230">
        <v>0</v>
      </c>
      <c r="AE230" t="b">
        <v>0</v>
      </c>
      <c r="AF230" t="s">
        <v>44</v>
      </c>
      <c r="AG230" t="s">
        <v>45</v>
      </c>
      <c r="AH230" t="s">
        <v>46</v>
      </c>
    </row>
    <row r="231" spans="1:34" x14ac:dyDescent="0.35">
      <c r="A231">
        <v>100230</v>
      </c>
      <c r="B231">
        <v>10334</v>
      </c>
      <c r="C231" s="2">
        <v>41476</v>
      </c>
      <c r="D231" s="2" t="str">
        <f t="shared" si="6"/>
        <v>July</v>
      </c>
      <c r="E231">
        <v>52</v>
      </c>
      <c r="F231" s="3">
        <v>5.6</v>
      </c>
      <c r="G231">
        <v>8</v>
      </c>
      <c r="H231" s="4">
        <v>0</v>
      </c>
      <c r="I231" t="s">
        <v>85</v>
      </c>
      <c r="J231">
        <v>8</v>
      </c>
      <c r="K231" s="2">
        <v>41504</v>
      </c>
      <c r="L231" s="2">
        <v>41483</v>
      </c>
      <c r="M231" s="2" t="str">
        <f t="shared" si="7"/>
        <v>Jul</v>
      </c>
      <c r="N231">
        <v>2</v>
      </c>
      <c r="O231" t="s">
        <v>71</v>
      </c>
      <c r="P231" t="s">
        <v>86</v>
      </c>
      <c r="Q231" t="s">
        <v>87</v>
      </c>
      <c r="R231" t="s">
        <v>88</v>
      </c>
      <c r="S231" t="s">
        <v>89</v>
      </c>
      <c r="T231" t="s">
        <v>398</v>
      </c>
      <c r="U231">
        <v>24</v>
      </c>
      <c r="V231" t="s">
        <v>68</v>
      </c>
      <c r="W231">
        <v>5</v>
      </c>
      <c r="X231" t="s">
        <v>49</v>
      </c>
      <c r="Y231" t="s">
        <v>399</v>
      </c>
      <c r="Z231">
        <v>7</v>
      </c>
      <c r="AA231" s="5">
        <v>0.4</v>
      </c>
      <c r="AB231">
        <v>38</v>
      </c>
      <c r="AC231">
        <v>0</v>
      </c>
      <c r="AD231">
        <v>25</v>
      </c>
      <c r="AE231" t="b">
        <v>0</v>
      </c>
      <c r="AF231" t="s">
        <v>208</v>
      </c>
      <c r="AG231" t="s">
        <v>209</v>
      </c>
      <c r="AH231" t="s">
        <v>210</v>
      </c>
    </row>
    <row r="232" spans="1:34" x14ac:dyDescent="0.35">
      <c r="A232">
        <v>100231</v>
      </c>
      <c r="B232">
        <v>10334</v>
      </c>
      <c r="C232" s="2">
        <v>41476</v>
      </c>
      <c r="D232" s="2" t="str">
        <f t="shared" si="6"/>
        <v>July</v>
      </c>
      <c r="E232">
        <v>68</v>
      </c>
      <c r="F232" s="3">
        <v>10</v>
      </c>
      <c r="G232">
        <v>10</v>
      </c>
      <c r="H232" s="4">
        <v>0</v>
      </c>
      <c r="I232" t="s">
        <v>85</v>
      </c>
      <c r="J232">
        <v>8</v>
      </c>
      <c r="K232" s="2">
        <v>41504</v>
      </c>
      <c r="L232" s="2">
        <v>41483</v>
      </c>
      <c r="M232" s="2" t="str">
        <f t="shared" si="7"/>
        <v>Jul</v>
      </c>
      <c r="N232">
        <v>2</v>
      </c>
      <c r="O232" t="s">
        <v>71</v>
      </c>
      <c r="P232" t="s">
        <v>86</v>
      </c>
      <c r="Q232" t="s">
        <v>87</v>
      </c>
      <c r="R232" t="s">
        <v>88</v>
      </c>
      <c r="S232" t="s">
        <v>89</v>
      </c>
      <c r="T232" t="s">
        <v>335</v>
      </c>
      <c r="U232">
        <v>8</v>
      </c>
      <c r="V232" t="s">
        <v>104</v>
      </c>
      <c r="W232">
        <v>3</v>
      </c>
      <c r="X232" t="s">
        <v>105</v>
      </c>
      <c r="Y232" t="s">
        <v>336</v>
      </c>
      <c r="Z232">
        <v>12.5</v>
      </c>
      <c r="AA232" s="5">
        <v>0.35</v>
      </c>
      <c r="AB232">
        <v>6</v>
      </c>
      <c r="AC232">
        <v>10</v>
      </c>
      <c r="AD232">
        <v>15</v>
      </c>
      <c r="AE232" t="b">
        <v>0</v>
      </c>
      <c r="AF232" t="s">
        <v>208</v>
      </c>
      <c r="AG232" t="s">
        <v>209</v>
      </c>
      <c r="AH232" t="s">
        <v>210</v>
      </c>
    </row>
    <row r="233" spans="1:34" x14ac:dyDescent="0.35">
      <c r="A233">
        <v>100232</v>
      </c>
      <c r="B233">
        <v>10335</v>
      </c>
      <c r="C233" s="2">
        <v>41477</v>
      </c>
      <c r="D233" s="2" t="str">
        <f t="shared" si="6"/>
        <v>July</v>
      </c>
      <c r="E233">
        <v>2</v>
      </c>
      <c r="F233" s="3">
        <v>15.2</v>
      </c>
      <c r="G233">
        <v>7</v>
      </c>
      <c r="H233" s="4">
        <v>0.20000000298023199</v>
      </c>
      <c r="I233" t="s">
        <v>355</v>
      </c>
      <c r="J233">
        <v>7</v>
      </c>
      <c r="K233" s="2">
        <v>41505</v>
      </c>
      <c r="L233" s="2">
        <v>41479</v>
      </c>
      <c r="M233" s="2" t="str">
        <f t="shared" si="7"/>
        <v>Jul</v>
      </c>
      <c r="N233">
        <v>2</v>
      </c>
      <c r="O233" t="s">
        <v>71</v>
      </c>
      <c r="P233" t="s">
        <v>356</v>
      </c>
      <c r="Q233" t="s">
        <v>357</v>
      </c>
      <c r="R233" t="s">
        <v>358</v>
      </c>
      <c r="S233" t="s">
        <v>359</v>
      </c>
      <c r="T233" t="s">
        <v>141</v>
      </c>
      <c r="U233">
        <v>1</v>
      </c>
      <c r="V233" t="s">
        <v>142</v>
      </c>
      <c r="W233">
        <v>1</v>
      </c>
      <c r="X233" t="s">
        <v>117</v>
      </c>
      <c r="Y233" t="s">
        <v>143</v>
      </c>
      <c r="Z233">
        <v>19</v>
      </c>
      <c r="AA233" s="5">
        <v>0.4</v>
      </c>
      <c r="AB233">
        <v>17</v>
      </c>
      <c r="AC233">
        <v>40</v>
      </c>
      <c r="AD233">
        <v>25</v>
      </c>
      <c r="AE233" t="b">
        <v>0</v>
      </c>
      <c r="AF233" t="s">
        <v>344</v>
      </c>
      <c r="AG233" t="s">
        <v>345</v>
      </c>
      <c r="AH233" t="s">
        <v>66</v>
      </c>
    </row>
    <row r="234" spans="1:34" x14ac:dyDescent="0.35">
      <c r="A234">
        <v>100233</v>
      </c>
      <c r="B234">
        <v>10335</v>
      </c>
      <c r="C234" s="2">
        <v>41477</v>
      </c>
      <c r="D234" s="2" t="str">
        <f t="shared" si="6"/>
        <v>July</v>
      </c>
      <c r="E234">
        <v>31</v>
      </c>
      <c r="F234" s="3">
        <v>10</v>
      </c>
      <c r="G234">
        <v>25</v>
      </c>
      <c r="H234" s="4">
        <v>0.20000000298023199</v>
      </c>
      <c r="I234" t="s">
        <v>355</v>
      </c>
      <c r="J234">
        <v>7</v>
      </c>
      <c r="K234" s="2">
        <v>41505</v>
      </c>
      <c r="L234" s="2">
        <v>41479</v>
      </c>
      <c r="M234" s="2" t="str">
        <f t="shared" si="7"/>
        <v>Jul</v>
      </c>
      <c r="N234">
        <v>2</v>
      </c>
      <c r="O234" t="s">
        <v>71</v>
      </c>
      <c r="P234" t="s">
        <v>356</v>
      </c>
      <c r="Q234" t="s">
        <v>357</v>
      </c>
      <c r="R234" t="s">
        <v>358</v>
      </c>
      <c r="S234" t="s">
        <v>359</v>
      </c>
      <c r="T234" t="s">
        <v>113</v>
      </c>
      <c r="U234">
        <v>14</v>
      </c>
      <c r="V234" t="s">
        <v>52</v>
      </c>
      <c r="W234">
        <v>4</v>
      </c>
      <c r="X234" t="s">
        <v>42</v>
      </c>
      <c r="Y234" t="s">
        <v>114</v>
      </c>
      <c r="Z234">
        <v>12.5</v>
      </c>
      <c r="AA234" s="5">
        <v>0.4</v>
      </c>
      <c r="AB234">
        <v>0</v>
      </c>
      <c r="AC234">
        <v>70</v>
      </c>
      <c r="AD234">
        <v>20</v>
      </c>
      <c r="AE234" t="b">
        <v>0</v>
      </c>
      <c r="AF234" t="s">
        <v>344</v>
      </c>
      <c r="AG234" t="s">
        <v>345</v>
      </c>
      <c r="AH234" t="s">
        <v>66</v>
      </c>
    </row>
    <row r="235" spans="1:34" x14ac:dyDescent="0.35">
      <c r="A235">
        <v>100234</v>
      </c>
      <c r="B235">
        <v>10335</v>
      </c>
      <c r="C235" s="2">
        <v>41477</v>
      </c>
      <c r="D235" s="2" t="str">
        <f t="shared" si="6"/>
        <v>July</v>
      </c>
      <c r="E235">
        <v>32</v>
      </c>
      <c r="F235" s="3">
        <v>25.6</v>
      </c>
      <c r="G235">
        <v>6</v>
      </c>
      <c r="H235" s="4">
        <v>0.20000000298023199</v>
      </c>
      <c r="I235" t="s">
        <v>355</v>
      </c>
      <c r="J235">
        <v>7</v>
      </c>
      <c r="K235" s="2">
        <v>41505</v>
      </c>
      <c r="L235" s="2">
        <v>41479</v>
      </c>
      <c r="M235" s="2" t="str">
        <f t="shared" si="7"/>
        <v>Jul</v>
      </c>
      <c r="N235">
        <v>2</v>
      </c>
      <c r="O235" t="s">
        <v>71</v>
      </c>
      <c r="P235" t="s">
        <v>356</v>
      </c>
      <c r="Q235" t="s">
        <v>357</v>
      </c>
      <c r="R235" t="s">
        <v>358</v>
      </c>
      <c r="S235" t="s">
        <v>359</v>
      </c>
      <c r="T235" t="s">
        <v>179</v>
      </c>
      <c r="U235">
        <v>14</v>
      </c>
      <c r="V235" t="s">
        <v>52</v>
      </c>
      <c r="W235">
        <v>4</v>
      </c>
      <c r="X235" t="s">
        <v>42</v>
      </c>
      <c r="Y235" t="s">
        <v>53</v>
      </c>
      <c r="Z235">
        <v>32</v>
      </c>
      <c r="AA235" s="5">
        <v>0.4</v>
      </c>
      <c r="AB235">
        <v>9</v>
      </c>
      <c r="AC235">
        <v>40</v>
      </c>
      <c r="AD235">
        <v>25</v>
      </c>
      <c r="AE235" t="b">
        <v>0</v>
      </c>
      <c r="AF235" t="s">
        <v>344</v>
      </c>
      <c r="AG235" t="s">
        <v>345</v>
      </c>
      <c r="AH235" t="s">
        <v>66</v>
      </c>
    </row>
    <row r="236" spans="1:34" x14ac:dyDescent="0.35">
      <c r="A236">
        <v>100235</v>
      </c>
      <c r="B236">
        <v>10335</v>
      </c>
      <c r="C236" s="2">
        <v>41477</v>
      </c>
      <c r="D236" s="2" t="str">
        <f t="shared" si="6"/>
        <v>July</v>
      </c>
      <c r="E236">
        <v>51</v>
      </c>
      <c r="F236" s="3">
        <v>42.4</v>
      </c>
      <c r="G236">
        <v>48</v>
      </c>
      <c r="H236" s="4">
        <v>0.20000000298023199</v>
      </c>
      <c r="I236" t="s">
        <v>355</v>
      </c>
      <c r="J236">
        <v>7</v>
      </c>
      <c r="K236" s="2">
        <v>41505</v>
      </c>
      <c r="L236" s="2">
        <v>41479</v>
      </c>
      <c r="M236" s="2" t="str">
        <f t="shared" si="7"/>
        <v>Jul</v>
      </c>
      <c r="N236">
        <v>2</v>
      </c>
      <c r="O236" t="s">
        <v>71</v>
      </c>
      <c r="P236" t="s">
        <v>356</v>
      </c>
      <c r="Q236" t="s">
        <v>357</v>
      </c>
      <c r="R236" t="s">
        <v>358</v>
      </c>
      <c r="S236" t="s">
        <v>359</v>
      </c>
      <c r="T236" t="s">
        <v>67</v>
      </c>
      <c r="U236">
        <v>24</v>
      </c>
      <c r="V236" t="s">
        <v>68</v>
      </c>
      <c r="W236">
        <v>7</v>
      </c>
      <c r="X236" t="s">
        <v>62</v>
      </c>
      <c r="Y236" t="s">
        <v>69</v>
      </c>
      <c r="Z236">
        <v>53</v>
      </c>
      <c r="AA236" s="5">
        <v>0.4</v>
      </c>
      <c r="AB236">
        <v>20</v>
      </c>
      <c r="AC236">
        <v>0</v>
      </c>
      <c r="AD236">
        <v>10</v>
      </c>
      <c r="AE236" t="b">
        <v>0</v>
      </c>
      <c r="AF236" t="s">
        <v>344</v>
      </c>
      <c r="AG236" t="s">
        <v>345</v>
      </c>
      <c r="AH236" t="s">
        <v>66</v>
      </c>
    </row>
    <row r="237" spans="1:34" x14ac:dyDescent="0.35">
      <c r="A237">
        <v>100236</v>
      </c>
      <c r="B237">
        <v>10336</v>
      </c>
      <c r="C237" s="2">
        <v>41478</v>
      </c>
      <c r="D237" s="2" t="str">
        <f t="shared" si="6"/>
        <v>July</v>
      </c>
      <c r="E237">
        <v>4</v>
      </c>
      <c r="F237" s="3">
        <v>17.600000000000001</v>
      </c>
      <c r="G237">
        <v>18</v>
      </c>
      <c r="H237" s="4">
        <v>0.10000000149011599</v>
      </c>
      <c r="I237" t="s">
        <v>434</v>
      </c>
      <c r="J237">
        <v>7</v>
      </c>
      <c r="K237" s="2">
        <v>41506</v>
      </c>
      <c r="L237" s="2">
        <v>41480</v>
      </c>
      <c r="M237" s="2" t="str">
        <f t="shared" si="7"/>
        <v>Jul</v>
      </c>
      <c r="N237">
        <v>2</v>
      </c>
      <c r="O237" t="s">
        <v>71</v>
      </c>
      <c r="P237" t="s">
        <v>435</v>
      </c>
      <c r="Q237" t="s">
        <v>436</v>
      </c>
      <c r="R237" t="s">
        <v>416</v>
      </c>
      <c r="S237" t="s">
        <v>417</v>
      </c>
      <c r="T237" t="s">
        <v>377</v>
      </c>
      <c r="U237">
        <v>2</v>
      </c>
      <c r="V237" t="s">
        <v>82</v>
      </c>
      <c r="W237">
        <v>2</v>
      </c>
      <c r="X237" t="s">
        <v>83</v>
      </c>
      <c r="Y237" t="s">
        <v>378</v>
      </c>
      <c r="Z237">
        <v>22</v>
      </c>
      <c r="AA237" s="5">
        <v>0.4</v>
      </c>
      <c r="AB237">
        <v>53</v>
      </c>
      <c r="AC237">
        <v>0</v>
      </c>
      <c r="AD237">
        <v>0</v>
      </c>
      <c r="AE237" t="b">
        <v>0</v>
      </c>
      <c r="AF237" t="s">
        <v>344</v>
      </c>
      <c r="AG237" t="s">
        <v>345</v>
      </c>
      <c r="AH237" t="s">
        <v>66</v>
      </c>
    </row>
    <row r="238" spans="1:34" x14ac:dyDescent="0.35">
      <c r="A238">
        <v>100237</v>
      </c>
      <c r="B238">
        <v>10337</v>
      </c>
      <c r="C238" s="2">
        <v>41479</v>
      </c>
      <c r="D238" s="2" t="str">
        <f t="shared" si="6"/>
        <v>July</v>
      </c>
      <c r="E238">
        <v>23</v>
      </c>
      <c r="F238" s="3">
        <v>7.2</v>
      </c>
      <c r="G238">
        <v>40</v>
      </c>
      <c r="H238" s="4">
        <v>0</v>
      </c>
      <c r="I238" t="s">
        <v>238</v>
      </c>
      <c r="J238">
        <v>4</v>
      </c>
      <c r="K238" s="2">
        <v>41507</v>
      </c>
      <c r="L238" s="2">
        <v>41484</v>
      </c>
      <c r="M238" s="2" t="str">
        <f t="shared" si="7"/>
        <v>Jul</v>
      </c>
      <c r="N238">
        <v>3</v>
      </c>
      <c r="O238" t="s">
        <v>35</v>
      </c>
      <c r="P238" t="s">
        <v>239</v>
      </c>
      <c r="Q238" t="s">
        <v>240</v>
      </c>
      <c r="R238" t="s">
        <v>241</v>
      </c>
      <c r="S238" t="s">
        <v>242</v>
      </c>
      <c r="T238" t="s">
        <v>437</v>
      </c>
      <c r="U238">
        <v>9</v>
      </c>
      <c r="V238" t="s">
        <v>91</v>
      </c>
      <c r="W238">
        <v>5</v>
      </c>
      <c r="X238" t="s">
        <v>49</v>
      </c>
      <c r="Y238" t="s">
        <v>438</v>
      </c>
      <c r="Z238">
        <v>9</v>
      </c>
      <c r="AA238" s="5">
        <v>0.4</v>
      </c>
      <c r="AB238">
        <v>61</v>
      </c>
      <c r="AC238">
        <v>0</v>
      </c>
      <c r="AD238">
        <v>25</v>
      </c>
      <c r="AE238" t="b">
        <v>0</v>
      </c>
      <c r="AF238" t="s">
        <v>79</v>
      </c>
      <c r="AG238" t="s">
        <v>80</v>
      </c>
      <c r="AH238" t="s">
        <v>66</v>
      </c>
    </row>
    <row r="239" spans="1:34" x14ac:dyDescent="0.35">
      <c r="A239">
        <v>100238</v>
      </c>
      <c r="B239">
        <v>10337</v>
      </c>
      <c r="C239" s="2">
        <v>41479</v>
      </c>
      <c r="D239" s="2" t="str">
        <f t="shared" si="6"/>
        <v>July</v>
      </c>
      <c r="E239">
        <v>26</v>
      </c>
      <c r="F239" s="3">
        <v>24.9</v>
      </c>
      <c r="G239">
        <v>24</v>
      </c>
      <c r="H239" s="4">
        <v>0</v>
      </c>
      <c r="I239" t="s">
        <v>238</v>
      </c>
      <c r="J239">
        <v>4</v>
      </c>
      <c r="K239" s="2">
        <v>41507</v>
      </c>
      <c r="L239" s="2">
        <v>41484</v>
      </c>
      <c r="M239" s="2" t="str">
        <f t="shared" si="7"/>
        <v>Jul</v>
      </c>
      <c r="N239">
        <v>3</v>
      </c>
      <c r="O239" t="s">
        <v>35</v>
      </c>
      <c r="P239" t="s">
        <v>239</v>
      </c>
      <c r="Q239" t="s">
        <v>240</v>
      </c>
      <c r="R239" t="s">
        <v>241</v>
      </c>
      <c r="S239" t="s">
        <v>242</v>
      </c>
      <c r="T239" t="s">
        <v>420</v>
      </c>
      <c r="U239">
        <v>11</v>
      </c>
      <c r="V239" t="s">
        <v>168</v>
      </c>
      <c r="W239">
        <v>3</v>
      </c>
      <c r="X239" t="s">
        <v>105</v>
      </c>
      <c r="Y239" t="s">
        <v>421</v>
      </c>
      <c r="Z239">
        <v>31.23</v>
      </c>
      <c r="AA239" s="5">
        <v>0.35</v>
      </c>
      <c r="AB239">
        <v>15</v>
      </c>
      <c r="AC239">
        <v>0</v>
      </c>
      <c r="AD239">
        <v>0</v>
      </c>
      <c r="AE239" t="b">
        <v>0</v>
      </c>
      <c r="AF239" t="s">
        <v>79</v>
      </c>
      <c r="AG239" t="s">
        <v>80</v>
      </c>
      <c r="AH239" t="s">
        <v>66</v>
      </c>
    </row>
    <row r="240" spans="1:34" x14ac:dyDescent="0.35">
      <c r="A240">
        <v>100239</v>
      </c>
      <c r="B240">
        <v>10337</v>
      </c>
      <c r="C240" s="2">
        <v>41479</v>
      </c>
      <c r="D240" s="2" t="str">
        <f t="shared" si="6"/>
        <v>July</v>
      </c>
      <c r="E240">
        <v>36</v>
      </c>
      <c r="F240" s="3">
        <v>15.2</v>
      </c>
      <c r="G240">
        <v>20</v>
      </c>
      <c r="H240" s="4">
        <v>0</v>
      </c>
      <c r="I240" t="s">
        <v>238</v>
      </c>
      <c r="J240">
        <v>4</v>
      </c>
      <c r="K240" s="2">
        <v>41507</v>
      </c>
      <c r="L240" s="2">
        <v>41484</v>
      </c>
      <c r="M240" s="2" t="str">
        <f t="shared" si="7"/>
        <v>Jul</v>
      </c>
      <c r="N240">
        <v>3</v>
      </c>
      <c r="O240" t="s">
        <v>35</v>
      </c>
      <c r="P240" t="s">
        <v>239</v>
      </c>
      <c r="Q240" t="s">
        <v>240</v>
      </c>
      <c r="R240" t="s">
        <v>241</v>
      </c>
      <c r="S240" t="s">
        <v>242</v>
      </c>
      <c r="T240" t="s">
        <v>149</v>
      </c>
      <c r="U240">
        <v>17</v>
      </c>
      <c r="V240" t="s">
        <v>150</v>
      </c>
      <c r="W240">
        <v>8</v>
      </c>
      <c r="X240" t="s">
        <v>77</v>
      </c>
      <c r="Y240" t="s">
        <v>151</v>
      </c>
      <c r="Z240">
        <v>19</v>
      </c>
      <c r="AA240" s="5">
        <v>0.42</v>
      </c>
      <c r="AB240">
        <v>112</v>
      </c>
      <c r="AC240">
        <v>0</v>
      </c>
      <c r="AD240">
        <v>20</v>
      </c>
      <c r="AE240" t="b">
        <v>0</v>
      </c>
      <c r="AF240" t="s">
        <v>79</v>
      </c>
      <c r="AG240" t="s">
        <v>80</v>
      </c>
      <c r="AH240" t="s">
        <v>66</v>
      </c>
    </row>
    <row r="241" spans="1:34" x14ac:dyDescent="0.35">
      <c r="A241">
        <v>100240</v>
      </c>
      <c r="B241">
        <v>10337</v>
      </c>
      <c r="C241" s="2">
        <v>41479</v>
      </c>
      <c r="D241" s="2" t="str">
        <f t="shared" si="6"/>
        <v>July</v>
      </c>
      <c r="E241">
        <v>37</v>
      </c>
      <c r="F241" s="3">
        <v>20.8</v>
      </c>
      <c r="G241">
        <v>28</v>
      </c>
      <c r="H241" s="4">
        <v>0</v>
      </c>
      <c r="I241" t="s">
        <v>238</v>
      </c>
      <c r="J241">
        <v>4</v>
      </c>
      <c r="K241" s="2">
        <v>41507</v>
      </c>
      <c r="L241" s="2">
        <v>41484</v>
      </c>
      <c r="M241" s="2" t="str">
        <f t="shared" si="7"/>
        <v>Jul</v>
      </c>
      <c r="N241">
        <v>3</v>
      </c>
      <c r="O241" t="s">
        <v>35</v>
      </c>
      <c r="P241" t="s">
        <v>239</v>
      </c>
      <c r="Q241" t="s">
        <v>240</v>
      </c>
      <c r="R241" t="s">
        <v>241</v>
      </c>
      <c r="S241" t="s">
        <v>242</v>
      </c>
      <c r="T241" t="s">
        <v>187</v>
      </c>
      <c r="U241">
        <v>17</v>
      </c>
      <c r="V241" t="s">
        <v>150</v>
      </c>
      <c r="W241">
        <v>8</v>
      </c>
      <c r="X241" t="s">
        <v>77</v>
      </c>
      <c r="Y241" t="s">
        <v>188</v>
      </c>
      <c r="Z241">
        <v>26</v>
      </c>
      <c r="AA241" s="5">
        <v>0.42</v>
      </c>
      <c r="AB241">
        <v>11</v>
      </c>
      <c r="AC241">
        <v>50</v>
      </c>
      <c r="AD241">
        <v>25</v>
      </c>
      <c r="AE241" t="b">
        <v>0</v>
      </c>
      <c r="AF241" t="s">
        <v>79</v>
      </c>
      <c r="AG241" t="s">
        <v>80</v>
      </c>
      <c r="AH241" t="s">
        <v>66</v>
      </c>
    </row>
    <row r="242" spans="1:34" x14ac:dyDescent="0.35">
      <c r="A242">
        <v>100241</v>
      </c>
      <c r="B242">
        <v>10337</v>
      </c>
      <c r="C242" s="2">
        <v>41479</v>
      </c>
      <c r="D242" s="2" t="str">
        <f t="shared" si="6"/>
        <v>July</v>
      </c>
      <c r="E242">
        <v>72</v>
      </c>
      <c r="F242" s="3">
        <v>27.8</v>
      </c>
      <c r="G242">
        <v>25</v>
      </c>
      <c r="H242" s="4">
        <v>0</v>
      </c>
      <c r="I242" t="s">
        <v>238</v>
      </c>
      <c r="J242">
        <v>4</v>
      </c>
      <c r="K242" s="2">
        <v>41507</v>
      </c>
      <c r="L242" s="2">
        <v>41484</v>
      </c>
      <c r="M242" s="2" t="str">
        <f t="shared" si="7"/>
        <v>Jul</v>
      </c>
      <c r="N242">
        <v>3</v>
      </c>
      <c r="O242" t="s">
        <v>35</v>
      </c>
      <c r="P242" t="s">
        <v>239</v>
      </c>
      <c r="Q242" t="s">
        <v>240</v>
      </c>
      <c r="R242" t="s">
        <v>241</v>
      </c>
      <c r="S242" t="s">
        <v>242</v>
      </c>
      <c r="T242" t="s">
        <v>51</v>
      </c>
      <c r="U242">
        <v>14</v>
      </c>
      <c r="V242" t="s">
        <v>52</v>
      </c>
      <c r="W242">
        <v>4</v>
      </c>
      <c r="X242" t="s">
        <v>42</v>
      </c>
      <c r="Y242" t="s">
        <v>53</v>
      </c>
      <c r="Z242">
        <v>34.799999999999997</v>
      </c>
      <c r="AA242" s="5">
        <v>0.4</v>
      </c>
      <c r="AB242">
        <v>14</v>
      </c>
      <c r="AC242">
        <v>0</v>
      </c>
      <c r="AD242">
        <v>0</v>
      </c>
      <c r="AE242" t="b">
        <v>0</v>
      </c>
      <c r="AF242" t="s">
        <v>79</v>
      </c>
      <c r="AG242" t="s">
        <v>80</v>
      </c>
      <c r="AH242" t="s">
        <v>66</v>
      </c>
    </row>
    <row r="243" spans="1:34" x14ac:dyDescent="0.35">
      <c r="A243">
        <v>100242</v>
      </c>
      <c r="B243">
        <v>10338</v>
      </c>
      <c r="C243" s="2">
        <v>41480</v>
      </c>
      <c r="D243" s="2" t="str">
        <f t="shared" si="6"/>
        <v>July</v>
      </c>
      <c r="E243">
        <v>17</v>
      </c>
      <c r="F243" s="3">
        <v>31.2</v>
      </c>
      <c r="G243">
        <v>20</v>
      </c>
      <c r="H243" s="4">
        <v>0</v>
      </c>
      <c r="I243" t="s">
        <v>189</v>
      </c>
      <c r="J243">
        <v>4</v>
      </c>
      <c r="K243" s="2">
        <v>41508</v>
      </c>
      <c r="L243" s="2">
        <v>41484</v>
      </c>
      <c r="M243" s="2" t="str">
        <f t="shared" si="7"/>
        <v>Jul</v>
      </c>
      <c r="N243">
        <v>3</v>
      </c>
      <c r="O243" t="s">
        <v>35</v>
      </c>
      <c r="P243" t="s">
        <v>190</v>
      </c>
      <c r="Q243" t="s">
        <v>191</v>
      </c>
      <c r="R243" t="s">
        <v>192</v>
      </c>
      <c r="S243" t="s">
        <v>193</v>
      </c>
      <c r="T243" t="s">
        <v>227</v>
      </c>
      <c r="U243">
        <v>7</v>
      </c>
      <c r="V243" t="s">
        <v>147</v>
      </c>
      <c r="W243">
        <v>6</v>
      </c>
      <c r="X243" t="s">
        <v>132</v>
      </c>
      <c r="Y243" t="s">
        <v>228</v>
      </c>
      <c r="Z243">
        <v>39</v>
      </c>
      <c r="AA243" s="5">
        <v>0.35</v>
      </c>
      <c r="AB243">
        <v>0</v>
      </c>
      <c r="AC243">
        <v>0</v>
      </c>
      <c r="AD243">
        <v>0</v>
      </c>
      <c r="AE243" t="b">
        <v>1</v>
      </c>
      <c r="AF243" t="s">
        <v>79</v>
      </c>
      <c r="AG243" t="s">
        <v>80</v>
      </c>
      <c r="AH243" t="s">
        <v>66</v>
      </c>
    </row>
    <row r="244" spans="1:34" x14ac:dyDescent="0.35">
      <c r="A244">
        <v>100243</v>
      </c>
      <c r="B244">
        <v>10338</v>
      </c>
      <c r="C244" s="2">
        <v>41480</v>
      </c>
      <c r="D244" s="2" t="str">
        <f t="shared" si="6"/>
        <v>July</v>
      </c>
      <c r="E244">
        <v>30</v>
      </c>
      <c r="F244" s="3">
        <v>20.7</v>
      </c>
      <c r="G244">
        <v>15</v>
      </c>
      <c r="H244" s="4">
        <v>0</v>
      </c>
      <c r="I244" t="s">
        <v>189</v>
      </c>
      <c r="J244">
        <v>4</v>
      </c>
      <c r="K244" s="2">
        <v>41508</v>
      </c>
      <c r="L244" s="2">
        <v>41484</v>
      </c>
      <c r="M244" s="2" t="str">
        <f t="shared" si="7"/>
        <v>Jul</v>
      </c>
      <c r="N244">
        <v>3</v>
      </c>
      <c r="O244" t="s">
        <v>35</v>
      </c>
      <c r="P244" t="s">
        <v>190</v>
      </c>
      <c r="Q244" t="s">
        <v>191</v>
      </c>
      <c r="R244" t="s">
        <v>192</v>
      </c>
      <c r="S244" t="s">
        <v>193</v>
      </c>
      <c r="T244" t="s">
        <v>215</v>
      </c>
      <c r="U244">
        <v>13</v>
      </c>
      <c r="V244" t="s">
        <v>216</v>
      </c>
      <c r="W244">
        <v>8</v>
      </c>
      <c r="X244" t="s">
        <v>77</v>
      </c>
      <c r="Y244" t="s">
        <v>217</v>
      </c>
      <c r="Z244">
        <v>25.89</v>
      </c>
      <c r="AA244" s="5">
        <v>0.42</v>
      </c>
      <c r="AB244">
        <v>10</v>
      </c>
      <c r="AC244">
        <v>0</v>
      </c>
      <c r="AD244">
        <v>15</v>
      </c>
      <c r="AE244" t="b">
        <v>0</v>
      </c>
      <c r="AF244" t="s">
        <v>79</v>
      </c>
      <c r="AG244" t="s">
        <v>80</v>
      </c>
      <c r="AH244" t="s">
        <v>66</v>
      </c>
    </row>
    <row r="245" spans="1:34" x14ac:dyDescent="0.35">
      <c r="A245">
        <v>100244</v>
      </c>
      <c r="B245">
        <v>10339</v>
      </c>
      <c r="C245" s="2">
        <v>41483</v>
      </c>
      <c r="D245" s="2" t="str">
        <f t="shared" si="6"/>
        <v>July</v>
      </c>
      <c r="E245">
        <v>4</v>
      </c>
      <c r="F245" s="3">
        <v>17.600000000000001</v>
      </c>
      <c r="G245">
        <v>10</v>
      </c>
      <c r="H245" s="4">
        <v>0</v>
      </c>
      <c r="I245" t="s">
        <v>426</v>
      </c>
      <c r="J245">
        <v>2</v>
      </c>
      <c r="K245" s="2">
        <v>41511</v>
      </c>
      <c r="L245" s="2">
        <v>41490</v>
      </c>
      <c r="M245" s="2" t="str">
        <f t="shared" si="7"/>
        <v>Aug</v>
      </c>
      <c r="N245">
        <v>2</v>
      </c>
      <c r="O245" t="s">
        <v>71</v>
      </c>
      <c r="P245" t="s">
        <v>427</v>
      </c>
      <c r="Q245" t="s">
        <v>428</v>
      </c>
      <c r="R245" t="s">
        <v>429</v>
      </c>
      <c r="S245" t="s">
        <v>430</v>
      </c>
      <c r="T245" t="s">
        <v>377</v>
      </c>
      <c r="U245">
        <v>2</v>
      </c>
      <c r="V245" t="s">
        <v>82</v>
      </c>
      <c r="W245">
        <v>2</v>
      </c>
      <c r="X245" t="s">
        <v>83</v>
      </c>
      <c r="Y245" t="s">
        <v>378</v>
      </c>
      <c r="Z245">
        <v>22</v>
      </c>
      <c r="AA245" s="5">
        <v>0.4</v>
      </c>
      <c r="AB245">
        <v>53</v>
      </c>
      <c r="AC245">
        <v>0</v>
      </c>
      <c r="AD245">
        <v>0</v>
      </c>
      <c r="AE245" t="b">
        <v>0</v>
      </c>
      <c r="AF245" t="s">
        <v>229</v>
      </c>
      <c r="AG245" t="s">
        <v>230</v>
      </c>
      <c r="AH245" t="s">
        <v>231</v>
      </c>
    </row>
    <row r="246" spans="1:34" x14ac:dyDescent="0.35">
      <c r="A246">
        <v>100245</v>
      </c>
      <c r="B246">
        <v>10339</v>
      </c>
      <c r="C246" s="2">
        <v>41483</v>
      </c>
      <c r="D246" s="2" t="str">
        <f t="shared" si="6"/>
        <v>July</v>
      </c>
      <c r="E246">
        <v>17</v>
      </c>
      <c r="F246" s="3">
        <v>31.2</v>
      </c>
      <c r="G246">
        <v>70</v>
      </c>
      <c r="H246" s="4">
        <v>5.0000000745058101E-2</v>
      </c>
      <c r="I246" t="s">
        <v>426</v>
      </c>
      <c r="J246">
        <v>2</v>
      </c>
      <c r="K246" s="2">
        <v>41511</v>
      </c>
      <c r="L246" s="2">
        <v>41490</v>
      </c>
      <c r="M246" s="2" t="str">
        <f t="shared" si="7"/>
        <v>Aug</v>
      </c>
      <c r="N246">
        <v>2</v>
      </c>
      <c r="O246" t="s">
        <v>71</v>
      </c>
      <c r="P246" t="s">
        <v>427</v>
      </c>
      <c r="Q246" t="s">
        <v>428</v>
      </c>
      <c r="R246" t="s">
        <v>429</v>
      </c>
      <c r="S246" t="s">
        <v>430</v>
      </c>
      <c r="T246" t="s">
        <v>227</v>
      </c>
      <c r="U246">
        <v>7</v>
      </c>
      <c r="V246" t="s">
        <v>147</v>
      </c>
      <c r="W246">
        <v>6</v>
      </c>
      <c r="X246" t="s">
        <v>132</v>
      </c>
      <c r="Y246" t="s">
        <v>228</v>
      </c>
      <c r="Z246">
        <v>39</v>
      </c>
      <c r="AA246" s="5">
        <v>0.35</v>
      </c>
      <c r="AB246">
        <v>0</v>
      </c>
      <c r="AC246">
        <v>0</v>
      </c>
      <c r="AD246">
        <v>0</v>
      </c>
      <c r="AE246" t="b">
        <v>1</v>
      </c>
      <c r="AF246" t="s">
        <v>229</v>
      </c>
      <c r="AG246" t="s">
        <v>230</v>
      </c>
      <c r="AH246" t="s">
        <v>231</v>
      </c>
    </row>
    <row r="247" spans="1:34" x14ac:dyDescent="0.35">
      <c r="A247">
        <v>100246</v>
      </c>
      <c r="B247">
        <v>10339</v>
      </c>
      <c r="C247" s="2">
        <v>41483</v>
      </c>
      <c r="D247" s="2" t="str">
        <f t="shared" si="6"/>
        <v>July</v>
      </c>
      <c r="E247">
        <v>62</v>
      </c>
      <c r="F247" s="3">
        <v>39.4</v>
      </c>
      <c r="G247">
        <v>28</v>
      </c>
      <c r="H247" s="4">
        <v>0</v>
      </c>
      <c r="I247" t="s">
        <v>426</v>
      </c>
      <c r="J247">
        <v>2</v>
      </c>
      <c r="K247" s="2">
        <v>41511</v>
      </c>
      <c r="L247" s="2">
        <v>41490</v>
      </c>
      <c r="M247" s="2" t="str">
        <f t="shared" si="7"/>
        <v>Aug</v>
      </c>
      <c r="N247">
        <v>2</v>
      </c>
      <c r="O247" t="s">
        <v>71</v>
      </c>
      <c r="P247" t="s">
        <v>427</v>
      </c>
      <c r="Q247" t="s">
        <v>428</v>
      </c>
      <c r="R247" t="s">
        <v>429</v>
      </c>
      <c r="S247" t="s">
        <v>430</v>
      </c>
      <c r="T247" t="s">
        <v>194</v>
      </c>
      <c r="U247">
        <v>29</v>
      </c>
      <c r="V247" t="s">
        <v>195</v>
      </c>
      <c r="W247">
        <v>3</v>
      </c>
      <c r="X247" t="s">
        <v>105</v>
      </c>
      <c r="Y247" t="s">
        <v>196</v>
      </c>
      <c r="Z247">
        <v>49.3</v>
      </c>
      <c r="AA247" s="5">
        <v>0.35</v>
      </c>
      <c r="AB247">
        <v>17</v>
      </c>
      <c r="AC247">
        <v>0</v>
      </c>
      <c r="AD247">
        <v>0</v>
      </c>
      <c r="AE247" t="b">
        <v>0</v>
      </c>
      <c r="AF247" t="s">
        <v>229</v>
      </c>
      <c r="AG247" t="s">
        <v>230</v>
      </c>
      <c r="AH247" t="s">
        <v>231</v>
      </c>
    </row>
    <row r="248" spans="1:34" x14ac:dyDescent="0.35">
      <c r="A248">
        <v>100247</v>
      </c>
      <c r="B248">
        <v>10340</v>
      </c>
      <c r="C248" s="2">
        <v>41484</v>
      </c>
      <c r="D248" s="2" t="str">
        <f t="shared" si="6"/>
        <v>July</v>
      </c>
      <c r="E248">
        <v>18</v>
      </c>
      <c r="F248" s="3">
        <v>50</v>
      </c>
      <c r="G248">
        <v>20</v>
      </c>
      <c r="H248" s="4">
        <v>5.0000000745058101E-2</v>
      </c>
      <c r="I248" t="s">
        <v>422</v>
      </c>
      <c r="J248">
        <v>1</v>
      </c>
      <c r="K248" s="2">
        <v>41512</v>
      </c>
      <c r="L248" s="2">
        <v>41494</v>
      </c>
      <c r="M248" s="2" t="str">
        <f t="shared" si="7"/>
        <v>Aug</v>
      </c>
      <c r="N248">
        <v>3</v>
      </c>
      <c r="O248" t="s">
        <v>35</v>
      </c>
      <c r="P248" t="s">
        <v>423</v>
      </c>
      <c r="Q248" t="s">
        <v>424</v>
      </c>
      <c r="R248" t="s">
        <v>425</v>
      </c>
      <c r="S248" t="s">
        <v>89</v>
      </c>
      <c r="T248" t="s">
        <v>351</v>
      </c>
      <c r="U248">
        <v>7</v>
      </c>
      <c r="V248" t="s">
        <v>147</v>
      </c>
      <c r="W248">
        <v>8</v>
      </c>
      <c r="X248" t="s">
        <v>77</v>
      </c>
      <c r="Y248" t="s">
        <v>352</v>
      </c>
      <c r="Z248">
        <v>62.5</v>
      </c>
      <c r="AA248" s="5">
        <v>0.42</v>
      </c>
      <c r="AB248">
        <v>42</v>
      </c>
      <c r="AC248">
        <v>0</v>
      </c>
      <c r="AD248">
        <v>0</v>
      </c>
      <c r="AE248" t="b">
        <v>0</v>
      </c>
      <c r="AF248" t="s">
        <v>175</v>
      </c>
      <c r="AG248" t="s">
        <v>176</v>
      </c>
      <c r="AH248" t="s">
        <v>66</v>
      </c>
    </row>
    <row r="249" spans="1:34" x14ac:dyDescent="0.35">
      <c r="A249">
        <v>100248</v>
      </c>
      <c r="B249">
        <v>10340</v>
      </c>
      <c r="C249" s="2">
        <v>41484</v>
      </c>
      <c r="D249" s="2" t="str">
        <f t="shared" si="6"/>
        <v>July</v>
      </c>
      <c r="E249">
        <v>41</v>
      </c>
      <c r="F249" s="3">
        <v>7.7</v>
      </c>
      <c r="G249">
        <v>12</v>
      </c>
      <c r="H249" s="4">
        <v>5.0000000745058101E-2</v>
      </c>
      <c r="I249" t="s">
        <v>422</v>
      </c>
      <c r="J249">
        <v>1</v>
      </c>
      <c r="K249" s="2">
        <v>41512</v>
      </c>
      <c r="L249" s="2">
        <v>41494</v>
      </c>
      <c r="M249" s="2" t="str">
        <f t="shared" si="7"/>
        <v>Aug</v>
      </c>
      <c r="N249">
        <v>3</v>
      </c>
      <c r="O249" t="s">
        <v>35</v>
      </c>
      <c r="P249" t="s">
        <v>423</v>
      </c>
      <c r="Q249" t="s">
        <v>424</v>
      </c>
      <c r="R249" t="s">
        <v>425</v>
      </c>
      <c r="S249" t="s">
        <v>89</v>
      </c>
      <c r="T249" t="s">
        <v>75</v>
      </c>
      <c r="U249">
        <v>19</v>
      </c>
      <c r="V249" t="s">
        <v>76</v>
      </c>
      <c r="W249">
        <v>8</v>
      </c>
      <c r="X249" t="s">
        <v>77</v>
      </c>
      <c r="Y249" t="s">
        <v>78</v>
      </c>
      <c r="Z249">
        <v>9.65</v>
      </c>
      <c r="AA249" s="5">
        <v>0.42</v>
      </c>
      <c r="AB249">
        <v>85</v>
      </c>
      <c r="AC249">
        <v>0</v>
      </c>
      <c r="AD249">
        <v>10</v>
      </c>
      <c r="AE249" t="b">
        <v>0</v>
      </c>
      <c r="AF249" t="s">
        <v>175</v>
      </c>
      <c r="AG249" t="s">
        <v>176</v>
      </c>
      <c r="AH249" t="s">
        <v>66</v>
      </c>
    </row>
    <row r="250" spans="1:34" x14ac:dyDescent="0.35">
      <c r="A250">
        <v>100249</v>
      </c>
      <c r="B250">
        <v>10340</v>
      </c>
      <c r="C250" s="2">
        <v>41484</v>
      </c>
      <c r="D250" s="2" t="str">
        <f t="shared" si="6"/>
        <v>July</v>
      </c>
      <c r="E250">
        <v>43</v>
      </c>
      <c r="F250" s="3">
        <v>36.799999999999997</v>
      </c>
      <c r="G250">
        <v>40</v>
      </c>
      <c r="H250" s="4">
        <v>5.0000000745058101E-2</v>
      </c>
      <c r="I250" t="s">
        <v>422</v>
      </c>
      <c r="J250">
        <v>1</v>
      </c>
      <c r="K250" s="2">
        <v>41512</v>
      </c>
      <c r="L250" s="2">
        <v>41494</v>
      </c>
      <c r="M250" s="2" t="str">
        <f t="shared" si="7"/>
        <v>Aug</v>
      </c>
      <c r="N250">
        <v>3</v>
      </c>
      <c r="O250" t="s">
        <v>35</v>
      </c>
      <c r="P250" t="s">
        <v>423</v>
      </c>
      <c r="Q250" t="s">
        <v>424</v>
      </c>
      <c r="R250" t="s">
        <v>425</v>
      </c>
      <c r="S250" t="s">
        <v>89</v>
      </c>
      <c r="T250" t="s">
        <v>257</v>
      </c>
      <c r="U250">
        <v>20</v>
      </c>
      <c r="V250" t="s">
        <v>48</v>
      </c>
      <c r="W250">
        <v>1</v>
      </c>
      <c r="X250" t="s">
        <v>117</v>
      </c>
      <c r="Y250" t="s">
        <v>258</v>
      </c>
      <c r="Z250">
        <v>46</v>
      </c>
      <c r="AA250" s="5">
        <v>0.4</v>
      </c>
      <c r="AB250">
        <v>17</v>
      </c>
      <c r="AC250">
        <v>10</v>
      </c>
      <c r="AD250">
        <v>25</v>
      </c>
      <c r="AE250" t="b">
        <v>0</v>
      </c>
      <c r="AF250" t="s">
        <v>175</v>
      </c>
      <c r="AG250" t="s">
        <v>176</v>
      </c>
      <c r="AH250" t="s">
        <v>66</v>
      </c>
    </row>
    <row r="251" spans="1:34" x14ac:dyDescent="0.35">
      <c r="A251">
        <v>100250</v>
      </c>
      <c r="B251">
        <v>10341</v>
      </c>
      <c r="C251" s="2">
        <v>41484</v>
      </c>
      <c r="D251" s="2" t="str">
        <f t="shared" si="6"/>
        <v>July</v>
      </c>
      <c r="E251">
        <v>33</v>
      </c>
      <c r="F251" s="3">
        <v>2</v>
      </c>
      <c r="G251">
        <v>8</v>
      </c>
      <c r="H251" s="4">
        <v>0</v>
      </c>
      <c r="I251" t="s">
        <v>439</v>
      </c>
      <c r="J251">
        <v>7</v>
      </c>
      <c r="K251" s="2">
        <v>41512</v>
      </c>
      <c r="L251" s="2">
        <v>41491</v>
      </c>
      <c r="M251" s="2" t="str">
        <f t="shared" si="7"/>
        <v>Aug</v>
      </c>
      <c r="N251">
        <v>3</v>
      </c>
      <c r="O251" t="s">
        <v>35</v>
      </c>
      <c r="P251" t="s">
        <v>440</v>
      </c>
      <c r="Q251" t="s">
        <v>441</v>
      </c>
      <c r="R251" t="s">
        <v>442</v>
      </c>
      <c r="S251" t="s">
        <v>443</v>
      </c>
      <c r="T251" t="s">
        <v>107</v>
      </c>
      <c r="U251">
        <v>15</v>
      </c>
      <c r="V251" t="s">
        <v>108</v>
      </c>
      <c r="W251">
        <v>4</v>
      </c>
      <c r="X251" t="s">
        <v>42</v>
      </c>
      <c r="Y251" t="s">
        <v>109</v>
      </c>
      <c r="Z251">
        <v>2.5</v>
      </c>
      <c r="AA251" s="5">
        <v>0.4</v>
      </c>
      <c r="AB251">
        <v>112</v>
      </c>
      <c r="AC251">
        <v>0</v>
      </c>
      <c r="AD251">
        <v>20</v>
      </c>
      <c r="AE251" t="b">
        <v>0</v>
      </c>
      <c r="AF251" t="s">
        <v>344</v>
      </c>
      <c r="AG251" t="s">
        <v>345</v>
      </c>
      <c r="AH251" t="s">
        <v>66</v>
      </c>
    </row>
    <row r="252" spans="1:34" x14ac:dyDescent="0.35">
      <c r="A252">
        <v>100251</v>
      </c>
      <c r="B252">
        <v>10341</v>
      </c>
      <c r="C252" s="2">
        <v>41484</v>
      </c>
      <c r="D252" s="2" t="str">
        <f t="shared" si="6"/>
        <v>July</v>
      </c>
      <c r="E252">
        <v>59</v>
      </c>
      <c r="F252" s="3">
        <v>44</v>
      </c>
      <c r="G252">
        <v>9</v>
      </c>
      <c r="H252" s="4">
        <v>0.15000000596046401</v>
      </c>
      <c r="I252" t="s">
        <v>439</v>
      </c>
      <c r="J252">
        <v>7</v>
      </c>
      <c r="K252" s="2">
        <v>41512</v>
      </c>
      <c r="L252" s="2">
        <v>41491</v>
      </c>
      <c r="M252" s="2" t="str">
        <f t="shared" si="7"/>
        <v>Aug</v>
      </c>
      <c r="N252">
        <v>3</v>
      </c>
      <c r="O252" t="s">
        <v>35</v>
      </c>
      <c r="P252" t="s">
        <v>440</v>
      </c>
      <c r="Q252" t="s">
        <v>441</v>
      </c>
      <c r="R252" t="s">
        <v>442</v>
      </c>
      <c r="S252" t="s">
        <v>443</v>
      </c>
      <c r="T252" t="s">
        <v>152</v>
      </c>
      <c r="U252">
        <v>28</v>
      </c>
      <c r="V252" t="s">
        <v>111</v>
      </c>
      <c r="W252">
        <v>4</v>
      </c>
      <c r="X252" t="s">
        <v>42</v>
      </c>
      <c r="Y252" t="s">
        <v>136</v>
      </c>
      <c r="Z252">
        <v>55</v>
      </c>
      <c r="AA252" s="5">
        <v>0.4</v>
      </c>
      <c r="AB252">
        <v>79</v>
      </c>
      <c r="AC252">
        <v>0</v>
      </c>
      <c r="AD252">
        <v>0</v>
      </c>
      <c r="AE252" t="b">
        <v>0</v>
      </c>
      <c r="AF252" t="s">
        <v>344</v>
      </c>
      <c r="AG252" t="s">
        <v>345</v>
      </c>
      <c r="AH252" t="s">
        <v>66</v>
      </c>
    </row>
    <row r="253" spans="1:34" x14ac:dyDescent="0.35">
      <c r="A253">
        <v>100252</v>
      </c>
      <c r="B253">
        <v>10342</v>
      </c>
      <c r="C253" s="2">
        <v>41485</v>
      </c>
      <c r="D253" s="2" t="str">
        <f t="shared" si="6"/>
        <v>July</v>
      </c>
      <c r="E253">
        <v>2</v>
      </c>
      <c r="F253" s="3">
        <v>15.2</v>
      </c>
      <c r="G253">
        <v>24</v>
      </c>
      <c r="H253" s="4">
        <v>0.20000000298023199</v>
      </c>
      <c r="I253" t="s">
        <v>238</v>
      </c>
      <c r="J253">
        <v>4</v>
      </c>
      <c r="K253" s="2">
        <v>41499</v>
      </c>
      <c r="L253" s="2">
        <v>41490</v>
      </c>
      <c r="M253" s="2" t="str">
        <f t="shared" si="7"/>
        <v>Aug</v>
      </c>
      <c r="N253">
        <v>2</v>
      </c>
      <c r="O253" t="s">
        <v>71</v>
      </c>
      <c r="P253" t="s">
        <v>239</v>
      </c>
      <c r="Q253" t="s">
        <v>240</v>
      </c>
      <c r="R253" t="s">
        <v>241</v>
      </c>
      <c r="S253" t="s">
        <v>242</v>
      </c>
      <c r="T253" t="s">
        <v>141</v>
      </c>
      <c r="U253">
        <v>1</v>
      </c>
      <c r="V253" t="s">
        <v>142</v>
      </c>
      <c r="W253">
        <v>1</v>
      </c>
      <c r="X253" t="s">
        <v>117</v>
      </c>
      <c r="Y253" t="s">
        <v>143</v>
      </c>
      <c r="Z253">
        <v>19</v>
      </c>
      <c r="AA253" s="5">
        <v>0.4</v>
      </c>
      <c r="AB253">
        <v>17</v>
      </c>
      <c r="AC253">
        <v>40</v>
      </c>
      <c r="AD253">
        <v>25</v>
      </c>
      <c r="AE253" t="b">
        <v>0</v>
      </c>
      <c r="AF253" t="s">
        <v>79</v>
      </c>
      <c r="AG253" t="s">
        <v>80</v>
      </c>
      <c r="AH253" t="s">
        <v>66</v>
      </c>
    </row>
    <row r="254" spans="1:34" x14ac:dyDescent="0.35">
      <c r="A254">
        <v>100253</v>
      </c>
      <c r="B254">
        <v>10342</v>
      </c>
      <c r="C254" s="2">
        <v>41485</v>
      </c>
      <c r="D254" s="2" t="str">
        <f t="shared" si="6"/>
        <v>July</v>
      </c>
      <c r="E254">
        <v>31</v>
      </c>
      <c r="F254" s="3">
        <v>10</v>
      </c>
      <c r="G254">
        <v>56</v>
      </c>
      <c r="H254" s="4">
        <v>0.20000000298023199</v>
      </c>
      <c r="I254" t="s">
        <v>238</v>
      </c>
      <c r="J254">
        <v>4</v>
      </c>
      <c r="K254" s="2">
        <v>41499</v>
      </c>
      <c r="L254" s="2">
        <v>41490</v>
      </c>
      <c r="M254" s="2" t="str">
        <f t="shared" si="7"/>
        <v>Aug</v>
      </c>
      <c r="N254">
        <v>2</v>
      </c>
      <c r="O254" t="s">
        <v>71</v>
      </c>
      <c r="P254" t="s">
        <v>239</v>
      </c>
      <c r="Q254" t="s">
        <v>240</v>
      </c>
      <c r="R254" t="s">
        <v>241</v>
      </c>
      <c r="S254" t="s">
        <v>242</v>
      </c>
      <c r="T254" t="s">
        <v>113</v>
      </c>
      <c r="U254">
        <v>14</v>
      </c>
      <c r="V254" t="s">
        <v>52</v>
      </c>
      <c r="W254">
        <v>4</v>
      </c>
      <c r="X254" t="s">
        <v>42</v>
      </c>
      <c r="Y254" t="s">
        <v>114</v>
      </c>
      <c r="Z254">
        <v>12.5</v>
      </c>
      <c r="AA254" s="5">
        <v>0.4</v>
      </c>
      <c r="AB254">
        <v>0</v>
      </c>
      <c r="AC254">
        <v>70</v>
      </c>
      <c r="AD254">
        <v>20</v>
      </c>
      <c r="AE254" t="b">
        <v>0</v>
      </c>
      <c r="AF254" t="s">
        <v>79</v>
      </c>
      <c r="AG254" t="s">
        <v>80</v>
      </c>
      <c r="AH254" t="s">
        <v>66</v>
      </c>
    </row>
    <row r="255" spans="1:34" x14ac:dyDescent="0.35">
      <c r="A255">
        <v>100254</v>
      </c>
      <c r="B255">
        <v>10342</v>
      </c>
      <c r="C255" s="2">
        <v>41485</v>
      </c>
      <c r="D255" s="2" t="str">
        <f t="shared" si="6"/>
        <v>July</v>
      </c>
      <c r="E255">
        <v>36</v>
      </c>
      <c r="F255" s="3">
        <v>15.2</v>
      </c>
      <c r="G255">
        <v>40</v>
      </c>
      <c r="H255" s="4">
        <v>0.20000000298023199</v>
      </c>
      <c r="I255" t="s">
        <v>238</v>
      </c>
      <c r="J255">
        <v>4</v>
      </c>
      <c r="K255" s="2">
        <v>41499</v>
      </c>
      <c r="L255" s="2">
        <v>41490</v>
      </c>
      <c r="M255" s="2" t="str">
        <f t="shared" si="7"/>
        <v>Aug</v>
      </c>
      <c r="N255">
        <v>2</v>
      </c>
      <c r="O255" t="s">
        <v>71</v>
      </c>
      <c r="P255" t="s">
        <v>239</v>
      </c>
      <c r="Q255" t="s">
        <v>240</v>
      </c>
      <c r="R255" t="s">
        <v>241</v>
      </c>
      <c r="S255" t="s">
        <v>242</v>
      </c>
      <c r="T255" t="s">
        <v>149</v>
      </c>
      <c r="U255">
        <v>17</v>
      </c>
      <c r="V255" t="s">
        <v>150</v>
      </c>
      <c r="W255">
        <v>8</v>
      </c>
      <c r="X255" t="s">
        <v>77</v>
      </c>
      <c r="Y255" t="s">
        <v>151</v>
      </c>
      <c r="Z255">
        <v>19</v>
      </c>
      <c r="AA255" s="5">
        <v>0.42</v>
      </c>
      <c r="AB255">
        <v>112</v>
      </c>
      <c r="AC255">
        <v>0</v>
      </c>
      <c r="AD255">
        <v>20</v>
      </c>
      <c r="AE255" t="b">
        <v>0</v>
      </c>
      <c r="AF255" t="s">
        <v>79</v>
      </c>
      <c r="AG255" t="s">
        <v>80</v>
      </c>
      <c r="AH255" t="s">
        <v>66</v>
      </c>
    </row>
    <row r="256" spans="1:34" x14ac:dyDescent="0.35">
      <c r="A256">
        <v>100255</v>
      </c>
      <c r="B256">
        <v>10342</v>
      </c>
      <c r="C256" s="2">
        <v>41485</v>
      </c>
      <c r="D256" s="2" t="str">
        <f t="shared" si="6"/>
        <v>July</v>
      </c>
      <c r="E256">
        <v>55</v>
      </c>
      <c r="F256" s="3">
        <v>19.2</v>
      </c>
      <c r="G256">
        <v>40</v>
      </c>
      <c r="H256" s="4">
        <v>0.20000000298023199</v>
      </c>
      <c r="I256" t="s">
        <v>238</v>
      </c>
      <c r="J256">
        <v>4</v>
      </c>
      <c r="K256" s="2">
        <v>41499</v>
      </c>
      <c r="L256" s="2">
        <v>41490</v>
      </c>
      <c r="M256" s="2" t="str">
        <f t="shared" si="7"/>
        <v>Aug</v>
      </c>
      <c r="N256">
        <v>2</v>
      </c>
      <c r="O256" t="s">
        <v>71</v>
      </c>
      <c r="P256" t="s">
        <v>239</v>
      </c>
      <c r="Q256" t="s">
        <v>240</v>
      </c>
      <c r="R256" t="s">
        <v>241</v>
      </c>
      <c r="S256" t="s">
        <v>242</v>
      </c>
      <c r="T256" t="s">
        <v>130</v>
      </c>
      <c r="U256">
        <v>25</v>
      </c>
      <c r="V256" t="s">
        <v>131</v>
      </c>
      <c r="W256">
        <v>6</v>
      </c>
      <c r="X256" t="s">
        <v>132</v>
      </c>
      <c r="Y256" t="s">
        <v>133</v>
      </c>
      <c r="Z256">
        <v>24</v>
      </c>
      <c r="AA256" s="5">
        <v>0.35</v>
      </c>
      <c r="AB256">
        <v>115</v>
      </c>
      <c r="AC256">
        <v>0</v>
      </c>
      <c r="AD256">
        <v>20</v>
      </c>
      <c r="AE256" t="b">
        <v>0</v>
      </c>
      <c r="AF256" t="s">
        <v>79</v>
      </c>
      <c r="AG256" t="s">
        <v>80</v>
      </c>
      <c r="AH256" t="s">
        <v>66</v>
      </c>
    </row>
    <row r="257" spans="1:34" x14ac:dyDescent="0.35">
      <c r="A257">
        <v>100256</v>
      </c>
      <c r="B257">
        <v>10343</v>
      </c>
      <c r="C257" s="2">
        <v>41486</v>
      </c>
      <c r="D257" s="2" t="str">
        <f t="shared" si="6"/>
        <v>July</v>
      </c>
      <c r="E257">
        <v>64</v>
      </c>
      <c r="F257" s="3">
        <v>26.6</v>
      </c>
      <c r="G257">
        <v>50</v>
      </c>
      <c r="H257" s="4">
        <v>0</v>
      </c>
      <c r="I257" t="s">
        <v>300</v>
      </c>
      <c r="J257">
        <v>4</v>
      </c>
      <c r="K257" s="2">
        <v>41514</v>
      </c>
      <c r="L257" s="2">
        <v>41492</v>
      </c>
      <c r="M257" s="2" t="str">
        <f t="shared" si="7"/>
        <v>Aug</v>
      </c>
      <c r="N257">
        <v>1</v>
      </c>
      <c r="O257" t="s">
        <v>55</v>
      </c>
      <c r="P257" t="s">
        <v>301</v>
      </c>
      <c r="Q257" t="s">
        <v>302</v>
      </c>
      <c r="R257" t="s">
        <v>303</v>
      </c>
      <c r="S257" t="s">
        <v>242</v>
      </c>
      <c r="T257" t="s">
        <v>346</v>
      </c>
      <c r="U257">
        <v>12</v>
      </c>
      <c r="V257" t="s">
        <v>160</v>
      </c>
      <c r="W257">
        <v>5</v>
      </c>
      <c r="X257" t="s">
        <v>49</v>
      </c>
      <c r="Y257" t="s">
        <v>347</v>
      </c>
      <c r="Z257">
        <v>33.25</v>
      </c>
      <c r="AA257" s="5">
        <v>0.4</v>
      </c>
      <c r="AB257">
        <v>22</v>
      </c>
      <c r="AC257">
        <v>80</v>
      </c>
      <c r="AD257">
        <v>30</v>
      </c>
      <c r="AE257" t="b">
        <v>0</v>
      </c>
      <c r="AF257" t="s">
        <v>79</v>
      </c>
      <c r="AG257" t="s">
        <v>80</v>
      </c>
      <c r="AH257" t="s">
        <v>66</v>
      </c>
    </row>
    <row r="258" spans="1:34" x14ac:dyDescent="0.35">
      <c r="A258">
        <v>100257</v>
      </c>
      <c r="B258">
        <v>10343</v>
      </c>
      <c r="C258" s="2">
        <v>41486</v>
      </c>
      <c r="D258" s="2" t="str">
        <f t="shared" si="6"/>
        <v>July</v>
      </c>
      <c r="E258">
        <v>68</v>
      </c>
      <c r="F258" s="3">
        <v>10</v>
      </c>
      <c r="G258">
        <v>4</v>
      </c>
      <c r="H258" s="4">
        <v>5.0000000745058101E-2</v>
      </c>
      <c r="I258" t="s">
        <v>300</v>
      </c>
      <c r="J258">
        <v>4</v>
      </c>
      <c r="K258" s="2">
        <v>41514</v>
      </c>
      <c r="L258" s="2">
        <v>41492</v>
      </c>
      <c r="M258" s="2" t="str">
        <f t="shared" si="7"/>
        <v>Aug</v>
      </c>
      <c r="N258">
        <v>1</v>
      </c>
      <c r="O258" t="s">
        <v>55</v>
      </c>
      <c r="P258" t="s">
        <v>301</v>
      </c>
      <c r="Q258" t="s">
        <v>302</v>
      </c>
      <c r="R258" t="s">
        <v>303</v>
      </c>
      <c r="S258" t="s">
        <v>242</v>
      </c>
      <c r="T258" t="s">
        <v>335</v>
      </c>
      <c r="U258">
        <v>8</v>
      </c>
      <c r="V258" t="s">
        <v>104</v>
      </c>
      <c r="W258">
        <v>3</v>
      </c>
      <c r="X258" t="s">
        <v>105</v>
      </c>
      <c r="Y258" t="s">
        <v>336</v>
      </c>
      <c r="Z258">
        <v>12.5</v>
      </c>
      <c r="AA258" s="5">
        <v>0.35</v>
      </c>
      <c r="AB258">
        <v>6</v>
      </c>
      <c r="AC258">
        <v>10</v>
      </c>
      <c r="AD258">
        <v>15</v>
      </c>
      <c r="AE258" t="b">
        <v>0</v>
      </c>
      <c r="AF258" t="s">
        <v>79</v>
      </c>
      <c r="AG258" t="s">
        <v>80</v>
      </c>
      <c r="AH258" t="s">
        <v>66</v>
      </c>
    </row>
    <row r="259" spans="1:34" x14ac:dyDescent="0.35">
      <c r="A259">
        <v>100258</v>
      </c>
      <c r="B259">
        <v>10343</v>
      </c>
      <c r="C259" s="2">
        <v>41486</v>
      </c>
      <c r="D259" s="2" t="str">
        <f t="shared" ref="D259:D322" si="8">TEXT(C259,"mmmm")</f>
        <v>July</v>
      </c>
      <c r="E259">
        <v>76</v>
      </c>
      <c r="F259" s="3">
        <v>14.4</v>
      </c>
      <c r="G259">
        <v>15</v>
      </c>
      <c r="H259" s="4">
        <v>0</v>
      </c>
      <c r="I259" t="s">
        <v>300</v>
      </c>
      <c r="J259">
        <v>4</v>
      </c>
      <c r="K259" s="2">
        <v>41514</v>
      </c>
      <c r="L259" s="2">
        <v>41492</v>
      </c>
      <c r="M259" s="2" t="str">
        <f t="shared" ref="M259:M322" si="9">TEXT(L259,"mmm")</f>
        <v>Aug</v>
      </c>
      <c r="N259">
        <v>1</v>
      </c>
      <c r="O259" t="s">
        <v>55</v>
      </c>
      <c r="P259" t="s">
        <v>301</v>
      </c>
      <c r="Q259" t="s">
        <v>302</v>
      </c>
      <c r="R259" t="s">
        <v>303</v>
      </c>
      <c r="S259" t="s">
        <v>242</v>
      </c>
      <c r="T259" t="s">
        <v>245</v>
      </c>
      <c r="U259">
        <v>23</v>
      </c>
      <c r="V259" t="s">
        <v>120</v>
      </c>
      <c r="W259">
        <v>1</v>
      </c>
      <c r="X259" t="s">
        <v>117</v>
      </c>
      <c r="Y259" t="s">
        <v>246</v>
      </c>
      <c r="Z259">
        <v>18</v>
      </c>
      <c r="AA259" s="5">
        <v>0.4</v>
      </c>
      <c r="AB259">
        <v>57</v>
      </c>
      <c r="AC259">
        <v>0</v>
      </c>
      <c r="AD259">
        <v>20</v>
      </c>
      <c r="AE259" t="b">
        <v>0</v>
      </c>
      <c r="AF259" t="s">
        <v>79</v>
      </c>
      <c r="AG259" t="s">
        <v>80</v>
      </c>
      <c r="AH259" t="s">
        <v>66</v>
      </c>
    </row>
    <row r="260" spans="1:34" x14ac:dyDescent="0.35">
      <c r="A260">
        <v>100259</v>
      </c>
      <c r="B260">
        <v>10344</v>
      </c>
      <c r="C260" s="2">
        <v>41487</v>
      </c>
      <c r="D260" s="2" t="str">
        <f t="shared" si="8"/>
        <v>August</v>
      </c>
      <c r="E260">
        <v>4</v>
      </c>
      <c r="F260" s="3">
        <v>17.600000000000001</v>
      </c>
      <c r="G260">
        <v>35</v>
      </c>
      <c r="H260" s="4">
        <v>0</v>
      </c>
      <c r="I260" t="s">
        <v>253</v>
      </c>
      <c r="J260">
        <v>4</v>
      </c>
      <c r="K260" s="2">
        <v>41515</v>
      </c>
      <c r="L260" s="2">
        <v>41491</v>
      </c>
      <c r="M260" s="2" t="str">
        <f t="shared" si="9"/>
        <v>Aug</v>
      </c>
      <c r="N260">
        <v>2</v>
      </c>
      <c r="O260" t="s">
        <v>71</v>
      </c>
      <c r="P260" t="s">
        <v>254</v>
      </c>
      <c r="Q260" t="s">
        <v>255</v>
      </c>
      <c r="R260" t="s">
        <v>256</v>
      </c>
      <c r="S260" t="s">
        <v>193</v>
      </c>
      <c r="T260" t="s">
        <v>377</v>
      </c>
      <c r="U260">
        <v>2</v>
      </c>
      <c r="V260" t="s">
        <v>82</v>
      </c>
      <c r="W260">
        <v>2</v>
      </c>
      <c r="X260" t="s">
        <v>83</v>
      </c>
      <c r="Y260" t="s">
        <v>378</v>
      </c>
      <c r="Z260">
        <v>22</v>
      </c>
      <c r="AA260" s="5">
        <v>0.4</v>
      </c>
      <c r="AB260">
        <v>53</v>
      </c>
      <c r="AC260">
        <v>0</v>
      </c>
      <c r="AD260">
        <v>0</v>
      </c>
      <c r="AE260" t="b">
        <v>0</v>
      </c>
      <c r="AF260" t="s">
        <v>79</v>
      </c>
      <c r="AG260" t="s">
        <v>80</v>
      </c>
      <c r="AH260" t="s">
        <v>66</v>
      </c>
    </row>
    <row r="261" spans="1:34" x14ac:dyDescent="0.35">
      <c r="A261">
        <v>100260</v>
      </c>
      <c r="B261">
        <v>10344</v>
      </c>
      <c r="C261" s="2">
        <v>41487</v>
      </c>
      <c r="D261" s="2" t="str">
        <f t="shared" si="8"/>
        <v>August</v>
      </c>
      <c r="E261">
        <v>8</v>
      </c>
      <c r="F261" s="3">
        <v>32</v>
      </c>
      <c r="G261">
        <v>70</v>
      </c>
      <c r="H261" s="4">
        <v>0.25</v>
      </c>
      <c r="I261" t="s">
        <v>253</v>
      </c>
      <c r="J261">
        <v>4</v>
      </c>
      <c r="K261" s="2">
        <v>41515</v>
      </c>
      <c r="L261" s="2">
        <v>41491</v>
      </c>
      <c r="M261" s="2" t="str">
        <f t="shared" si="9"/>
        <v>Aug</v>
      </c>
      <c r="N261">
        <v>2</v>
      </c>
      <c r="O261" t="s">
        <v>71</v>
      </c>
      <c r="P261" t="s">
        <v>254</v>
      </c>
      <c r="Q261" t="s">
        <v>255</v>
      </c>
      <c r="R261" t="s">
        <v>256</v>
      </c>
      <c r="S261" t="s">
        <v>193</v>
      </c>
      <c r="T261" t="s">
        <v>444</v>
      </c>
      <c r="U261">
        <v>3</v>
      </c>
      <c r="V261" t="s">
        <v>212</v>
      </c>
      <c r="W261">
        <v>2</v>
      </c>
      <c r="X261" t="s">
        <v>83</v>
      </c>
      <c r="Y261" t="s">
        <v>445</v>
      </c>
      <c r="Z261">
        <v>40</v>
      </c>
      <c r="AA261" s="5">
        <v>0.4</v>
      </c>
      <c r="AB261">
        <v>6</v>
      </c>
      <c r="AC261">
        <v>0</v>
      </c>
      <c r="AD261">
        <v>0</v>
      </c>
      <c r="AE261" t="b">
        <v>0</v>
      </c>
      <c r="AF261" t="s">
        <v>79</v>
      </c>
      <c r="AG261" t="s">
        <v>80</v>
      </c>
      <c r="AH261" t="s">
        <v>66</v>
      </c>
    </row>
    <row r="262" spans="1:34" x14ac:dyDescent="0.35">
      <c r="A262">
        <v>100261</v>
      </c>
      <c r="B262">
        <v>10345</v>
      </c>
      <c r="C262" s="2">
        <v>41490</v>
      </c>
      <c r="D262" s="2" t="str">
        <f t="shared" si="8"/>
        <v>August</v>
      </c>
      <c r="E262">
        <v>8</v>
      </c>
      <c r="F262" s="3">
        <v>32</v>
      </c>
      <c r="G262">
        <v>70</v>
      </c>
      <c r="H262" s="4">
        <v>0</v>
      </c>
      <c r="I262" t="s">
        <v>263</v>
      </c>
      <c r="J262">
        <v>2</v>
      </c>
      <c r="K262" s="2">
        <v>41519</v>
      </c>
      <c r="L262" s="2">
        <v>41497</v>
      </c>
      <c r="M262" s="2" t="str">
        <f t="shared" si="9"/>
        <v>Aug</v>
      </c>
      <c r="N262">
        <v>2</v>
      </c>
      <c r="O262" t="s">
        <v>71</v>
      </c>
      <c r="P262" t="s">
        <v>264</v>
      </c>
      <c r="Q262" t="s">
        <v>265</v>
      </c>
      <c r="R262" t="s">
        <v>266</v>
      </c>
      <c r="S262" t="s">
        <v>242</v>
      </c>
      <c r="T262" t="s">
        <v>444</v>
      </c>
      <c r="U262">
        <v>3</v>
      </c>
      <c r="V262" t="s">
        <v>212</v>
      </c>
      <c r="W262">
        <v>2</v>
      </c>
      <c r="X262" t="s">
        <v>83</v>
      </c>
      <c r="Y262" t="s">
        <v>445</v>
      </c>
      <c r="Z262">
        <v>40</v>
      </c>
      <c r="AA262" s="5">
        <v>0.4</v>
      </c>
      <c r="AB262">
        <v>6</v>
      </c>
      <c r="AC262">
        <v>0</v>
      </c>
      <c r="AD262">
        <v>0</v>
      </c>
      <c r="AE262" t="b">
        <v>0</v>
      </c>
      <c r="AF262" t="s">
        <v>229</v>
      </c>
      <c r="AG262" t="s">
        <v>230</v>
      </c>
      <c r="AH262" t="s">
        <v>231</v>
      </c>
    </row>
    <row r="263" spans="1:34" x14ac:dyDescent="0.35">
      <c r="A263">
        <v>100262</v>
      </c>
      <c r="B263">
        <v>10345</v>
      </c>
      <c r="C263" s="2">
        <v>41490</v>
      </c>
      <c r="D263" s="2" t="str">
        <f t="shared" si="8"/>
        <v>August</v>
      </c>
      <c r="E263">
        <v>19</v>
      </c>
      <c r="F263" s="3">
        <v>7.3</v>
      </c>
      <c r="G263">
        <v>80</v>
      </c>
      <c r="H263" s="4">
        <v>0</v>
      </c>
      <c r="I263" t="s">
        <v>263</v>
      </c>
      <c r="J263">
        <v>2</v>
      </c>
      <c r="K263" s="2">
        <v>41519</v>
      </c>
      <c r="L263" s="2">
        <v>41497</v>
      </c>
      <c r="M263" s="2" t="str">
        <f t="shared" si="9"/>
        <v>Aug</v>
      </c>
      <c r="N263">
        <v>2</v>
      </c>
      <c r="O263" t="s">
        <v>71</v>
      </c>
      <c r="P263" t="s">
        <v>264</v>
      </c>
      <c r="Q263" t="s">
        <v>265</v>
      </c>
      <c r="R263" t="s">
        <v>266</v>
      </c>
      <c r="S263" t="s">
        <v>242</v>
      </c>
      <c r="T263" t="s">
        <v>311</v>
      </c>
      <c r="U263">
        <v>8</v>
      </c>
      <c r="V263" t="s">
        <v>104</v>
      </c>
      <c r="W263">
        <v>3</v>
      </c>
      <c r="X263" t="s">
        <v>105</v>
      </c>
      <c r="Y263" t="s">
        <v>312</v>
      </c>
      <c r="Z263">
        <v>9.1999999999999993</v>
      </c>
      <c r="AA263" s="5">
        <v>0.35</v>
      </c>
      <c r="AB263">
        <v>25</v>
      </c>
      <c r="AC263">
        <v>0</v>
      </c>
      <c r="AD263">
        <v>5</v>
      </c>
      <c r="AE263" t="b">
        <v>0</v>
      </c>
      <c r="AF263" t="s">
        <v>229</v>
      </c>
      <c r="AG263" t="s">
        <v>230</v>
      </c>
      <c r="AH263" t="s">
        <v>231</v>
      </c>
    </row>
    <row r="264" spans="1:34" x14ac:dyDescent="0.35">
      <c r="A264">
        <v>100263</v>
      </c>
      <c r="B264">
        <v>10345</v>
      </c>
      <c r="C264" s="2">
        <v>41490</v>
      </c>
      <c r="D264" s="2" t="str">
        <f t="shared" si="8"/>
        <v>August</v>
      </c>
      <c r="E264">
        <v>42</v>
      </c>
      <c r="F264" s="3">
        <v>11.2</v>
      </c>
      <c r="G264">
        <v>9</v>
      </c>
      <c r="H264" s="4">
        <v>0</v>
      </c>
      <c r="I264" t="s">
        <v>263</v>
      </c>
      <c r="J264">
        <v>2</v>
      </c>
      <c r="K264" s="2">
        <v>41519</v>
      </c>
      <c r="L264" s="2">
        <v>41497</v>
      </c>
      <c r="M264" s="2" t="str">
        <f t="shared" si="9"/>
        <v>Aug</v>
      </c>
      <c r="N264">
        <v>2</v>
      </c>
      <c r="O264" t="s">
        <v>71</v>
      </c>
      <c r="P264" t="s">
        <v>264</v>
      </c>
      <c r="Q264" t="s">
        <v>265</v>
      </c>
      <c r="R264" t="s">
        <v>266</v>
      </c>
      <c r="S264" t="s">
        <v>242</v>
      </c>
      <c r="T264" t="s">
        <v>47</v>
      </c>
      <c r="U264">
        <v>20</v>
      </c>
      <c r="V264" t="s">
        <v>48</v>
      </c>
      <c r="W264">
        <v>5</v>
      </c>
      <c r="X264" t="s">
        <v>49</v>
      </c>
      <c r="Y264" t="s">
        <v>50</v>
      </c>
      <c r="Z264">
        <v>14</v>
      </c>
      <c r="AA264" s="5">
        <v>0.4</v>
      </c>
      <c r="AB264">
        <v>26</v>
      </c>
      <c r="AC264">
        <v>0</v>
      </c>
      <c r="AD264">
        <v>0</v>
      </c>
      <c r="AE264" t="b">
        <v>1</v>
      </c>
      <c r="AF264" t="s">
        <v>229</v>
      </c>
      <c r="AG264" t="s">
        <v>230</v>
      </c>
      <c r="AH264" t="s">
        <v>231</v>
      </c>
    </row>
    <row r="265" spans="1:34" x14ac:dyDescent="0.35">
      <c r="A265">
        <v>100264</v>
      </c>
      <c r="B265">
        <v>10346</v>
      </c>
      <c r="C265" s="2">
        <v>41491</v>
      </c>
      <c r="D265" s="2" t="str">
        <f t="shared" si="8"/>
        <v>August</v>
      </c>
      <c r="E265">
        <v>17</v>
      </c>
      <c r="F265" s="3">
        <v>31.2</v>
      </c>
      <c r="G265">
        <v>36</v>
      </c>
      <c r="H265" s="4">
        <v>0.10000000149011599</v>
      </c>
      <c r="I265" t="s">
        <v>204</v>
      </c>
      <c r="J265">
        <v>3</v>
      </c>
      <c r="K265" s="2">
        <v>41534</v>
      </c>
      <c r="L265" s="2">
        <v>41494</v>
      </c>
      <c r="M265" s="2" t="str">
        <f t="shared" si="9"/>
        <v>Aug</v>
      </c>
      <c r="N265">
        <v>3</v>
      </c>
      <c r="O265" t="s">
        <v>35</v>
      </c>
      <c r="P265" t="s">
        <v>205</v>
      </c>
      <c r="Q265" t="s">
        <v>206</v>
      </c>
      <c r="R265" t="s">
        <v>207</v>
      </c>
      <c r="S265" t="s">
        <v>193</v>
      </c>
      <c r="T265" t="s">
        <v>227</v>
      </c>
      <c r="U265">
        <v>7</v>
      </c>
      <c r="V265" t="s">
        <v>147</v>
      </c>
      <c r="W265">
        <v>6</v>
      </c>
      <c r="X265" t="s">
        <v>132</v>
      </c>
      <c r="Y265" t="s">
        <v>228</v>
      </c>
      <c r="Z265">
        <v>39</v>
      </c>
      <c r="AA265" s="5">
        <v>0.35</v>
      </c>
      <c r="AB265">
        <v>0</v>
      </c>
      <c r="AC265">
        <v>0</v>
      </c>
      <c r="AD265">
        <v>0</v>
      </c>
      <c r="AE265" t="b">
        <v>1</v>
      </c>
      <c r="AF265" t="s">
        <v>93</v>
      </c>
      <c r="AG265" t="s">
        <v>94</v>
      </c>
      <c r="AH265" t="s">
        <v>66</v>
      </c>
    </row>
    <row r="266" spans="1:34" x14ac:dyDescent="0.35">
      <c r="A266">
        <v>100265</v>
      </c>
      <c r="B266">
        <v>10346</v>
      </c>
      <c r="C266" s="2">
        <v>41491</v>
      </c>
      <c r="D266" s="2" t="str">
        <f t="shared" si="8"/>
        <v>August</v>
      </c>
      <c r="E266">
        <v>56</v>
      </c>
      <c r="F266" s="3">
        <v>30.4</v>
      </c>
      <c r="G266">
        <v>20</v>
      </c>
      <c r="H266" s="4">
        <v>0</v>
      </c>
      <c r="I266" t="s">
        <v>204</v>
      </c>
      <c r="J266">
        <v>3</v>
      </c>
      <c r="K266" s="2">
        <v>41534</v>
      </c>
      <c r="L266" s="2">
        <v>41494</v>
      </c>
      <c r="M266" s="2" t="str">
        <f t="shared" si="9"/>
        <v>Aug</v>
      </c>
      <c r="N266">
        <v>3</v>
      </c>
      <c r="O266" t="s">
        <v>35</v>
      </c>
      <c r="P266" t="s">
        <v>205</v>
      </c>
      <c r="Q266" t="s">
        <v>206</v>
      </c>
      <c r="R266" t="s">
        <v>207</v>
      </c>
      <c r="S266" t="s">
        <v>193</v>
      </c>
      <c r="T266" t="s">
        <v>214</v>
      </c>
      <c r="U266">
        <v>26</v>
      </c>
      <c r="V266" t="s">
        <v>96</v>
      </c>
      <c r="W266">
        <v>5</v>
      </c>
      <c r="X266" t="s">
        <v>49</v>
      </c>
      <c r="Y266" t="s">
        <v>97</v>
      </c>
      <c r="Z266">
        <v>38</v>
      </c>
      <c r="AA266" s="5">
        <v>0.4</v>
      </c>
      <c r="AB266">
        <v>21</v>
      </c>
      <c r="AC266">
        <v>10</v>
      </c>
      <c r="AD266">
        <v>30</v>
      </c>
      <c r="AE266" t="b">
        <v>0</v>
      </c>
      <c r="AF266" t="s">
        <v>93</v>
      </c>
      <c r="AG266" t="s">
        <v>94</v>
      </c>
      <c r="AH266" t="s">
        <v>66</v>
      </c>
    </row>
    <row r="267" spans="1:34" x14ac:dyDescent="0.35">
      <c r="A267">
        <v>100266</v>
      </c>
      <c r="B267">
        <v>10347</v>
      </c>
      <c r="C267" s="2">
        <v>41492</v>
      </c>
      <c r="D267" s="2" t="str">
        <f t="shared" si="8"/>
        <v>August</v>
      </c>
      <c r="E267">
        <v>25</v>
      </c>
      <c r="F267" s="3">
        <v>11.2</v>
      </c>
      <c r="G267">
        <v>10</v>
      </c>
      <c r="H267" s="4">
        <v>0</v>
      </c>
      <c r="I267" t="s">
        <v>446</v>
      </c>
      <c r="J267">
        <v>4</v>
      </c>
      <c r="K267" s="2">
        <v>41521</v>
      </c>
      <c r="L267" s="2">
        <v>41494</v>
      </c>
      <c r="M267" s="2" t="str">
        <f t="shared" si="9"/>
        <v>Aug</v>
      </c>
      <c r="N267">
        <v>3</v>
      </c>
      <c r="O267" t="s">
        <v>35</v>
      </c>
      <c r="P267" t="s">
        <v>447</v>
      </c>
      <c r="Q267" t="s">
        <v>448</v>
      </c>
      <c r="R267" t="s">
        <v>58</v>
      </c>
      <c r="S267" t="s">
        <v>59</v>
      </c>
      <c r="T267" t="s">
        <v>404</v>
      </c>
      <c r="U267">
        <v>11</v>
      </c>
      <c r="V267" t="s">
        <v>168</v>
      </c>
      <c r="W267">
        <v>3</v>
      </c>
      <c r="X267" t="s">
        <v>105</v>
      </c>
      <c r="Y267" t="s">
        <v>405</v>
      </c>
      <c r="Z267">
        <v>14</v>
      </c>
      <c r="AA267" s="5">
        <v>0.35</v>
      </c>
      <c r="AB267">
        <v>76</v>
      </c>
      <c r="AC267">
        <v>0</v>
      </c>
      <c r="AD267">
        <v>30</v>
      </c>
      <c r="AE267" t="b">
        <v>0</v>
      </c>
      <c r="AF267" t="s">
        <v>79</v>
      </c>
      <c r="AG267" t="s">
        <v>80</v>
      </c>
      <c r="AH267" t="s">
        <v>66</v>
      </c>
    </row>
    <row r="268" spans="1:34" x14ac:dyDescent="0.35">
      <c r="A268">
        <v>100267</v>
      </c>
      <c r="B268">
        <v>10347</v>
      </c>
      <c r="C268" s="2">
        <v>41492</v>
      </c>
      <c r="D268" s="2" t="str">
        <f t="shared" si="8"/>
        <v>August</v>
      </c>
      <c r="E268">
        <v>39</v>
      </c>
      <c r="F268" s="3">
        <v>14.4</v>
      </c>
      <c r="G268">
        <v>50</v>
      </c>
      <c r="H268" s="4">
        <v>0.15000000596046401</v>
      </c>
      <c r="I268" t="s">
        <v>446</v>
      </c>
      <c r="J268">
        <v>4</v>
      </c>
      <c r="K268" s="2">
        <v>41521</v>
      </c>
      <c r="L268" s="2">
        <v>41494</v>
      </c>
      <c r="M268" s="2" t="str">
        <f t="shared" si="9"/>
        <v>Aug</v>
      </c>
      <c r="N268">
        <v>3</v>
      </c>
      <c r="O268" t="s">
        <v>35</v>
      </c>
      <c r="P268" t="s">
        <v>447</v>
      </c>
      <c r="Q268" t="s">
        <v>448</v>
      </c>
      <c r="R268" t="s">
        <v>58</v>
      </c>
      <c r="S268" t="s">
        <v>59</v>
      </c>
      <c r="T268" t="s">
        <v>115</v>
      </c>
      <c r="U268">
        <v>18</v>
      </c>
      <c r="V268" t="s">
        <v>116</v>
      </c>
      <c r="W268">
        <v>1</v>
      </c>
      <c r="X268" t="s">
        <v>117</v>
      </c>
      <c r="Y268" t="s">
        <v>118</v>
      </c>
      <c r="Z268">
        <v>18</v>
      </c>
      <c r="AA268" s="5">
        <v>0.4</v>
      </c>
      <c r="AB268">
        <v>69</v>
      </c>
      <c r="AC268">
        <v>0</v>
      </c>
      <c r="AD268">
        <v>5</v>
      </c>
      <c r="AE268" t="b">
        <v>0</v>
      </c>
      <c r="AF268" t="s">
        <v>79</v>
      </c>
      <c r="AG268" t="s">
        <v>80</v>
      </c>
      <c r="AH268" t="s">
        <v>66</v>
      </c>
    </row>
    <row r="269" spans="1:34" x14ac:dyDescent="0.35">
      <c r="A269">
        <v>100268</v>
      </c>
      <c r="B269">
        <v>10347</v>
      </c>
      <c r="C269" s="2">
        <v>41492</v>
      </c>
      <c r="D269" s="2" t="str">
        <f t="shared" si="8"/>
        <v>August</v>
      </c>
      <c r="E269">
        <v>40</v>
      </c>
      <c r="F269" s="3">
        <v>14.7</v>
      </c>
      <c r="G269">
        <v>4</v>
      </c>
      <c r="H269" s="4">
        <v>0</v>
      </c>
      <c r="I269" t="s">
        <v>446</v>
      </c>
      <c r="J269">
        <v>4</v>
      </c>
      <c r="K269" s="2">
        <v>41521</v>
      </c>
      <c r="L269" s="2">
        <v>41494</v>
      </c>
      <c r="M269" s="2" t="str">
        <f t="shared" si="9"/>
        <v>Aug</v>
      </c>
      <c r="N269">
        <v>3</v>
      </c>
      <c r="O269" t="s">
        <v>35</v>
      </c>
      <c r="P269" t="s">
        <v>447</v>
      </c>
      <c r="Q269" t="s">
        <v>448</v>
      </c>
      <c r="R269" t="s">
        <v>58</v>
      </c>
      <c r="S269" t="s">
        <v>59</v>
      </c>
      <c r="T269" t="s">
        <v>243</v>
      </c>
      <c r="U269">
        <v>19</v>
      </c>
      <c r="V269" t="s">
        <v>76</v>
      </c>
      <c r="W269">
        <v>8</v>
      </c>
      <c r="X269" t="s">
        <v>77</v>
      </c>
      <c r="Y269" t="s">
        <v>244</v>
      </c>
      <c r="Z269">
        <v>18.399999999999999</v>
      </c>
      <c r="AA269" s="5">
        <v>0.42</v>
      </c>
      <c r="AB269">
        <v>123</v>
      </c>
      <c r="AC269">
        <v>0</v>
      </c>
      <c r="AD269">
        <v>30</v>
      </c>
      <c r="AE269" t="b">
        <v>0</v>
      </c>
      <c r="AF269" t="s">
        <v>79</v>
      </c>
      <c r="AG269" t="s">
        <v>80</v>
      </c>
      <c r="AH269" t="s">
        <v>66</v>
      </c>
    </row>
    <row r="270" spans="1:34" x14ac:dyDescent="0.35">
      <c r="A270">
        <v>100269</v>
      </c>
      <c r="B270">
        <v>10347</v>
      </c>
      <c r="C270" s="2">
        <v>41492</v>
      </c>
      <c r="D270" s="2" t="str">
        <f t="shared" si="8"/>
        <v>August</v>
      </c>
      <c r="E270">
        <v>75</v>
      </c>
      <c r="F270" s="3">
        <v>6.2</v>
      </c>
      <c r="G270">
        <v>6</v>
      </c>
      <c r="H270" s="4">
        <v>0.15000000596046401</v>
      </c>
      <c r="I270" t="s">
        <v>446</v>
      </c>
      <c r="J270">
        <v>4</v>
      </c>
      <c r="K270" s="2">
        <v>41521</v>
      </c>
      <c r="L270" s="2">
        <v>41494</v>
      </c>
      <c r="M270" s="2" t="str">
        <f t="shared" si="9"/>
        <v>Aug</v>
      </c>
      <c r="N270">
        <v>3</v>
      </c>
      <c r="O270" t="s">
        <v>35</v>
      </c>
      <c r="P270" t="s">
        <v>447</v>
      </c>
      <c r="Q270" t="s">
        <v>448</v>
      </c>
      <c r="R270" t="s">
        <v>58</v>
      </c>
      <c r="S270" t="s">
        <v>59</v>
      </c>
      <c r="T270" t="s">
        <v>304</v>
      </c>
      <c r="U270">
        <v>12</v>
      </c>
      <c r="V270" t="s">
        <v>160</v>
      </c>
      <c r="W270">
        <v>1</v>
      </c>
      <c r="X270" t="s">
        <v>117</v>
      </c>
      <c r="Y270" t="s">
        <v>305</v>
      </c>
      <c r="Z270">
        <v>7.75</v>
      </c>
      <c r="AA270" s="5">
        <v>0.4</v>
      </c>
      <c r="AB270">
        <v>125</v>
      </c>
      <c r="AC270">
        <v>0</v>
      </c>
      <c r="AD270">
        <v>25</v>
      </c>
      <c r="AE270" t="b">
        <v>0</v>
      </c>
      <c r="AF270" t="s">
        <v>79</v>
      </c>
      <c r="AG270" t="s">
        <v>80</v>
      </c>
      <c r="AH270" t="s">
        <v>66</v>
      </c>
    </row>
    <row r="271" spans="1:34" x14ac:dyDescent="0.35">
      <c r="A271">
        <v>100270</v>
      </c>
      <c r="B271">
        <v>10348</v>
      </c>
      <c r="C271" s="2">
        <v>41493</v>
      </c>
      <c r="D271" s="2" t="str">
        <f t="shared" si="8"/>
        <v>August</v>
      </c>
      <c r="E271">
        <v>1</v>
      </c>
      <c r="F271" s="3">
        <v>14.4</v>
      </c>
      <c r="G271">
        <v>15</v>
      </c>
      <c r="H271" s="4">
        <v>0.15000000596046401</v>
      </c>
      <c r="I271" t="s">
        <v>362</v>
      </c>
      <c r="J271">
        <v>4</v>
      </c>
      <c r="K271" s="2">
        <v>41522</v>
      </c>
      <c r="L271" s="2">
        <v>41501</v>
      </c>
      <c r="M271" s="2" t="str">
        <f t="shared" si="9"/>
        <v>Aug</v>
      </c>
      <c r="N271">
        <v>2</v>
      </c>
      <c r="O271" t="s">
        <v>71</v>
      </c>
      <c r="P271" t="s">
        <v>363</v>
      </c>
      <c r="Q271" t="s">
        <v>364</v>
      </c>
      <c r="R271" t="s">
        <v>365</v>
      </c>
      <c r="S271" t="s">
        <v>242</v>
      </c>
      <c r="T271" t="s">
        <v>320</v>
      </c>
      <c r="U271">
        <v>1</v>
      </c>
      <c r="V271" t="s">
        <v>142</v>
      </c>
      <c r="W271">
        <v>1</v>
      </c>
      <c r="X271" t="s">
        <v>117</v>
      </c>
      <c r="Y271" t="s">
        <v>321</v>
      </c>
      <c r="Z271">
        <v>18</v>
      </c>
      <c r="AA271" s="5">
        <v>0.4</v>
      </c>
      <c r="AB271">
        <v>39</v>
      </c>
      <c r="AC271">
        <v>0</v>
      </c>
      <c r="AD271">
        <v>10</v>
      </c>
      <c r="AE271" t="b">
        <v>0</v>
      </c>
      <c r="AF271" t="s">
        <v>79</v>
      </c>
      <c r="AG271" t="s">
        <v>80</v>
      </c>
      <c r="AH271" t="s">
        <v>66</v>
      </c>
    </row>
    <row r="272" spans="1:34" x14ac:dyDescent="0.35">
      <c r="A272">
        <v>100271</v>
      </c>
      <c r="B272">
        <v>10348</v>
      </c>
      <c r="C272" s="2">
        <v>41493</v>
      </c>
      <c r="D272" s="2" t="str">
        <f t="shared" si="8"/>
        <v>August</v>
      </c>
      <c r="E272">
        <v>23</v>
      </c>
      <c r="F272" s="3">
        <v>7.2</v>
      </c>
      <c r="G272">
        <v>25</v>
      </c>
      <c r="H272" s="4">
        <v>0</v>
      </c>
      <c r="I272" t="s">
        <v>362</v>
      </c>
      <c r="J272">
        <v>4</v>
      </c>
      <c r="K272" s="2">
        <v>41522</v>
      </c>
      <c r="L272" s="2">
        <v>41501</v>
      </c>
      <c r="M272" s="2" t="str">
        <f t="shared" si="9"/>
        <v>Aug</v>
      </c>
      <c r="N272">
        <v>2</v>
      </c>
      <c r="O272" t="s">
        <v>71</v>
      </c>
      <c r="P272" t="s">
        <v>363</v>
      </c>
      <c r="Q272" t="s">
        <v>364</v>
      </c>
      <c r="R272" t="s">
        <v>365</v>
      </c>
      <c r="S272" t="s">
        <v>242</v>
      </c>
      <c r="T272" t="s">
        <v>437</v>
      </c>
      <c r="U272">
        <v>9</v>
      </c>
      <c r="V272" t="s">
        <v>91</v>
      </c>
      <c r="W272">
        <v>5</v>
      </c>
      <c r="X272" t="s">
        <v>49</v>
      </c>
      <c r="Y272" t="s">
        <v>438</v>
      </c>
      <c r="Z272">
        <v>9</v>
      </c>
      <c r="AA272" s="5">
        <v>0.4</v>
      </c>
      <c r="AB272">
        <v>61</v>
      </c>
      <c r="AC272">
        <v>0</v>
      </c>
      <c r="AD272">
        <v>25</v>
      </c>
      <c r="AE272" t="b">
        <v>0</v>
      </c>
      <c r="AF272" t="s">
        <v>79</v>
      </c>
      <c r="AG272" t="s">
        <v>80</v>
      </c>
      <c r="AH272" t="s">
        <v>66</v>
      </c>
    </row>
    <row r="273" spans="1:34" x14ac:dyDescent="0.35">
      <c r="A273">
        <v>100272</v>
      </c>
      <c r="B273">
        <v>10349</v>
      </c>
      <c r="C273" s="2">
        <v>41494</v>
      </c>
      <c r="D273" s="2" t="str">
        <f t="shared" si="8"/>
        <v>August</v>
      </c>
      <c r="E273">
        <v>54</v>
      </c>
      <c r="F273" s="3">
        <v>5.9</v>
      </c>
      <c r="G273">
        <v>24</v>
      </c>
      <c r="H273" s="4">
        <v>0</v>
      </c>
      <c r="I273" t="s">
        <v>259</v>
      </c>
      <c r="J273">
        <v>7</v>
      </c>
      <c r="K273" s="2">
        <v>41523</v>
      </c>
      <c r="L273" s="2">
        <v>41501</v>
      </c>
      <c r="M273" s="2" t="str">
        <f t="shared" si="9"/>
        <v>Aug</v>
      </c>
      <c r="N273">
        <v>1</v>
      </c>
      <c r="O273" t="s">
        <v>55</v>
      </c>
      <c r="P273" t="s">
        <v>260</v>
      </c>
      <c r="Q273" t="s">
        <v>261</v>
      </c>
      <c r="R273" t="s">
        <v>262</v>
      </c>
      <c r="S273" t="s">
        <v>193</v>
      </c>
      <c r="T273" t="s">
        <v>333</v>
      </c>
      <c r="U273">
        <v>25</v>
      </c>
      <c r="V273" t="s">
        <v>131</v>
      </c>
      <c r="W273">
        <v>6</v>
      </c>
      <c r="X273" t="s">
        <v>132</v>
      </c>
      <c r="Y273" t="s">
        <v>334</v>
      </c>
      <c r="Z273">
        <v>7.45</v>
      </c>
      <c r="AA273" s="5">
        <v>0.35</v>
      </c>
      <c r="AB273">
        <v>21</v>
      </c>
      <c r="AC273">
        <v>0</v>
      </c>
      <c r="AD273">
        <v>10</v>
      </c>
      <c r="AE273" t="b">
        <v>0</v>
      </c>
      <c r="AF273" t="s">
        <v>344</v>
      </c>
      <c r="AG273" t="s">
        <v>345</v>
      </c>
      <c r="AH273" t="s">
        <v>66</v>
      </c>
    </row>
    <row r="274" spans="1:34" x14ac:dyDescent="0.35">
      <c r="A274">
        <v>100273</v>
      </c>
      <c r="B274">
        <v>10350</v>
      </c>
      <c r="C274" s="2">
        <v>41497</v>
      </c>
      <c r="D274" s="2" t="str">
        <f t="shared" si="8"/>
        <v>August</v>
      </c>
      <c r="E274">
        <v>50</v>
      </c>
      <c r="F274" s="3">
        <v>13</v>
      </c>
      <c r="G274">
        <v>15</v>
      </c>
      <c r="H274" s="4">
        <v>0.10000000149011599</v>
      </c>
      <c r="I274" t="s">
        <v>449</v>
      </c>
      <c r="J274">
        <v>6</v>
      </c>
      <c r="K274" s="2">
        <v>41526</v>
      </c>
      <c r="L274" s="2">
        <v>41520</v>
      </c>
      <c r="M274" s="2" t="str">
        <f t="shared" si="9"/>
        <v>Sep</v>
      </c>
      <c r="N274">
        <v>2</v>
      </c>
      <c r="O274" t="s">
        <v>71</v>
      </c>
      <c r="P274" t="s">
        <v>450</v>
      </c>
      <c r="Q274" t="s">
        <v>451</v>
      </c>
      <c r="R274" t="s">
        <v>452</v>
      </c>
      <c r="S274" t="s">
        <v>89</v>
      </c>
      <c r="T274" t="s">
        <v>453</v>
      </c>
      <c r="U274">
        <v>23</v>
      </c>
      <c r="V274" t="s">
        <v>120</v>
      </c>
      <c r="W274">
        <v>3</v>
      </c>
      <c r="X274" t="s">
        <v>105</v>
      </c>
      <c r="Y274" t="s">
        <v>454</v>
      </c>
      <c r="Z274">
        <v>16.25</v>
      </c>
      <c r="AA274" s="5">
        <v>0.35</v>
      </c>
      <c r="AB274">
        <v>65</v>
      </c>
      <c r="AC274">
        <v>0</v>
      </c>
      <c r="AD274">
        <v>30</v>
      </c>
      <c r="AE274" t="b">
        <v>0</v>
      </c>
      <c r="AF274" t="s">
        <v>64</v>
      </c>
      <c r="AG274" t="s">
        <v>65</v>
      </c>
      <c r="AH274" t="s">
        <v>66</v>
      </c>
    </row>
    <row r="275" spans="1:34" x14ac:dyDescent="0.35">
      <c r="A275">
        <v>100274</v>
      </c>
      <c r="B275">
        <v>10350</v>
      </c>
      <c r="C275" s="2">
        <v>41497</v>
      </c>
      <c r="D275" s="2" t="str">
        <f t="shared" si="8"/>
        <v>August</v>
      </c>
      <c r="E275">
        <v>69</v>
      </c>
      <c r="F275" s="3">
        <v>28.8</v>
      </c>
      <c r="G275">
        <v>18</v>
      </c>
      <c r="H275" s="4">
        <v>0.10000000149011599</v>
      </c>
      <c r="I275" t="s">
        <v>449</v>
      </c>
      <c r="J275">
        <v>6</v>
      </c>
      <c r="K275" s="2">
        <v>41526</v>
      </c>
      <c r="L275" s="2">
        <v>41520</v>
      </c>
      <c r="M275" s="2" t="str">
        <f t="shared" si="9"/>
        <v>Sep</v>
      </c>
      <c r="N275">
        <v>2</v>
      </c>
      <c r="O275" t="s">
        <v>71</v>
      </c>
      <c r="P275" t="s">
        <v>450</v>
      </c>
      <c r="Q275" t="s">
        <v>451</v>
      </c>
      <c r="R275" t="s">
        <v>452</v>
      </c>
      <c r="S275" t="s">
        <v>89</v>
      </c>
      <c r="T275" t="s">
        <v>353</v>
      </c>
      <c r="U275">
        <v>15</v>
      </c>
      <c r="V275" t="s">
        <v>108</v>
      </c>
      <c r="W275">
        <v>4</v>
      </c>
      <c r="X275" t="s">
        <v>42</v>
      </c>
      <c r="Y275" t="s">
        <v>354</v>
      </c>
      <c r="Z275">
        <v>36</v>
      </c>
      <c r="AA275" s="5">
        <v>0.4</v>
      </c>
      <c r="AB275">
        <v>26</v>
      </c>
      <c r="AC275">
        <v>0</v>
      </c>
      <c r="AD275">
        <v>15</v>
      </c>
      <c r="AE275" t="b">
        <v>0</v>
      </c>
      <c r="AF275" t="s">
        <v>64</v>
      </c>
      <c r="AG275" t="s">
        <v>65</v>
      </c>
      <c r="AH275" t="s">
        <v>66</v>
      </c>
    </row>
    <row r="276" spans="1:34" x14ac:dyDescent="0.35">
      <c r="A276">
        <v>100275</v>
      </c>
      <c r="B276">
        <v>10351</v>
      </c>
      <c r="C276" s="2">
        <v>41497</v>
      </c>
      <c r="D276" s="2" t="str">
        <f t="shared" si="8"/>
        <v>August</v>
      </c>
      <c r="E276">
        <v>38</v>
      </c>
      <c r="F276" s="3">
        <v>210.8</v>
      </c>
      <c r="G276">
        <v>20</v>
      </c>
      <c r="H276" s="4">
        <v>5.0000000745058101E-2</v>
      </c>
      <c r="I276" t="s">
        <v>170</v>
      </c>
      <c r="J276">
        <v>1</v>
      </c>
      <c r="K276" s="2">
        <v>41526</v>
      </c>
      <c r="L276" s="2">
        <v>41506</v>
      </c>
      <c r="M276" s="2" t="str">
        <f t="shared" si="9"/>
        <v>Aug</v>
      </c>
      <c r="N276">
        <v>1</v>
      </c>
      <c r="O276" t="s">
        <v>55</v>
      </c>
      <c r="P276" t="s">
        <v>171</v>
      </c>
      <c r="Q276" t="s">
        <v>172</v>
      </c>
      <c r="R276" t="s">
        <v>173</v>
      </c>
      <c r="S276" t="s">
        <v>174</v>
      </c>
      <c r="T276" t="s">
        <v>418</v>
      </c>
      <c r="U276">
        <v>18</v>
      </c>
      <c r="V276" t="s">
        <v>116</v>
      </c>
      <c r="W276">
        <v>1</v>
      </c>
      <c r="X276" t="s">
        <v>117</v>
      </c>
      <c r="Y276" t="s">
        <v>419</v>
      </c>
      <c r="Z276">
        <v>263.5</v>
      </c>
      <c r="AA276" s="5">
        <v>0.4</v>
      </c>
      <c r="AB276">
        <v>17</v>
      </c>
      <c r="AC276">
        <v>0</v>
      </c>
      <c r="AD276">
        <v>15</v>
      </c>
      <c r="AE276" t="b">
        <v>0</v>
      </c>
      <c r="AF276" t="s">
        <v>175</v>
      </c>
      <c r="AG276" t="s">
        <v>176</v>
      </c>
      <c r="AH276" t="s">
        <v>66</v>
      </c>
    </row>
    <row r="277" spans="1:34" x14ac:dyDescent="0.35">
      <c r="A277">
        <v>100276</v>
      </c>
      <c r="B277">
        <v>10351</v>
      </c>
      <c r="C277" s="2">
        <v>41497</v>
      </c>
      <c r="D277" s="2" t="str">
        <f t="shared" si="8"/>
        <v>August</v>
      </c>
      <c r="E277">
        <v>41</v>
      </c>
      <c r="F277" s="3">
        <v>7.7</v>
      </c>
      <c r="G277">
        <v>13</v>
      </c>
      <c r="H277" s="4">
        <v>0</v>
      </c>
      <c r="I277" t="s">
        <v>170</v>
      </c>
      <c r="J277">
        <v>1</v>
      </c>
      <c r="K277" s="2">
        <v>41526</v>
      </c>
      <c r="L277" s="2">
        <v>41506</v>
      </c>
      <c r="M277" s="2" t="str">
        <f t="shared" si="9"/>
        <v>Aug</v>
      </c>
      <c r="N277">
        <v>1</v>
      </c>
      <c r="O277" t="s">
        <v>55</v>
      </c>
      <c r="P277" t="s">
        <v>171</v>
      </c>
      <c r="Q277" t="s">
        <v>172</v>
      </c>
      <c r="R277" t="s">
        <v>173</v>
      </c>
      <c r="S277" t="s">
        <v>174</v>
      </c>
      <c r="T277" t="s">
        <v>75</v>
      </c>
      <c r="U277">
        <v>19</v>
      </c>
      <c r="V277" t="s">
        <v>76</v>
      </c>
      <c r="W277">
        <v>8</v>
      </c>
      <c r="X277" t="s">
        <v>77</v>
      </c>
      <c r="Y277" t="s">
        <v>78</v>
      </c>
      <c r="Z277">
        <v>9.65</v>
      </c>
      <c r="AA277" s="5">
        <v>0.42</v>
      </c>
      <c r="AB277">
        <v>85</v>
      </c>
      <c r="AC277">
        <v>0</v>
      </c>
      <c r="AD277">
        <v>10</v>
      </c>
      <c r="AE277" t="b">
        <v>0</v>
      </c>
      <c r="AF277" t="s">
        <v>175</v>
      </c>
      <c r="AG277" t="s">
        <v>176</v>
      </c>
      <c r="AH277" t="s">
        <v>66</v>
      </c>
    </row>
    <row r="278" spans="1:34" x14ac:dyDescent="0.35">
      <c r="A278">
        <v>100277</v>
      </c>
      <c r="B278">
        <v>10351</v>
      </c>
      <c r="C278" s="2">
        <v>41497</v>
      </c>
      <c r="D278" s="2" t="str">
        <f t="shared" si="8"/>
        <v>August</v>
      </c>
      <c r="E278">
        <v>44</v>
      </c>
      <c r="F278" s="3">
        <v>15.5</v>
      </c>
      <c r="G278">
        <v>77</v>
      </c>
      <c r="H278" s="4">
        <v>5.0000000745058101E-2</v>
      </c>
      <c r="I278" t="s">
        <v>170</v>
      </c>
      <c r="J278">
        <v>1</v>
      </c>
      <c r="K278" s="2">
        <v>41526</v>
      </c>
      <c r="L278" s="2">
        <v>41506</v>
      </c>
      <c r="M278" s="2" t="str">
        <f t="shared" si="9"/>
        <v>Aug</v>
      </c>
      <c r="N278">
        <v>1</v>
      </c>
      <c r="O278" t="s">
        <v>55</v>
      </c>
      <c r="P278" t="s">
        <v>171</v>
      </c>
      <c r="Q278" t="s">
        <v>172</v>
      </c>
      <c r="R278" t="s">
        <v>173</v>
      </c>
      <c r="S278" t="s">
        <v>174</v>
      </c>
      <c r="T278" t="s">
        <v>294</v>
      </c>
      <c r="U278">
        <v>20</v>
      </c>
      <c r="V278" t="s">
        <v>48</v>
      </c>
      <c r="W278">
        <v>2</v>
      </c>
      <c r="X278" t="s">
        <v>83</v>
      </c>
      <c r="Y278" t="s">
        <v>295</v>
      </c>
      <c r="Z278">
        <v>19.45</v>
      </c>
      <c r="AA278" s="5">
        <v>0.4</v>
      </c>
      <c r="AB278">
        <v>27</v>
      </c>
      <c r="AC278">
        <v>0</v>
      </c>
      <c r="AD278">
        <v>15</v>
      </c>
      <c r="AE278" t="b">
        <v>0</v>
      </c>
      <c r="AF278" t="s">
        <v>175</v>
      </c>
      <c r="AG278" t="s">
        <v>176</v>
      </c>
      <c r="AH278" t="s">
        <v>66</v>
      </c>
    </row>
    <row r="279" spans="1:34" x14ac:dyDescent="0.35">
      <c r="A279">
        <v>100278</v>
      </c>
      <c r="B279">
        <v>10351</v>
      </c>
      <c r="C279" s="2">
        <v>41497</v>
      </c>
      <c r="D279" s="2" t="str">
        <f t="shared" si="8"/>
        <v>August</v>
      </c>
      <c r="E279">
        <v>65</v>
      </c>
      <c r="F279" s="3">
        <v>16.8</v>
      </c>
      <c r="G279">
        <v>10</v>
      </c>
      <c r="H279" s="4">
        <v>5.0000000745058101E-2</v>
      </c>
      <c r="I279" t="s">
        <v>170</v>
      </c>
      <c r="J279">
        <v>1</v>
      </c>
      <c r="K279" s="2">
        <v>41526</v>
      </c>
      <c r="L279" s="2">
        <v>41506</v>
      </c>
      <c r="M279" s="2" t="str">
        <f t="shared" si="9"/>
        <v>Aug</v>
      </c>
      <c r="N279">
        <v>1</v>
      </c>
      <c r="O279" t="s">
        <v>55</v>
      </c>
      <c r="P279" t="s">
        <v>171</v>
      </c>
      <c r="Q279" t="s">
        <v>172</v>
      </c>
      <c r="R279" t="s">
        <v>173</v>
      </c>
      <c r="S279" t="s">
        <v>174</v>
      </c>
      <c r="T279" t="s">
        <v>81</v>
      </c>
      <c r="U279">
        <v>2</v>
      </c>
      <c r="V279" t="s">
        <v>82</v>
      </c>
      <c r="W279">
        <v>2</v>
      </c>
      <c r="X279" t="s">
        <v>83</v>
      </c>
      <c r="Y279" t="s">
        <v>84</v>
      </c>
      <c r="Z279">
        <v>21.05</v>
      </c>
      <c r="AA279" s="5">
        <v>0.4</v>
      </c>
      <c r="AB279">
        <v>76</v>
      </c>
      <c r="AC279">
        <v>0</v>
      </c>
      <c r="AD279">
        <v>0</v>
      </c>
      <c r="AE279" t="b">
        <v>0</v>
      </c>
      <c r="AF279" t="s">
        <v>175</v>
      </c>
      <c r="AG279" t="s">
        <v>176</v>
      </c>
      <c r="AH279" t="s">
        <v>66</v>
      </c>
    </row>
    <row r="280" spans="1:34" x14ac:dyDescent="0.35">
      <c r="A280">
        <v>100279</v>
      </c>
      <c r="B280">
        <v>10352</v>
      </c>
      <c r="C280" s="2">
        <v>41498</v>
      </c>
      <c r="D280" s="2" t="str">
        <f t="shared" si="8"/>
        <v>August</v>
      </c>
      <c r="E280">
        <v>24</v>
      </c>
      <c r="F280" s="3">
        <v>3.6</v>
      </c>
      <c r="G280">
        <v>10</v>
      </c>
      <c r="H280" s="4">
        <v>0</v>
      </c>
      <c r="I280" t="s">
        <v>413</v>
      </c>
      <c r="J280">
        <v>3</v>
      </c>
      <c r="K280" s="2">
        <v>41512</v>
      </c>
      <c r="L280" s="2">
        <v>41504</v>
      </c>
      <c r="M280" s="2" t="str">
        <f t="shared" si="9"/>
        <v>Aug</v>
      </c>
      <c r="N280">
        <v>3</v>
      </c>
      <c r="O280" t="s">
        <v>35</v>
      </c>
      <c r="P280" t="s">
        <v>414</v>
      </c>
      <c r="Q280" t="s">
        <v>415</v>
      </c>
      <c r="R280" t="s">
        <v>416</v>
      </c>
      <c r="S280" t="s">
        <v>417</v>
      </c>
      <c r="T280" t="s">
        <v>127</v>
      </c>
      <c r="U280">
        <v>10</v>
      </c>
      <c r="V280" t="s">
        <v>128</v>
      </c>
      <c r="W280">
        <v>1</v>
      </c>
      <c r="X280" t="s">
        <v>117</v>
      </c>
      <c r="Y280" t="s">
        <v>129</v>
      </c>
      <c r="Z280">
        <v>4.5</v>
      </c>
      <c r="AA280" s="5">
        <v>0.4</v>
      </c>
      <c r="AB280">
        <v>20</v>
      </c>
      <c r="AC280">
        <v>0</v>
      </c>
      <c r="AD280">
        <v>0</v>
      </c>
      <c r="AE280" t="b">
        <v>1</v>
      </c>
      <c r="AF280" t="s">
        <v>93</v>
      </c>
      <c r="AG280" t="s">
        <v>94</v>
      </c>
      <c r="AH280" t="s">
        <v>66</v>
      </c>
    </row>
    <row r="281" spans="1:34" x14ac:dyDescent="0.35">
      <c r="A281">
        <v>100280</v>
      </c>
      <c r="B281">
        <v>10352</v>
      </c>
      <c r="C281" s="2">
        <v>41498</v>
      </c>
      <c r="D281" s="2" t="str">
        <f t="shared" si="8"/>
        <v>August</v>
      </c>
      <c r="E281">
        <v>54</v>
      </c>
      <c r="F281" s="3">
        <v>5.9</v>
      </c>
      <c r="G281">
        <v>20</v>
      </c>
      <c r="H281" s="4">
        <v>0.15000000596046401</v>
      </c>
      <c r="I281" t="s">
        <v>413</v>
      </c>
      <c r="J281">
        <v>3</v>
      </c>
      <c r="K281" s="2">
        <v>41512</v>
      </c>
      <c r="L281" s="2">
        <v>41504</v>
      </c>
      <c r="M281" s="2" t="str">
        <f t="shared" si="9"/>
        <v>Aug</v>
      </c>
      <c r="N281">
        <v>3</v>
      </c>
      <c r="O281" t="s">
        <v>35</v>
      </c>
      <c r="P281" t="s">
        <v>414</v>
      </c>
      <c r="Q281" t="s">
        <v>415</v>
      </c>
      <c r="R281" t="s">
        <v>416</v>
      </c>
      <c r="S281" t="s">
        <v>417</v>
      </c>
      <c r="T281" t="s">
        <v>333</v>
      </c>
      <c r="U281">
        <v>25</v>
      </c>
      <c r="V281" t="s">
        <v>131</v>
      </c>
      <c r="W281">
        <v>6</v>
      </c>
      <c r="X281" t="s">
        <v>132</v>
      </c>
      <c r="Y281" t="s">
        <v>334</v>
      </c>
      <c r="Z281">
        <v>7.45</v>
      </c>
      <c r="AA281" s="5">
        <v>0.35</v>
      </c>
      <c r="AB281">
        <v>21</v>
      </c>
      <c r="AC281">
        <v>0</v>
      </c>
      <c r="AD281">
        <v>10</v>
      </c>
      <c r="AE281" t="b">
        <v>0</v>
      </c>
      <c r="AF281" t="s">
        <v>93</v>
      </c>
      <c r="AG281" t="s">
        <v>94</v>
      </c>
      <c r="AH281" t="s">
        <v>66</v>
      </c>
    </row>
    <row r="282" spans="1:34" x14ac:dyDescent="0.35">
      <c r="A282">
        <v>100281</v>
      </c>
      <c r="B282">
        <v>10353</v>
      </c>
      <c r="C282" s="2">
        <v>41499</v>
      </c>
      <c r="D282" s="2" t="str">
        <f t="shared" si="8"/>
        <v>August</v>
      </c>
      <c r="E282">
        <v>11</v>
      </c>
      <c r="F282" s="3">
        <v>16.8</v>
      </c>
      <c r="G282">
        <v>12</v>
      </c>
      <c r="H282" s="4">
        <v>0.20000000298023199</v>
      </c>
      <c r="I282" t="s">
        <v>455</v>
      </c>
      <c r="J282">
        <v>7</v>
      </c>
      <c r="K282" s="2">
        <v>41528</v>
      </c>
      <c r="L282" s="2">
        <v>41511</v>
      </c>
      <c r="M282" s="2" t="str">
        <f t="shared" si="9"/>
        <v>Aug</v>
      </c>
      <c r="N282">
        <v>3</v>
      </c>
      <c r="O282" t="s">
        <v>35</v>
      </c>
      <c r="P282" t="s">
        <v>456</v>
      </c>
      <c r="Q282" t="s">
        <v>457</v>
      </c>
      <c r="R282" t="s">
        <v>458</v>
      </c>
      <c r="S282" t="s">
        <v>174</v>
      </c>
      <c r="T282" t="s">
        <v>40</v>
      </c>
      <c r="U282">
        <v>5</v>
      </c>
      <c r="V282" t="s">
        <v>41</v>
      </c>
      <c r="W282">
        <v>4</v>
      </c>
      <c r="X282" t="s">
        <v>42</v>
      </c>
      <c r="Y282" t="s">
        <v>43</v>
      </c>
      <c r="Z282">
        <v>21</v>
      </c>
      <c r="AA282" s="5">
        <v>0.4</v>
      </c>
      <c r="AB282">
        <v>22</v>
      </c>
      <c r="AC282">
        <v>30</v>
      </c>
      <c r="AD282">
        <v>30</v>
      </c>
      <c r="AE282" t="b">
        <v>0</v>
      </c>
      <c r="AF282" t="s">
        <v>344</v>
      </c>
      <c r="AG282" t="s">
        <v>345</v>
      </c>
      <c r="AH282" t="s">
        <v>66</v>
      </c>
    </row>
    <row r="283" spans="1:34" x14ac:dyDescent="0.35">
      <c r="A283">
        <v>100282</v>
      </c>
      <c r="B283">
        <v>10353</v>
      </c>
      <c r="C283" s="2">
        <v>41499</v>
      </c>
      <c r="D283" s="2" t="str">
        <f t="shared" si="8"/>
        <v>August</v>
      </c>
      <c r="E283">
        <v>38</v>
      </c>
      <c r="F283" s="3">
        <v>210.8</v>
      </c>
      <c r="G283">
        <v>50</v>
      </c>
      <c r="H283" s="4">
        <v>0.20000000298023199</v>
      </c>
      <c r="I283" t="s">
        <v>455</v>
      </c>
      <c r="J283">
        <v>7</v>
      </c>
      <c r="K283" s="2">
        <v>41528</v>
      </c>
      <c r="L283" s="2">
        <v>41511</v>
      </c>
      <c r="M283" s="2" t="str">
        <f t="shared" si="9"/>
        <v>Aug</v>
      </c>
      <c r="N283">
        <v>3</v>
      </c>
      <c r="O283" t="s">
        <v>35</v>
      </c>
      <c r="P283" t="s">
        <v>456</v>
      </c>
      <c r="Q283" t="s">
        <v>457</v>
      </c>
      <c r="R283" t="s">
        <v>458</v>
      </c>
      <c r="S283" t="s">
        <v>174</v>
      </c>
      <c r="T283" t="s">
        <v>418</v>
      </c>
      <c r="U283">
        <v>18</v>
      </c>
      <c r="V283" t="s">
        <v>116</v>
      </c>
      <c r="W283">
        <v>1</v>
      </c>
      <c r="X283" t="s">
        <v>117</v>
      </c>
      <c r="Y283" t="s">
        <v>419</v>
      </c>
      <c r="Z283">
        <v>263.5</v>
      </c>
      <c r="AA283" s="5">
        <v>0.4</v>
      </c>
      <c r="AB283">
        <v>17</v>
      </c>
      <c r="AC283">
        <v>0</v>
      </c>
      <c r="AD283">
        <v>15</v>
      </c>
      <c r="AE283" t="b">
        <v>0</v>
      </c>
      <c r="AF283" t="s">
        <v>344</v>
      </c>
      <c r="AG283" t="s">
        <v>345</v>
      </c>
      <c r="AH283" t="s">
        <v>66</v>
      </c>
    </row>
    <row r="284" spans="1:34" x14ac:dyDescent="0.35">
      <c r="A284">
        <v>100283</v>
      </c>
      <c r="B284">
        <v>10354</v>
      </c>
      <c r="C284" s="2">
        <v>41500</v>
      </c>
      <c r="D284" s="2" t="str">
        <f t="shared" si="8"/>
        <v>August</v>
      </c>
      <c r="E284">
        <v>1</v>
      </c>
      <c r="F284" s="3">
        <v>14.4</v>
      </c>
      <c r="G284">
        <v>12</v>
      </c>
      <c r="H284" s="4">
        <v>0</v>
      </c>
      <c r="I284" t="s">
        <v>395</v>
      </c>
      <c r="J284">
        <v>8</v>
      </c>
      <c r="K284" s="2">
        <v>41529</v>
      </c>
      <c r="L284" s="2">
        <v>41506</v>
      </c>
      <c r="M284" s="2" t="str">
        <f t="shared" si="9"/>
        <v>Aug</v>
      </c>
      <c r="N284">
        <v>3</v>
      </c>
      <c r="O284" t="s">
        <v>35</v>
      </c>
      <c r="P284" t="s">
        <v>396</v>
      </c>
      <c r="Q284" t="s">
        <v>397</v>
      </c>
      <c r="R284" t="s">
        <v>183</v>
      </c>
      <c r="S284" t="s">
        <v>184</v>
      </c>
      <c r="T284" t="s">
        <v>320</v>
      </c>
      <c r="U284">
        <v>1</v>
      </c>
      <c r="V284" t="s">
        <v>142</v>
      </c>
      <c r="W284">
        <v>1</v>
      </c>
      <c r="X284" t="s">
        <v>117</v>
      </c>
      <c r="Y284" t="s">
        <v>321</v>
      </c>
      <c r="Z284">
        <v>18</v>
      </c>
      <c r="AA284" s="5">
        <v>0.4</v>
      </c>
      <c r="AB284">
        <v>39</v>
      </c>
      <c r="AC284">
        <v>0</v>
      </c>
      <c r="AD284">
        <v>10</v>
      </c>
      <c r="AE284" t="b">
        <v>0</v>
      </c>
      <c r="AF284" t="s">
        <v>208</v>
      </c>
      <c r="AG284" t="s">
        <v>209</v>
      </c>
      <c r="AH284" t="s">
        <v>210</v>
      </c>
    </row>
    <row r="285" spans="1:34" x14ac:dyDescent="0.35">
      <c r="A285">
        <v>100284</v>
      </c>
      <c r="B285">
        <v>10354</v>
      </c>
      <c r="C285" s="2">
        <v>41500</v>
      </c>
      <c r="D285" s="2" t="str">
        <f t="shared" si="8"/>
        <v>August</v>
      </c>
      <c r="E285">
        <v>29</v>
      </c>
      <c r="F285" s="3">
        <v>99</v>
      </c>
      <c r="G285">
        <v>4</v>
      </c>
      <c r="H285" s="4">
        <v>0</v>
      </c>
      <c r="I285" t="s">
        <v>395</v>
      </c>
      <c r="J285">
        <v>8</v>
      </c>
      <c r="K285" s="2">
        <v>41529</v>
      </c>
      <c r="L285" s="2">
        <v>41506</v>
      </c>
      <c r="M285" s="2" t="str">
        <f t="shared" si="9"/>
        <v>Aug</v>
      </c>
      <c r="N285">
        <v>3</v>
      </c>
      <c r="O285" t="s">
        <v>35</v>
      </c>
      <c r="P285" t="s">
        <v>396</v>
      </c>
      <c r="Q285" t="s">
        <v>397</v>
      </c>
      <c r="R285" t="s">
        <v>183</v>
      </c>
      <c r="S285" t="s">
        <v>184</v>
      </c>
      <c r="T285" t="s">
        <v>251</v>
      </c>
      <c r="U285">
        <v>12</v>
      </c>
      <c r="V285" t="s">
        <v>160</v>
      </c>
      <c r="W285">
        <v>6</v>
      </c>
      <c r="X285" t="s">
        <v>132</v>
      </c>
      <c r="Y285" t="s">
        <v>252</v>
      </c>
      <c r="Z285">
        <v>123.79</v>
      </c>
      <c r="AA285" s="5">
        <v>0.35</v>
      </c>
      <c r="AB285">
        <v>0</v>
      </c>
      <c r="AC285">
        <v>0</v>
      </c>
      <c r="AD285">
        <v>0</v>
      </c>
      <c r="AE285" t="b">
        <v>1</v>
      </c>
      <c r="AF285" t="s">
        <v>208</v>
      </c>
      <c r="AG285" t="s">
        <v>209</v>
      </c>
      <c r="AH285" t="s">
        <v>210</v>
      </c>
    </row>
    <row r="286" spans="1:34" x14ac:dyDescent="0.35">
      <c r="A286">
        <v>100285</v>
      </c>
      <c r="B286">
        <v>10355</v>
      </c>
      <c r="C286" s="2">
        <v>41501</v>
      </c>
      <c r="D286" s="2" t="str">
        <f t="shared" si="8"/>
        <v>August</v>
      </c>
      <c r="E286">
        <v>24</v>
      </c>
      <c r="F286" s="3">
        <v>3.6</v>
      </c>
      <c r="G286">
        <v>25</v>
      </c>
      <c r="H286" s="4">
        <v>0</v>
      </c>
      <c r="I286" t="s">
        <v>459</v>
      </c>
      <c r="J286">
        <v>6</v>
      </c>
      <c r="K286" s="2">
        <v>41530</v>
      </c>
      <c r="L286" s="2">
        <v>41506</v>
      </c>
      <c r="M286" s="2" t="str">
        <f t="shared" si="9"/>
        <v>Aug</v>
      </c>
      <c r="N286">
        <v>1</v>
      </c>
      <c r="O286" t="s">
        <v>55</v>
      </c>
      <c r="P286" t="s">
        <v>460</v>
      </c>
      <c r="Q286" t="s">
        <v>461</v>
      </c>
      <c r="R286" t="s">
        <v>340</v>
      </c>
      <c r="S286" t="s">
        <v>341</v>
      </c>
      <c r="T286" t="s">
        <v>127</v>
      </c>
      <c r="U286">
        <v>10</v>
      </c>
      <c r="V286" t="s">
        <v>128</v>
      </c>
      <c r="W286">
        <v>1</v>
      </c>
      <c r="X286" t="s">
        <v>117</v>
      </c>
      <c r="Y286" t="s">
        <v>129</v>
      </c>
      <c r="Z286">
        <v>4.5</v>
      </c>
      <c r="AA286" s="5">
        <v>0.4</v>
      </c>
      <c r="AB286">
        <v>20</v>
      </c>
      <c r="AC286">
        <v>0</v>
      </c>
      <c r="AD286">
        <v>0</v>
      </c>
      <c r="AE286" t="b">
        <v>1</v>
      </c>
      <c r="AF286" t="s">
        <v>64</v>
      </c>
      <c r="AG286" t="s">
        <v>65</v>
      </c>
      <c r="AH286" t="s">
        <v>66</v>
      </c>
    </row>
    <row r="287" spans="1:34" x14ac:dyDescent="0.35">
      <c r="A287">
        <v>100286</v>
      </c>
      <c r="B287">
        <v>10355</v>
      </c>
      <c r="C287" s="2">
        <v>41501</v>
      </c>
      <c r="D287" s="2" t="str">
        <f t="shared" si="8"/>
        <v>August</v>
      </c>
      <c r="E287">
        <v>57</v>
      </c>
      <c r="F287" s="3">
        <v>15.6</v>
      </c>
      <c r="G287">
        <v>25</v>
      </c>
      <c r="H287" s="4">
        <v>0</v>
      </c>
      <c r="I287" t="s">
        <v>459</v>
      </c>
      <c r="J287">
        <v>6</v>
      </c>
      <c r="K287" s="2">
        <v>41530</v>
      </c>
      <c r="L287" s="2">
        <v>41506</v>
      </c>
      <c r="M287" s="2" t="str">
        <f t="shared" si="9"/>
        <v>Aug</v>
      </c>
      <c r="N287">
        <v>1</v>
      </c>
      <c r="O287" t="s">
        <v>55</v>
      </c>
      <c r="P287" t="s">
        <v>460</v>
      </c>
      <c r="Q287" t="s">
        <v>461</v>
      </c>
      <c r="R287" t="s">
        <v>340</v>
      </c>
      <c r="S287" t="s">
        <v>341</v>
      </c>
      <c r="T287" t="s">
        <v>95</v>
      </c>
      <c r="U287">
        <v>26</v>
      </c>
      <c r="V287" t="s">
        <v>96</v>
      </c>
      <c r="W287">
        <v>5</v>
      </c>
      <c r="X287" t="s">
        <v>49</v>
      </c>
      <c r="Y287" t="s">
        <v>97</v>
      </c>
      <c r="Z287">
        <v>19.5</v>
      </c>
      <c r="AA287" s="5">
        <v>0.4</v>
      </c>
      <c r="AB287">
        <v>36</v>
      </c>
      <c r="AC287">
        <v>0</v>
      </c>
      <c r="AD287">
        <v>20</v>
      </c>
      <c r="AE287" t="b">
        <v>0</v>
      </c>
      <c r="AF287" t="s">
        <v>64</v>
      </c>
      <c r="AG287" t="s">
        <v>65</v>
      </c>
      <c r="AH287" t="s">
        <v>66</v>
      </c>
    </row>
    <row r="288" spans="1:34" x14ac:dyDescent="0.35">
      <c r="A288">
        <v>100287</v>
      </c>
      <c r="B288">
        <v>10356</v>
      </c>
      <c r="C288" s="2">
        <v>41504</v>
      </c>
      <c r="D288" s="2" t="str">
        <f t="shared" si="8"/>
        <v>August</v>
      </c>
      <c r="E288">
        <v>31</v>
      </c>
      <c r="F288" s="3">
        <v>10</v>
      </c>
      <c r="G288">
        <v>30</v>
      </c>
      <c r="H288" s="4">
        <v>0</v>
      </c>
      <c r="I288" t="s">
        <v>362</v>
      </c>
      <c r="J288">
        <v>6</v>
      </c>
      <c r="K288" s="2">
        <v>41533</v>
      </c>
      <c r="L288" s="2">
        <v>41513</v>
      </c>
      <c r="M288" s="2" t="str">
        <f t="shared" si="9"/>
        <v>Aug</v>
      </c>
      <c r="N288">
        <v>2</v>
      </c>
      <c r="O288" t="s">
        <v>71</v>
      </c>
      <c r="P288" t="s">
        <v>363</v>
      </c>
      <c r="Q288" t="s">
        <v>364</v>
      </c>
      <c r="R288" t="s">
        <v>365</v>
      </c>
      <c r="S288" t="s">
        <v>242</v>
      </c>
      <c r="T288" t="s">
        <v>113</v>
      </c>
      <c r="U288">
        <v>14</v>
      </c>
      <c r="V288" t="s">
        <v>52</v>
      </c>
      <c r="W288">
        <v>4</v>
      </c>
      <c r="X288" t="s">
        <v>42</v>
      </c>
      <c r="Y288" t="s">
        <v>114</v>
      </c>
      <c r="Z288">
        <v>12.5</v>
      </c>
      <c r="AA288" s="5">
        <v>0.4</v>
      </c>
      <c r="AB288">
        <v>0</v>
      </c>
      <c r="AC288">
        <v>70</v>
      </c>
      <c r="AD288">
        <v>20</v>
      </c>
      <c r="AE288" t="b">
        <v>0</v>
      </c>
      <c r="AF288" t="s">
        <v>64</v>
      </c>
      <c r="AG288" t="s">
        <v>65</v>
      </c>
      <c r="AH288" t="s">
        <v>66</v>
      </c>
    </row>
    <row r="289" spans="1:34" x14ac:dyDescent="0.35">
      <c r="A289">
        <v>100288</v>
      </c>
      <c r="B289">
        <v>10356</v>
      </c>
      <c r="C289" s="2">
        <v>41504</v>
      </c>
      <c r="D289" s="2" t="str">
        <f t="shared" si="8"/>
        <v>August</v>
      </c>
      <c r="E289">
        <v>55</v>
      </c>
      <c r="F289" s="3">
        <v>19.2</v>
      </c>
      <c r="G289">
        <v>12</v>
      </c>
      <c r="H289" s="4">
        <v>0</v>
      </c>
      <c r="I289" t="s">
        <v>362</v>
      </c>
      <c r="J289">
        <v>6</v>
      </c>
      <c r="K289" s="2">
        <v>41533</v>
      </c>
      <c r="L289" s="2">
        <v>41513</v>
      </c>
      <c r="M289" s="2" t="str">
        <f t="shared" si="9"/>
        <v>Aug</v>
      </c>
      <c r="N289">
        <v>2</v>
      </c>
      <c r="O289" t="s">
        <v>71</v>
      </c>
      <c r="P289" t="s">
        <v>363</v>
      </c>
      <c r="Q289" t="s">
        <v>364</v>
      </c>
      <c r="R289" t="s">
        <v>365</v>
      </c>
      <c r="S289" t="s">
        <v>242</v>
      </c>
      <c r="T289" t="s">
        <v>130</v>
      </c>
      <c r="U289">
        <v>25</v>
      </c>
      <c r="V289" t="s">
        <v>131</v>
      </c>
      <c r="W289">
        <v>6</v>
      </c>
      <c r="X289" t="s">
        <v>132</v>
      </c>
      <c r="Y289" t="s">
        <v>133</v>
      </c>
      <c r="Z289">
        <v>24</v>
      </c>
      <c r="AA289" s="5">
        <v>0.35</v>
      </c>
      <c r="AB289">
        <v>115</v>
      </c>
      <c r="AC289">
        <v>0</v>
      </c>
      <c r="AD289">
        <v>20</v>
      </c>
      <c r="AE289" t="b">
        <v>0</v>
      </c>
      <c r="AF289" t="s">
        <v>64</v>
      </c>
      <c r="AG289" t="s">
        <v>65</v>
      </c>
      <c r="AH289" t="s">
        <v>66</v>
      </c>
    </row>
    <row r="290" spans="1:34" x14ac:dyDescent="0.35">
      <c r="A290">
        <v>100289</v>
      </c>
      <c r="B290">
        <v>10356</v>
      </c>
      <c r="C290" s="2">
        <v>41504</v>
      </c>
      <c r="D290" s="2" t="str">
        <f t="shared" si="8"/>
        <v>August</v>
      </c>
      <c r="E290">
        <v>69</v>
      </c>
      <c r="F290" s="3">
        <v>28.8</v>
      </c>
      <c r="G290">
        <v>20</v>
      </c>
      <c r="H290" s="4">
        <v>0</v>
      </c>
      <c r="I290" t="s">
        <v>362</v>
      </c>
      <c r="J290">
        <v>6</v>
      </c>
      <c r="K290" s="2">
        <v>41533</v>
      </c>
      <c r="L290" s="2">
        <v>41513</v>
      </c>
      <c r="M290" s="2" t="str">
        <f t="shared" si="9"/>
        <v>Aug</v>
      </c>
      <c r="N290">
        <v>2</v>
      </c>
      <c r="O290" t="s">
        <v>71</v>
      </c>
      <c r="P290" t="s">
        <v>363</v>
      </c>
      <c r="Q290" t="s">
        <v>364</v>
      </c>
      <c r="R290" t="s">
        <v>365</v>
      </c>
      <c r="S290" t="s">
        <v>242</v>
      </c>
      <c r="T290" t="s">
        <v>353</v>
      </c>
      <c r="U290">
        <v>15</v>
      </c>
      <c r="V290" t="s">
        <v>108</v>
      </c>
      <c r="W290">
        <v>4</v>
      </c>
      <c r="X290" t="s">
        <v>42</v>
      </c>
      <c r="Y290" t="s">
        <v>354</v>
      </c>
      <c r="Z290">
        <v>36</v>
      </c>
      <c r="AA290" s="5">
        <v>0.4</v>
      </c>
      <c r="AB290">
        <v>26</v>
      </c>
      <c r="AC290">
        <v>0</v>
      </c>
      <c r="AD290">
        <v>15</v>
      </c>
      <c r="AE290" t="b">
        <v>0</v>
      </c>
      <c r="AF290" t="s">
        <v>64</v>
      </c>
      <c r="AG290" t="s">
        <v>65</v>
      </c>
      <c r="AH290" t="s">
        <v>66</v>
      </c>
    </row>
    <row r="291" spans="1:34" x14ac:dyDescent="0.35">
      <c r="A291">
        <v>100290</v>
      </c>
      <c r="B291">
        <v>10357</v>
      </c>
      <c r="C291" s="2">
        <v>41505</v>
      </c>
      <c r="D291" s="2" t="str">
        <f t="shared" si="8"/>
        <v>August</v>
      </c>
      <c r="E291">
        <v>10</v>
      </c>
      <c r="F291" s="3">
        <v>24.8</v>
      </c>
      <c r="G291">
        <v>30</v>
      </c>
      <c r="H291" s="4">
        <v>0.20000000298023199</v>
      </c>
      <c r="I291" t="s">
        <v>313</v>
      </c>
      <c r="J291">
        <v>1</v>
      </c>
      <c r="K291" s="2">
        <v>41534</v>
      </c>
      <c r="L291" s="2">
        <v>41519</v>
      </c>
      <c r="M291" s="2" t="str">
        <f t="shared" si="9"/>
        <v>Sep</v>
      </c>
      <c r="N291">
        <v>3</v>
      </c>
      <c r="O291" t="s">
        <v>35</v>
      </c>
      <c r="P291" t="s">
        <v>314</v>
      </c>
      <c r="Q291" t="s">
        <v>315</v>
      </c>
      <c r="R291" t="s">
        <v>316</v>
      </c>
      <c r="S291" t="s">
        <v>166</v>
      </c>
      <c r="T291" t="s">
        <v>267</v>
      </c>
      <c r="U291">
        <v>4</v>
      </c>
      <c r="V291" t="s">
        <v>135</v>
      </c>
      <c r="W291">
        <v>8</v>
      </c>
      <c r="X291" t="s">
        <v>77</v>
      </c>
      <c r="Y291" t="s">
        <v>268</v>
      </c>
      <c r="Z291">
        <v>31</v>
      </c>
      <c r="AA291" s="5">
        <v>0.42</v>
      </c>
      <c r="AB291">
        <v>31</v>
      </c>
      <c r="AC291">
        <v>0</v>
      </c>
      <c r="AD291">
        <v>0</v>
      </c>
      <c r="AE291" t="b">
        <v>0</v>
      </c>
      <c r="AF291" t="s">
        <v>175</v>
      </c>
      <c r="AG291" t="s">
        <v>176</v>
      </c>
      <c r="AH291" t="s">
        <v>66</v>
      </c>
    </row>
    <row r="292" spans="1:34" x14ac:dyDescent="0.35">
      <c r="A292">
        <v>100291</v>
      </c>
      <c r="B292">
        <v>10357</v>
      </c>
      <c r="C292" s="2">
        <v>41505</v>
      </c>
      <c r="D292" s="2" t="str">
        <f t="shared" si="8"/>
        <v>August</v>
      </c>
      <c r="E292">
        <v>26</v>
      </c>
      <c r="F292" s="3">
        <v>24.9</v>
      </c>
      <c r="G292">
        <v>16</v>
      </c>
      <c r="H292" s="4">
        <v>0</v>
      </c>
      <c r="I292" t="s">
        <v>313</v>
      </c>
      <c r="J292">
        <v>1</v>
      </c>
      <c r="K292" s="2">
        <v>41534</v>
      </c>
      <c r="L292" s="2">
        <v>41519</v>
      </c>
      <c r="M292" s="2" t="str">
        <f t="shared" si="9"/>
        <v>Sep</v>
      </c>
      <c r="N292">
        <v>3</v>
      </c>
      <c r="O292" t="s">
        <v>35</v>
      </c>
      <c r="P292" t="s">
        <v>314</v>
      </c>
      <c r="Q292" t="s">
        <v>315</v>
      </c>
      <c r="R292" t="s">
        <v>316</v>
      </c>
      <c r="S292" t="s">
        <v>166</v>
      </c>
      <c r="T292" t="s">
        <v>420</v>
      </c>
      <c r="U292">
        <v>11</v>
      </c>
      <c r="V292" t="s">
        <v>168</v>
      </c>
      <c r="W292">
        <v>3</v>
      </c>
      <c r="X292" t="s">
        <v>105</v>
      </c>
      <c r="Y292" t="s">
        <v>421</v>
      </c>
      <c r="Z292">
        <v>31.23</v>
      </c>
      <c r="AA292" s="5">
        <v>0.35</v>
      </c>
      <c r="AB292">
        <v>15</v>
      </c>
      <c r="AC292">
        <v>0</v>
      </c>
      <c r="AD292">
        <v>0</v>
      </c>
      <c r="AE292" t="b">
        <v>0</v>
      </c>
      <c r="AF292" t="s">
        <v>175</v>
      </c>
      <c r="AG292" t="s">
        <v>176</v>
      </c>
      <c r="AH292" t="s">
        <v>66</v>
      </c>
    </row>
    <row r="293" spans="1:34" x14ac:dyDescent="0.35">
      <c r="A293">
        <v>100292</v>
      </c>
      <c r="B293">
        <v>10357</v>
      </c>
      <c r="C293" s="2">
        <v>41505</v>
      </c>
      <c r="D293" s="2" t="str">
        <f t="shared" si="8"/>
        <v>August</v>
      </c>
      <c r="E293">
        <v>60</v>
      </c>
      <c r="F293" s="3">
        <v>27.2</v>
      </c>
      <c r="G293">
        <v>8</v>
      </c>
      <c r="H293" s="4">
        <v>0.20000000298023199</v>
      </c>
      <c r="I293" t="s">
        <v>313</v>
      </c>
      <c r="J293">
        <v>1</v>
      </c>
      <c r="K293" s="2">
        <v>41534</v>
      </c>
      <c r="L293" s="2">
        <v>41519</v>
      </c>
      <c r="M293" s="2" t="str">
        <f t="shared" si="9"/>
        <v>Sep</v>
      </c>
      <c r="N293">
        <v>3</v>
      </c>
      <c r="O293" t="s">
        <v>35</v>
      </c>
      <c r="P293" t="s">
        <v>314</v>
      </c>
      <c r="Q293" t="s">
        <v>315</v>
      </c>
      <c r="R293" t="s">
        <v>316</v>
      </c>
      <c r="S293" t="s">
        <v>166</v>
      </c>
      <c r="T293" t="s">
        <v>110</v>
      </c>
      <c r="U293">
        <v>28</v>
      </c>
      <c r="V293" t="s">
        <v>111</v>
      </c>
      <c r="W293">
        <v>4</v>
      </c>
      <c r="X293" t="s">
        <v>42</v>
      </c>
      <c r="Y293" t="s">
        <v>112</v>
      </c>
      <c r="Z293">
        <v>34</v>
      </c>
      <c r="AA293" s="5">
        <v>0.4</v>
      </c>
      <c r="AB293">
        <v>19</v>
      </c>
      <c r="AC293">
        <v>0</v>
      </c>
      <c r="AD293">
        <v>0</v>
      </c>
      <c r="AE293" t="b">
        <v>0</v>
      </c>
      <c r="AF293" t="s">
        <v>175</v>
      </c>
      <c r="AG293" t="s">
        <v>176</v>
      </c>
      <c r="AH293" t="s">
        <v>66</v>
      </c>
    </row>
    <row r="294" spans="1:34" x14ac:dyDescent="0.35">
      <c r="A294">
        <v>100293</v>
      </c>
      <c r="B294">
        <v>10358</v>
      </c>
      <c r="C294" s="2">
        <v>41506</v>
      </c>
      <c r="D294" s="2" t="str">
        <f t="shared" si="8"/>
        <v>August</v>
      </c>
      <c r="E294">
        <v>24</v>
      </c>
      <c r="F294" s="3">
        <v>3.6</v>
      </c>
      <c r="G294">
        <v>10</v>
      </c>
      <c r="H294" s="4">
        <v>5.0000000745058101E-2</v>
      </c>
      <c r="I294" t="s">
        <v>449</v>
      </c>
      <c r="J294">
        <v>5</v>
      </c>
      <c r="K294" s="2">
        <v>41535</v>
      </c>
      <c r="L294" s="2">
        <v>41513</v>
      </c>
      <c r="M294" s="2" t="str">
        <f t="shared" si="9"/>
        <v>Aug</v>
      </c>
      <c r="N294">
        <v>1</v>
      </c>
      <c r="O294" t="s">
        <v>55</v>
      </c>
      <c r="P294" t="s">
        <v>450</v>
      </c>
      <c r="Q294" t="s">
        <v>451</v>
      </c>
      <c r="R294" t="s">
        <v>452</v>
      </c>
      <c r="S294" t="s">
        <v>89</v>
      </c>
      <c r="T294" t="s">
        <v>127</v>
      </c>
      <c r="U294">
        <v>10</v>
      </c>
      <c r="V294" t="s">
        <v>128</v>
      </c>
      <c r="W294">
        <v>1</v>
      </c>
      <c r="X294" t="s">
        <v>117</v>
      </c>
      <c r="Y294" t="s">
        <v>129</v>
      </c>
      <c r="Z294">
        <v>4.5</v>
      </c>
      <c r="AA294" s="5">
        <v>0.4</v>
      </c>
      <c r="AB294">
        <v>20</v>
      </c>
      <c r="AC294">
        <v>0</v>
      </c>
      <c r="AD294">
        <v>0</v>
      </c>
      <c r="AE294" t="b">
        <v>1</v>
      </c>
      <c r="AF294" t="s">
        <v>44</v>
      </c>
      <c r="AG294" t="s">
        <v>45</v>
      </c>
      <c r="AH294" t="s">
        <v>46</v>
      </c>
    </row>
    <row r="295" spans="1:34" x14ac:dyDescent="0.35">
      <c r="A295">
        <v>100294</v>
      </c>
      <c r="B295">
        <v>10358</v>
      </c>
      <c r="C295" s="2">
        <v>41506</v>
      </c>
      <c r="D295" s="2" t="str">
        <f t="shared" si="8"/>
        <v>August</v>
      </c>
      <c r="E295">
        <v>34</v>
      </c>
      <c r="F295" s="3">
        <v>11.2</v>
      </c>
      <c r="G295">
        <v>10</v>
      </c>
      <c r="H295" s="4">
        <v>5.0000000745058101E-2</v>
      </c>
      <c r="I295" t="s">
        <v>449</v>
      </c>
      <c r="J295">
        <v>5</v>
      </c>
      <c r="K295" s="2">
        <v>41535</v>
      </c>
      <c r="L295" s="2">
        <v>41513</v>
      </c>
      <c r="M295" s="2" t="str">
        <f t="shared" si="9"/>
        <v>Aug</v>
      </c>
      <c r="N295">
        <v>1</v>
      </c>
      <c r="O295" t="s">
        <v>55</v>
      </c>
      <c r="P295" t="s">
        <v>450</v>
      </c>
      <c r="Q295" t="s">
        <v>451</v>
      </c>
      <c r="R295" t="s">
        <v>452</v>
      </c>
      <c r="S295" t="s">
        <v>89</v>
      </c>
      <c r="T295" t="s">
        <v>325</v>
      </c>
      <c r="U295">
        <v>16</v>
      </c>
      <c r="V295" t="s">
        <v>203</v>
      </c>
      <c r="W295">
        <v>1</v>
      </c>
      <c r="X295" t="s">
        <v>117</v>
      </c>
      <c r="Y295" t="s">
        <v>143</v>
      </c>
      <c r="Z295">
        <v>14</v>
      </c>
      <c r="AA295" s="5">
        <v>0.4</v>
      </c>
      <c r="AB295">
        <v>111</v>
      </c>
      <c r="AC295">
        <v>0</v>
      </c>
      <c r="AD295">
        <v>15</v>
      </c>
      <c r="AE295" t="b">
        <v>0</v>
      </c>
      <c r="AF295" t="s">
        <v>44</v>
      </c>
      <c r="AG295" t="s">
        <v>45</v>
      </c>
      <c r="AH295" t="s">
        <v>46</v>
      </c>
    </row>
    <row r="296" spans="1:34" x14ac:dyDescent="0.35">
      <c r="A296">
        <v>100295</v>
      </c>
      <c r="B296">
        <v>10358</v>
      </c>
      <c r="C296" s="2">
        <v>41506</v>
      </c>
      <c r="D296" s="2" t="str">
        <f t="shared" si="8"/>
        <v>August</v>
      </c>
      <c r="E296">
        <v>36</v>
      </c>
      <c r="F296" s="3">
        <v>15.2</v>
      </c>
      <c r="G296">
        <v>20</v>
      </c>
      <c r="H296" s="4">
        <v>5.0000000745058101E-2</v>
      </c>
      <c r="I296" t="s">
        <v>449</v>
      </c>
      <c r="J296">
        <v>5</v>
      </c>
      <c r="K296" s="2">
        <v>41535</v>
      </c>
      <c r="L296" s="2">
        <v>41513</v>
      </c>
      <c r="M296" s="2" t="str">
        <f t="shared" si="9"/>
        <v>Aug</v>
      </c>
      <c r="N296">
        <v>1</v>
      </c>
      <c r="O296" t="s">
        <v>55</v>
      </c>
      <c r="P296" t="s">
        <v>450</v>
      </c>
      <c r="Q296" t="s">
        <v>451</v>
      </c>
      <c r="R296" t="s">
        <v>452</v>
      </c>
      <c r="S296" t="s">
        <v>89</v>
      </c>
      <c r="T296" t="s">
        <v>149</v>
      </c>
      <c r="U296">
        <v>17</v>
      </c>
      <c r="V296" t="s">
        <v>150</v>
      </c>
      <c r="W296">
        <v>8</v>
      </c>
      <c r="X296" t="s">
        <v>77</v>
      </c>
      <c r="Y296" t="s">
        <v>151</v>
      </c>
      <c r="Z296">
        <v>19</v>
      </c>
      <c r="AA296" s="5">
        <v>0.42</v>
      </c>
      <c r="AB296">
        <v>112</v>
      </c>
      <c r="AC296">
        <v>0</v>
      </c>
      <c r="AD296">
        <v>20</v>
      </c>
      <c r="AE296" t="b">
        <v>0</v>
      </c>
      <c r="AF296" t="s">
        <v>44</v>
      </c>
      <c r="AG296" t="s">
        <v>45</v>
      </c>
      <c r="AH296" t="s">
        <v>46</v>
      </c>
    </row>
    <row r="297" spans="1:34" x14ac:dyDescent="0.35">
      <c r="A297">
        <v>100296</v>
      </c>
      <c r="B297">
        <v>10359</v>
      </c>
      <c r="C297" s="2">
        <v>41507</v>
      </c>
      <c r="D297" s="2" t="str">
        <f t="shared" si="8"/>
        <v>August</v>
      </c>
      <c r="E297">
        <v>16</v>
      </c>
      <c r="F297" s="3">
        <v>13.9</v>
      </c>
      <c r="G297">
        <v>56</v>
      </c>
      <c r="H297" s="4">
        <v>5.0000000745058101E-2</v>
      </c>
      <c r="I297" t="s">
        <v>462</v>
      </c>
      <c r="J297">
        <v>5</v>
      </c>
      <c r="K297" s="2">
        <v>41536</v>
      </c>
      <c r="L297" s="2">
        <v>41512</v>
      </c>
      <c r="M297" s="2" t="str">
        <f t="shared" si="9"/>
        <v>Aug</v>
      </c>
      <c r="N297">
        <v>3</v>
      </c>
      <c r="O297" t="s">
        <v>35</v>
      </c>
      <c r="P297" t="s">
        <v>463</v>
      </c>
      <c r="Q297" t="s">
        <v>464</v>
      </c>
      <c r="R297" t="s">
        <v>340</v>
      </c>
      <c r="S297" t="s">
        <v>341</v>
      </c>
      <c r="T297" t="s">
        <v>146</v>
      </c>
      <c r="U297">
        <v>7</v>
      </c>
      <c r="V297" t="s">
        <v>147</v>
      </c>
      <c r="W297">
        <v>3</v>
      </c>
      <c r="X297" t="s">
        <v>105</v>
      </c>
      <c r="Y297" t="s">
        <v>148</v>
      </c>
      <c r="Z297">
        <v>17.45</v>
      </c>
      <c r="AA297" s="5">
        <v>0.35</v>
      </c>
      <c r="AB297">
        <v>29</v>
      </c>
      <c r="AC297">
        <v>0</v>
      </c>
      <c r="AD297">
        <v>10</v>
      </c>
      <c r="AE297" t="b">
        <v>0</v>
      </c>
      <c r="AF297" t="s">
        <v>44</v>
      </c>
      <c r="AG297" t="s">
        <v>45</v>
      </c>
      <c r="AH297" t="s">
        <v>46</v>
      </c>
    </row>
    <row r="298" spans="1:34" x14ac:dyDescent="0.35">
      <c r="A298">
        <v>100297</v>
      </c>
      <c r="B298">
        <v>10359</v>
      </c>
      <c r="C298" s="2">
        <v>41507</v>
      </c>
      <c r="D298" s="2" t="str">
        <f t="shared" si="8"/>
        <v>August</v>
      </c>
      <c r="E298">
        <v>31</v>
      </c>
      <c r="F298" s="3">
        <v>10</v>
      </c>
      <c r="G298">
        <v>70</v>
      </c>
      <c r="H298" s="4">
        <v>5.0000000745058101E-2</v>
      </c>
      <c r="I298" t="s">
        <v>462</v>
      </c>
      <c r="J298">
        <v>5</v>
      </c>
      <c r="K298" s="2">
        <v>41536</v>
      </c>
      <c r="L298" s="2">
        <v>41512</v>
      </c>
      <c r="M298" s="2" t="str">
        <f t="shared" si="9"/>
        <v>Aug</v>
      </c>
      <c r="N298">
        <v>3</v>
      </c>
      <c r="O298" t="s">
        <v>35</v>
      </c>
      <c r="P298" t="s">
        <v>463</v>
      </c>
      <c r="Q298" t="s">
        <v>464</v>
      </c>
      <c r="R298" t="s">
        <v>340</v>
      </c>
      <c r="S298" t="s">
        <v>341</v>
      </c>
      <c r="T298" t="s">
        <v>113</v>
      </c>
      <c r="U298">
        <v>14</v>
      </c>
      <c r="V298" t="s">
        <v>52</v>
      </c>
      <c r="W298">
        <v>4</v>
      </c>
      <c r="X298" t="s">
        <v>42</v>
      </c>
      <c r="Y298" t="s">
        <v>114</v>
      </c>
      <c r="Z298">
        <v>12.5</v>
      </c>
      <c r="AA298" s="5">
        <v>0.4</v>
      </c>
      <c r="AB298">
        <v>0</v>
      </c>
      <c r="AC298">
        <v>70</v>
      </c>
      <c r="AD298">
        <v>20</v>
      </c>
      <c r="AE298" t="b">
        <v>0</v>
      </c>
      <c r="AF298" t="s">
        <v>44</v>
      </c>
      <c r="AG298" t="s">
        <v>45</v>
      </c>
      <c r="AH298" t="s">
        <v>46</v>
      </c>
    </row>
    <row r="299" spans="1:34" x14ac:dyDescent="0.35">
      <c r="A299">
        <v>100298</v>
      </c>
      <c r="B299">
        <v>10359</v>
      </c>
      <c r="C299" s="2">
        <v>41507</v>
      </c>
      <c r="D299" s="2" t="str">
        <f t="shared" si="8"/>
        <v>August</v>
      </c>
      <c r="E299">
        <v>60</v>
      </c>
      <c r="F299" s="3">
        <v>27.2</v>
      </c>
      <c r="G299">
        <v>80</v>
      </c>
      <c r="H299" s="4">
        <v>5.0000000745058101E-2</v>
      </c>
      <c r="I299" t="s">
        <v>462</v>
      </c>
      <c r="J299">
        <v>5</v>
      </c>
      <c r="K299" s="2">
        <v>41536</v>
      </c>
      <c r="L299" s="2">
        <v>41512</v>
      </c>
      <c r="M299" s="2" t="str">
        <f t="shared" si="9"/>
        <v>Aug</v>
      </c>
      <c r="N299">
        <v>3</v>
      </c>
      <c r="O299" t="s">
        <v>35</v>
      </c>
      <c r="P299" t="s">
        <v>463</v>
      </c>
      <c r="Q299" t="s">
        <v>464</v>
      </c>
      <c r="R299" t="s">
        <v>340</v>
      </c>
      <c r="S299" t="s">
        <v>341</v>
      </c>
      <c r="T299" t="s">
        <v>110</v>
      </c>
      <c r="U299">
        <v>28</v>
      </c>
      <c r="V299" t="s">
        <v>111</v>
      </c>
      <c r="W299">
        <v>4</v>
      </c>
      <c r="X299" t="s">
        <v>42</v>
      </c>
      <c r="Y299" t="s">
        <v>112</v>
      </c>
      <c r="Z299">
        <v>34</v>
      </c>
      <c r="AA299" s="5">
        <v>0.4</v>
      </c>
      <c r="AB299">
        <v>19</v>
      </c>
      <c r="AC299">
        <v>0</v>
      </c>
      <c r="AD299">
        <v>0</v>
      </c>
      <c r="AE299" t="b">
        <v>0</v>
      </c>
      <c r="AF299" t="s">
        <v>44</v>
      </c>
      <c r="AG299" t="s">
        <v>45</v>
      </c>
      <c r="AH299" t="s">
        <v>46</v>
      </c>
    </row>
    <row r="300" spans="1:34" x14ac:dyDescent="0.35">
      <c r="A300">
        <v>100299</v>
      </c>
      <c r="B300">
        <v>10360</v>
      </c>
      <c r="C300" s="2">
        <v>41508</v>
      </c>
      <c r="D300" s="2" t="str">
        <f t="shared" si="8"/>
        <v>August</v>
      </c>
      <c r="E300">
        <v>28</v>
      </c>
      <c r="F300" s="3">
        <v>36.4</v>
      </c>
      <c r="G300">
        <v>30</v>
      </c>
      <c r="H300" s="4">
        <v>0</v>
      </c>
      <c r="I300" t="s">
        <v>223</v>
      </c>
      <c r="J300">
        <v>4</v>
      </c>
      <c r="K300" s="2">
        <v>41537</v>
      </c>
      <c r="L300" s="2">
        <v>41519</v>
      </c>
      <c r="M300" s="2" t="str">
        <f t="shared" si="9"/>
        <v>Sep</v>
      </c>
      <c r="N300">
        <v>3</v>
      </c>
      <c r="O300" t="s">
        <v>35</v>
      </c>
      <c r="P300" t="s">
        <v>224</v>
      </c>
      <c r="Q300" t="s">
        <v>225</v>
      </c>
      <c r="R300" t="s">
        <v>226</v>
      </c>
      <c r="S300" t="s">
        <v>89</v>
      </c>
      <c r="T300" t="s">
        <v>288</v>
      </c>
      <c r="U300">
        <v>12</v>
      </c>
      <c r="V300" t="s">
        <v>160</v>
      </c>
      <c r="W300">
        <v>7</v>
      </c>
      <c r="X300" t="s">
        <v>62</v>
      </c>
      <c r="Y300" t="s">
        <v>289</v>
      </c>
      <c r="Z300">
        <v>45.6</v>
      </c>
      <c r="AA300" s="5">
        <v>0.35</v>
      </c>
      <c r="AB300">
        <v>26</v>
      </c>
      <c r="AC300">
        <v>0</v>
      </c>
      <c r="AD300">
        <v>0</v>
      </c>
      <c r="AE300" t="b">
        <v>1</v>
      </c>
      <c r="AF300" t="s">
        <v>79</v>
      </c>
      <c r="AG300" t="s">
        <v>80</v>
      </c>
      <c r="AH300" t="s">
        <v>66</v>
      </c>
    </row>
    <row r="301" spans="1:34" x14ac:dyDescent="0.35">
      <c r="A301">
        <v>100300</v>
      </c>
      <c r="B301">
        <v>10360</v>
      </c>
      <c r="C301" s="2">
        <v>41508</v>
      </c>
      <c r="D301" s="2" t="str">
        <f t="shared" si="8"/>
        <v>August</v>
      </c>
      <c r="E301">
        <v>29</v>
      </c>
      <c r="F301" s="3">
        <v>99</v>
      </c>
      <c r="G301">
        <v>35</v>
      </c>
      <c r="H301" s="4">
        <v>0</v>
      </c>
      <c r="I301" t="s">
        <v>223</v>
      </c>
      <c r="J301">
        <v>4</v>
      </c>
      <c r="K301" s="2">
        <v>41537</v>
      </c>
      <c r="L301" s="2">
        <v>41519</v>
      </c>
      <c r="M301" s="2" t="str">
        <f t="shared" si="9"/>
        <v>Sep</v>
      </c>
      <c r="N301">
        <v>3</v>
      </c>
      <c r="O301" t="s">
        <v>35</v>
      </c>
      <c r="P301" t="s">
        <v>224</v>
      </c>
      <c r="Q301" t="s">
        <v>225</v>
      </c>
      <c r="R301" t="s">
        <v>226</v>
      </c>
      <c r="S301" t="s">
        <v>89</v>
      </c>
      <c r="T301" t="s">
        <v>251</v>
      </c>
      <c r="U301">
        <v>12</v>
      </c>
      <c r="V301" t="s">
        <v>160</v>
      </c>
      <c r="W301">
        <v>6</v>
      </c>
      <c r="X301" t="s">
        <v>132</v>
      </c>
      <c r="Y301" t="s">
        <v>252</v>
      </c>
      <c r="Z301">
        <v>123.79</v>
      </c>
      <c r="AA301" s="5">
        <v>0.35</v>
      </c>
      <c r="AB301">
        <v>0</v>
      </c>
      <c r="AC301">
        <v>0</v>
      </c>
      <c r="AD301">
        <v>0</v>
      </c>
      <c r="AE301" t="b">
        <v>1</v>
      </c>
      <c r="AF301" t="s">
        <v>79</v>
      </c>
      <c r="AG301" t="s">
        <v>80</v>
      </c>
      <c r="AH301" t="s">
        <v>66</v>
      </c>
    </row>
    <row r="302" spans="1:34" x14ac:dyDescent="0.35">
      <c r="A302">
        <v>100301</v>
      </c>
      <c r="B302">
        <v>10360</v>
      </c>
      <c r="C302" s="2">
        <v>41508</v>
      </c>
      <c r="D302" s="2" t="str">
        <f t="shared" si="8"/>
        <v>August</v>
      </c>
      <c r="E302">
        <v>38</v>
      </c>
      <c r="F302" s="3">
        <v>210.8</v>
      </c>
      <c r="G302">
        <v>10</v>
      </c>
      <c r="H302" s="4">
        <v>0</v>
      </c>
      <c r="I302" t="s">
        <v>223</v>
      </c>
      <c r="J302">
        <v>4</v>
      </c>
      <c r="K302" s="2">
        <v>41537</v>
      </c>
      <c r="L302" s="2">
        <v>41519</v>
      </c>
      <c r="M302" s="2" t="str">
        <f t="shared" si="9"/>
        <v>Sep</v>
      </c>
      <c r="N302">
        <v>3</v>
      </c>
      <c r="O302" t="s">
        <v>35</v>
      </c>
      <c r="P302" t="s">
        <v>224</v>
      </c>
      <c r="Q302" t="s">
        <v>225</v>
      </c>
      <c r="R302" t="s">
        <v>226</v>
      </c>
      <c r="S302" t="s">
        <v>89</v>
      </c>
      <c r="T302" t="s">
        <v>418</v>
      </c>
      <c r="U302">
        <v>18</v>
      </c>
      <c r="V302" t="s">
        <v>116</v>
      </c>
      <c r="W302">
        <v>1</v>
      </c>
      <c r="X302" t="s">
        <v>117</v>
      </c>
      <c r="Y302" t="s">
        <v>419</v>
      </c>
      <c r="Z302">
        <v>263.5</v>
      </c>
      <c r="AA302" s="5">
        <v>0.4</v>
      </c>
      <c r="AB302">
        <v>17</v>
      </c>
      <c r="AC302">
        <v>0</v>
      </c>
      <c r="AD302">
        <v>15</v>
      </c>
      <c r="AE302" t="b">
        <v>0</v>
      </c>
      <c r="AF302" t="s">
        <v>79</v>
      </c>
      <c r="AG302" t="s">
        <v>80</v>
      </c>
      <c r="AH302" t="s">
        <v>66</v>
      </c>
    </row>
    <row r="303" spans="1:34" x14ac:dyDescent="0.35">
      <c r="A303">
        <v>100302</v>
      </c>
      <c r="B303">
        <v>10360</v>
      </c>
      <c r="C303" s="2">
        <v>41508</v>
      </c>
      <c r="D303" s="2" t="str">
        <f t="shared" si="8"/>
        <v>August</v>
      </c>
      <c r="E303">
        <v>49</v>
      </c>
      <c r="F303" s="3">
        <v>16</v>
      </c>
      <c r="G303">
        <v>35</v>
      </c>
      <c r="H303" s="4">
        <v>0</v>
      </c>
      <c r="I303" t="s">
        <v>223</v>
      </c>
      <c r="J303">
        <v>4</v>
      </c>
      <c r="K303" s="2">
        <v>41537</v>
      </c>
      <c r="L303" s="2">
        <v>41519</v>
      </c>
      <c r="M303" s="2" t="str">
        <f t="shared" si="9"/>
        <v>Sep</v>
      </c>
      <c r="N303">
        <v>3</v>
      </c>
      <c r="O303" t="s">
        <v>35</v>
      </c>
      <c r="P303" t="s">
        <v>224</v>
      </c>
      <c r="Q303" t="s">
        <v>225</v>
      </c>
      <c r="R303" t="s">
        <v>226</v>
      </c>
      <c r="S303" t="s">
        <v>89</v>
      </c>
      <c r="T303" t="s">
        <v>119</v>
      </c>
      <c r="U303">
        <v>23</v>
      </c>
      <c r="V303" t="s">
        <v>120</v>
      </c>
      <c r="W303">
        <v>3</v>
      </c>
      <c r="X303" t="s">
        <v>105</v>
      </c>
      <c r="Y303" t="s">
        <v>121</v>
      </c>
      <c r="Z303">
        <v>20</v>
      </c>
      <c r="AA303" s="5">
        <v>0.35</v>
      </c>
      <c r="AB303">
        <v>10</v>
      </c>
      <c r="AC303">
        <v>60</v>
      </c>
      <c r="AD303">
        <v>15</v>
      </c>
      <c r="AE303" t="b">
        <v>0</v>
      </c>
      <c r="AF303" t="s">
        <v>79</v>
      </c>
      <c r="AG303" t="s">
        <v>80</v>
      </c>
      <c r="AH303" t="s">
        <v>66</v>
      </c>
    </row>
    <row r="304" spans="1:34" x14ac:dyDescent="0.35">
      <c r="A304">
        <v>100303</v>
      </c>
      <c r="B304">
        <v>10360</v>
      </c>
      <c r="C304" s="2">
        <v>41508</v>
      </c>
      <c r="D304" s="2" t="str">
        <f t="shared" si="8"/>
        <v>August</v>
      </c>
      <c r="E304">
        <v>54</v>
      </c>
      <c r="F304" s="3">
        <v>5.9</v>
      </c>
      <c r="G304">
        <v>28</v>
      </c>
      <c r="H304" s="4">
        <v>0</v>
      </c>
      <c r="I304" t="s">
        <v>223</v>
      </c>
      <c r="J304">
        <v>4</v>
      </c>
      <c r="K304" s="2">
        <v>41537</v>
      </c>
      <c r="L304" s="2">
        <v>41519</v>
      </c>
      <c r="M304" s="2" t="str">
        <f t="shared" si="9"/>
        <v>Sep</v>
      </c>
      <c r="N304">
        <v>3</v>
      </c>
      <c r="O304" t="s">
        <v>35</v>
      </c>
      <c r="P304" t="s">
        <v>224</v>
      </c>
      <c r="Q304" t="s">
        <v>225</v>
      </c>
      <c r="R304" t="s">
        <v>226</v>
      </c>
      <c r="S304" t="s">
        <v>89</v>
      </c>
      <c r="T304" t="s">
        <v>333</v>
      </c>
      <c r="U304">
        <v>25</v>
      </c>
      <c r="V304" t="s">
        <v>131</v>
      </c>
      <c r="W304">
        <v>6</v>
      </c>
      <c r="X304" t="s">
        <v>132</v>
      </c>
      <c r="Y304" t="s">
        <v>334</v>
      </c>
      <c r="Z304">
        <v>7.45</v>
      </c>
      <c r="AA304" s="5">
        <v>0.35</v>
      </c>
      <c r="AB304">
        <v>21</v>
      </c>
      <c r="AC304">
        <v>0</v>
      </c>
      <c r="AD304">
        <v>10</v>
      </c>
      <c r="AE304" t="b">
        <v>0</v>
      </c>
      <c r="AF304" t="s">
        <v>79</v>
      </c>
      <c r="AG304" t="s">
        <v>80</v>
      </c>
      <c r="AH304" t="s">
        <v>66</v>
      </c>
    </row>
    <row r="305" spans="1:34" x14ac:dyDescent="0.35">
      <c r="A305">
        <v>100304</v>
      </c>
      <c r="B305">
        <v>10361</v>
      </c>
      <c r="C305" s="2">
        <v>41508</v>
      </c>
      <c r="D305" s="2" t="str">
        <f t="shared" si="8"/>
        <v>August</v>
      </c>
      <c r="E305">
        <v>39</v>
      </c>
      <c r="F305" s="3">
        <v>14.4</v>
      </c>
      <c r="G305">
        <v>54</v>
      </c>
      <c r="H305" s="4">
        <v>0.10000000149011599</v>
      </c>
      <c r="I305" t="s">
        <v>263</v>
      </c>
      <c r="J305">
        <v>1</v>
      </c>
      <c r="K305" s="2">
        <v>41537</v>
      </c>
      <c r="L305" s="2">
        <v>41520</v>
      </c>
      <c r="M305" s="2" t="str">
        <f t="shared" si="9"/>
        <v>Sep</v>
      </c>
      <c r="N305">
        <v>2</v>
      </c>
      <c r="O305" t="s">
        <v>71</v>
      </c>
      <c r="P305" t="s">
        <v>264</v>
      </c>
      <c r="Q305" t="s">
        <v>265</v>
      </c>
      <c r="R305" t="s">
        <v>266</v>
      </c>
      <c r="S305" t="s">
        <v>242</v>
      </c>
      <c r="T305" t="s">
        <v>115</v>
      </c>
      <c r="U305">
        <v>18</v>
      </c>
      <c r="V305" t="s">
        <v>116</v>
      </c>
      <c r="W305">
        <v>1</v>
      </c>
      <c r="X305" t="s">
        <v>117</v>
      </c>
      <c r="Y305" t="s">
        <v>118</v>
      </c>
      <c r="Z305">
        <v>18</v>
      </c>
      <c r="AA305" s="5">
        <v>0.4</v>
      </c>
      <c r="AB305">
        <v>69</v>
      </c>
      <c r="AC305">
        <v>0</v>
      </c>
      <c r="AD305">
        <v>5</v>
      </c>
      <c r="AE305" t="b">
        <v>0</v>
      </c>
      <c r="AF305" t="s">
        <v>175</v>
      </c>
      <c r="AG305" t="s">
        <v>176</v>
      </c>
      <c r="AH305" t="s">
        <v>66</v>
      </c>
    </row>
    <row r="306" spans="1:34" x14ac:dyDescent="0.35">
      <c r="A306">
        <v>100305</v>
      </c>
      <c r="B306">
        <v>10361</v>
      </c>
      <c r="C306" s="2">
        <v>41508</v>
      </c>
      <c r="D306" s="2" t="str">
        <f t="shared" si="8"/>
        <v>August</v>
      </c>
      <c r="E306">
        <v>60</v>
      </c>
      <c r="F306" s="3">
        <v>27.2</v>
      </c>
      <c r="G306">
        <v>55</v>
      </c>
      <c r="H306" s="4">
        <v>0.10000000149011599</v>
      </c>
      <c r="I306" t="s">
        <v>263</v>
      </c>
      <c r="J306">
        <v>1</v>
      </c>
      <c r="K306" s="2">
        <v>41537</v>
      </c>
      <c r="L306" s="2">
        <v>41520</v>
      </c>
      <c r="M306" s="2" t="str">
        <f t="shared" si="9"/>
        <v>Sep</v>
      </c>
      <c r="N306">
        <v>2</v>
      </c>
      <c r="O306" t="s">
        <v>71</v>
      </c>
      <c r="P306" t="s">
        <v>264</v>
      </c>
      <c r="Q306" t="s">
        <v>265</v>
      </c>
      <c r="R306" t="s">
        <v>266</v>
      </c>
      <c r="S306" t="s">
        <v>242</v>
      </c>
      <c r="T306" t="s">
        <v>110</v>
      </c>
      <c r="U306">
        <v>28</v>
      </c>
      <c r="V306" t="s">
        <v>111</v>
      </c>
      <c r="W306">
        <v>4</v>
      </c>
      <c r="X306" t="s">
        <v>42</v>
      </c>
      <c r="Y306" t="s">
        <v>112</v>
      </c>
      <c r="Z306">
        <v>34</v>
      </c>
      <c r="AA306" s="5">
        <v>0.4</v>
      </c>
      <c r="AB306">
        <v>19</v>
      </c>
      <c r="AC306">
        <v>0</v>
      </c>
      <c r="AD306">
        <v>0</v>
      </c>
      <c r="AE306" t="b">
        <v>0</v>
      </c>
      <c r="AF306" t="s">
        <v>175</v>
      </c>
      <c r="AG306" t="s">
        <v>176</v>
      </c>
      <c r="AH306" t="s">
        <v>66</v>
      </c>
    </row>
    <row r="307" spans="1:34" x14ac:dyDescent="0.35">
      <c r="A307">
        <v>100306</v>
      </c>
      <c r="B307">
        <v>10362</v>
      </c>
      <c r="C307" s="2">
        <v>41511</v>
      </c>
      <c r="D307" s="2" t="str">
        <f t="shared" si="8"/>
        <v>August</v>
      </c>
      <c r="E307">
        <v>25</v>
      </c>
      <c r="F307" s="3">
        <v>11.2</v>
      </c>
      <c r="G307">
        <v>50</v>
      </c>
      <c r="H307" s="4">
        <v>0</v>
      </c>
      <c r="I307" t="s">
        <v>422</v>
      </c>
      <c r="J307">
        <v>3</v>
      </c>
      <c r="K307" s="2">
        <v>41540</v>
      </c>
      <c r="L307" s="2">
        <v>41514</v>
      </c>
      <c r="M307" s="2" t="str">
        <f t="shared" si="9"/>
        <v>Aug</v>
      </c>
      <c r="N307">
        <v>1</v>
      </c>
      <c r="O307" t="s">
        <v>55</v>
      </c>
      <c r="P307" t="s">
        <v>423</v>
      </c>
      <c r="Q307" t="s">
        <v>424</v>
      </c>
      <c r="R307" t="s">
        <v>425</v>
      </c>
      <c r="S307" t="s">
        <v>89</v>
      </c>
      <c r="T307" t="s">
        <v>404</v>
      </c>
      <c r="U307">
        <v>11</v>
      </c>
      <c r="V307" t="s">
        <v>168</v>
      </c>
      <c r="W307">
        <v>3</v>
      </c>
      <c r="X307" t="s">
        <v>105</v>
      </c>
      <c r="Y307" t="s">
        <v>405</v>
      </c>
      <c r="Z307">
        <v>14</v>
      </c>
      <c r="AA307" s="5">
        <v>0.35</v>
      </c>
      <c r="AB307">
        <v>76</v>
      </c>
      <c r="AC307">
        <v>0</v>
      </c>
      <c r="AD307">
        <v>30</v>
      </c>
      <c r="AE307" t="b">
        <v>0</v>
      </c>
      <c r="AF307" t="s">
        <v>93</v>
      </c>
      <c r="AG307" t="s">
        <v>94</v>
      </c>
      <c r="AH307" t="s">
        <v>66</v>
      </c>
    </row>
    <row r="308" spans="1:34" x14ac:dyDescent="0.35">
      <c r="A308">
        <v>100307</v>
      </c>
      <c r="B308">
        <v>10362</v>
      </c>
      <c r="C308" s="2">
        <v>41511</v>
      </c>
      <c r="D308" s="2" t="str">
        <f t="shared" si="8"/>
        <v>August</v>
      </c>
      <c r="E308">
        <v>51</v>
      </c>
      <c r="F308" s="3">
        <v>42.4</v>
      </c>
      <c r="G308">
        <v>20</v>
      </c>
      <c r="H308" s="4">
        <v>0</v>
      </c>
      <c r="I308" t="s">
        <v>422</v>
      </c>
      <c r="J308">
        <v>3</v>
      </c>
      <c r="K308" s="2">
        <v>41540</v>
      </c>
      <c r="L308" s="2">
        <v>41514</v>
      </c>
      <c r="M308" s="2" t="str">
        <f t="shared" si="9"/>
        <v>Aug</v>
      </c>
      <c r="N308">
        <v>1</v>
      </c>
      <c r="O308" t="s">
        <v>55</v>
      </c>
      <c r="P308" t="s">
        <v>423</v>
      </c>
      <c r="Q308" t="s">
        <v>424</v>
      </c>
      <c r="R308" t="s">
        <v>425</v>
      </c>
      <c r="S308" t="s">
        <v>89</v>
      </c>
      <c r="T308" t="s">
        <v>67</v>
      </c>
      <c r="U308">
        <v>24</v>
      </c>
      <c r="V308" t="s">
        <v>68</v>
      </c>
      <c r="W308">
        <v>7</v>
      </c>
      <c r="X308" t="s">
        <v>62</v>
      </c>
      <c r="Y308" t="s">
        <v>69</v>
      </c>
      <c r="Z308">
        <v>53</v>
      </c>
      <c r="AA308" s="5">
        <v>0.35</v>
      </c>
      <c r="AB308">
        <v>20</v>
      </c>
      <c r="AC308">
        <v>0</v>
      </c>
      <c r="AD308">
        <v>10</v>
      </c>
      <c r="AE308" t="b">
        <v>0</v>
      </c>
      <c r="AF308" t="s">
        <v>93</v>
      </c>
      <c r="AG308" t="s">
        <v>94</v>
      </c>
      <c r="AH308" t="s">
        <v>66</v>
      </c>
    </row>
    <row r="309" spans="1:34" x14ac:dyDescent="0.35">
      <c r="A309">
        <v>100308</v>
      </c>
      <c r="B309">
        <v>10362</v>
      </c>
      <c r="C309" s="2">
        <v>41511</v>
      </c>
      <c r="D309" s="2" t="str">
        <f t="shared" si="8"/>
        <v>August</v>
      </c>
      <c r="E309">
        <v>54</v>
      </c>
      <c r="F309" s="3">
        <v>5.9</v>
      </c>
      <c r="G309">
        <v>24</v>
      </c>
      <c r="H309" s="4">
        <v>0</v>
      </c>
      <c r="I309" t="s">
        <v>422</v>
      </c>
      <c r="J309">
        <v>3</v>
      </c>
      <c r="K309" s="2">
        <v>41540</v>
      </c>
      <c r="L309" s="2">
        <v>41514</v>
      </c>
      <c r="M309" s="2" t="str">
        <f t="shared" si="9"/>
        <v>Aug</v>
      </c>
      <c r="N309">
        <v>1</v>
      </c>
      <c r="O309" t="s">
        <v>55</v>
      </c>
      <c r="P309" t="s">
        <v>423</v>
      </c>
      <c r="Q309" t="s">
        <v>424</v>
      </c>
      <c r="R309" t="s">
        <v>425</v>
      </c>
      <c r="S309" t="s">
        <v>89</v>
      </c>
      <c r="T309" t="s">
        <v>333</v>
      </c>
      <c r="U309">
        <v>25</v>
      </c>
      <c r="V309" t="s">
        <v>131</v>
      </c>
      <c r="W309">
        <v>6</v>
      </c>
      <c r="X309" t="s">
        <v>132</v>
      </c>
      <c r="Y309" t="s">
        <v>334</v>
      </c>
      <c r="Z309">
        <v>7.45</v>
      </c>
      <c r="AA309" s="5">
        <v>0.35</v>
      </c>
      <c r="AB309">
        <v>21</v>
      </c>
      <c r="AC309">
        <v>0</v>
      </c>
      <c r="AD309">
        <v>10</v>
      </c>
      <c r="AE309" t="b">
        <v>0</v>
      </c>
      <c r="AF309" t="s">
        <v>93</v>
      </c>
      <c r="AG309" t="s">
        <v>94</v>
      </c>
      <c r="AH309" t="s">
        <v>66</v>
      </c>
    </row>
    <row r="310" spans="1:34" x14ac:dyDescent="0.35">
      <c r="A310">
        <v>100309</v>
      </c>
      <c r="B310">
        <v>10363</v>
      </c>
      <c r="C310" s="2">
        <v>41512</v>
      </c>
      <c r="D310" s="2" t="str">
        <f t="shared" si="8"/>
        <v>August</v>
      </c>
      <c r="E310">
        <v>31</v>
      </c>
      <c r="F310" s="3">
        <v>10</v>
      </c>
      <c r="G310">
        <v>20</v>
      </c>
      <c r="H310" s="4">
        <v>0</v>
      </c>
      <c r="I310" t="s">
        <v>465</v>
      </c>
      <c r="J310">
        <v>4</v>
      </c>
      <c r="K310" s="2">
        <v>41541</v>
      </c>
      <c r="L310" s="2">
        <v>41521</v>
      </c>
      <c r="M310" s="2" t="str">
        <f t="shared" si="9"/>
        <v>Sep</v>
      </c>
      <c r="N310">
        <v>3</v>
      </c>
      <c r="O310" t="s">
        <v>35</v>
      </c>
      <c r="P310" t="s">
        <v>466</v>
      </c>
      <c r="Q310" t="s">
        <v>467</v>
      </c>
      <c r="R310" t="s">
        <v>468</v>
      </c>
      <c r="S310" t="s">
        <v>242</v>
      </c>
      <c r="T310" t="s">
        <v>113</v>
      </c>
      <c r="U310">
        <v>14</v>
      </c>
      <c r="V310" t="s">
        <v>52</v>
      </c>
      <c r="W310">
        <v>4</v>
      </c>
      <c r="X310" t="s">
        <v>42</v>
      </c>
      <c r="Y310" t="s">
        <v>114</v>
      </c>
      <c r="Z310">
        <v>12.5</v>
      </c>
      <c r="AA310" s="5">
        <v>0.4</v>
      </c>
      <c r="AB310">
        <v>0</v>
      </c>
      <c r="AC310">
        <v>70</v>
      </c>
      <c r="AD310">
        <v>20</v>
      </c>
      <c r="AE310" t="b">
        <v>0</v>
      </c>
      <c r="AF310" t="s">
        <v>79</v>
      </c>
      <c r="AG310" t="s">
        <v>80</v>
      </c>
      <c r="AH310" t="s">
        <v>66</v>
      </c>
    </row>
    <row r="311" spans="1:34" x14ac:dyDescent="0.35">
      <c r="A311">
        <v>100310</v>
      </c>
      <c r="B311">
        <v>10363</v>
      </c>
      <c r="C311" s="2">
        <v>41512</v>
      </c>
      <c r="D311" s="2" t="str">
        <f t="shared" si="8"/>
        <v>August</v>
      </c>
      <c r="E311">
        <v>75</v>
      </c>
      <c r="F311" s="3">
        <v>6.2</v>
      </c>
      <c r="G311">
        <v>12</v>
      </c>
      <c r="H311" s="4">
        <v>0</v>
      </c>
      <c r="I311" t="s">
        <v>465</v>
      </c>
      <c r="J311">
        <v>4</v>
      </c>
      <c r="K311" s="2">
        <v>41541</v>
      </c>
      <c r="L311" s="2">
        <v>41521</v>
      </c>
      <c r="M311" s="2" t="str">
        <f t="shared" si="9"/>
        <v>Sep</v>
      </c>
      <c r="N311">
        <v>3</v>
      </c>
      <c r="O311" t="s">
        <v>35</v>
      </c>
      <c r="P311" t="s">
        <v>466</v>
      </c>
      <c r="Q311" t="s">
        <v>467</v>
      </c>
      <c r="R311" t="s">
        <v>468</v>
      </c>
      <c r="S311" t="s">
        <v>242</v>
      </c>
      <c r="T311" t="s">
        <v>304</v>
      </c>
      <c r="U311">
        <v>12</v>
      </c>
      <c r="V311" t="s">
        <v>160</v>
      </c>
      <c r="W311">
        <v>1</v>
      </c>
      <c r="X311" t="s">
        <v>117</v>
      </c>
      <c r="Y311" t="s">
        <v>305</v>
      </c>
      <c r="Z311">
        <v>7.75</v>
      </c>
      <c r="AA311" s="5">
        <v>0.4</v>
      </c>
      <c r="AB311">
        <v>125</v>
      </c>
      <c r="AC311">
        <v>0</v>
      </c>
      <c r="AD311">
        <v>25</v>
      </c>
      <c r="AE311" t="b">
        <v>0</v>
      </c>
      <c r="AF311" t="s">
        <v>79</v>
      </c>
      <c r="AG311" t="s">
        <v>80</v>
      </c>
      <c r="AH311" t="s">
        <v>66</v>
      </c>
    </row>
    <row r="312" spans="1:34" x14ac:dyDescent="0.35">
      <c r="A312">
        <v>100311</v>
      </c>
      <c r="B312">
        <v>10363</v>
      </c>
      <c r="C312" s="2">
        <v>41512</v>
      </c>
      <c r="D312" s="2" t="str">
        <f t="shared" si="8"/>
        <v>August</v>
      </c>
      <c r="E312">
        <v>76</v>
      </c>
      <c r="F312" s="3">
        <v>14.4</v>
      </c>
      <c r="G312">
        <v>12</v>
      </c>
      <c r="H312" s="4">
        <v>0</v>
      </c>
      <c r="I312" t="s">
        <v>465</v>
      </c>
      <c r="J312">
        <v>4</v>
      </c>
      <c r="K312" s="2">
        <v>41541</v>
      </c>
      <c r="L312" s="2">
        <v>41521</v>
      </c>
      <c r="M312" s="2" t="str">
        <f t="shared" si="9"/>
        <v>Sep</v>
      </c>
      <c r="N312">
        <v>3</v>
      </c>
      <c r="O312" t="s">
        <v>35</v>
      </c>
      <c r="P312" t="s">
        <v>466</v>
      </c>
      <c r="Q312" t="s">
        <v>467</v>
      </c>
      <c r="R312" t="s">
        <v>468</v>
      </c>
      <c r="S312" t="s">
        <v>242</v>
      </c>
      <c r="T312" t="s">
        <v>245</v>
      </c>
      <c r="U312">
        <v>23</v>
      </c>
      <c r="V312" t="s">
        <v>120</v>
      </c>
      <c r="W312">
        <v>1</v>
      </c>
      <c r="X312" t="s">
        <v>117</v>
      </c>
      <c r="Y312" t="s">
        <v>246</v>
      </c>
      <c r="Z312">
        <v>18</v>
      </c>
      <c r="AA312" s="5">
        <v>0.4</v>
      </c>
      <c r="AB312">
        <v>57</v>
      </c>
      <c r="AC312">
        <v>0</v>
      </c>
      <c r="AD312">
        <v>20</v>
      </c>
      <c r="AE312" t="b">
        <v>0</v>
      </c>
      <c r="AF312" t="s">
        <v>79</v>
      </c>
      <c r="AG312" t="s">
        <v>80</v>
      </c>
      <c r="AH312" t="s">
        <v>66</v>
      </c>
    </row>
    <row r="313" spans="1:34" x14ac:dyDescent="0.35">
      <c r="A313">
        <v>100312</v>
      </c>
      <c r="B313">
        <v>10364</v>
      </c>
      <c r="C313" s="2">
        <v>41512</v>
      </c>
      <c r="D313" s="2" t="str">
        <f t="shared" si="8"/>
        <v>August</v>
      </c>
      <c r="E313">
        <v>69</v>
      </c>
      <c r="F313" s="3">
        <v>28.8</v>
      </c>
      <c r="G313">
        <v>30</v>
      </c>
      <c r="H313" s="4">
        <v>0</v>
      </c>
      <c r="I313" t="s">
        <v>469</v>
      </c>
      <c r="J313">
        <v>1</v>
      </c>
      <c r="K313" s="2">
        <v>41554</v>
      </c>
      <c r="L313" s="2">
        <v>41521</v>
      </c>
      <c r="M313" s="2" t="str">
        <f t="shared" si="9"/>
        <v>Sep</v>
      </c>
      <c r="N313">
        <v>1</v>
      </c>
      <c r="O313" t="s">
        <v>55</v>
      </c>
      <c r="P313" t="s">
        <v>470</v>
      </c>
      <c r="Q313" t="s">
        <v>471</v>
      </c>
      <c r="R313" t="s">
        <v>340</v>
      </c>
      <c r="S313" t="s">
        <v>341</v>
      </c>
      <c r="T313" t="s">
        <v>353</v>
      </c>
      <c r="U313">
        <v>15</v>
      </c>
      <c r="V313" t="s">
        <v>108</v>
      </c>
      <c r="W313">
        <v>4</v>
      </c>
      <c r="X313" t="s">
        <v>42</v>
      </c>
      <c r="Y313" t="s">
        <v>354</v>
      </c>
      <c r="Z313">
        <v>36</v>
      </c>
      <c r="AA313" s="5">
        <v>0.4</v>
      </c>
      <c r="AB313">
        <v>26</v>
      </c>
      <c r="AC313">
        <v>0</v>
      </c>
      <c r="AD313">
        <v>15</v>
      </c>
      <c r="AE313" t="b">
        <v>0</v>
      </c>
      <c r="AF313" t="s">
        <v>175</v>
      </c>
      <c r="AG313" t="s">
        <v>176</v>
      </c>
      <c r="AH313" t="s">
        <v>66</v>
      </c>
    </row>
    <row r="314" spans="1:34" x14ac:dyDescent="0.35">
      <c r="A314">
        <v>100313</v>
      </c>
      <c r="B314">
        <v>10364</v>
      </c>
      <c r="C314" s="2">
        <v>41512</v>
      </c>
      <c r="D314" s="2" t="str">
        <f t="shared" si="8"/>
        <v>August</v>
      </c>
      <c r="E314">
        <v>71</v>
      </c>
      <c r="F314" s="3">
        <v>17.2</v>
      </c>
      <c r="G314">
        <v>5</v>
      </c>
      <c r="H314" s="4">
        <v>0</v>
      </c>
      <c r="I314" t="s">
        <v>469</v>
      </c>
      <c r="J314">
        <v>1</v>
      </c>
      <c r="K314" s="2">
        <v>41554</v>
      </c>
      <c r="L314" s="2">
        <v>41521</v>
      </c>
      <c r="M314" s="2" t="str">
        <f t="shared" si="9"/>
        <v>Sep</v>
      </c>
      <c r="N314">
        <v>1</v>
      </c>
      <c r="O314" t="s">
        <v>55</v>
      </c>
      <c r="P314" t="s">
        <v>470</v>
      </c>
      <c r="Q314" t="s">
        <v>471</v>
      </c>
      <c r="R314" t="s">
        <v>340</v>
      </c>
      <c r="S314" t="s">
        <v>341</v>
      </c>
      <c r="T314" t="s">
        <v>273</v>
      </c>
      <c r="U314">
        <v>15</v>
      </c>
      <c r="V314" t="s">
        <v>108</v>
      </c>
      <c r="W314">
        <v>4</v>
      </c>
      <c r="X314" t="s">
        <v>42</v>
      </c>
      <c r="Y314" t="s">
        <v>237</v>
      </c>
      <c r="Z314">
        <v>21.5</v>
      </c>
      <c r="AA314" s="5">
        <v>0.4</v>
      </c>
      <c r="AB314">
        <v>26</v>
      </c>
      <c r="AC314">
        <v>0</v>
      </c>
      <c r="AD314">
        <v>0</v>
      </c>
      <c r="AE314" t="b">
        <v>0</v>
      </c>
      <c r="AF314" t="s">
        <v>175</v>
      </c>
      <c r="AG314" t="s">
        <v>176</v>
      </c>
      <c r="AH314" t="s">
        <v>66</v>
      </c>
    </row>
    <row r="315" spans="1:34" x14ac:dyDescent="0.35">
      <c r="A315">
        <v>100314</v>
      </c>
      <c r="B315">
        <v>10365</v>
      </c>
      <c r="C315" s="2">
        <v>41513</v>
      </c>
      <c r="D315" s="2" t="str">
        <f t="shared" si="8"/>
        <v>August</v>
      </c>
      <c r="E315">
        <v>11</v>
      </c>
      <c r="F315" s="3">
        <v>16.8</v>
      </c>
      <c r="G315">
        <v>24</v>
      </c>
      <c r="H315" s="4">
        <v>0</v>
      </c>
      <c r="I315" t="s">
        <v>472</v>
      </c>
      <c r="J315">
        <v>3</v>
      </c>
      <c r="K315" s="2">
        <v>41542</v>
      </c>
      <c r="L315" s="2">
        <v>41519</v>
      </c>
      <c r="M315" s="2" t="str">
        <f t="shared" si="9"/>
        <v>Sep</v>
      </c>
      <c r="N315">
        <v>2</v>
      </c>
      <c r="O315" t="s">
        <v>71</v>
      </c>
      <c r="P315" t="s">
        <v>473</v>
      </c>
      <c r="Q315" t="s">
        <v>474</v>
      </c>
      <c r="R315" t="s">
        <v>183</v>
      </c>
      <c r="S315" t="s">
        <v>184</v>
      </c>
      <c r="T315" t="s">
        <v>40</v>
      </c>
      <c r="U315">
        <v>5</v>
      </c>
      <c r="V315" t="s">
        <v>41</v>
      </c>
      <c r="W315">
        <v>4</v>
      </c>
      <c r="X315" t="s">
        <v>42</v>
      </c>
      <c r="Y315" t="s">
        <v>43</v>
      </c>
      <c r="Z315">
        <v>21</v>
      </c>
      <c r="AA315" s="5">
        <v>0.4</v>
      </c>
      <c r="AB315">
        <v>22</v>
      </c>
      <c r="AC315">
        <v>30</v>
      </c>
      <c r="AD315">
        <v>30</v>
      </c>
      <c r="AE315" t="b">
        <v>0</v>
      </c>
      <c r="AF315" t="s">
        <v>93</v>
      </c>
      <c r="AG315" t="s">
        <v>94</v>
      </c>
      <c r="AH315" t="s">
        <v>66</v>
      </c>
    </row>
    <row r="316" spans="1:34" x14ac:dyDescent="0.35">
      <c r="A316">
        <v>100315</v>
      </c>
      <c r="B316">
        <v>10366</v>
      </c>
      <c r="C316" s="2">
        <v>41514</v>
      </c>
      <c r="D316" s="2" t="str">
        <f t="shared" si="8"/>
        <v>August</v>
      </c>
      <c r="E316">
        <v>65</v>
      </c>
      <c r="F316" s="3">
        <v>16.8</v>
      </c>
      <c r="G316">
        <v>5</v>
      </c>
      <c r="H316" s="4">
        <v>0</v>
      </c>
      <c r="I316" t="s">
        <v>475</v>
      </c>
      <c r="J316">
        <v>8</v>
      </c>
      <c r="K316" s="2">
        <v>41556</v>
      </c>
      <c r="L316" s="2">
        <v>41547</v>
      </c>
      <c r="M316" s="2" t="str">
        <f t="shared" si="9"/>
        <v>Sep</v>
      </c>
      <c r="N316">
        <v>2</v>
      </c>
      <c r="O316" t="s">
        <v>71</v>
      </c>
      <c r="P316" t="s">
        <v>476</v>
      </c>
      <c r="Q316" t="s">
        <v>477</v>
      </c>
      <c r="R316" t="s">
        <v>478</v>
      </c>
      <c r="S316" t="s">
        <v>310</v>
      </c>
      <c r="T316" t="s">
        <v>81</v>
      </c>
      <c r="U316">
        <v>2</v>
      </c>
      <c r="V316" t="s">
        <v>82</v>
      </c>
      <c r="W316">
        <v>2</v>
      </c>
      <c r="X316" t="s">
        <v>83</v>
      </c>
      <c r="Y316" t="s">
        <v>84</v>
      </c>
      <c r="Z316">
        <v>21.05</v>
      </c>
      <c r="AA316" s="5">
        <v>0.4</v>
      </c>
      <c r="AB316">
        <v>76</v>
      </c>
      <c r="AC316">
        <v>0</v>
      </c>
      <c r="AD316">
        <v>0</v>
      </c>
      <c r="AE316" t="b">
        <v>0</v>
      </c>
      <c r="AF316" t="s">
        <v>208</v>
      </c>
      <c r="AG316" t="s">
        <v>209</v>
      </c>
      <c r="AH316" t="s">
        <v>210</v>
      </c>
    </row>
    <row r="317" spans="1:34" x14ac:dyDescent="0.35">
      <c r="A317">
        <v>100316</v>
      </c>
      <c r="B317">
        <v>10366</v>
      </c>
      <c r="C317" s="2">
        <v>41514</v>
      </c>
      <c r="D317" s="2" t="str">
        <f t="shared" si="8"/>
        <v>August</v>
      </c>
      <c r="E317">
        <v>77</v>
      </c>
      <c r="F317" s="3">
        <v>10.4</v>
      </c>
      <c r="G317">
        <v>5</v>
      </c>
      <c r="H317" s="4">
        <v>0</v>
      </c>
      <c r="I317" t="s">
        <v>475</v>
      </c>
      <c r="J317">
        <v>8</v>
      </c>
      <c r="K317" s="2">
        <v>41556</v>
      </c>
      <c r="L317" s="2">
        <v>41547</v>
      </c>
      <c r="M317" s="2" t="str">
        <f t="shared" si="9"/>
        <v>Sep</v>
      </c>
      <c r="N317">
        <v>2</v>
      </c>
      <c r="O317" t="s">
        <v>71</v>
      </c>
      <c r="P317" t="s">
        <v>476</v>
      </c>
      <c r="Q317" t="s">
        <v>477</v>
      </c>
      <c r="R317" t="s">
        <v>478</v>
      </c>
      <c r="S317" t="s">
        <v>310</v>
      </c>
      <c r="T317" t="s">
        <v>159</v>
      </c>
      <c r="U317">
        <v>12</v>
      </c>
      <c r="V317" t="s">
        <v>160</v>
      </c>
      <c r="W317">
        <v>2</v>
      </c>
      <c r="X317" t="s">
        <v>83</v>
      </c>
      <c r="Y317" t="s">
        <v>161</v>
      </c>
      <c r="Z317">
        <v>13</v>
      </c>
      <c r="AA317" s="5">
        <v>0.4</v>
      </c>
      <c r="AB317">
        <v>32</v>
      </c>
      <c r="AC317">
        <v>0</v>
      </c>
      <c r="AD317">
        <v>15</v>
      </c>
      <c r="AE317" t="b">
        <v>0</v>
      </c>
      <c r="AF317" t="s">
        <v>208</v>
      </c>
      <c r="AG317" t="s">
        <v>209</v>
      </c>
      <c r="AH317" t="s">
        <v>210</v>
      </c>
    </row>
    <row r="318" spans="1:34" x14ac:dyDescent="0.35">
      <c r="A318">
        <v>100317</v>
      </c>
      <c r="B318">
        <v>10367</v>
      </c>
      <c r="C318" s="2">
        <v>41514</v>
      </c>
      <c r="D318" s="2" t="str">
        <f t="shared" si="8"/>
        <v>August</v>
      </c>
      <c r="E318">
        <v>34</v>
      </c>
      <c r="F318" s="3">
        <v>11.2</v>
      </c>
      <c r="G318">
        <v>36</v>
      </c>
      <c r="H318" s="4">
        <v>0</v>
      </c>
      <c r="I318" t="s">
        <v>479</v>
      </c>
      <c r="J318">
        <v>7</v>
      </c>
      <c r="K318" s="2">
        <v>41543</v>
      </c>
      <c r="L318" s="2">
        <v>41519</v>
      </c>
      <c r="M318" s="2" t="str">
        <f t="shared" si="9"/>
        <v>Sep</v>
      </c>
      <c r="N318">
        <v>3</v>
      </c>
      <c r="O318" t="s">
        <v>35</v>
      </c>
      <c r="P318" t="s">
        <v>480</v>
      </c>
      <c r="Q318" t="s">
        <v>481</v>
      </c>
      <c r="R318" t="s">
        <v>482</v>
      </c>
      <c r="S318" t="s">
        <v>443</v>
      </c>
      <c r="T318" t="s">
        <v>325</v>
      </c>
      <c r="U318">
        <v>16</v>
      </c>
      <c r="V318" t="s">
        <v>203</v>
      </c>
      <c r="W318">
        <v>1</v>
      </c>
      <c r="X318" t="s">
        <v>117</v>
      </c>
      <c r="Y318" t="s">
        <v>143</v>
      </c>
      <c r="Z318">
        <v>14</v>
      </c>
      <c r="AA318" s="5">
        <v>0.4</v>
      </c>
      <c r="AB318">
        <v>111</v>
      </c>
      <c r="AC318">
        <v>0</v>
      </c>
      <c r="AD318">
        <v>15</v>
      </c>
      <c r="AE318" t="b">
        <v>0</v>
      </c>
      <c r="AF318" t="s">
        <v>344</v>
      </c>
      <c r="AG318" t="s">
        <v>345</v>
      </c>
      <c r="AH318" t="s">
        <v>66</v>
      </c>
    </row>
    <row r="319" spans="1:34" x14ac:dyDescent="0.35">
      <c r="A319">
        <v>100318</v>
      </c>
      <c r="B319">
        <v>10367</v>
      </c>
      <c r="C319" s="2">
        <v>41514</v>
      </c>
      <c r="D319" s="2" t="str">
        <f t="shared" si="8"/>
        <v>August</v>
      </c>
      <c r="E319">
        <v>54</v>
      </c>
      <c r="F319" s="3">
        <v>5.9</v>
      </c>
      <c r="G319">
        <v>18</v>
      </c>
      <c r="H319" s="4">
        <v>0</v>
      </c>
      <c r="I319" t="s">
        <v>479</v>
      </c>
      <c r="J319">
        <v>7</v>
      </c>
      <c r="K319" s="2">
        <v>41543</v>
      </c>
      <c r="L319" s="2">
        <v>41519</v>
      </c>
      <c r="M319" s="2" t="str">
        <f t="shared" si="9"/>
        <v>Sep</v>
      </c>
      <c r="N319">
        <v>3</v>
      </c>
      <c r="O319" t="s">
        <v>35</v>
      </c>
      <c r="P319" t="s">
        <v>480</v>
      </c>
      <c r="Q319" t="s">
        <v>481</v>
      </c>
      <c r="R319" t="s">
        <v>482</v>
      </c>
      <c r="S319" t="s">
        <v>443</v>
      </c>
      <c r="T319" t="s">
        <v>333</v>
      </c>
      <c r="U319">
        <v>25</v>
      </c>
      <c r="V319" t="s">
        <v>131</v>
      </c>
      <c r="W319">
        <v>6</v>
      </c>
      <c r="X319" t="s">
        <v>132</v>
      </c>
      <c r="Y319" t="s">
        <v>334</v>
      </c>
      <c r="Z319">
        <v>7.45</v>
      </c>
      <c r="AA319" s="5">
        <v>0.35</v>
      </c>
      <c r="AB319">
        <v>21</v>
      </c>
      <c r="AC319">
        <v>0</v>
      </c>
      <c r="AD319">
        <v>10</v>
      </c>
      <c r="AE319" t="b">
        <v>0</v>
      </c>
      <c r="AF319" t="s">
        <v>344</v>
      </c>
      <c r="AG319" t="s">
        <v>345</v>
      </c>
      <c r="AH319" t="s">
        <v>66</v>
      </c>
    </row>
    <row r="320" spans="1:34" x14ac:dyDescent="0.35">
      <c r="A320">
        <v>100319</v>
      </c>
      <c r="B320">
        <v>10367</v>
      </c>
      <c r="C320" s="2">
        <v>41514</v>
      </c>
      <c r="D320" s="2" t="str">
        <f t="shared" si="8"/>
        <v>August</v>
      </c>
      <c r="E320">
        <v>65</v>
      </c>
      <c r="F320" s="3">
        <v>16.8</v>
      </c>
      <c r="G320">
        <v>15</v>
      </c>
      <c r="H320" s="4">
        <v>0</v>
      </c>
      <c r="I320" t="s">
        <v>479</v>
      </c>
      <c r="J320">
        <v>7</v>
      </c>
      <c r="K320" s="2">
        <v>41543</v>
      </c>
      <c r="L320" s="2">
        <v>41519</v>
      </c>
      <c r="M320" s="2" t="str">
        <f t="shared" si="9"/>
        <v>Sep</v>
      </c>
      <c r="N320">
        <v>3</v>
      </c>
      <c r="O320" t="s">
        <v>35</v>
      </c>
      <c r="P320" t="s">
        <v>480</v>
      </c>
      <c r="Q320" t="s">
        <v>481</v>
      </c>
      <c r="R320" t="s">
        <v>482</v>
      </c>
      <c r="S320" t="s">
        <v>443</v>
      </c>
      <c r="T320" t="s">
        <v>81</v>
      </c>
      <c r="U320">
        <v>2</v>
      </c>
      <c r="V320" t="s">
        <v>82</v>
      </c>
      <c r="W320">
        <v>2</v>
      </c>
      <c r="X320" t="s">
        <v>83</v>
      </c>
      <c r="Y320" t="s">
        <v>84</v>
      </c>
      <c r="Z320">
        <v>21.05</v>
      </c>
      <c r="AA320" s="5">
        <v>0.4</v>
      </c>
      <c r="AB320">
        <v>76</v>
      </c>
      <c r="AC320">
        <v>0</v>
      </c>
      <c r="AD320">
        <v>0</v>
      </c>
      <c r="AE320" t="b">
        <v>0</v>
      </c>
      <c r="AF320" t="s">
        <v>344</v>
      </c>
      <c r="AG320" t="s">
        <v>345</v>
      </c>
      <c r="AH320" t="s">
        <v>66</v>
      </c>
    </row>
    <row r="321" spans="1:34" x14ac:dyDescent="0.35">
      <c r="A321">
        <v>100320</v>
      </c>
      <c r="B321">
        <v>10367</v>
      </c>
      <c r="C321" s="2">
        <v>41514</v>
      </c>
      <c r="D321" s="2" t="str">
        <f t="shared" si="8"/>
        <v>August</v>
      </c>
      <c r="E321">
        <v>77</v>
      </c>
      <c r="F321" s="3">
        <v>10.4</v>
      </c>
      <c r="G321">
        <v>7</v>
      </c>
      <c r="H321" s="4">
        <v>0</v>
      </c>
      <c r="I321" t="s">
        <v>479</v>
      </c>
      <c r="J321">
        <v>7</v>
      </c>
      <c r="K321" s="2">
        <v>41543</v>
      </c>
      <c r="L321" s="2">
        <v>41519</v>
      </c>
      <c r="M321" s="2" t="str">
        <f t="shared" si="9"/>
        <v>Sep</v>
      </c>
      <c r="N321">
        <v>3</v>
      </c>
      <c r="O321" t="s">
        <v>35</v>
      </c>
      <c r="P321" t="s">
        <v>480</v>
      </c>
      <c r="Q321" t="s">
        <v>481</v>
      </c>
      <c r="R321" t="s">
        <v>482</v>
      </c>
      <c r="S321" t="s">
        <v>443</v>
      </c>
      <c r="T321" t="s">
        <v>159</v>
      </c>
      <c r="U321">
        <v>12</v>
      </c>
      <c r="V321" t="s">
        <v>160</v>
      </c>
      <c r="W321">
        <v>2</v>
      </c>
      <c r="X321" t="s">
        <v>83</v>
      </c>
      <c r="Y321" t="s">
        <v>161</v>
      </c>
      <c r="Z321">
        <v>13</v>
      </c>
      <c r="AA321" s="5">
        <v>0.4</v>
      </c>
      <c r="AB321">
        <v>32</v>
      </c>
      <c r="AC321">
        <v>0</v>
      </c>
      <c r="AD321">
        <v>15</v>
      </c>
      <c r="AE321" t="b">
        <v>0</v>
      </c>
      <c r="AF321" t="s">
        <v>344</v>
      </c>
      <c r="AG321" t="s">
        <v>345</v>
      </c>
      <c r="AH321" t="s">
        <v>66</v>
      </c>
    </row>
    <row r="322" spans="1:34" x14ac:dyDescent="0.35">
      <c r="A322">
        <v>100321</v>
      </c>
      <c r="B322">
        <v>10368</v>
      </c>
      <c r="C322" s="2">
        <v>41515</v>
      </c>
      <c r="D322" s="2" t="str">
        <f t="shared" si="8"/>
        <v>August</v>
      </c>
      <c r="E322">
        <v>21</v>
      </c>
      <c r="F322" s="3">
        <v>8</v>
      </c>
      <c r="G322">
        <v>5</v>
      </c>
      <c r="H322" s="4">
        <v>0.10000000149011599</v>
      </c>
      <c r="I322" t="s">
        <v>170</v>
      </c>
      <c r="J322">
        <v>2</v>
      </c>
      <c r="K322" s="2">
        <v>41544</v>
      </c>
      <c r="L322" s="2">
        <v>41519</v>
      </c>
      <c r="M322" s="2" t="str">
        <f t="shared" si="9"/>
        <v>Sep</v>
      </c>
      <c r="N322">
        <v>2</v>
      </c>
      <c r="O322" t="s">
        <v>71</v>
      </c>
      <c r="P322" t="s">
        <v>171</v>
      </c>
      <c r="Q322" t="s">
        <v>172</v>
      </c>
      <c r="R322" t="s">
        <v>173</v>
      </c>
      <c r="S322" t="s">
        <v>174</v>
      </c>
      <c r="T322" t="s">
        <v>185</v>
      </c>
      <c r="U322">
        <v>8</v>
      </c>
      <c r="V322" t="s">
        <v>104</v>
      </c>
      <c r="W322">
        <v>3</v>
      </c>
      <c r="X322" t="s">
        <v>105</v>
      </c>
      <c r="Y322" t="s">
        <v>186</v>
      </c>
      <c r="Z322">
        <v>10</v>
      </c>
      <c r="AA322" s="5">
        <v>0.35</v>
      </c>
      <c r="AB322">
        <v>3</v>
      </c>
      <c r="AC322">
        <v>40</v>
      </c>
      <c r="AD322">
        <v>5</v>
      </c>
      <c r="AE322" t="b">
        <v>0</v>
      </c>
      <c r="AF322" t="s">
        <v>229</v>
      </c>
      <c r="AG322" t="s">
        <v>230</v>
      </c>
      <c r="AH322" t="s">
        <v>231</v>
      </c>
    </row>
    <row r="323" spans="1:34" x14ac:dyDescent="0.35">
      <c r="A323">
        <v>100322</v>
      </c>
      <c r="B323">
        <v>10368</v>
      </c>
      <c r="C323" s="2">
        <v>41515</v>
      </c>
      <c r="D323" s="2" t="str">
        <f t="shared" ref="D323:D386" si="10">TEXT(C323,"mmmm")</f>
        <v>August</v>
      </c>
      <c r="E323">
        <v>28</v>
      </c>
      <c r="F323" s="3">
        <v>36.4</v>
      </c>
      <c r="G323">
        <v>13</v>
      </c>
      <c r="H323" s="4">
        <v>0.10000000149011599</v>
      </c>
      <c r="I323" t="s">
        <v>170</v>
      </c>
      <c r="J323">
        <v>2</v>
      </c>
      <c r="K323" s="2">
        <v>41544</v>
      </c>
      <c r="L323" s="2">
        <v>41519</v>
      </c>
      <c r="M323" s="2" t="str">
        <f t="shared" ref="M323:M386" si="11">TEXT(L323,"mmm")</f>
        <v>Sep</v>
      </c>
      <c r="N323">
        <v>2</v>
      </c>
      <c r="O323" t="s">
        <v>71</v>
      </c>
      <c r="P323" t="s">
        <v>171</v>
      </c>
      <c r="Q323" t="s">
        <v>172</v>
      </c>
      <c r="R323" t="s">
        <v>173</v>
      </c>
      <c r="S323" t="s">
        <v>174</v>
      </c>
      <c r="T323" t="s">
        <v>288</v>
      </c>
      <c r="U323">
        <v>12</v>
      </c>
      <c r="V323" t="s">
        <v>160</v>
      </c>
      <c r="W323">
        <v>7</v>
      </c>
      <c r="X323" t="s">
        <v>62</v>
      </c>
      <c r="Y323" t="s">
        <v>289</v>
      </c>
      <c r="Z323">
        <v>45.6</v>
      </c>
      <c r="AA323" s="5">
        <v>0.35</v>
      </c>
      <c r="AB323">
        <v>26</v>
      </c>
      <c r="AC323">
        <v>0</v>
      </c>
      <c r="AD323">
        <v>0</v>
      </c>
      <c r="AE323" t="b">
        <v>1</v>
      </c>
      <c r="AF323" t="s">
        <v>229</v>
      </c>
      <c r="AG323" t="s">
        <v>230</v>
      </c>
      <c r="AH323" t="s">
        <v>231</v>
      </c>
    </row>
    <row r="324" spans="1:34" x14ac:dyDescent="0.35">
      <c r="A324">
        <v>100323</v>
      </c>
      <c r="B324">
        <v>10368</v>
      </c>
      <c r="C324" s="2">
        <v>41515</v>
      </c>
      <c r="D324" s="2" t="str">
        <f t="shared" si="10"/>
        <v>August</v>
      </c>
      <c r="E324">
        <v>57</v>
      </c>
      <c r="F324" s="3">
        <v>15.6</v>
      </c>
      <c r="G324">
        <v>25</v>
      </c>
      <c r="H324" s="4">
        <v>0</v>
      </c>
      <c r="I324" t="s">
        <v>170</v>
      </c>
      <c r="J324">
        <v>2</v>
      </c>
      <c r="K324" s="2">
        <v>41544</v>
      </c>
      <c r="L324" s="2">
        <v>41519</v>
      </c>
      <c r="M324" s="2" t="str">
        <f t="shared" si="11"/>
        <v>Sep</v>
      </c>
      <c r="N324">
        <v>2</v>
      </c>
      <c r="O324" t="s">
        <v>71</v>
      </c>
      <c r="P324" t="s">
        <v>171</v>
      </c>
      <c r="Q324" t="s">
        <v>172</v>
      </c>
      <c r="R324" t="s">
        <v>173</v>
      </c>
      <c r="S324" t="s">
        <v>174</v>
      </c>
      <c r="T324" t="s">
        <v>95</v>
      </c>
      <c r="U324">
        <v>26</v>
      </c>
      <c r="V324" t="s">
        <v>96</v>
      </c>
      <c r="W324">
        <v>5</v>
      </c>
      <c r="X324" t="s">
        <v>49</v>
      </c>
      <c r="Y324" t="s">
        <v>97</v>
      </c>
      <c r="Z324">
        <v>19.5</v>
      </c>
      <c r="AA324" s="5">
        <v>0.4</v>
      </c>
      <c r="AB324">
        <v>36</v>
      </c>
      <c r="AC324">
        <v>0</v>
      </c>
      <c r="AD324">
        <v>20</v>
      </c>
      <c r="AE324" t="b">
        <v>0</v>
      </c>
      <c r="AF324" t="s">
        <v>229</v>
      </c>
      <c r="AG324" t="s">
        <v>230</v>
      </c>
      <c r="AH324" t="s">
        <v>231</v>
      </c>
    </row>
    <row r="325" spans="1:34" x14ac:dyDescent="0.35">
      <c r="A325">
        <v>100324</v>
      </c>
      <c r="B325">
        <v>10368</v>
      </c>
      <c r="C325" s="2">
        <v>41515</v>
      </c>
      <c r="D325" s="2" t="str">
        <f t="shared" si="10"/>
        <v>August</v>
      </c>
      <c r="E325">
        <v>64</v>
      </c>
      <c r="F325" s="3">
        <v>26.6</v>
      </c>
      <c r="G325">
        <v>35</v>
      </c>
      <c r="H325" s="4">
        <v>0.10000000149011599</v>
      </c>
      <c r="I325" t="s">
        <v>170</v>
      </c>
      <c r="J325">
        <v>2</v>
      </c>
      <c r="K325" s="2">
        <v>41544</v>
      </c>
      <c r="L325" s="2">
        <v>41519</v>
      </c>
      <c r="M325" s="2" t="str">
        <f t="shared" si="11"/>
        <v>Sep</v>
      </c>
      <c r="N325">
        <v>2</v>
      </c>
      <c r="O325" t="s">
        <v>71</v>
      </c>
      <c r="P325" t="s">
        <v>171</v>
      </c>
      <c r="Q325" t="s">
        <v>172</v>
      </c>
      <c r="R325" t="s">
        <v>173</v>
      </c>
      <c r="S325" t="s">
        <v>174</v>
      </c>
      <c r="T325" t="s">
        <v>346</v>
      </c>
      <c r="U325">
        <v>12</v>
      </c>
      <c r="V325" t="s">
        <v>160</v>
      </c>
      <c r="W325">
        <v>5</v>
      </c>
      <c r="X325" t="s">
        <v>49</v>
      </c>
      <c r="Y325" t="s">
        <v>347</v>
      </c>
      <c r="Z325">
        <v>33.25</v>
      </c>
      <c r="AA325" s="5">
        <v>0.4</v>
      </c>
      <c r="AB325">
        <v>22</v>
      </c>
      <c r="AC325">
        <v>80</v>
      </c>
      <c r="AD325">
        <v>30</v>
      </c>
      <c r="AE325" t="b">
        <v>0</v>
      </c>
      <c r="AF325" t="s">
        <v>229</v>
      </c>
      <c r="AG325" t="s">
        <v>230</v>
      </c>
      <c r="AH325" t="s">
        <v>231</v>
      </c>
    </row>
    <row r="326" spans="1:34" x14ac:dyDescent="0.35">
      <c r="A326">
        <v>100325</v>
      </c>
      <c r="B326">
        <v>10369</v>
      </c>
      <c r="C326" s="2">
        <v>41519</v>
      </c>
      <c r="D326" s="2" t="str">
        <f t="shared" si="10"/>
        <v>September</v>
      </c>
      <c r="E326">
        <v>29</v>
      </c>
      <c r="F326" s="3">
        <v>99</v>
      </c>
      <c r="G326">
        <v>20</v>
      </c>
      <c r="H326" s="4">
        <v>0</v>
      </c>
      <c r="I326" t="s">
        <v>259</v>
      </c>
      <c r="J326">
        <v>8</v>
      </c>
      <c r="K326" s="2">
        <v>41547</v>
      </c>
      <c r="L326" s="2">
        <v>41526</v>
      </c>
      <c r="M326" s="2" t="str">
        <f t="shared" si="11"/>
        <v>Sep</v>
      </c>
      <c r="N326">
        <v>2</v>
      </c>
      <c r="O326" t="s">
        <v>71</v>
      </c>
      <c r="P326" t="s">
        <v>260</v>
      </c>
      <c r="Q326" t="s">
        <v>261</v>
      </c>
      <c r="R326" t="s">
        <v>262</v>
      </c>
      <c r="S326" t="s">
        <v>193</v>
      </c>
      <c r="T326" t="s">
        <v>251</v>
      </c>
      <c r="U326">
        <v>12</v>
      </c>
      <c r="V326" t="s">
        <v>160</v>
      </c>
      <c r="W326">
        <v>6</v>
      </c>
      <c r="X326" t="s">
        <v>132</v>
      </c>
      <c r="Y326" t="s">
        <v>252</v>
      </c>
      <c r="Z326">
        <v>123.79</v>
      </c>
      <c r="AA326" s="5">
        <v>0.35</v>
      </c>
      <c r="AB326">
        <v>0</v>
      </c>
      <c r="AC326">
        <v>0</v>
      </c>
      <c r="AD326">
        <v>0</v>
      </c>
      <c r="AE326" t="b">
        <v>1</v>
      </c>
      <c r="AF326" t="s">
        <v>208</v>
      </c>
      <c r="AG326" t="s">
        <v>209</v>
      </c>
      <c r="AH326" t="s">
        <v>210</v>
      </c>
    </row>
    <row r="327" spans="1:34" x14ac:dyDescent="0.35">
      <c r="A327">
        <v>100326</v>
      </c>
      <c r="B327">
        <v>10369</v>
      </c>
      <c r="C327" s="2">
        <v>41519</v>
      </c>
      <c r="D327" s="2" t="str">
        <f t="shared" si="10"/>
        <v>September</v>
      </c>
      <c r="E327">
        <v>56</v>
      </c>
      <c r="F327" s="3">
        <v>30.4</v>
      </c>
      <c r="G327">
        <v>18</v>
      </c>
      <c r="H327" s="4">
        <v>0.25</v>
      </c>
      <c r="I327" t="s">
        <v>259</v>
      </c>
      <c r="J327">
        <v>8</v>
      </c>
      <c r="K327" s="2">
        <v>41547</v>
      </c>
      <c r="L327" s="2">
        <v>41526</v>
      </c>
      <c r="M327" s="2" t="str">
        <f t="shared" si="11"/>
        <v>Sep</v>
      </c>
      <c r="N327">
        <v>2</v>
      </c>
      <c r="O327" t="s">
        <v>71</v>
      </c>
      <c r="P327" t="s">
        <v>260</v>
      </c>
      <c r="Q327" t="s">
        <v>261</v>
      </c>
      <c r="R327" t="s">
        <v>262</v>
      </c>
      <c r="S327" t="s">
        <v>193</v>
      </c>
      <c r="T327" t="s">
        <v>214</v>
      </c>
      <c r="U327">
        <v>26</v>
      </c>
      <c r="V327" t="s">
        <v>96</v>
      </c>
      <c r="W327">
        <v>5</v>
      </c>
      <c r="X327" t="s">
        <v>49</v>
      </c>
      <c r="Y327" t="s">
        <v>97</v>
      </c>
      <c r="Z327">
        <v>38</v>
      </c>
      <c r="AA327" s="5">
        <v>0.4</v>
      </c>
      <c r="AB327">
        <v>21</v>
      </c>
      <c r="AC327">
        <v>10</v>
      </c>
      <c r="AD327">
        <v>30</v>
      </c>
      <c r="AE327" t="b">
        <v>0</v>
      </c>
      <c r="AF327" t="s">
        <v>208</v>
      </c>
      <c r="AG327" t="s">
        <v>209</v>
      </c>
      <c r="AH327" t="s">
        <v>210</v>
      </c>
    </row>
    <row r="328" spans="1:34" x14ac:dyDescent="0.35">
      <c r="A328">
        <v>100327</v>
      </c>
      <c r="B328">
        <v>10370</v>
      </c>
      <c r="C328" s="2">
        <v>41520</v>
      </c>
      <c r="D328" s="2" t="str">
        <f t="shared" si="10"/>
        <v>September</v>
      </c>
      <c r="E328">
        <v>1</v>
      </c>
      <c r="F328" s="3">
        <v>14.4</v>
      </c>
      <c r="G328">
        <v>15</v>
      </c>
      <c r="H328" s="4">
        <v>0.15000000596046401</v>
      </c>
      <c r="I328" t="s">
        <v>122</v>
      </c>
      <c r="J328">
        <v>6</v>
      </c>
      <c r="K328" s="2">
        <v>41547</v>
      </c>
      <c r="L328" s="2">
        <v>41544</v>
      </c>
      <c r="M328" s="2" t="str">
        <f t="shared" si="11"/>
        <v>Sep</v>
      </c>
      <c r="N328">
        <v>2</v>
      </c>
      <c r="O328" t="s">
        <v>71</v>
      </c>
      <c r="P328" t="s">
        <v>123</v>
      </c>
      <c r="Q328" t="s">
        <v>124</v>
      </c>
      <c r="R328" t="s">
        <v>125</v>
      </c>
      <c r="S328" t="s">
        <v>126</v>
      </c>
      <c r="T328" t="s">
        <v>320</v>
      </c>
      <c r="U328">
        <v>1</v>
      </c>
      <c r="V328" t="s">
        <v>142</v>
      </c>
      <c r="W328">
        <v>1</v>
      </c>
      <c r="X328" t="s">
        <v>117</v>
      </c>
      <c r="Y328" t="s">
        <v>321</v>
      </c>
      <c r="Z328">
        <v>18</v>
      </c>
      <c r="AA328" s="5">
        <v>0.4</v>
      </c>
      <c r="AB328">
        <v>39</v>
      </c>
      <c r="AC328">
        <v>0</v>
      </c>
      <c r="AD328">
        <v>10</v>
      </c>
      <c r="AE328" t="b">
        <v>0</v>
      </c>
      <c r="AF328" t="s">
        <v>64</v>
      </c>
      <c r="AG328" t="s">
        <v>65</v>
      </c>
      <c r="AH328" t="s">
        <v>66</v>
      </c>
    </row>
    <row r="329" spans="1:34" x14ac:dyDescent="0.35">
      <c r="A329">
        <v>100328</v>
      </c>
      <c r="B329">
        <v>10370</v>
      </c>
      <c r="C329" s="2">
        <v>41520</v>
      </c>
      <c r="D329" s="2" t="str">
        <f t="shared" si="10"/>
        <v>September</v>
      </c>
      <c r="E329">
        <v>64</v>
      </c>
      <c r="F329" s="3">
        <v>26.6</v>
      </c>
      <c r="G329">
        <v>30</v>
      </c>
      <c r="H329" s="4">
        <v>0</v>
      </c>
      <c r="I329" t="s">
        <v>122</v>
      </c>
      <c r="J329">
        <v>6</v>
      </c>
      <c r="K329" s="2">
        <v>41547</v>
      </c>
      <c r="L329" s="2">
        <v>41544</v>
      </c>
      <c r="M329" s="2" t="str">
        <f t="shared" si="11"/>
        <v>Sep</v>
      </c>
      <c r="N329">
        <v>2</v>
      </c>
      <c r="O329" t="s">
        <v>71</v>
      </c>
      <c r="P329" t="s">
        <v>123</v>
      </c>
      <c r="Q329" t="s">
        <v>124</v>
      </c>
      <c r="R329" t="s">
        <v>125</v>
      </c>
      <c r="S329" t="s">
        <v>126</v>
      </c>
      <c r="T329" t="s">
        <v>346</v>
      </c>
      <c r="U329">
        <v>12</v>
      </c>
      <c r="V329" t="s">
        <v>160</v>
      </c>
      <c r="W329">
        <v>5</v>
      </c>
      <c r="X329" t="s">
        <v>49</v>
      </c>
      <c r="Y329" t="s">
        <v>347</v>
      </c>
      <c r="Z329">
        <v>33.25</v>
      </c>
      <c r="AA329" s="5">
        <v>0.4</v>
      </c>
      <c r="AB329">
        <v>22</v>
      </c>
      <c r="AC329">
        <v>80</v>
      </c>
      <c r="AD329">
        <v>30</v>
      </c>
      <c r="AE329" t="b">
        <v>0</v>
      </c>
      <c r="AF329" t="s">
        <v>64</v>
      </c>
      <c r="AG329" t="s">
        <v>65</v>
      </c>
      <c r="AH329" t="s">
        <v>66</v>
      </c>
    </row>
    <row r="330" spans="1:34" x14ac:dyDescent="0.35">
      <c r="A330">
        <v>100329</v>
      </c>
      <c r="B330">
        <v>10370</v>
      </c>
      <c r="C330" s="2">
        <v>41520</v>
      </c>
      <c r="D330" s="2" t="str">
        <f t="shared" si="10"/>
        <v>September</v>
      </c>
      <c r="E330">
        <v>74</v>
      </c>
      <c r="F330" s="3">
        <v>8</v>
      </c>
      <c r="G330">
        <v>20</v>
      </c>
      <c r="H330" s="4">
        <v>0.15000000596046401</v>
      </c>
      <c r="I330" t="s">
        <v>122</v>
      </c>
      <c r="J330">
        <v>6</v>
      </c>
      <c r="K330" s="2">
        <v>41547</v>
      </c>
      <c r="L330" s="2">
        <v>41544</v>
      </c>
      <c r="M330" s="2" t="str">
        <f t="shared" si="11"/>
        <v>Sep</v>
      </c>
      <c r="N330">
        <v>2</v>
      </c>
      <c r="O330" t="s">
        <v>71</v>
      </c>
      <c r="P330" t="s">
        <v>123</v>
      </c>
      <c r="Q330" t="s">
        <v>124</v>
      </c>
      <c r="R330" t="s">
        <v>125</v>
      </c>
      <c r="S330" t="s">
        <v>126</v>
      </c>
      <c r="T330" t="s">
        <v>134</v>
      </c>
      <c r="U330">
        <v>4</v>
      </c>
      <c r="V330" t="s">
        <v>135</v>
      </c>
      <c r="W330">
        <v>7</v>
      </c>
      <c r="X330" t="s">
        <v>62</v>
      </c>
      <c r="Y330" t="s">
        <v>136</v>
      </c>
      <c r="Z330">
        <v>10</v>
      </c>
      <c r="AA330" s="5">
        <v>0.35</v>
      </c>
      <c r="AB330">
        <v>4</v>
      </c>
      <c r="AC330">
        <v>20</v>
      </c>
      <c r="AD330">
        <v>5</v>
      </c>
      <c r="AE330" t="b">
        <v>0</v>
      </c>
      <c r="AF330" t="s">
        <v>64</v>
      </c>
      <c r="AG330" t="s">
        <v>65</v>
      </c>
      <c r="AH330" t="s">
        <v>66</v>
      </c>
    </row>
    <row r="331" spans="1:34" x14ac:dyDescent="0.35">
      <c r="A331">
        <v>100330</v>
      </c>
      <c r="B331">
        <v>10371</v>
      </c>
      <c r="C331" s="2">
        <v>41520</v>
      </c>
      <c r="D331" s="2" t="str">
        <f t="shared" si="10"/>
        <v>September</v>
      </c>
      <c r="E331">
        <v>36</v>
      </c>
      <c r="F331" s="3">
        <v>15.2</v>
      </c>
      <c r="G331">
        <v>6</v>
      </c>
      <c r="H331" s="4">
        <v>0.20000000298023199</v>
      </c>
      <c r="I331" t="s">
        <v>449</v>
      </c>
      <c r="J331">
        <v>1</v>
      </c>
      <c r="K331" s="2">
        <v>41547</v>
      </c>
      <c r="L331" s="2">
        <v>41541</v>
      </c>
      <c r="M331" s="2" t="str">
        <f t="shared" si="11"/>
        <v>Sep</v>
      </c>
      <c r="N331">
        <v>1</v>
      </c>
      <c r="O331" t="s">
        <v>55</v>
      </c>
      <c r="P331" t="s">
        <v>450</v>
      </c>
      <c r="Q331" t="s">
        <v>451</v>
      </c>
      <c r="R331" t="s">
        <v>452</v>
      </c>
      <c r="S331" t="s">
        <v>89</v>
      </c>
      <c r="T331" t="s">
        <v>149</v>
      </c>
      <c r="U331">
        <v>17</v>
      </c>
      <c r="V331" t="s">
        <v>150</v>
      </c>
      <c r="W331">
        <v>8</v>
      </c>
      <c r="X331" t="s">
        <v>77</v>
      </c>
      <c r="Y331" t="s">
        <v>151</v>
      </c>
      <c r="Z331">
        <v>19</v>
      </c>
      <c r="AA331" s="5">
        <v>0.42</v>
      </c>
      <c r="AB331">
        <v>112</v>
      </c>
      <c r="AC331">
        <v>0</v>
      </c>
      <c r="AD331">
        <v>20</v>
      </c>
      <c r="AE331" t="b">
        <v>0</v>
      </c>
      <c r="AF331" t="s">
        <v>175</v>
      </c>
      <c r="AG331" t="s">
        <v>176</v>
      </c>
      <c r="AH331" t="s">
        <v>66</v>
      </c>
    </row>
    <row r="332" spans="1:34" x14ac:dyDescent="0.35">
      <c r="A332">
        <v>100331</v>
      </c>
      <c r="B332">
        <v>10372</v>
      </c>
      <c r="C332" s="2">
        <v>41521</v>
      </c>
      <c r="D332" s="2" t="str">
        <f t="shared" si="10"/>
        <v>September</v>
      </c>
      <c r="E332">
        <v>20</v>
      </c>
      <c r="F332" s="3">
        <v>64.8</v>
      </c>
      <c r="G332">
        <v>12</v>
      </c>
      <c r="H332" s="4">
        <v>0.25</v>
      </c>
      <c r="I332" t="s">
        <v>483</v>
      </c>
      <c r="J332">
        <v>5</v>
      </c>
      <c r="K332" s="2">
        <v>41548</v>
      </c>
      <c r="L332" s="2">
        <v>41526</v>
      </c>
      <c r="M332" s="2" t="str">
        <f t="shared" si="11"/>
        <v>Sep</v>
      </c>
      <c r="N332">
        <v>2</v>
      </c>
      <c r="O332" t="s">
        <v>71</v>
      </c>
      <c r="P332" t="s">
        <v>484</v>
      </c>
      <c r="Q332" t="s">
        <v>485</v>
      </c>
      <c r="R332" t="s">
        <v>58</v>
      </c>
      <c r="S332" t="s">
        <v>59</v>
      </c>
      <c r="T332" t="s">
        <v>103</v>
      </c>
      <c r="U332">
        <v>8</v>
      </c>
      <c r="V332" t="s">
        <v>104</v>
      </c>
      <c r="W332">
        <v>3</v>
      </c>
      <c r="X332" t="s">
        <v>105</v>
      </c>
      <c r="Y332" t="s">
        <v>106</v>
      </c>
      <c r="Z332">
        <v>81</v>
      </c>
      <c r="AA332" s="5">
        <v>0.35</v>
      </c>
      <c r="AB332">
        <v>40</v>
      </c>
      <c r="AC332">
        <v>0</v>
      </c>
      <c r="AD332">
        <v>0</v>
      </c>
      <c r="AE332" t="b">
        <v>0</v>
      </c>
      <c r="AF332" t="s">
        <v>44</v>
      </c>
      <c r="AG332" t="s">
        <v>45</v>
      </c>
      <c r="AH332" t="s">
        <v>46</v>
      </c>
    </row>
    <row r="333" spans="1:34" x14ac:dyDescent="0.35">
      <c r="A333">
        <v>100332</v>
      </c>
      <c r="B333">
        <v>10372</v>
      </c>
      <c r="C333" s="2">
        <v>41521</v>
      </c>
      <c r="D333" s="2" t="str">
        <f t="shared" si="10"/>
        <v>September</v>
      </c>
      <c r="E333">
        <v>38</v>
      </c>
      <c r="F333" s="3">
        <v>210.8</v>
      </c>
      <c r="G333">
        <v>40</v>
      </c>
      <c r="H333" s="4">
        <v>0.25</v>
      </c>
      <c r="I333" t="s">
        <v>483</v>
      </c>
      <c r="J333">
        <v>5</v>
      </c>
      <c r="K333" s="2">
        <v>41548</v>
      </c>
      <c r="L333" s="2">
        <v>41526</v>
      </c>
      <c r="M333" s="2" t="str">
        <f t="shared" si="11"/>
        <v>Sep</v>
      </c>
      <c r="N333">
        <v>2</v>
      </c>
      <c r="O333" t="s">
        <v>71</v>
      </c>
      <c r="P333" t="s">
        <v>484</v>
      </c>
      <c r="Q333" t="s">
        <v>485</v>
      </c>
      <c r="R333" t="s">
        <v>58</v>
      </c>
      <c r="S333" t="s">
        <v>59</v>
      </c>
      <c r="T333" t="s">
        <v>418</v>
      </c>
      <c r="U333">
        <v>18</v>
      </c>
      <c r="V333" t="s">
        <v>116</v>
      </c>
      <c r="W333">
        <v>1</v>
      </c>
      <c r="X333" t="s">
        <v>117</v>
      </c>
      <c r="Y333" t="s">
        <v>419</v>
      </c>
      <c r="Z333">
        <v>263.5</v>
      </c>
      <c r="AA333" s="5">
        <v>0.4</v>
      </c>
      <c r="AB333">
        <v>17</v>
      </c>
      <c r="AC333">
        <v>0</v>
      </c>
      <c r="AD333">
        <v>15</v>
      </c>
      <c r="AE333" t="b">
        <v>0</v>
      </c>
      <c r="AF333" t="s">
        <v>44</v>
      </c>
      <c r="AG333" t="s">
        <v>45</v>
      </c>
      <c r="AH333" t="s">
        <v>46</v>
      </c>
    </row>
    <row r="334" spans="1:34" x14ac:dyDescent="0.35">
      <c r="A334">
        <v>100333</v>
      </c>
      <c r="B334">
        <v>10372</v>
      </c>
      <c r="C334" s="2">
        <v>41521</v>
      </c>
      <c r="D334" s="2" t="str">
        <f t="shared" si="10"/>
        <v>September</v>
      </c>
      <c r="E334">
        <v>60</v>
      </c>
      <c r="F334" s="3">
        <v>27.2</v>
      </c>
      <c r="G334">
        <v>70</v>
      </c>
      <c r="H334" s="4">
        <v>0.25</v>
      </c>
      <c r="I334" t="s">
        <v>483</v>
      </c>
      <c r="J334">
        <v>5</v>
      </c>
      <c r="K334" s="2">
        <v>41548</v>
      </c>
      <c r="L334" s="2">
        <v>41526</v>
      </c>
      <c r="M334" s="2" t="str">
        <f t="shared" si="11"/>
        <v>Sep</v>
      </c>
      <c r="N334">
        <v>2</v>
      </c>
      <c r="O334" t="s">
        <v>71</v>
      </c>
      <c r="P334" t="s">
        <v>484</v>
      </c>
      <c r="Q334" t="s">
        <v>485</v>
      </c>
      <c r="R334" t="s">
        <v>58</v>
      </c>
      <c r="S334" t="s">
        <v>59</v>
      </c>
      <c r="T334" t="s">
        <v>110</v>
      </c>
      <c r="U334">
        <v>28</v>
      </c>
      <c r="V334" t="s">
        <v>111</v>
      </c>
      <c r="W334">
        <v>4</v>
      </c>
      <c r="X334" t="s">
        <v>42</v>
      </c>
      <c r="Y334" t="s">
        <v>112</v>
      </c>
      <c r="Z334">
        <v>34</v>
      </c>
      <c r="AA334" s="5">
        <v>0.4</v>
      </c>
      <c r="AB334">
        <v>19</v>
      </c>
      <c r="AC334">
        <v>0</v>
      </c>
      <c r="AD334">
        <v>0</v>
      </c>
      <c r="AE334" t="b">
        <v>0</v>
      </c>
      <c r="AF334" t="s">
        <v>44</v>
      </c>
      <c r="AG334" t="s">
        <v>45</v>
      </c>
      <c r="AH334" t="s">
        <v>46</v>
      </c>
    </row>
    <row r="335" spans="1:34" x14ac:dyDescent="0.35">
      <c r="A335">
        <v>100334</v>
      </c>
      <c r="B335">
        <v>10372</v>
      </c>
      <c r="C335" s="2">
        <v>41521</v>
      </c>
      <c r="D335" s="2" t="str">
        <f t="shared" si="10"/>
        <v>September</v>
      </c>
      <c r="E335">
        <v>72</v>
      </c>
      <c r="F335" s="3">
        <v>27.8</v>
      </c>
      <c r="G335">
        <v>42</v>
      </c>
      <c r="H335" s="4">
        <v>0.25</v>
      </c>
      <c r="I335" t="s">
        <v>483</v>
      </c>
      <c r="J335">
        <v>5</v>
      </c>
      <c r="K335" s="2">
        <v>41548</v>
      </c>
      <c r="L335" s="2">
        <v>41526</v>
      </c>
      <c r="M335" s="2" t="str">
        <f t="shared" si="11"/>
        <v>Sep</v>
      </c>
      <c r="N335">
        <v>2</v>
      </c>
      <c r="O335" t="s">
        <v>71</v>
      </c>
      <c r="P335" t="s">
        <v>484</v>
      </c>
      <c r="Q335" t="s">
        <v>485</v>
      </c>
      <c r="R335" t="s">
        <v>58</v>
      </c>
      <c r="S335" t="s">
        <v>59</v>
      </c>
      <c r="T335" t="s">
        <v>51</v>
      </c>
      <c r="U335">
        <v>14</v>
      </c>
      <c r="V335" t="s">
        <v>52</v>
      </c>
      <c r="W335">
        <v>4</v>
      </c>
      <c r="X335" t="s">
        <v>42</v>
      </c>
      <c r="Y335" t="s">
        <v>53</v>
      </c>
      <c r="Z335">
        <v>34.799999999999997</v>
      </c>
      <c r="AA335" s="5">
        <v>0.4</v>
      </c>
      <c r="AB335">
        <v>14</v>
      </c>
      <c r="AC335">
        <v>0</v>
      </c>
      <c r="AD335">
        <v>0</v>
      </c>
      <c r="AE335" t="b">
        <v>0</v>
      </c>
      <c r="AF335" t="s">
        <v>44</v>
      </c>
      <c r="AG335" t="s">
        <v>45</v>
      </c>
      <c r="AH335" t="s">
        <v>46</v>
      </c>
    </row>
    <row r="336" spans="1:34" x14ac:dyDescent="0.35">
      <c r="A336">
        <v>100335</v>
      </c>
      <c r="B336">
        <v>10373</v>
      </c>
      <c r="C336" s="2">
        <v>41522</v>
      </c>
      <c r="D336" s="2" t="str">
        <f t="shared" si="10"/>
        <v>September</v>
      </c>
      <c r="E336">
        <v>58</v>
      </c>
      <c r="F336" s="3">
        <v>10.6</v>
      </c>
      <c r="G336">
        <v>80</v>
      </c>
      <c r="H336" s="4">
        <v>0.20000000298023199</v>
      </c>
      <c r="I336" t="s">
        <v>355</v>
      </c>
      <c r="J336">
        <v>4</v>
      </c>
      <c r="K336" s="2">
        <v>41549</v>
      </c>
      <c r="L336" s="2">
        <v>41528</v>
      </c>
      <c r="M336" s="2" t="str">
        <f t="shared" si="11"/>
        <v>Sep</v>
      </c>
      <c r="N336">
        <v>3</v>
      </c>
      <c r="O336" t="s">
        <v>35</v>
      </c>
      <c r="P336" t="s">
        <v>356</v>
      </c>
      <c r="Q336" t="s">
        <v>357</v>
      </c>
      <c r="R336" t="s">
        <v>358</v>
      </c>
      <c r="S336" t="s">
        <v>359</v>
      </c>
      <c r="T336" t="s">
        <v>388</v>
      </c>
      <c r="U336">
        <v>27</v>
      </c>
      <c r="V336" t="s">
        <v>389</v>
      </c>
      <c r="W336">
        <v>8</v>
      </c>
      <c r="X336" t="s">
        <v>77</v>
      </c>
      <c r="Y336" t="s">
        <v>390</v>
      </c>
      <c r="Z336">
        <v>13.25</v>
      </c>
      <c r="AA336" s="5">
        <v>0.42</v>
      </c>
      <c r="AB336">
        <v>62</v>
      </c>
      <c r="AC336">
        <v>0</v>
      </c>
      <c r="AD336">
        <v>20</v>
      </c>
      <c r="AE336" t="b">
        <v>0</v>
      </c>
      <c r="AF336" t="s">
        <v>79</v>
      </c>
      <c r="AG336" t="s">
        <v>80</v>
      </c>
      <c r="AH336" t="s">
        <v>66</v>
      </c>
    </row>
    <row r="337" spans="1:34" x14ac:dyDescent="0.35">
      <c r="A337">
        <v>100336</v>
      </c>
      <c r="B337">
        <v>10373</v>
      </c>
      <c r="C337" s="2">
        <v>41522</v>
      </c>
      <c r="D337" s="2" t="str">
        <f t="shared" si="10"/>
        <v>September</v>
      </c>
      <c r="E337">
        <v>71</v>
      </c>
      <c r="F337" s="3">
        <v>17.2</v>
      </c>
      <c r="G337">
        <v>50</v>
      </c>
      <c r="H337" s="4">
        <v>0.20000000298023199</v>
      </c>
      <c r="I337" t="s">
        <v>355</v>
      </c>
      <c r="J337">
        <v>4</v>
      </c>
      <c r="K337" s="2">
        <v>41549</v>
      </c>
      <c r="L337" s="2">
        <v>41528</v>
      </c>
      <c r="M337" s="2" t="str">
        <f t="shared" si="11"/>
        <v>Sep</v>
      </c>
      <c r="N337">
        <v>3</v>
      </c>
      <c r="O337" t="s">
        <v>35</v>
      </c>
      <c r="P337" t="s">
        <v>356</v>
      </c>
      <c r="Q337" t="s">
        <v>357</v>
      </c>
      <c r="R337" t="s">
        <v>358</v>
      </c>
      <c r="S337" t="s">
        <v>359</v>
      </c>
      <c r="T337" t="s">
        <v>273</v>
      </c>
      <c r="U337">
        <v>15</v>
      </c>
      <c r="V337" t="s">
        <v>108</v>
      </c>
      <c r="W337">
        <v>4</v>
      </c>
      <c r="X337" t="s">
        <v>42</v>
      </c>
      <c r="Y337" t="s">
        <v>237</v>
      </c>
      <c r="Z337">
        <v>21.5</v>
      </c>
      <c r="AA337" s="5">
        <v>0.4</v>
      </c>
      <c r="AB337">
        <v>26</v>
      </c>
      <c r="AC337">
        <v>0</v>
      </c>
      <c r="AD337">
        <v>0</v>
      </c>
      <c r="AE337" t="b">
        <v>0</v>
      </c>
      <c r="AF337" t="s">
        <v>79</v>
      </c>
      <c r="AG337" t="s">
        <v>80</v>
      </c>
      <c r="AH337" t="s">
        <v>66</v>
      </c>
    </row>
    <row r="338" spans="1:34" x14ac:dyDescent="0.35">
      <c r="A338">
        <v>100337</v>
      </c>
      <c r="B338">
        <v>10374</v>
      </c>
      <c r="C338" s="2">
        <v>41522</v>
      </c>
      <c r="D338" s="2" t="str">
        <f t="shared" si="10"/>
        <v>September</v>
      </c>
      <c r="E338">
        <v>31</v>
      </c>
      <c r="F338" s="3">
        <v>10</v>
      </c>
      <c r="G338">
        <v>30</v>
      </c>
      <c r="H338" s="4">
        <v>0</v>
      </c>
      <c r="I338" t="s">
        <v>486</v>
      </c>
      <c r="J338">
        <v>1</v>
      </c>
      <c r="K338" s="2">
        <v>41549</v>
      </c>
      <c r="L338" s="2">
        <v>41526</v>
      </c>
      <c r="M338" s="2" t="str">
        <f t="shared" si="11"/>
        <v>Sep</v>
      </c>
      <c r="N338">
        <v>3</v>
      </c>
      <c r="O338" t="s">
        <v>35</v>
      </c>
      <c r="P338" t="s">
        <v>487</v>
      </c>
      <c r="Q338" t="s">
        <v>488</v>
      </c>
      <c r="R338" t="s">
        <v>489</v>
      </c>
      <c r="S338" t="s">
        <v>490</v>
      </c>
      <c r="T338" t="s">
        <v>113</v>
      </c>
      <c r="U338">
        <v>14</v>
      </c>
      <c r="V338" t="s">
        <v>52</v>
      </c>
      <c r="W338">
        <v>4</v>
      </c>
      <c r="X338" t="s">
        <v>42</v>
      </c>
      <c r="Y338" t="s">
        <v>114</v>
      </c>
      <c r="Z338">
        <v>12.5</v>
      </c>
      <c r="AA338" s="5">
        <v>0.4</v>
      </c>
      <c r="AB338">
        <v>0</v>
      </c>
      <c r="AC338">
        <v>70</v>
      </c>
      <c r="AD338">
        <v>20</v>
      </c>
      <c r="AE338" t="b">
        <v>0</v>
      </c>
      <c r="AF338" t="s">
        <v>175</v>
      </c>
      <c r="AG338" t="s">
        <v>176</v>
      </c>
      <c r="AH338" t="s">
        <v>66</v>
      </c>
    </row>
    <row r="339" spans="1:34" x14ac:dyDescent="0.35">
      <c r="A339">
        <v>100338</v>
      </c>
      <c r="B339">
        <v>10374</v>
      </c>
      <c r="C339" s="2">
        <v>41522</v>
      </c>
      <c r="D339" s="2" t="str">
        <f t="shared" si="10"/>
        <v>September</v>
      </c>
      <c r="E339">
        <v>58</v>
      </c>
      <c r="F339" s="3">
        <v>10.6</v>
      </c>
      <c r="G339">
        <v>15</v>
      </c>
      <c r="H339" s="4">
        <v>0</v>
      </c>
      <c r="I339" t="s">
        <v>486</v>
      </c>
      <c r="J339">
        <v>1</v>
      </c>
      <c r="K339" s="2">
        <v>41549</v>
      </c>
      <c r="L339" s="2">
        <v>41526</v>
      </c>
      <c r="M339" s="2" t="str">
        <f t="shared" si="11"/>
        <v>Sep</v>
      </c>
      <c r="N339">
        <v>3</v>
      </c>
      <c r="O339" t="s">
        <v>35</v>
      </c>
      <c r="P339" t="s">
        <v>487</v>
      </c>
      <c r="Q339" t="s">
        <v>488</v>
      </c>
      <c r="R339" t="s">
        <v>489</v>
      </c>
      <c r="S339" t="s">
        <v>490</v>
      </c>
      <c r="T339" t="s">
        <v>388</v>
      </c>
      <c r="U339">
        <v>27</v>
      </c>
      <c r="V339" t="s">
        <v>389</v>
      </c>
      <c r="W339">
        <v>8</v>
      </c>
      <c r="X339" t="s">
        <v>77</v>
      </c>
      <c r="Y339" t="s">
        <v>390</v>
      </c>
      <c r="Z339">
        <v>13.25</v>
      </c>
      <c r="AA339" s="5">
        <v>0.42</v>
      </c>
      <c r="AB339">
        <v>62</v>
      </c>
      <c r="AC339">
        <v>0</v>
      </c>
      <c r="AD339">
        <v>20</v>
      </c>
      <c r="AE339" t="b">
        <v>0</v>
      </c>
      <c r="AF339" t="s">
        <v>175</v>
      </c>
      <c r="AG339" t="s">
        <v>176</v>
      </c>
      <c r="AH339" t="s">
        <v>66</v>
      </c>
    </row>
    <row r="340" spans="1:34" x14ac:dyDescent="0.35">
      <c r="A340">
        <v>100339</v>
      </c>
      <c r="B340">
        <v>10375</v>
      </c>
      <c r="C340" s="2">
        <v>41523</v>
      </c>
      <c r="D340" s="2" t="str">
        <f t="shared" si="10"/>
        <v>September</v>
      </c>
      <c r="E340">
        <v>14</v>
      </c>
      <c r="F340" s="3">
        <v>18.600000000000001</v>
      </c>
      <c r="G340">
        <v>15</v>
      </c>
      <c r="H340" s="4">
        <v>0</v>
      </c>
      <c r="I340" t="s">
        <v>491</v>
      </c>
      <c r="J340">
        <v>3</v>
      </c>
      <c r="K340" s="2">
        <v>41550</v>
      </c>
      <c r="L340" s="2">
        <v>41526</v>
      </c>
      <c r="M340" s="2" t="str">
        <f t="shared" si="11"/>
        <v>Sep</v>
      </c>
      <c r="N340">
        <v>2</v>
      </c>
      <c r="O340" t="s">
        <v>71</v>
      </c>
      <c r="P340" t="s">
        <v>492</v>
      </c>
      <c r="Q340" t="s">
        <v>493</v>
      </c>
      <c r="R340" t="s">
        <v>494</v>
      </c>
      <c r="S340" t="s">
        <v>193</v>
      </c>
      <c r="T340" t="s">
        <v>60</v>
      </c>
      <c r="U340">
        <v>6</v>
      </c>
      <c r="V340" t="s">
        <v>61</v>
      </c>
      <c r="W340">
        <v>7</v>
      </c>
      <c r="X340" t="s">
        <v>62</v>
      </c>
      <c r="Y340" t="s">
        <v>63</v>
      </c>
      <c r="Z340">
        <v>23.25</v>
      </c>
      <c r="AA340" s="5">
        <v>0.35</v>
      </c>
      <c r="AB340">
        <v>35</v>
      </c>
      <c r="AC340">
        <v>0</v>
      </c>
      <c r="AD340">
        <v>0</v>
      </c>
      <c r="AE340" t="b">
        <v>0</v>
      </c>
      <c r="AF340" t="s">
        <v>93</v>
      </c>
      <c r="AG340" t="s">
        <v>94</v>
      </c>
      <c r="AH340" t="s">
        <v>66</v>
      </c>
    </row>
    <row r="341" spans="1:34" x14ac:dyDescent="0.35">
      <c r="A341">
        <v>100340</v>
      </c>
      <c r="B341">
        <v>10375</v>
      </c>
      <c r="C341" s="2">
        <v>41523</v>
      </c>
      <c r="D341" s="2" t="str">
        <f t="shared" si="10"/>
        <v>September</v>
      </c>
      <c r="E341">
        <v>54</v>
      </c>
      <c r="F341" s="3">
        <v>5.9</v>
      </c>
      <c r="G341">
        <v>10</v>
      </c>
      <c r="H341" s="4">
        <v>0</v>
      </c>
      <c r="I341" t="s">
        <v>491</v>
      </c>
      <c r="J341">
        <v>3</v>
      </c>
      <c r="K341" s="2">
        <v>41550</v>
      </c>
      <c r="L341" s="2">
        <v>41526</v>
      </c>
      <c r="M341" s="2" t="str">
        <f t="shared" si="11"/>
        <v>Sep</v>
      </c>
      <c r="N341">
        <v>2</v>
      </c>
      <c r="O341" t="s">
        <v>71</v>
      </c>
      <c r="P341" t="s">
        <v>492</v>
      </c>
      <c r="Q341" t="s">
        <v>493</v>
      </c>
      <c r="R341" t="s">
        <v>494</v>
      </c>
      <c r="S341" t="s">
        <v>193</v>
      </c>
      <c r="T341" t="s">
        <v>333</v>
      </c>
      <c r="U341">
        <v>25</v>
      </c>
      <c r="V341" t="s">
        <v>131</v>
      </c>
      <c r="W341">
        <v>6</v>
      </c>
      <c r="X341" t="s">
        <v>132</v>
      </c>
      <c r="Y341" t="s">
        <v>334</v>
      </c>
      <c r="Z341">
        <v>7.45</v>
      </c>
      <c r="AA341" s="5">
        <v>0.35</v>
      </c>
      <c r="AB341">
        <v>21</v>
      </c>
      <c r="AC341">
        <v>0</v>
      </c>
      <c r="AD341">
        <v>10</v>
      </c>
      <c r="AE341" t="b">
        <v>0</v>
      </c>
      <c r="AF341" t="s">
        <v>93</v>
      </c>
      <c r="AG341" t="s">
        <v>94</v>
      </c>
      <c r="AH341" t="s">
        <v>66</v>
      </c>
    </row>
    <row r="342" spans="1:34" x14ac:dyDescent="0.35">
      <c r="A342">
        <v>100341</v>
      </c>
      <c r="B342">
        <v>10376</v>
      </c>
      <c r="C342" s="2">
        <v>41526</v>
      </c>
      <c r="D342" s="2" t="str">
        <f t="shared" si="10"/>
        <v>September</v>
      </c>
      <c r="E342">
        <v>31</v>
      </c>
      <c r="F342" s="3">
        <v>10</v>
      </c>
      <c r="G342">
        <v>42</v>
      </c>
      <c r="H342" s="4">
        <v>5.0000000745058101E-2</v>
      </c>
      <c r="I342" t="s">
        <v>426</v>
      </c>
      <c r="J342">
        <v>1</v>
      </c>
      <c r="K342" s="2">
        <v>41553</v>
      </c>
      <c r="L342" s="2">
        <v>41530</v>
      </c>
      <c r="M342" s="2" t="str">
        <f t="shared" si="11"/>
        <v>Sep</v>
      </c>
      <c r="N342">
        <v>2</v>
      </c>
      <c r="O342" t="s">
        <v>71</v>
      </c>
      <c r="P342" t="s">
        <v>427</v>
      </c>
      <c r="Q342" t="s">
        <v>428</v>
      </c>
      <c r="R342" t="s">
        <v>429</v>
      </c>
      <c r="S342" t="s">
        <v>430</v>
      </c>
      <c r="T342" t="s">
        <v>113</v>
      </c>
      <c r="U342">
        <v>14</v>
      </c>
      <c r="V342" t="s">
        <v>52</v>
      </c>
      <c r="W342">
        <v>4</v>
      </c>
      <c r="X342" t="s">
        <v>42</v>
      </c>
      <c r="Y342" t="s">
        <v>114</v>
      </c>
      <c r="Z342">
        <v>12.5</v>
      </c>
      <c r="AA342" s="5">
        <v>0.4</v>
      </c>
      <c r="AB342">
        <v>0</v>
      </c>
      <c r="AC342">
        <v>70</v>
      </c>
      <c r="AD342">
        <v>20</v>
      </c>
      <c r="AE342" t="b">
        <v>0</v>
      </c>
      <c r="AF342" t="s">
        <v>175</v>
      </c>
      <c r="AG342" t="s">
        <v>176</v>
      </c>
      <c r="AH342" t="s">
        <v>66</v>
      </c>
    </row>
    <row r="343" spans="1:34" x14ac:dyDescent="0.35">
      <c r="A343">
        <v>100342</v>
      </c>
      <c r="B343">
        <v>10377</v>
      </c>
      <c r="C343" s="2">
        <v>41526</v>
      </c>
      <c r="D343" s="2" t="str">
        <f t="shared" si="10"/>
        <v>September</v>
      </c>
      <c r="E343">
        <v>28</v>
      </c>
      <c r="F343" s="3">
        <v>36.4</v>
      </c>
      <c r="G343">
        <v>20</v>
      </c>
      <c r="H343" s="4">
        <v>0.15000000596046401</v>
      </c>
      <c r="I343" t="s">
        <v>462</v>
      </c>
      <c r="J343">
        <v>1</v>
      </c>
      <c r="K343" s="2">
        <v>41553</v>
      </c>
      <c r="L343" s="2">
        <v>41530</v>
      </c>
      <c r="M343" s="2" t="str">
        <f t="shared" si="11"/>
        <v>Sep</v>
      </c>
      <c r="N343">
        <v>3</v>
      </c>
      <c r="O343" t="s">
        <v>35</v>
      </c>
      <c r="P343" t="s">
        <v>463</v>
      </c>
      <c r="Q343" t="s">
        <v>464</v>
      </c>
      <c r="R343" t="s">
        <v>340</v>
      </c>
      <c r="S343" t="s">
        <v>341</v>
      </c>
      <c r="T343" t="s">
        <v>288</v>
      </c>
      <c r="U343">
        <v>12</v>
      </c>
      <c r="V343" t="s">
        <v>160</v>
      </c>
      <c r="W343">
        <v>7</v>
      </c>
      <c r="X343" t="s">
        <v>62</v>
      </c>
      <c r="Y343" t="s">
        <v>289</v>
      </c>
      <c r="Z343">
        <v>45.6</v>
      </c>
      <c r="AA343" s="5">
        <v>0.35</v>
      </c>
      <c r="AB343">
        <v>26</v>
      </c>
      <c r="AC343">
        <v>0</v>
      </c>
      <c r="AD343">
        <v>0</v>
      </c>
      <c r="AE343" t="b">
        <v>1</v>
      </c>
      <c r="AF343" t="s">
        <v>175</v>
      </c>
      <c r="AG343" t="s">
        <v>176</v>
      </c>
      <c r="AH343" t="s">
        <v>66</v>
      </c>
    </row>
    <row r="344" spans="1:34" x14ac:dyDescent="0.35">
      <c r="A344">
        <v>100343</v>
      </c>
      <c r="B344">
        <v>10377</v>
      </c>
      <c r="C344" s="2">
        <v>41526</v>
      </c>
      <c r="D344" s="2" t="str">
        <f t="shared" si="10"/>
        <v>September</v>
      </c>
      <c r="E344">
        <v>39</v>
      </c>
      <c r="F344" s="3">
        <v>14.4</v>
      </c>
      <c r="G344">
        <v>20</v>
      </c>
      <c r="H344" s="4">
        <v>0.15000000596046401</v>
      </c>
      <c r="I344" t="s">
        <v>462</v>
      </c>
      <c r="J344">
        <v>1</v>
      </c>
      <c r="K344" s="2">
        <v>41553</v>
      </c>
      <c r="L344" s="2">
        <v>41530</v>
      </c>
      <c r="M344" s="2" t="str">
        <f t="shared" si="11"/>
        <v>Sep</v>
      </c>
      <c r="N344">
        <v>3</v>
      </c>
      <c r="O344" t="s">
        <v>35</v>
      </c>
      <c r="P344" t="s">
        <v>463</v>
      </c>
      <c r="Q344" t="s">
        <v>464</v>
      </c>
      <c r="R344" t="s">
        <v>340</v>
      </c>
      <c r="S344" t="s">
        <v>341</v>
      </c>
      <c r="T344" t="s">
        <v>115</v>
      </c>
      <c r="U344">
        <v>18</v>
      </c>
      <c r="V344" t="s">
        <v>116</v>
      </c>
      <c r="W344">
        <v>1</v>
      </c>
      <c r="X344" t="s">
        <v>117</v>
      </c>
      <c r="Y344" t="s">
        <v>118</v>
      </c>
      <c r="Z344">
        <v>18</v>
      </c>
      <c r="AA344" s="5">
        <v>0.4</v>
      </c>
      <c r="AB344">
        <v>69</v>
      </c>
      <c r="AC344">
        <v>0</v>
      </c>
      <c r="AD344">
        <v>5</v>
      </c>
      <c r="AE344" t="b">
        <v>0</v>
      </c>
      <c r="AF344" t="s">
        <v>175</v>
      </c>
      <c r="AG344" t="s">
        <v>176</v>
      </c>
      <c r="AH344" t="s">
        <v>66</v>
      </c>
    </row>
    <row r="345" spans="1:34" x14ac:dyDescent="0.35">
      <c r="A345">
        <v>100344</v>
      </c>
      <c r="B345">
        <v>10378</v>
      </c>
      <c r="C345" s="2">
        <v>41527</v>
      </c>
      <c r="D345" s="2" t="str">
        <f t="shared" si="10"/>
        <v>September</v>
      </c>
      <c r="E345">
        <v>71</v>
      </c>
      <c r="F345" s="3">
        <v>17.2</v>
      </c>
      <c r="G345">
        <v>6</v>
      </c>
      <c r="H345" s="4">
        <v>0</v>
      </c>
      <c r="I345" t="s">
        <v>218</v>
      </c>
      <c r="J345">
        <v>5</v>
      </c>
      <c r="K345" s="2">
        <v>41554</v>
      </c>
      <c r="L345" s="2">
        <v>41536</v>
      </c>
      <c r="M345" s="2" t="str">
        <f t="shared" si="11"/>
        <v>Sep</v>
      </c>
      <c r="N345">
        <v>3</v>
      </c>
      <c r="O345" t="s">
        <v>35</v>
      </c>
      <c r="P345" t="s">
        <v>219</v>
      </c>
      <c r="Q345" t="s">
        <v>220</v>
      </c>
      <c r="R345" t="s">
        <v>221</v>
      </c>
      <c r="S345" t="s">
        <v>222</v>
      </c>
      <c r="T345" t="s">
        <v>273</v>
      </c>
      <c r="U345">
        <v>15</v>
      </c>
      <c r="V345" t="s">
        <v>108</v>
      </c>
      <c r="W345">
        <v>4</v>
      </c>
      <c r="X345" t="s">
        <v>42</v>
      </c>
      <c r="Y345" t="s">
        <v>237</v>
      </c>
      <c r="Z345">
        <v>21.5</v>
      </c>
      <c r="AA345" s="5">
        <v>0.4</v>
      </c>
      <c r="AB345">
        <v>26</v>
      </c>
      <c r="AC345">
        <v>0</v>
      </c>
      <c r="AD345">
        <v>0</v>
      </c>
      <c r="AE345" t="b">
        <v>0</v>
      </c>
      <c r="AF345" t="s">
        <v>44</v>
      </c>
      <c r="AG345" t="s">
        <v>45</v>
      </c>
      <c r="AH345" t="s">
        <v>46</v>
      </c>
    </row>
    <row r="346" spans="1:34" x14ac:dyDescent="0.35">
      <c r="A346">
        <v>100345</v>
      </c>
      <c r="B346">
        <v>10379</v>
      </c>
      <c r="C346" s="2">
        <v>41528</v>
      </c>
      <c r="D346" s="2" t="str">
        <f t="shared" si="10"/>
        <v>September</v>
      </c>
      <c r="E346">
        <v>41</v>
      </c>
      <c r="F346" s="3">
        <v>7.7</v>
      </c>
      <c r="G346">
        <v>8</v>
      </c>
      <c r="H346" s="4">
        <v>0.10000000149011599</v>
      </c>
      <c r="I346" t="s">
        <v>199</v>
      </c>
      <c r="J346">
        <v>2</v>
      </c>
      <c r="K346" s="2">
        <v>41555</v>
      </c>
      <c r="L346" s="2">
        <v>41530</v>
      </c>
      <c r="M346" s="2" t="str">
        <f t="shared" si="11"/>
        <v>Sep</v>
      </c>
      <c r="N346">
        <v>1</v>
      </c>
      <c r="O346" t="s">
        <v>55</v>
      </c>
      <c r="P346" t="s">
        <v>200</v>
      </c>
      <c r="Q346" t="s">
        <v>201</v>
      </c>
      <c r="R346" t="s">
        <v>74</v>
      </c>
      <c r="S346" t="s">
        <v>59</v>
      </c>
      <c r="T346" t="s">
        <v>75</v>
      </c>
      <c r="U346">
        <v>19</v>
      </c>
      <c r="V346" t="s">
        <v>76</v>
      </c>
      <c r="W346">
        <v>8</v>
      </c>
      <c r="X346" t="s">
        <v>77</v>
      </c>
      <c r="Y346" t="s">
        <v>78</v>
      </c>
      <c r="Z346">
        <v>9.65</v>
      </c>
      <c r="AA346" s="5">
        <v>0.42</v>
      </c>
      <c r="AB346">
        <v>85</v>
      </c>
      <c r="AC346">
        <v>0</v>
      </c>
      <c r="AD346">
        <v>10</v>
      </c>
      <c r="AE346" t="b">
        <v>0</v>
      </c>
      <c r="AF346" t="s">
        <v>229</v>
      </c>
      <c r="AG346" t="s">
        <v>230</v>
      </c>
      <c r="AH346" t="s">
        <v>231</v>
      </c>
    </row>
    <row r="347" spans="1:34" x14ac:dyDescent="0.35">
      <c r="A347">
        <v>100346</v>
      </c>
      <c r="B347">
        <v>10379</v>
      </c>
      <c r="C347" s="2">
        <v>41528</v>
      </c>
      <c r="D347" s="2" t="str">
        <f t="shared" si="10"/>
        <v>September</v>
      </c>
      <c r="E347">
        <v>63</v>
      </c>
      <c r="F347" s="3">
        <v>35.1</v>
      </c>
      <c r="G347">
        <v>16</v>
      </c>
      <c r="H347" s="4">
        <v>0.10000000149011599</v>
      </c>
      <c r="I347" t="s">
        <v>199</v>
      </c>
      <c r="J347">
        <v>2</v>
      </c>
      <c r="K347" s="2">
        <v>41555</v>
      </c>
      <c r="L347" s="2">
        <v>41530</v>
      </c>
      <c r="M347" s="2" t="str">
        <f t="shared" si="11"/>
        <v>Sep</v>
      </c>
      <c r="N347">
        <v>1</v>
      </c>
      <c r="O347" t="s">
        <v>55</v>
      </c>
      <c r="P347" t="s">
        <v>200</v>
      </c>
      <c r="Q347" t="s">
        <v>201</v>
      </c>
      <c r="R347" t="s">
        <v>74</v>
      </c>
      <c r="S347" t="s">
        <v>59</v>
      </c>
      <c r="T347" t="s">
        <v>296</v>
      </c>
      <c r="U347">
        <v>7</v>
      </c>
      <c r="V347" t="s">
        <v>147</v>
      </c>
      <c r="W347">
        <v>2</v>
      </c>
      <c r="X347" t="s">
        <v>83</v>
      </c>
      <c r="Y347" t="s">
        <v>297</v>
      </c>
      <c r="Z347">
        <v>43.9</v>
      </c>
      <c r="AA347" s="5">
        <v>0.4</v>
      </c>
      <c r="AB347">
        <v>24</v>
      </c>
      <c r="AC347">
        <v>0</v>
      </c>
      <c r="AD347">
        <v>5</v>
      </c>
      <c r="AE347" t="b">
        <v>0</v>
      </c>
      <c r="AF347" t="s">
        <v>229</v>
      </c>
      <c r="AG347" t="s">
        <v>230</v>
      </c>
      <c r="AH347" t="s">
        <v>231</v>
      </c>
    </row>
    <row r="348" spans="1:34" x14ac:dyDescent="0.35">
      <c r="A348">
        <v>100347</v>
      </c>
      <c r="B348">
        <v>10379</v>
      </c>
      <c r="C348" s="2">
        <v>41528</v>
      </c>
      <c r="D348" s="2" t="str">
        <f t="shared" si="10"/>
        <v>September</v>
      </c>
      <c r="E348">
        <v>65</v>
      </c>
      <c r="F348" s="3">
        <v>16.8</v>
      </c>
      <c r="G348">
        <v>20</v>
      </c>
      <c r="H348" s="4">
        <v>0.10000000149011599</v>
      </c>
      <c r="I348" t="s">
        <v>199</v>
      </c>
      <c r="J348">
        <v>2</v>
      </c>
      <c r="K348" s="2">
        <v>41555</v>
      </c>
      <c r="L348" s="2">
        <v>41530</v>
      </c>
      <c r="M348" s="2" t="str">
        <f t="shared" si="11"/>
        <v>Sep</v>
      </c>
      <c r="N348">
        <v>1</v>
      </c>
      <c r="O348" t="s">
        <v>55</v>
      </c>
      <c r="P348" t="s">
        <v>200</v>
      </c>
      <c r="Q348" t="s">
        <v>201</v>
      </c>
      <c r="R348" t="s">
        <v>74</v>
      </c>
      <c r="S348" t="s">
        <v>59</v>
      </c>
      <c r="T348" t="s">
        <v>81</v>
      </c>
      <c r="U348">
        <v>2</v>
      </c>
      <c r="V348" t="s">
        <v>82</v>
      </c>
      <c r="W348">
        <v>2</v>
      </c>
      <c r="X348" t="s">
        <v>83</v>
      </c>
      <c r="Y348" t="s">
        <v>84</v>
      </c>
      <c r="Z348">
        <v>21.05</v>
      </c>
      <c r="AA348" s="5">
        <v>0.4</v>
      </c>
      <c r="AB348">
        <v>76</v>
      </c>
      <c r="AC348">
        <v>0</v>
      </c>
      <c r="AD348">
        <v>0</v>
      </c>
      <c r="AE348" t="b">
        <v>0</v>
      </c>
      <c r="AF348" t="s">
        <v>229</v>
      </c>
      <c r="AG348" t="s">
        <v>230</v>
      </c>
      <c r="AH348" t="s">
        <v>231</v>
      </c>
    </row>
    <row r="349" spans="1:34" x14ac:dyDescent="0.35">
      <c r="A349">
        <v>100348</v>
      </c>
      <c r="B349">
        <v>10380</v>
      </c>
      <c r="C349" s="2">
        <v>41529</v>
      </c>
      <c r="D349" s="2" t="str">
        <f t="shared" si="10"/>
        <v>September</v>
      </c>
      <c r="E349">
        <v>30</v>
      </c>
      <c r="F349" s="3">
        <v>20.7</v>
      </c>
      <c r="G349">
        <v>18</v>
      </c>
      <c r="H349" s="4">
        <v>0.10000000149011599</v>
      </c>
      <c r="I349" t="s">
        <v>355</v>
      </c>
      <c r="J349">
        <v>8</v>
      </c>
      <c r="K349" s="2">
        <v>41556</v>
      </c>
      <c r="L349" s="2">
        <v>41563</v>
      </c>
      <c r="M349" s="2" t="str">
        <f t="shared" si="11"/>
        <v>Oct</v>
      </c>
      <c r="N349">
        <v>3</v>
      </c>
      <c r="O349" t="s">
        <v>35</v>
      </c>
      <c r="P349" t="s">
        <v>356</v>
      </c>
      <c r="Q349" t="s">
        <v>357</v>
      </c>
      <c r="R349" t="s">
        <v>358</v>
      </c>
      <c r="S349" t="s">
        <v>359</v>
      </c>
      <c r="T349" t="s">
        <v>215</v>
      </c>
      <c r="U349">
        <v>13</v>
      </c>
      <c r="V349" t="s">
        <v>216</v>
      </c>
      <c r="W349">
        <v>8</v>
      </c>
      <c r="X349" t="s">
        <v>77</v>
      </c>
      <c r="Y349" t="s">
        <v>217</v>
      </c>
      <c r="Z349">
        <v>25.89</v>
      </c>
      <c r="AA349" s="5">
        <v>0.42</v>
      </c>
      <c r="AB349">
        <v>10</v>
      </c>
      <c r="AC349">
        <v>0</v>
      </c>
      <c r="AD349">
        <v>15</v>
      </c>
      <c r="AE349" t="b">
        <v>0</v>
      </c>
      <c r="AF349" t="s">
        <v>208</v>
      </c>
      <c r="AG349" t="s">
        <v>209</v>
      </c>
      <c r="AH349" t="s">
        <v>210</v>
      </c>
    </row>
    <row r="350" spans="1:34" x14ac:dyDescent="0.35">
      <c r="A350">
        <v>100349</v>
      </c>
      <c r="B350">
        <v>10380</v>
      </c>
      <c r="C350" s="2">
        <v>41529</v>
      </c>
      <c r="D350" s="2" t="str">
        <f t="shared" si="10"/>
        <v>September</v>
      </c>
      <c r="E350">
        <v>53</v>
      </c>
      <c r="F350" s="3">
        <v>26.2</v>
      </c>
      <c r="G350">
        <v>20</v>
      </c>
      <c r="H350" s="4">
        <v>0.10000000149011599</v>
      </c>
      <c r="I350" t="s">
        <v>355</v>
      </c>
      <c r="J350">
        <v>8</v>
      </c>
      <c r="K350" s="2">
        <v>41556</v>
      </c>
      <c r="L350" s="2">
        <v>41563</v>
      </c>
      <c r="M350" s="2" t="str">
        <f t="shared" si="11"/>
        <v>Oct</v>
      </c>
      <c r="N350">
        <v>3</v>
      </c>
      <c r="O350" t="s">
        <v>35</v>
      </c>
      <c r="P350" t="s">
        <v>356</v>
      </c>
      <c r="Q350" t="s">
        <v>357</v>
      </c>
      <c r="R350" t="s">
        <v>358</v>
      </c>
      <c r="S350" t="s">
        <v>359</v>
      </c>
      <c r="T350" t="s">
        <v>157</v>
      </c>
      <c r="U350">
        <v>24</v>
      </c>
      <c r="V350" t="s">
        <v>68</v>
      </c>
      <c r="W350">
        <v>6</v>
      </c>
      <c r="X350" t="s">
        <v>132</v>
      </c>
      <c r="Y350" t="s">
        <v>158</v>
      </c>
      <c r="Z350">
        <v>32.799999999999997</v>
      </c>
      <c r="AA350" s="5">
        <v>0.35</v>
      </c>
      <c r="AB350">
        <v>0</v>
      </c>
      <c r="AC350">
        <v>0</v>
      </c>
      <c r="AD350">
        <v>0</v>
      </c>
      <c r="AE350" t="b">
        <v>1</v>
      </c>
      <c r="AF350" t="s">
        <v>208</v>
      </c>
      <c r="AG350" t="s">
        <v>209</v>
      </c>
      <c r="AH350" t="s">
        <v>210</v>
      </c>
    </row>
    <row r="351" spans="1:34" x14ac:dyDescent="0.35">
      <c r="A351">
        <v>100350</v>
      </c>
      <c r="B351">
        <v>10380</v>
      </c>
      <c r="C351" s="2">
        <v>41529</v>
      </c>
      <c r="D351" s="2" t="str">
        <f t="shared" si="10"/>
        <v>September</v>
      </c>
      <c r="E351">
        <v>60</v>
      </c>
      <c r="F351" s="3">
        <v>27.2</v>
      </c>
      <c r="G351">
        <v>6</v>
      </c>
      <c r="H351" s="4">
        <v>0.10000000149011599</v>
      </c>
      <c r="I351" t="s">
        <v>355</v>
      </c>
      <c r="J351">
        <v>8</v>
      </c>
      <c r="K351" s="2">
        <v>41556</v>
      </c>
      <c r="L351" s="2">
        <v>41563</v>
      </c>
      <c r="M351" s="2" t="str">
        <f t="shared" si="11"/>
        <v>Oct</v>
      </c>
      <c r="N351">
        <v>3</v>
      </c>
      <c r="O351" t="s">
        <v>35</v>
      </c>
      <c r="P351" t="s">
        <v>356</v>
      </c>
      <c r="Q351" t="s">
        <v>357</v>
      </c>
      <c r="R351" t="s">
        <v>358</v>
      </c>
      <c r="S351" t="s">
        <v>359</v>
      </c>
      <c r="T351" t="s">
        <v>110</v>
      </c>
      <c r="U351">
        <v>28</v>
      </c>
      <c r="V351" t="s">
        <v>111</v>
      </c>
      <c r="W351">
        <v>4</v>
      </c>
      <c r="X351" t="s">
        <v>42</v>
      </c>
      <c r="Y351" t="s">
        <v>112</v>
      </c>
      <c r="Z351">
        <v>34</v>
      </c>
      <c r="AA351" s="5">
        <v>0.4</v>
      </c>
      <c r="AB351">
        <v>19</v>
      </c>
      <c r="AC351">
        <v>0</v>
      </c>
      <c r="AD351">
        <v>0</v>
      </c>
      <c r="AE351" t="b">
        <v>0</v>
      </c>
      <c r="AF351" t="s">
        <v>208</v>
      </c>
      <c r="AG351" t="s">
        <v>209</v>
      </c>
      <c r="AH351" t="s">
        <v>210</v>
      </c>
    </row>
    <row r="352" spans="1:34" x14ac:dyDescent="0.35">
      <c r="A352">
        <v>100351</v>
      </c>
      <c r="B352">
        <v>10380</v>
      </c>
      <c r="C352" s="2">
        <v>41529</v>
      </c>
      <c r="D352" s="2" t="str">
        <f t="shared" si="10"/>
        <v>September</v>
      </c>
      <c r="E352">
        <v>70</v>
      </c>
      <c r="F352" s="3">
        <v>12</v>
      </c>
      <c r="G352">
        <v>30</v>
      </c>
      <c r="H352" s="4">
        <v>0</v>
      </c>
      <c r="I352" t="s">
        <v>355</v>
      </c>
      <c r="J352">
        <v>8</v>
      </c>
      <c r="K352" s="2">
        <v>41556</v>
      </c>
      <c r="L352" s="2">
        <v>41563</v>
      </c>
      <c r="M352" s="2" t="str">
        <f t="shared" si="11"/>
        <v>Oct</v>
      </c>
      <c r="N352">
        <v>3</v>
      </c>
      <c r="O352" t="s">
        <v>35</v>
      </c>
      <c r="P352" t="s">
        <v>356</v>
      </c>
      <c r="Q352" t="s">
        <v>357</v>
      </c>
      <c r="R352" t="s">
        <v>358</v>
      </c>
      <c r="S352" t="s">
        <v>359</v>
      </c>
      <c r="T352" t="s">
        <v>197</v>
      </c>
      <c r="U352">
        <v>7</v>
      </c>
      <c r="V352" t="s">
        <v>147</v>
      </c>
      <c r="W352">
        <v>1</v>
      </c>
      <c r="X352" t="s">
        <v>117</v>
      </c>
      <c r="Y352" t="s">
        <v>198</v>
      </c>
      <c r="Z352">
        <v>15</v>
      </c>
      <c r="AA352" s="5">
        <v>0.4</v>
      </c>
      <c r="AB352">
        <v>15</v>
      </c>
      <c r="AC352">
        <v>10</v>
      </c>
      <c r="AD352">
        <v>30</v>
      </c>
      <c r="AE352" t="b">
        <v>0</v>
      </c>
      <c r="AF352" t="s">
        <v>208</v>
      </c>
      <c r="AG352" t="s">
        <v>209</v>
      </c>
      <c r="AH352" t="s">
        <v>210</v>
      </c>
    </row>
    <row r="353" spans="1:34" x14ac:dyDescent="0.35">
      <c r="A353">
        <v>100352</v>
      </c>
      <c r="B353">
        <v>10381</v>
      </c>
      <c r="C353" s="2">
        <v>41529</v>
      </c>
      <c r="D353" s="2" t="str">
        <f t="shared" si="10"/>
        <v>September</v>
      </c>
      <c r="E353">
        <v>74</v>
      </c>
      <c r="F353" s="3">
        <v>8</v>
      </c>
      <c r="G353">
        <v>14</v>
      </c>
      <c r="H353" s="4">
        <v>0</v>
      </c>
      <c r="I353" t="s">
        <v>313</v>
      </c>
      <c r="J353">
        <v>3</v>
      </c>
      <c r="K353" s="2">
        <v>41556</v>
      </c>
      <c r="L353" s="2">
        <v>41530</v>
      </c>
      <c r="M353" s="2" t="str">
        <f t="shared" si="11"/>
        <v>Sep</v>
      </c>
      <c r="N353">
        <v>3</v>
      </c>
      <c r="O353" t="s">
        <v>35</v>
      </c>
      <c r="P353" t="s">
        <v>314</v>
      </c>
      <c r="Q353" t="s">
        <v>315</v>
      </c>
      <c r="R353" t="s">
        <v>316</v>
      </c>
      <c r="S353" t="s">
        <v>166</v>
      </c>
      <c r="T353" t="s">
        <v>134</v>
      </c>
      <c r="U353">
        <v>4</v>
      </c>
      <c r="V353" t="s">
        <v>135</v>
      </c>
      <c r="W353">
        <v>7</v>
      </c>
      <c r="X353" t="s">
        <v>62</v>
      </c>
      <c r="Y353" t="s">
        <v>136</v>
      </c>
      <c r="Z353">
        <v>10</v>
      </c>
      <c r="AA353" s="5">
        <v>0.35</v>
      </c>
      <c r="AB353">
        <v>4</v>
      </c>
      <c r="AC353">
        <v>20</v>
      </c>
      <c r="AD353">
        <v>5</v>
      </c>
      <c r="AE353" t="b">
        <v>0</v>
      </c>
      <c r="AF353" t="s">
        <v>93</v>
      </c>
      <c r="AG353" t="s">
        <v>94</v>
      </c>
      <c r="AH353" t="s">
        <v>66</v>
      </c>
    </row>
    <row r="354" spans="1:34" x14ac:dyDescent="0.35">
      <c r="A354">
        <v>100353</v>
      </c>
      <c r="B354">
        <v>10382</v>
      </c>
      <c r="C354" s="2">
        <v>41530</v>
      </c>
      <c r="D354" s="2" t="str">
        <f t="shared" si="10"/>
        <v>September</v>
      </c>
      <c r="E354">
        <v>5</v>
      </c>
      <c r="F354" s="3">
        <v>17</v>
      </c>
      <c r="G354">
        <v>32</v>
      </c>
      <c r="H354" s="4">
        <v>0</v>
      </c>
      <c r="I354" t="s">
        <v>170</v>
      </c>
      <c r="J354">
        <v>4</v>
      </c>
      <c r="K354" s="2">
        <v>41557</v>
      </c>
      <c r="L354" s="2">
        <v>41533</v>
      </c>
      <c r="M354" s="2" t="str">
        <f t="shared" si="11"/>
        <v>Sep</v>
      </c>
      <c r="N354">
        <v>1</v>
      </c>
      <c r="O354" t="s">
        <v>55</v>
      </c>
      <c r="P354" t="s">
        <v>171</v>
      </c>
      <c r="Q354" t="s">
        <v>172</v>
      </c>
      <c r="R354" t="s">
        <v>173</v>
      </c>
      <c r="S354" t="s">
        <v>174</v>
      </c>
      <c r="T354" t="s">
        <v>177</v>
      </c>
      <c r="U354">
        <v>2</v>
      </c>
      <c r="V354" t="s">
        <v>82</v>
      </c>
      <c r="W354">
        <v>2</v>
      </c>
      <c r="X354" t="s">
        <v>83</v>
      </c>
      <c r="Y354" t="s">
        <v>178</v>
      </c>
      <c r="Z354">
        <v>21.35</v>
      </c>
      <c r="AA354" s="5">
        <v>0.4</v>
      </c>
      <c r="AB354">
        <v>0</v>
      </c>
      <c r="AC354">
        <v>0</v>
      </c>
      <c r="AD354">
        <v>0</v>
      </c>
      <c r="AE354" t="b">
        <v>1</v>
      </c>
      <c r="AF354" t="s">
        <v>79</v>
      </c>
      <c r="AG354" t="s">
        <v>80</v>
      </c>
      <c r="AH354" t="s">
        <v>66</v>
      </c>
    </row>
    <row r="355" spans="1:34" x14ac:dyDescent="0.35">
      <c r="A355">
        <v>100354</v>
      </c>
      <c r="B355">
        <v>10382</v>
      </c>
      <c r="C355" s="2">
        <v>41530</v>
      </c>
      <c r="D355" s="2" t="str">
        <f t="shared" si="10"/>
        <v>September</v>
      </c>
      <c r="E355">
        <v>18</v>
      </c>
      <c r="F355" s="3">
        <v>50</v>
      </c>
      <c r="G355">
        <v>9</v>
      </c>
      <c r="H355" s="4">
        <v>0</v>
      </c>
      <c r="I355" t="s">
        <v>170</v>
      </c>
      <c r="J355">
        <v>4</v>
      </c>
      <c r="K355" s="2">
        <v>41557</v>
      </c>
      <c r="L355" s="2">
        <v>41533</v>
      </c>
      <c r="M355" s="2" t="str">
        <f t="shared" si="11"/>
        <v>Sep</v>
      </c>
      <c r="N355">
        <v>1</v>
      </c>
      <c r="O355" t="s">
        <v>55</v>
      </c>
      <c r="P355" t="s">
        <v>171</v>
      </c>
      <c r="Q355" t="s">
        <v>172</v>
      </c>
      <c r="R355" t="s">
        <v>173</v>
      </c>
      <c r="S355" t="s">
        <v>174</v>
      </c>
      <c r="T355" t="s">
        <v>351</v>
      </c>
      <c r="U355">
        <v>7</v>
      </c>
      <c r="V355" t="s">
        <v>147</v>
      </c>
      <c r="W355">
        <v>8</v>
      </c>
      <c r="X355" t="s">
        <v>77</v>
      </c>
      <c r="Y355" t="s">
        <v>352</v>
      </c>
      <c r="Z355">
        <v>62.5</v>
      </c>
      <c r="AA355" s="5">
        <v>0.42</v>
      </c>
      <c r="AB355">
        <v>42</v>
      </c>
      <c r="AC355">
        <v>0</v>
      </c>
      <c r="AD355">
        <v>0</v>
      </c>
      <c r="AE355" t="b">
        <v>0</v>
      </c>
      <c r="AF355" t="s">
        <v>79</v>
      </c>
      <c r="AG355" t="s">
        <v>80</v>
      </c>
      <c r="AH355" t="s">
        <v>66</v>
      </c>
    </row>
    <row r="356" spans="1:34" x14ac:dyDescent="0.35">
      <c r="A356">
        <v>100355</v>
      </c>
      <c r="B356">
        <v>10382</v>
      </c>
      <c r="C356" s="2">
        <v>41530</v>
      </c>
      <c r="D356" s="2" t="str">
        <f t="shared" si="10"/>
        <v>September</v>
      </c>
      <c r="E356">
        <v>29</v>
      </c>
      <c r="F356" s="3">
        <v>99</v>
      </c>
      <c r="G356">
        <v>14</v>
      </c>
      <c r="H356" s="4">
        <v>0</v>
      </c>
      <c r="I356" t="s">
        <v>170</v>
      </c>
      <c r="J356">
        <v>4</v>
      </c>
      <c r="K356" s="2">
        <v>41557</v>
      </c>
      <c r="L356" s="2">
        <v>41533</v>
      </c>
      <c r="M356" s="2" t="str">
        <f t="shared" si="11"/>
        <v>Sep</v>
      </c>
      <c r="N356">
        <v>1</v>
      </c>
      <c r="O356" t="s">
        <v>55</v>
      </c>
      <c r="P356" t="s">
        <v>171</v>
      </c>
      <c r="Q356" t="s">
        <v>172</v>
      </c>
      <c r="R356" t="s">
        <v>173</v>
      </c>
      <c r="S356" t="s">
        <v>174</v>
      </c>
      <c r="T356" t="s">
        <v>251</v>
      </c>
      <c r="U356">
        <v>12</v>
      </c>
      <c r="V356" t="s">
        <v>160</v>
      </c>
      <c r="W356">
        <v>6</v>
      </c>
      <c r="X356" t="s">
        <v>132</v>
      </c>
      <c r="Y356" t="s">
        <v>252</v>
      </c>
      <c r="Z356">
        <v>123.79</v>
      </c>
      <c r="AA356" s="5">
        <v>0.35</v>
      </c>
      <c r="AB356">
        <v>0</v>
      </c>
      <c r="AC356">
        <v>0</v>
      </c>
      <c r="AD356">
        <v>0</v>
      </c>
      <c r="AE356" t="b">
        <v>1</v>
      </c>
      <c r="AF356" t="s">
        <v>79</v>
      </c>
      <c r="AG356" t="s">
        <v>80</v>
      </c>
      <c r="AH356" t="s">
        <v>66</v>
      </c>
    </row>
    <row r="357" spans="1:34" x14ac:dyDescent="0.35">
      <c r="A357">
        <v>100356</v>
      </c>
      <c r="B357">
        <v>10382</v>
      </c>
      <c r="C357" s="2">
        <v>41530</v>
      </c>
      <c r="D357" s="2" t="str">
        <f t="shared" si="10"/>
        <v>September</v>
      </c>
      <c r="E357">
        <v>33</v>
      </c>
      <c r="F357" s="3">
        <v>2</v>
      </c>
      <c r="G357">
        <v>60</v>
      </c>
      <c r="H357" s="4">
        <v>0</v>
      </c>
      <c r="I357" t="s">
        <v>170</v>
      </c>
      <c r="J357">
        <v>4</v>
      </c>
      <c r="K357" s="2">
        <v>41557</v>
      </c>
      <c r="L357" s="2">
        <v>41533</v>
      </c>
      <c r="M357" s="2" t="str">
        <f t="shared" si="11"/>
        <v>Sep</v>
      </c>
      <c r="N357">
        <v>1</v>
      </c>
      <c r="O357" t="s">
        <v>55</v>
      </c>
      <c r="P357" t="s">
        <v>171</v>
      </c>
      <c r="Q357" t="s">
        <v>172</v>
      </c>
      <c r="R357" t="s">
        <v>173</v>
      </c>
      <c r="S357" t="s">
        <v>174</v>
      </c>
      <c r="T357" t="s">
        <v>107</v>
      </c>
      <c r="U357">
        <v>15</v>
      </c>
      <c r="V357" t="s">
        <v>108</v>
      </c>
      <c r="W357">
        <v>4</v>
      </c>
      <c r="X357" t="s">
        <v>42</v>
      </c>
      <c r="Y357" t="s">
        <v>109</v>
      </c>
      <c r="Z357">
        <v>2.5</v>
      </c>
      <c r="AA357" s="5">
        <v>0.4</v>
      </c>
      <c r="AB357">
        <v>112</v>
      </c>
      <c r="AC357">
        <v>0</v>
      </c>
      <c r="AD357">
        <v>20</v>
      </c>
      <c r="AE357" t="b">
        <v>0</v>
      </c>
      <c r="AF357" t="s">
        <v>79</v>
      </c>
      <c r="AG357" t="s">
        <v>80</v>
      </c>
      <c r="AH357" t="s">
        <v>66</v>
      </c>
    </row>
    <row r="358" spans="1:34" x14ac:dyDescent="0.35">
      <c r="A358">
        <v>100357</v>
      </c>
      <c r="B358">
        <v>10382</v>
      </c>
      <c r="C358" s="2">
        <v>41530</v>
      </c>
      <c r="D358" s="2" t="str">
        <f t="shared" si="10"/>
        <v>September</v>
      </c>
      <c r="E358">
        <v>74</v>
      </c>
      <c r="F358" s="3">
        <v>8</v>
      </c>
      <c r="G358">
        <v>50</v>
      </c>
      <c r="H358" s="4">
        <v>0</v>
      </c>
      <c r="I358" t="s">
        <v>170</v>
      </c>
      <c r="J358">
        <v>4</v>
      </c>
      <c r="K358" s="2">
        <v>41557</v>
      </c>
      <c r="L358" s="2">
        <v>41533</v>
      </c>
      <c r="M358" s="2" t="str">
        <f t="shared" si="11"/>
        <v>Sep</v>
      </c>
      <c r="N358">
        <v>1</v>
      </c>
      <c r="O358" t="s">
        <v>55</v>
      </c>
      <c r="P358" t="s">
        <v>171</v>
      </c>
      <c r="Q358" t="s">
        <v>172</v>
      </c>
      <c r="R358" t="s">
        <v>173</v>
      </c>
      <c r="S358" t="s">
        <v>174</v>
      </c>
      <c r="T358" t="s">
        <v>134</v>
      </c>
      <c r="U358">
        <v>4</v>
      </c>
      <c r="V358" t="s">
        <v>135</v>
      </c>
      <c r="W358">
        <v>7</v>
      </c>
      <c r="X358" t="s">
        <v>62</v>
      </c>
      <c r="Y358" t="s">
        <v>136</v>
      </c>
      <c r="Z358">
        <v>10</v>
      </c>
      <c r="AA358" s="5">
        <v>0.35</v>
      </c>
      <c r="AB358">
        <v>4</v>
      </c>
      <c r="AC358">
        <v>20</v>
      </c>
      <c r="AD358">
        <v>5</v>
      </c>
      <c r="AE358" t="b">
        <v>0</v>
      </c>
      <c r="AF358" t="s">
        <v>79</v>
      </c>
      <c r="AG358" t="s">
        <v>80</v>
      </c>
      <c r="AH358" t="s">
        <v>66</v>
      </c>
    </row>
    <row r="359" spans="1:34" x14ac:dyDescent="0.35">
      <c r="A359">
        <v>100358</v>
      </c>
      <c r="B359">
        <v>10383</v>
      </c>
      <c r="C359" s="2">
        <v>41533</v>
      </c>
      <c r="D359" s="2" t="str">
        <f t="shared" si="10"/>
        <v>September</v>
      </c>
      <c r="E359">
        <v>13</v>
      </c>
      <c r="F359" s="3">
        <v>4.8</v>
      </c>
      <c r="G359">
        <v>20</v>
      </c>
      <c r="H359" s="4">
        <v>0</v>
      </c>
      <c r="I359" t="s">
        <v>459</v>
      </c>
      <c r="J359">
        <v>8</v>
      </c>
      <c r="K359" s="2">
        <v>41560</v>
      </c>
      <c r="L359" s="2">
        <v>41535</v>
      </c>
      <c r="M359" s="2" t="str">
        <f t="shared" si="11"/>
        <v>Sep</v>
      </c>
      <c r="N359">
        <v>3</v>
      </c>
      <c r="O359" t="s">
        <v>35</v>
      </c>
      <c r="P359" t="s">
        <v>460</v>
      </c>
      <c r="Q359" t="s">
        <v>461</v>
      </c>
      <c r="R359" t="s">
        <v>340</v>
      </c>
      <c r="S359" t="s">
        <v>341</v>
      </c>
      <c r="T359" t="s">
        <v>282</v>
      </c>
      <c r="U359">
        <v>6</v>
      </c>
      <c r="V359" t="s">
        <v>61</v>
      </c>
      <c r="W359">
        <v>8</v>
      </c>
      <c r="X359" t="s">
        <v>77</v>
      </c>
      <c r="Y359" t="s">
        <v>283</v>
      </c>
      <c r="Z359">
        <v>6</v>
      </c>
      <c r="AA359" s="5">
        <v>0.42</v>
      </c>
      <c r="AB359">
        <v>24</v>
      </c>
      <c r="AC359">
        <v>0</v>
      </c>
      <c r="AD359">
        <v>5</v>
      </c>
      <c r="AE359" t="b">
        <v>0</v>
      </c>
      <c r="AF359" t="s">
        <v>208</v>
      </c>
      <c r="AG359" t="s">
        <v>209</v>
      </c>
      <c r="AH359" t="s">
        <v>210</v>
      </c>
    </row>
    <row r="360" spans="1:34" x14ac:dyDescent="0.35">
      <c r="A360">
        <v>100359</v>
      </c>
      <c r="B360">
        <v>10383</v>
      </c>
      <c r="C360" s="2">
        <v>41533</v>
      </c>
      <c r="D360" s="2" t="str">
        <f t="shared" si="10"/>
        <v>September</v>
      </c>
      <c r="E360">
        <v>50</v>
      </c>
      <c r="F360" s="3">
        <v>13</v>
      </c>
      <c r="G360">
        <v>15</v>
      </c>
      <c r="H360" s="4">
        <v>0</v>
      </c>
      <c r="I360" t="s">
        <v>459</v>
      </c>
      <c r="J360">
        <v>8</v>
      </c>
      <c r="K360" s="2">
        <v>41560</v>
      </c>
      <c r="L360" s="2">
        <v>41535</v>
      </c>
      <c r="M360" s="2" t="str">
        <f t="shared" si="11"/>
        <v>Sep</v>
      </c>
      <c r="N360">
        <v>3</v>
      </c>
      <c r="O360" t="s">
        <v>35</v>
      </c>
      <c r="P360" t="s">
        <v>460</v>
      </c>
      <c r="Q360" t="s">
        <v>461</v>
      </c>
      <c r="R360" t="s">
        <v>340</v>
      </c>
      <c r="S360" t="s">
        <v>341</v>
      </c>
      <c r="T360" t="s">
        <v>453</v>
      </c>
      <c r="U360">
        <v>23</v>
      </c>
      <c r="V360" t="s">
        <v>120</v>
      </c>
      <c r="W360">
        <v>3</v>
      </c>
      <c r="X360" t="s">
        <v>105</v>
      </c>
      <c r="Y360" t="s">
        <v>454</v>
      </c>
      <c r="Z360">
        <v>16.25</v>
      </c>
      <c r="AA360" s="5">
        <v>0.35</v>
      </c>
      <c r="AB360">
        <v>65</v>
      </c>
      <c r="AC360">
        <v>0</v>
      </c>
      <c r="AD360">
        <v>30</v>
      </c>
      <c r="AE360" t="b">
        <v>0</v>
      </c>
      <c r="AF360" t="s">
        <v>208</v>
      </c>
      <c r="AG360" t="s">
        <v>209</v>
      </c>
      <c r="AH360" t="s">
        <v>210</v>
      </c>
    </row>
    <row r="361" spans="1:34" x14ac:dyDescent="0.35">
      <c r="A361">
        <v>100360</v>
      </c>
      <c r="B361">
        <v>10383</v>
      </c>
      <c r="C361" s="2">
        <v>41533</v>
      </c>
      <c r="D361" s="2" t="str">
        <f t="shared" si="10"/>
        <v>September</v>
      </c>
      <c r="E361">
        <v>56</v>
      </c>
      <c r="F361" s="3">
        <v>30.4</v>
      </c>
      <c r="G361">
        <v>20</v>
      </c>
      <c r="H361" s="4">
        <v>0</v>
      </c>
      <c r="I361" t="s">
        <v>459</v>
      </c>
      <c r="J361">
        <v>8</v>
      </c>
      <c r="K361" s="2">
        <v>41560</v>
      </c>
      <c r="L361" s="2">
        <v>41535</v>
      </c>
      <c r="M361" s="2" t="str">
        <f t="shared" si="11"/>
        <v>Sep</v>
      </c>
      <c r="N361">
        <v>3</v>
      </c>
      <c r="O361" t="s">
        <v>35</v>
      </c>
      <c r="P361" t="s">
        <v>460</v>
      </c>
      <c r="Q361" t="s">
        <v>461</v>
      </c>
      <c r="R361" t="s">
        <v>340</v>
      </c>
      <c r="S361" t="s">
        <v>341</v>
      </c>
      <c r="T361" t="s">
        <v>214</v>
      </c>
      <c r="U361">
        <v>26</v>
      </c>
      <c r="V361" t="s">
        <v>96</v>
      </c>
      <c r="W361">
        <v>5</v>
      </c>
      <c r="X361" t="s">
        <v>49</v>
      </c>
      <c r="Y361" t="s">
        <v>97</v>
      </c>
      <c r="Z361">
        <v>38</v>
      </c>
      <c r="AA361" s="5">
        <v>0.4</v>
      </c>
      <c r="AB361">
        <v>21</v>
      </c>
      <c r="AC361">
        <v>10</v>
      </c>
      <c r="AD361">
        <v>30</v>
      </c>
      <c r="AE361" t="b">
        <v>0</v>
      </c>
      <c r="AF361" t="s">
        <v>208</v>
      </c>
      <c r="AG361" t="s">
        <v>209</v>
      </c>
      <c r="AH361" t="s">
        <v>210</v>
      </c>
    </row>
    <row r="362" spans="1:34" x14ac:dyDescent="0.35">
      <c r="A362">
        <v>100361</v>
      </c>
      <c r="B362">
        <v>10384</v>
      </c>
      <c r="C362" s="2">
        <v>41533</v>
      </c>
      <c r="D362" s="2" t="str">
        <f t="shared" si="10"/>
        <v>September</v>
      </c>
      <c r="E362">
        <v>20</v>
      </c>
      <c r="F362" s="3">
        <v>64.8</v>
      </c>
      <c r="G362">
        <v>28</v>
      </c>
      <c r="H362" s="4">
        <v>0</v>
      </c>
      <c r="I362" t="s">
        <v>290</v>
      </c>
      <c r="J362">
        <v>3</v>
      </c>
      <c r="K362" s="2">
        <v>41560</v>
      </c>
      <c r="L362" s="2">
        <v>41537</v>
      </c>
      <c r="M362" s="2" t="str">
        <f t="shared" si="11"/>
        <v>Sep</v>
      </c>
      <c r="N362">
        <v>3</v>
      </c>
      <c r="O362" t="s">
        <v>35</v>
      </c>
      <c r="P362" t="s">
        <v>291</v>
      </c>
      <c r="Q362" t="s">
        <v>292</v>
      </c>
      <c r="R362" t="s">
        <v>293</v>
      </c>
      <c r="S362" t="s">
        <v>222</v>
      </c>
      <c r="T362" t="s">
        <v>103</v>
      </c>
      <c r="U362">
        <v>8</v>
      </c>
      <c r="V362" t="s">
        <v>104</v>
      </c>
      <c r="W362">
        <v>3</v>
      </c>
      <c r="X362" t="s">
        <v>105</v>
      </c>
      <c r="Y362" t="s">
        <v>106</v>
      </c>
      <c r="Z362">
        <v>81</v>
      </c>
      <c r="AA362" s="5">
        <v>0.35</v>
      </c>
      <c r="AB362">
        <v>40</v>
      </c>
      <c r="AC362">
        <v>0</v>
      </c>
      <c r="AD362">
        <v>0</v>
      </c>
      <c r="AE362" t="b">
        <v>0</v>
      </c>
      <c r="AF362" t="s">
        <v>93</v>
      </c>
      <c r="AG362" t="s">
        <v>94</v>
      </c>
      <c r="AH362" t="s">
        <v>66</v>
      </c>
    </row>
    <row r="363" spans="1:34" x14ac:dyDescent="0.35">
      <c r="A363">
        <v>100362</v>
      </c>
      <c r="B363">
        <v>10384</v>
      </c>
      <c r="C363" s="2">
        <v>41533</v>
      </c>
      <c r="D363" s="2" t="str">
        <f t="shared" si="10"/>
        <v>September</v>
      </c>
      <c r="E363">
        <v>60</v>
      </c>
      <c r="F363" s="3">
        <v>27.2</v>
      </c>
      <c r="G363">
        <v>15</v>
      </c>
      <c r="H363" s="4">
        <v>0</v>
      </c>
      <c r="I363" t="s">
        <v>290</v>
      </c>
      <c r="J363">
        <v>3</v>
      </c>
      <c r="K363" s="2">
        <v>41560</v>
      </c>
      <c r="L363" s="2">
        <v>41537</v>
      </c>
      <c r="M363" s="2" t="str">
        <f t="shared" si="11"/>
        <v>Sep</v>
      </c>
      <c r="N363">
        <v>3</v>
      </c>
      <c r="O363" t="s">
        <v>35</v>
      </c>
      <c r="P363" t="s">
        <v>291</v>
      </c>
      <c r="Q363" t="s">
        <v>292</v>
      </c>
      <c r="R363" t="s">
        <v>293</v>
      </c>
      <c r="S363" t="s">
        <v>222</v>
      </c>
      <c r="T363" t="s">
        <v>110</v>
      </c>
      <c r="U363">
        <v>28</v>
      </c>
      <c r="V363" t="s">
        <v>111</v>
      </c>
      <c r="W363">
        <v>4</v>
      </c>
      <c r="X363" t="s">
        <v>42</v>
      </c>
      <c r="Y363" t="s">
        <v>112</v>
      </c>
      <c r="Z363">
        <v>34</v>
      </c>
      <c r="AA363" s="5">
        <v>0.4</v>
      </c>
      <c r="AB363">
        <v>19</v>
      </c>
      <c r="AC363">
        <v>0</v>
      </c>
      <c r="AD363">
        <v>0</v>
      </c>
      <c r="AE363" t="b">
        <v>0</v>
      </c>
      <c r="AF363" t="s">
        <v>93</v>
      </c>
      <c r="AG363" t="s">
        <v>94</v>
      </c>
      <c r="AH363" t="s">
        <v>66</v>
      </c>
    </row>
    <row r="364" spans="1:34" x14ac:dyDescent="0.35">
      <c r="A364">
        <v>100363</v>
      </c>
      <c r="B364">
        <v>10385</v>
      </c>
      <c r="C364" s="2">
        <v>41534</v>
      </c>
      <c r="D364" s="2" t="str">
        <f t="shared" si="10"/>
        <v>September</v>
      </c>
      <c r="E364">
        <v>7</v>
      </c>
      <c r="F364" s="3">
        <v>24</v>
      </c>
      <c r="G364">
        <v>10</v>
      </c>
      <c r="H364" s="4">
        <v>0.20000000298023199</v>
      </c>
      <c r="I364" t="s">
        <v>259</v>
      </c>
      <c r="J364">
        <v>1</v>
      </c>
      <c r="K364" s="2">
        <v>41561</v>
      </c>
      <c r="L364" s="2">
        <v>41540</v>
      </c>
      <c r="M364" s="2" t="str">
        <f t="shared" si="11"/>
        <v>Sep</v>
      </c>
      <c r="N364">
        <v>2</v>
      </c>
      <c r="O364" t="s">
        <v>71</v>
      </c>
      <c r="P364" t="s">
        <v>260</v>
      </c>
      <c r="Q364" t="s">
        <v>261</v>
      </c>
      <c r="R364" t="s">
        <v>262</v>
      </c>
      <c r="S364" t="s">
        <v>193</v>
      </c>
      <c r="T364" t="s">
        <v>211</v>
      </c>
      <c r="U364">
        <v>3</v>
      </c>
      <c r="V364" t="s">
        <v>212</v>
      </c>
      <c r="W364">
        <v>7</v>
      </c>
      <c r="X364" t="s">
        <v>62</v>
      </c>
      <c r="Y364" t="s">
        <v>213</v>
      </c>
      <c r="Z364">
        <v>30</v>
      </c>
      <c r="AA364" s="5">
        <v>0.4</v>
      </c>
      <c r="AB364">
        <v>15</v>
      </c>
      <c r="AC364">
        <v>0</v>
      </c>
      <c r="AD364">
        <v>10</v>
      </c>
      <c r="AE364" t="b">
        <v>0</v>
      </c>
      <c r="AF364" t="s">
        <v>175</v>
      </c>
      <c r="AG364" t="s">
        <v>176</v>
      </c>
      <c r="AH364" t="s">
        <v>66</v>
      </c>
    </row>
    <row r="365" spans="1:34" x14ac:dyDescent="0.35">
      <c r="A365">
        <v>100364</v>
      </c>
      <c r="B365">
        <v>10385</v>
      </c>
      <c r="C365" s="2">
        <v>41534</v>
      </c>
      <c r="D365" s="2" t="str">
        <f t="shared" si="10"/>
        <v>September</v>
      </c>
      <c r="E365">
        <v>60</v>
      </c>
      <c r="F365" s="3">
        <v>27.2</v>
      </c>
      <c r="G365">
        <v>20</v>
      </c>
      <c r="H365" s="4">
        <v>0.20000000298023199</v>
      </c>
      <c r="I365" t="s">
        <v>259</v>
      </c>
      <c r="J365">
        <v>1</v>
      </c>
      <c r="K365" s="2">
        <v>41561</v>
      </c>
      <c r="L365" s="2">
        <v>41540</v>
      </c>
      <c r="M365" s="2" t="str">
        <f t="shared" si="11"/>
        <v>Sep</v>
      </c>
      <c r="N365">
        <v>2</v>
      </c>
      <c r="O365" t="s">
        <v>71</v>
      </c>
      <c r="P365" t="s">
        <v>260</v>
      </c>
      <c r="Q365" t="s">
        <v>261</v>
      </c>
      <c r="R365" t="s">
        <v>262</v>
      </c>
      <c r="S365" t="s">
        <v>193</v>
      </c>
      <c r="T365" t="s">
        <v>110</v>
      </c>
      <c r="U365">
        <v>28</v>
      </c>
      <c r="V365" t="s">
        <v>111</v>
      </c>
      <c r="W365">
        <v>4</v>
      </c>
      <c r="X365" t="s">
        <v>42</v>
      </c>
      <c r="Y365" t="s">
        <v>112</v>
      </c>
      <c r="Z365">
        <v>34</v>
      </c>
      <c r="AA365" s="5">
        <v>0.4</v>
      </c>
      <c r="AB365">
        <v>19</v>
      </c>
      <c r="AC365">
        <v>0</v>
      </c>
      <c r="AD365">
        <v>0</v>
      </c>
      <c r="AE365" t="b">
        <v>0</v>
      </c>
      <c r="AF365" t="s">
        <v>175</v>
      </c>
      <c r="AG365" t="s">
        <v>176</v>
      </c>
      <c r="AH365" t="s">
        <v>66</v>
      </c>
    </row>
    <row r="366" spans="1:34" x14ac:dyDescent="0.35">
      <c r="A366">
        <v>100365</v>
      </c>
      <c r="B366">
        <v>10385</v>
      </c>
      <c r="C366" s="2">
        <v>41534</v>
      </c>
      <c r="D366" s="2" t="str">
        <f t="shared" si="10"/>
        <v>September</v>
      </c>
      <c r="E366">
        <v>68</v>
      </c>
      <c r="F366" s="3">
        <v>10</v>
      </c>
      <c r="G366">
        <v>8</v>
      </c>
      <c r="H366" s="4">
        <v>0.20000000298023199</v>
      </c>
      <c r="I366" t="s">
        <v>259</v>
      </c>
      <c r="J366">
        <v>1</v>
      </c>
      <c r="K366" s="2">
        <v>41561</v>
      </c>
      <c r="L366" s="2">
        <v>41540</v>
      </c>
      <c r="M366" s="2" t="str">
        <f t="shared" si="11"/>
        <v>Sep</v>
      </c>
      <c r="N366">
        <v>2</v>
      </c>
      <c r="O366" t="s">
        <v>71</v>
      </c>
      <c r="P366" t="s">
        <v>260</v>
      </c>
      <c r="Q366" t="s">
        <v>261</v>
      </c>
      <c r="R366" t="s">
        <v>262</v>
      </c>
      <c r="S366" t="s">
        <v>193</v>
      </c>
      <c r="T366" t="s">
        <v>335</v>
      </c>
      <c r="U366">
        <v>8</v>
      </c>
      <c r="V366" t="s">
        <v>104</v>
      </c>
      <c r="W366">
        <v>3</v>
      </c>
      <c r="X366" t="s">
        <v>105</v>
      </c>
      <c r="Y366" t="s">
        <v>336</v>
      </c>
      <c r="Z366">
        <v>12.5</v>
      </c>
      <c r="AA366" s="5">
        <v>0.35</v>
      </c>
      <c r="AB366">
        <v>6</v>
      </c>
      <c r="AC366">
        <v>10</v>
      </c>
      <c r="AD366">
        <v>15</v>
      </c>
      <c r="AE366" t="b">
        <v>0</v>
      </c>
      <c r="AF366" t="s">
        <v>175</v>
      </c>
      <c r="AG366" t="s">
        <v>176</v>
      </c>
      <c r="AH366" t="s">
        <v>66</v>
      </c>
    </row>
    <row r="367" spans="1:34" x14ac:dyDescent="0.35">
      <c r="A367">
        <v>100366</v>
      </c>
      <c r="B367">
        <v>10386</v>
      </c>
      <c r="C367" s="2">
        <v>41535</v>
      </c>
      <c r="D367" s="2" t="str">
        <f t="shared" si="10"/>
        <v>September</v>
      </c>
      <c r="E367">
        <v>24</v>
      </c>
      <c r="F367" s="3">
        <v>3.6</v>
      </c>
      <c r="G367">
        <v>15</v>
      </c>
      <c r="H367" s="4">
        <v>0</v>
      </c>
      <c r="I367" t="s">
        <v>446</v>
      </c>
      <c r="J367">
        <v>9</v>
      </c>
      <c r="K367" s="2">
        <v>41548</v>
      </c>
      <c r="L367" s="2">
        <v>41542</v>
      </c>
      <c r="M367" s="2" t="str">
        <f t="shared" si="11"/>
        <v>Sep</v>
      </c>
      <c r="N367">
        <v>3</v>
      </c>
      <c r="O367" t="s">
        <v>35</v>
      </c>
      <c r="P367" t="s">
        <v>447</v>
      </c>
      <c r="Q367" t="s">
        <v>448</v>
      </c>
      <c r="R367" t="s">
        <v>58</v>
      </c>
      <c r="S367" t="s">
        <v>59</v>
      </c>
      <c r="T367" t="s">
        <v>127</v>
      </c>
      <c r="U367">
        <v>10</v>
      </c>
      <c r="V367" t="s">
        <v>128</v>
      </c>
      <c r="W367">
        <v>1</v>
      </c>
      <c r="X367" t="s">
        <v>117</v>
      </c>
      <c r="Y367" t="s">
        <v>129</v>
      </c>
      <c r="Z367">
        <v>4.5</v>
      </c>
      <c r="AA367" s="5">
        <v>0.4</v>
      </c>
      <c r="AB367">
        <v>20</v>
      </c>
      <c r="AC367">
        <v>0</v>
      </c>
      <c r="AD367">
        <v>0</v>
      </c>
      <c r="AE367" t="b">
        <v>1</v>
      </c>
      <c r="AF367" t="s">
        <v>144</v>
      </c>
      <c r="AG367" t="s">
        <v>145</v>
      </c>
      <c r="AH367" t="s">
        <v>66</v>
      </c>
    </row>
    <row r="368" spans="1:34" x14ac:dyDescent="0.35">
      <c r="A368">
        <v>100367</v>
      </c>
      <c r="B368">
        <v>10386</v>
      </c>
      <c r="C368" s="2">
        <v>41535</v>
      </c>
      <c r="D368" s="2" t="str">
        <f t="shared" si="10"/>
        <v>September</v>
      </c>
      <c r="E368">
        <v>34</v>
      </c>
      <c r="F368" s="3">
        <v>11.2</v>
      </c>
      <c r="G368">
        <v>10</v>
      </c>
      <c r="H368" s="4">
        <v>0</v>
      </c>
      <c r="I368" t="s">
        <v>446</v>
      </c>
      <c r="J368">
        <v>9</v>
      </c>
      <c r="K368" s="2">
        <v>41548</v>
      </c>
      <c r="L368" s="2">
        <v>41542</v>
      </c>
      <c r="M368" s="2" t="str">
        <f t="shared" si="11"/>
        <v>Sep</v>
      </c>
      <c r="N368">
        <v>3</v>
      </c>
      <c r="O368" t="s">
        <v>35</v>
      </c>
      <c r="P368" t="s">
        <v>447</v>
      </c>
      <c r="Q368" t="s">
        <v>448</v>
      </c>
      <c r="R368" t="s">
        <v>58</v>
      </c>
      <c r="S368" t="s">
        <v>59</v>
      </c>
      <c r="T368" t="s">
        <v>325</v>
      </c>
      <c r="U368">
        <v>16</v>
      </c>
      <c r="V368" t="s">
        <v>203</v>
      </c>
      <c r="W368">
        <v>1</v>
      </c>
      <c r="X368" t="s">
        <v>117</v>
      </c>
      <c r="Y368" t="s">
        <v>143</v>
      </c>
      <c r="Z368">
        <v>14</v>
      </c>
      <c r="AA368" s="5">
        <v>0.4</v>
      </c>
      <c r="AB368">
        <v>111</v>
      </c>
      <c r="AC368">
        <v>0</v>
      </c>
      <c r="AD368">
        <v>15</v>
      </c>
      <c r="AE368" t="b">
        <v>0</v>
      </c>
      <c r="AF368" t="s">
        <v>144</v>
      </c>
      <c r="AG368" t="s">
        <v>145</v>
      </c>
      <c r="AH368" t="s">
        <v>66</v>
      </c>
    </row>
    <row r="369" spans="1:34" x14ac:dyDescent="0.35">
      <c r="A369">
        <v>100368</v>
      </c>
      <c r="B369">
        <v>10387</v>
      </c>
      <c r="C369" s="2">
        <v>41535</v>
      </c>
      <c r="D369" s="2" t="str">
        <f t="shared" si="10"/>
        <v>September</v>
      </c>
      <c r="E369">
        <v>24</v>
      </c>
      <c r="F369" s="3">
        <v>3.6</v>
      </c>
      <c r="G369">
        <v>15</v>
      </c>
      <c r="H369" s="4">
        <v>0</v>
      </c>
      <c r="I369" t="s">
        <v>495</v>
      </c>
      <c r="J369">
        <v>1</v>
      </c>
      <c r="K369" s="2">
        <v>41562</v>
      </c>
      <c r="L369" s="2">
        <v>41537</v>
      </c>
      <c r="M369" s="2" t="str">
        <f t="shared" si="11"/>
        <v>Sep</v>
      </c>
      <c r="N369">
        <v>2</v>
      </c>
      <c r="O369" t="s">
        <v>71</v>
      </c>
      <c r="P369" t="s">
        <v>496</v>
      </c>
      <c r="Q369" t="s">
        <v>497</v>
      </c>
      <c r="R369" t="s">
        <v>498</v>
      </c>
      <c r="S369" t="s">
        <v>499</v>
      </c>
      <c r="T369" t="s">
        <v>127</v>
      </c>
      <c r="U369">
        <v>10</v>
      </c>
      <c r="V369" t="s">
        <v>128</v>
      </c>
      <c r="W369">
        <v>1</v>
      </c>
      <c r="X369" t="s">
        <v>117</v>
      </c>
      <c r="Y369" t="s">
        <v>129</v>
      </c>
      <c r="Z369">
        <v>4.5</v>
      </c>
      <c r="AA369" s="5">
        <v>0.4</v>
      </c>
      <c r="AB369">
        <v>20</v>
      </c>
      <c r="AC369">
        <v>0</v>
      </c>
      <c r="AD369">
        <v>0</v>
      </c>
      <c r="AE369" t="b">
        <v>1</v>
      </c>
      <c r="AF369" t="s">
        <v>175</v>
      </c>
      <c r="AG369" t="s">
        <v>176</v>
      </c>
      <c r="AH369" t="s">
        <v>66</v>
      </c>
    </row>
    <row r="370" spans="1:34" x14ac:dyDescent="0.35">
      <c r="A370">
        <v>100369</v>
      </c>
      <c r="B370">
        <v>10387</v>
      </c>
      <c r="C370" s="2">
        <v>41535</v>
      </c>
      <c r="D370" s="2" t="str">
        <f t="shared" si="10"/>
        <v>September</v>
      </c>
      <c r="E370">
        <v>28</v>
      </c>
      <c r="F370" s="3">
        <v>36.4</v>
      </c>
      <c r="G370">
        <v>6</v>
      </c>
      <c r="H370" s="4">
        <v>0</v>
      </c>
      <c r="I370" t="s">
        <v>495</v>
      </c>
      <c r="J370">
        <v>1</v>
      </c>
      <c r="K370" s="2">
        <v>41562</v>
      </c>
      <c r="L370" s="2">
        <v>41537</v>
      </c>
      <c r="M370" s="2" t="str">
        <f t="shared" si="11"/>
        <v>Sep</v>
      </c>
      <c r="N370">
        <v>2</v>
      </c>
      <c r="O370" t="s">
        <v>71</v>
      </c>
      <c r="P370" t="s">
        <v>496</v>
      </c>
      <c r="Q370" t="s">
        <v>497</v>
      </c>
      <c r="R370" t="s">
        <v>498</v>
      </c>
      <c r="S370" t="s">
        <v>499</v>
      </c>
      <c r="T370" t="s">
        <v>288</v>
      </c>
      <c r="U370">
        <v>12</v>
      </c>
      <c r="V370" t="s">
        <v>160</v>
      </c>
      <c r="W370">
        <v>7</v>
      </c>
      <c r="X370" t="s">
        <v>62</v>
      </c>
      <c r="Y370" t="s">
        <v>289</v>
      </c>
      <c r="Z370">
        <v>45.6</v>
      </c>
      <c r="AA370" s="5">
        <v>0.35</v>
      </c>
      <c r="AB370">
        <v>26</v>
      </c>
      <c r="AC370">
        <v>0</v>
      </c>
      <c r="AD370">
        <v>0</v>
      </c>
      <c r="AE370" t="b">
        <v>1</v>
      </c>
      <c r="AF370" t="s">
        <v>175</v>
      </c>
      <c r="AG370" t="s">
        <v>176</v>
      </c>
      <c r="AH370" t="s">
        <v>66</v>
      </c>
    </row>
    <row r="371" spans="1:34" x14ac:dyDescent="0.35">
      <c r="A371">
        <v>100370</v>
      </c>
      <c r="B371">
        <v>10387</v>
      </c>
      <c r="C371" s="2">
        <v>41535</v>
      </c>
      <c r="D371" s="2" t="str">
        <f t="shared" si="10"/>
        <v>September</v>
      </c>
      <c r="E371">
        <v>59</v>
      </c>
      <c r="F371" s="3">
        <v>44</v>
      </c>
      <c r="G371">
        <v>12</v>
      </c>
      <c r="H371" s="4">
        <v>0</v>
      </c>
      <c r="I371" t="s">
        <v>495</v>
      </c>
      <c r="J371">
        <v>1</v>
      </c>
      <c r="K371" s="2">
        <v>41562</v>
      </c>
      <c r="L371" s="2">
        <v>41537</v>
      </c>
      <c r="M371" s="2" t="str">
        <f t="shared" si="11"/>
        <v>Sep</v>
      </c>
      <c r="N371">
        <v>2</v>
      </c>
      <c r="O371" t="s">
        <v>71</v>
      </c>
      <c r="P371" t="s">
        <v>496</v>
      </c>
      <c r="Q371" t="s">
        <v>497</v>
      </c>
      <c r="R371" t="s">
        <v>498</v>
      </c>
      <c r="S371" t="s">
        <v>499</v>
      </c>
      <c r="T371" t="s">
        <v>152</v>
      </c>
      <c r="U371">
        <v>28</v>
      </c>
      <c r="V371" t="s">
        <v>111</v>
      </c>
      <c r="W371">
        <v>4</v>
      </c>
      <c r="X371" t="s">
        <v>42</v>
      </c>
      <c r="Y371" t="s">
        <v>136</v>
      </c>
      <c r="Z371">
        <v>55</v>
      </c>
      <c r="AA371" s="5">
        <v>0.4</v>
      </c>
      <c r="AB371">
        <v>79</v>
      </c>
      <c r="AC371">
        <v>0</v>
      </c>
      <c r="AD371">
        <v>0</v>
      </c>
      <c r="AE371" t="b">
        <v>0</v>
      </c>
      <c r="AF371" t="s">
        <v>175</v>
      </c>
      <c r="AG371" t="s">
        <v>176</v>
      </c>
      <c r="AH371" t="s">
        <v>66</v>
      </c>
    </row>
    <row r="372" spans="1:34" x14ac:dyDescent="0.35">
      <c r="A372">
        <v>100371</v>
      </c>
      <c r="B372">
        <v>10387</v>
      </c>
      <c r="C372" s="2">
        <v>41535</v>
      </c>
      <c r="D372" s="2" t="str">
        <f t="shared" si="10"/>
        <v>September</v>
      </c>
      <c r="E372">
        <v>71</v>
      </c>
      <c r="F372" s="3">
        <v>17.2</v>
      </c>
      <c r="G372">
        <v>15</v>
      </c>
      <c r="H372" s="4">
        <v>0</v>
      </c>
      <c r="I372" t="s">
        <v>495</v>
      </c>
      <c r="J372">
        <v>1</v>
      </c>
      <c r="K372" s="2">
        <v>41562</v>
      </c>
      <c r="L372" s="2">
        <v>41537</v>
      </c>
      <c r="M372" s="2" t="str">
        <f t="shared" si="11"/>
        <v>Sep</v>
      </c>
      <c r="N372">
        <v>2</v>
      </c>
      <c r="O372" t="s">
        <v>71</v>
      </c>
      <c r="P372" t="s">
        <v>496</v>
      </c>
      <c r="Q372" t="s">
        <v>497</v>
      </c>
      <c r="R372" t="s">
        <v>498</v>
      </c>
      <c r="S372" t="s">
        <v>499</v>
      </c>
      <c r="T372" t="s">
        <v>273</v>
      </c>
      <c r="U372">
        <v>15</v>
      </c>
      <c r="V372" t="s">
        <v>108</v>
      </c>
      <c r="W372">
        <v>4</v>
      </c>
      <c r="X372" t="s">
        <v>42</v>
      </c>
      <c r="Y372" t="s">
        <v>237</v>
      </c>
      <c r="Z372">
        <v>21.5</v>
      </c>
      <c r="AA372" s="5">
        <v>0.4</v>
      </c>
      <c r="AB372">
        <v>26</v>
      </c>
      <c r="AC372">
        <v>0</v>
      </c>
      <c r="AD372">
        <v>0</v>
      </c>
      <c r="AE372" t="b">
        <v>0</v>
      </c>
      <c r="AF372" t="s">
        <v>175</v>
      </c>
      <c r="AG372" t="s">
        <v>176</v>
      </c>
      <c r="AH372" t="s">
        <v>66</v>
      </c>
    </row>
    <row r="373" spans="1:34" x14ac:dyDescent="0.35">
      <c r="A373">
        <v>100372</v>
      </c>
      <c r="B373">
        <v>10388</v>
      </c>
      <c r="C373" s="2">
        <v>41536</v>
      </c>
      <c r="D373" s="2" t="str">
        <f t="shared" si="10"/>
        <v>September</v>
      </c>
      <c r="E373">
        <v>45</v>
      </c>
      <c r="F373" s="3">
        <v>7.6</v>
      </c>
      <c r="G373">
        <v>15</v>
      </c>
      <c r="H373" s="4">
        <v>0.20000000298023199</v>
      </c>
      <c r="I373" t="s">
        <v>462</v>
      </c>
      <c r="J373">
        <v>2</v>
      </c>
      <c r="K373" s="2">
        <v>41563</v>
      </c>
      <c r="L373" s="2">
        <v>41537</v>
      </c>
      <c r="M373" s="2" t="str">
        <f t="shared" si="11"/>
        <v>Sep</v>
      </c>
      <c r="N373">
        <v>1</v>
      </c>
      <c r="O373" t="s">
        <v>55</v>
      </c>
      <c r="P373" t="s">
        <v>463</v>
      </c>
      <c r="Q373" t="s">
        <v>464</v>
      </c>
      <c r="R373" t="s">
        <v>340</v>
      </c>
      <c r="S373" t="s">
        <v>341</v>
      </c>
      <c r="T373" t="s">
        <v>500</v>
      </c>
      <c r="U373">
        <v>21</v>
      </c>
      <c r="V373" t="s">
        <v>327</v>
      </c>
      <c r="W373">
        <v>8</v>
      </c>
      <c r="X373" t="s">
        <v>77</v>
      </c>
      <c r="Y373" t="s">
        <v>501</v>
      </c>
      <c r="Z373">
        <v>9.5</v>
      </c>
      <c r="AA373" s="5">
        <v>0.42</v>
      </c>
      <c r="AB373">
        <v>5</v>
      </c>
      <c r="AC373">
        <v>70</v>
      </c>
      <c r="AD373">
        <v>15</v>
      </c>
      <c r="AE373" t="b">
        <v>0</v>
      </c>
      <c r="AF373" t="s">
        <v>229</v>
      </c>
      <c r="AG373" t="s">
        <v>230</v>
      </c>
      <c r="AH373" t="s">
        <v>231</v>
      </c>
    </row>
    <row r="374" spans="1:34" x14ac:dyDescent="0.35">
      <c r="A374">
        <v>100373</v>
      </c>
      <c r="B374">
        <v>10388</v>
      </c>
      <c r="C374" s="2">
        <v>41536</v>
      </c>
      <c r="D374" s="2" t="str">
        <f t="shared" si="10"/>
        <v>September</v>
      </c>
      <c r="E374">
        <v>52</v>
      </c>
      <c r="F374" s="3">
        <v>5.6</v>
      </c>
      <c r="G374">
        <v>20</v>
      </c>
      <c r="H374" s="4">
        <v>0.20000000298023199</v>
      </c>
      <c r="I374" t="s">
        <v>462</v>
      </c>
      <c r="J374">
        <v>2</v>
      </c>
      <c r="K374" s="2">
        <v>41563</v>
      </c>
      <c r="L374" s="2">
        <v>41537</v>
      </c>
      <c r="M374" s="2" t="str">
        <f t="shared" si="11"/>
        <v>Sep</v>
      </c>
      <c r="N374">
        <v>1</v>
      </c>
      <c r="O374" t="s">
        <v>55</v>
      </c>
      <c r="P374" t="s">
        <v>463</v>
      </c>
      <c r="Q374" t="s">
        <v>464</v>
      </c>
      <c r="R374" t="s">
        <v>340</v>
      </c>
      <c r="S374" t="s">
        <v>341</v>
      </c>
      <c r="T374" t="s">
        <v>398</v>
      </c>
      <c r="U374">
        <v>24</v>
      </c>
      <c r="V374" t="s">
        <v>68</v>
      </c>
      <c r="W374">
        <v>5</v>
      </c>
      <c r="X374" t="s">
        <v>49</v>
      </c>
      <c r="Y374" t="s">
        <v>399</v>
      </c>
      <c r="Z374">
        <v>7</v>
      </c>
      <c r="AA374" s="5">
        <v>0.45</v>
      </c>
      <c r="AB374">
        <v>38</v>
      </c>
      <c r="AC374">
        <v>0</v>
      </c>
      <c r="AD374">
        <v>25</v>
      </c>
      <c r="AE374" t="b">
        <v>0</v>
      </c>
      <c r="AF374" t="s">
        <v>229</v>
      </c>
      <c r="AG374" t="s">
        <v>230</v>
      </c>
      <c r="AH374" t="s">
        <v>231</v>
      </c>
    </row>
    <row r="375" spans="1:34" x14ac:dyDescent="0.35">
      <c r="A375">
        <v>100374</v>
      </c>
      <c r="B375">
        <v>10388</v>
      </c>
      <c r="C375" s="2">
        <v>41536</v>
      </c>
      <c r="D375" s="2" t="str">
        <f t="shared" si="10"/>
        <v>September</v>
      </c>
      <c r="E375">
        <v>53</v>
      </c>
      <c r="F375" s="3">
        <v>26.2</v>
      </c>
      <c r="G375">
        <v>40</v>
      </c>
      <c r="H375" s="4">
        <v>0</v>
      </c>
      <c r="I375" t="s">
        <v>462</v>
      </c>
      <c r="J375">
        <v>2</v>
      </c>
      <c r="K375" s="2">
        <v>41563</v>
      </c>
      <c r="L375" s="2">
        <v>41537</v>
      </c>
      <c r="M375" s="2" t="str">
        <f t="shared" si="11"/>
        <v>Sep</v>
      </c>
      <c r="N375">
        <v>1</v>
      </c>
      <c r="O375" t="s">
        <v>55</v>
      </c>
      <c r="P375" t="s">
        <v>463</v>
      </c>
      <c r="Q375" t="s">
        <v>464</v>
      </c>
      <c r="R375" t="s">
        <v>340</v>
      </c>
      <c r="S375" t="s">
        <v>341</v>
      </c>
      <c r="T375" t="s">
        <v>157</v>
      </c>
      <c r="U375">
        <v>24</v>
      </c>
      <c r="V375" t="s">
        <v>68</v>
      </c>
      <c r="W375">
        <v>6</v>
      </c>
      <c r="X375" t="s">
        <v>132</v>
      </c>
      <c r="Y375" t="s">
        <v>158</v>
      </c>
      <c r="Z375">
        <v>32.799999999999997</v>
      </c>
      <c r="AA375" s="5">
        <v>0.35</v>
      </c>
      <c r="AB375">
        <v>0</v>
      </c>
      <c r="AC375">
        <v>0</v>
      </c>
      <c r="AD375">
        <v>0</v>
      </c>
      <c r="AE375" t="b">
        <v>1</v>
      </c>
      <c r="AF375" t="s">
        <v>229</v>
      </c>
      <c r="AG375" t="s">
        <v>230</v>
      </c>
      <c r="AH375" t="s">
        <v>231</v>
      </c>
    </row>
    <row r="376" spans="1:34" x14ac:dyDescent="0.35">
      <c r="A376">
        <v>100375</v>
      </c>
      <c r="B376">
        <v>10389</v>
      </c>
      <c r="C376" s="2">
        <v>41537</v>
      </c>
      <c r="D376" s="2" t="str">
        <f t="shared" si="10"/>
        <v>September</v>
      </c>
      <c r="E376">
        <v>10</v>
      </c>
      <c r="F376" s="3">
        <v>24.8</v>
      </c>
      <c r="G376">
        <v>16</v>
      </c>
      <c r="H376" s="4">
        <v>0</v>
      </c>
      <c r="I376" t="s">
        <v>502</v>
      </c>
      <c r="J376">
        <v>4</v>
      </c>
      <c r="K376" s="2">
        <v>41564</v>
      </c>
      <c r="L376" s="2">
        <v>41541</v>
      </c>
      <c r="M376" s="2" t="str">
        <f t="shared" si="11"/>
        <v>Sep</v>
      </c>
      <c r="N376">
        <v>2</v>
      </c>
      <c r="O376" t="s">
        <v>71</v>
      </c>
      <c r="P376" t="s">
        <v>503</v>
      </c>
      <c r="Q376" t="s">
        <v>504</v>
      </c>
      <c r="R376" t="s">
        <v>505</v>
      </c>
      <c r="S376" t="s">
        <v>430</v>
      </c>
      <c r="T376" t="s">
        <v>267</v>
      </c>
      <c r="U376">
        <v>4</v>
      </c>
      <c r="V376" t="s">
        <v>135</v>
      </c>
      <c r="W376">
        <v>8</v>
      </c>
      <c r="X376" t="s">
        <v>77</v>
      </c>
      <c r="Y376" t="s">
        <v>268</v>
      </c>
      <c r="Z376">
        <v>31</v>
      </c>
      <c r="AA376" s="5">
        <v>0.42</v>
      </c>
      <c r="AB376">
        <v>31</v>
      </c>
      <c r="AC376">
        <v>0</v>
      </c>
      <c r="AD376">
        <v>0</v>
      </c>
      <c r="AE376" t="b">
        <v>0</v>
      </c>
      <c r="AF376" t="s">
        <v>79</v>
      </c>
      <c r="AG376" t="s">
        <v>80</v>
      </c>
      <c r="AH376" t="s">
        <v>66</v>
      </c>
    </row>
    <row r="377" spans="1:34" x14ac:dyDescent="0.35">
      <c r="A377">
        <v>100376</v>
      </c>
      <c r="B377">
        <v>10389</v>
      </c>
      <c r="C377" s="2">
        <v>41537</v>
      </c>
      <c r="D377" s="2" t="str">
        <f t="shared" si="10"/>
        <v>September</v>
      </c>
      <c r="E377">
        <v>55</v>
      </c>
      <c r="F377" s="3">
        <v>19.2</v>
      </c>
      <c r="G377">
        <v>15</v>
      </c>
      <c r="H377" s="4">
        <v>0</v>
      </c>
      <c r="I377" t="s">
        <v>502</v>
      </c>
      <c r="J377">
        <v>4</v>
      </c>
      <c r="K377" s="2">
        <v>41564</v>
      </c>
      <c r="L377" s="2">
        <v>41541</v>
      </c>
      <c r="M377" s="2" t="str">
        <f t="shared" si="11"/>
        <v>Sep</v>
      </c>
      <c r="N377">
        <v>2</v>
      </c>
      <c r="O377" t="s">
        <v>71</v>
      </c>
      <c r="P377" t="s">
        <v>503</v>
      </c>
      <c r="Q377" t="s">
        <v>504</v>
      </c>
      <c r="R377" t="s">
        <v>505</v>
      </c>
      <c r="S377" t="s">
        <v>430</v>
      </c>
      <c r="T377" t="s">
        <v>130</v>
      </c>
      <c r="U377">
        <v>25</v>
      </c>
      <c r="V377" t="s">
        <v>131</v>
      </c>
      <c r="W377">
        <v>6</v>
      </c>
      <c r="X377" t="s">
        <v>132</v>
      </c>
      <c r="Y377" t="s">
        <v>133</v>
      </c>
      <c r="Z377">
        <v>24</v>
      </c>
      <c r="AA377" s="5">
        <v>0.35</v>
      </c>
      <c r="AB377">
        <v>115</v>
      </c>
      <c r="AC377">
        <v>0</v>
      </c>
      <c r="AD377">
        <v>20</v>
      </c>
      <c r="AE377" t="b">
        <v>0</v>
      </c>
      <c r="AF377" t="s">
        <v>79</v>
      </c>
      <c r="AG377" t="s">
        <v>80</v>
      </c>
      <c r="AH377" t="s">
        <v>66</v>
      </c>
    </row>
    <row r="378" spans="1:34" x14ac:dyDescent="0.35">
      <c r="A378">
        <v>100377</v>
      </c>
      <c r="B378">
        <v>10389</v>
      </c>
      <c r="C378" s="2">
        <v>41537</v>
      </c>
      <c r="D378" s="2" t="str">
        <f t="shared" si="10"/>
        <v>September</v>
      </c>
      <c r="E378">
        <v>62</v>
      </c>
      <c r="F378" s="3">
        <v>39.4</v>
      </c>
      <c r="G378">
        <v>20</v>
      </c>
      <c r="H378" s="4">
        <v>0</v>
      </c>
      <c r="I378" t="s">
        <v>502</v>
      </c>
      <c r="J378">
        <v>4</v>
      </c>
      <c r="K378" s="2">
        <v>41564</v>
      </c>
      <c r="L378" s="2">
        <v>41541</v>
      </c>
      <c r="M378" s="2" t="str">
        <f t="shared" si="11"/>
        <v>Sep</v>
      </c>
      <c r="N378">
        <v>2</v>
      </c>
      <c r="O378" t="s">
        <v>71</v>
      </c>
      <c r="P378" t="s">
        <v>503</v>
      </c>
      <c r="Q378" t="s">
        <v>504</v>
      </c>
      <c r="R378" t="s">
        <v>505</v>
      </c>
      <c r="S378" t="s">
        <v>430</v>
      </c>
      <c r="T378" t="s">
        <v>194</v>
      </c>
      <c r="U378">
        <v>29</v>
      </c>
      <c r="V378" t="s">
        <v>195</v>
      </c>
      <c r="W378">
        <v>3</v>
      </c>
      <c r="X378" t="s">
        <v>105</v>
      </c>
      <c r="Y378" t="s">
        <v>196</v>
      </c>
      <c r="Z378">
        <v>49.3</v>
      </c>
      <c r="AA378" s="5">
        <v>0.35</v>
      </c>
      <c r="AB378">
        <v>17</v>
      </c>
      <c r="AC378">
        <v>0</v>
      </c>
      <c r="AD378">
        <v>0</v>
      </c>
      <c r="AE378" t="b">
        <v>0</v>
      </c>
      <c r="AF378" t="s">
        <v>79</v>
      </c>
      <c r="AG378" t="s">
        <v>80</v>
      </c>
      <c r="AH378" t="s">
        <v>66</v>
      </c>
    </row>
    <row r="379" spans="1:34" x14ac:dyDescent="0.35">
      <c r="A379">
        <v>100378</v>
      </c>
      <c r="B379">
        <v>10389</v>
      </c>
      <c r="C379" s="2">
        <v>41537</v>
      </c>
      <c r="D379" s="2" t="str">
        <f t="shared" si="10"/>
        <v>September</v>
      </c>
      <c r="E379">
        <v>70</v>
      </c>
      <c r="F379" s="3">
        <v>12</v>
      </c>
      <c r="G379">
        <v>30</v>
      </c>
      <c r="H379" s="4">
        <v>0</v>
      </c>
      <c r="I379" t="s">
        <v>502</v>
      </c>
      <c r="J379">
        <v>4</v>
      </c>
      <c r="K379" s="2">
        <v>41564</v>
      </c>
      <c r="L379" s="2">
        <v>41541</v>
      </c>
      <c r="M379" s="2" t="str">
        <f t="shared" si="11"/>
        <v>Sep</v>
      </c>
      <c r="N379">
        <v>2</v>
      </c>
      <c r="O379" t="s">
        <v>71</v>
      </c>
      <c r="P379" t="s">
        <v>503</v>
      </c>
      <c r="Q379" t="s">
        <v>504</v>
      </c>
      <c r="R379" t="s">
        <v>505</v>
      </c>
      <c r="S379" t="s">
        <v>430</v>
      </c>
      <c r="T379" t="s">
        <v>197</v>
      </c>
      <c r="U379">
        <v>7</v>
      </c>
      <c r="V379" t="s">
        <v>147</v>
      </c>
      <c r="W379">
        <v>1</v>
      </c>
      <c r="X379" t="s">
        <v>117</v>
      </c>
      <c r="Y379" t="s">
        <v>198</v>
      </c>
      <c r="Z379">
        <v>15</v>
      </c>
      <c r="AA379" s="5">
        <v>0.4</v>
      </c>
      <c r="AB379">
        <v>15</v>
      </c>
      <c r="AC379">
        <v>10</v>
      </c>
      <c r="AD379">
        <v>30</v>
      </c>
      <c r="AE379" t="b">
        <v>0</v>
      </c>
      <c r="AF379" t="s">
        <v>79</v>
      </c>
      <c r="AG379" t="s">
        <v>80</v>
      </c>
      <c r="AH379" t="s">
        <v>66</v>
      </c>
    </row>
    <row r="380" spans="1:34" x14ac:dyDescent="0.35">
      <c r="A380">
        <v>100379</v>
      </c>
      <c r="B380">
        <v>10390</v>
      </c>
      <c r="C380" s="2">
        <v>41540</v>
      </c>
      <c r="D380" s="2" t="str">
        <f t="shared" si="10"/>
        <v>September</v>
      </c>
      <c r="E380">
        <v>31</v>
      </c>
      <c r="F380" s="3">
        <v>10</v>
      </c>
      <c r="G380">
        <v>60</v>
      </c>
      <c r="H380" s="4">
        <v>0.10000000149011599</v>
      </c>
      <c r="I380" t="s">
        <v>170</v>
      </c>
      <c r="J380">
        <v>6</v>
      </c>
      <c r="K380" s="2">
        <v>41567</v>
      </c>
      <c r="L380" s="2">
        <v>41543</v>
      </c>
      <c r="M380" s="2" t="str">
        <f t="shared" si="11"/>
        <v>Sep</v>
      </c>
      <c r="N380">
        <v>1</v>
      </c>
      <c r="O380" t="s">
        <v>55</v>
      </c>
      <c r="P380" t="s">
        <v>171</v>
      </c>
      <c r="Q380" t="s">
        <v>172</v>
      </c>
      <c r="R380" t="s">
        <v>173</v>
      </c>
      <c r="S380" t="s">
        <v>174</v>
      </c>
      <c r="T380" t="s">
        <v>113</v>
      </c>
      <c r="U380">
        <v>14</v>
      </c>
      <c r="V380" t="s">
        <v>52</v>
      </c>
      <c r="W380">
        <v>4</v>
      </c>
      <c r="X380" t="s">
        <v>42</v>
      </c>
      <c r="Y380" t="s">
        <v>114</v>
      </c>
      <c r="Z380">
        <v>12.5</v>
      </c>
      <c r="AA380" s="5">
        <v>0.4</v>
      </c>
      <c r="AB380">
        <v>0</v>
      </c>
      <c r="AC380">
        <v>70</v>
      </c>
      <c r="AD380">
        <v>20</v>
      </c>
      <c r="AE380" t="b">
        <v>0</v>
      </c>
      <c r="AF380" t="s">
        <v>64</v>
      </c>
      <c r="AG380" t="s">
        <v>65</v>
      </c>
      <c r="AH380" t="s">
        <v>66</v>
      </c>
    </row>
    <row r="381" spans="1:34" x14ac:dyDescent="0.35">
      <c r="A381">
        <v>100380</v>
      </c>
      <c r="B381">
        <v>10390</v>
      </c>
      <c r="C381" s="2">
        <v>41540</v>
      </c>
      <c r="D381" s="2" t="str">
        <f t="shared" si="10"/>
        <v>September</v>
      </c>
      <c r="E381">
        <v>35</v>
      </c>
      <c r="F381" s="3">
        <v>14.4</v>
      </c>
      <c r="G381">
        <v>40</v>
      </c>
      <c r="H381" s="4">
        <v>0.10000000149011599</v>
      </c>
      <c r="I381" t="s">
        <v>170</v>
      </c>
      <c r="J381">
        <v>6</v>
      </c>
      <c r="K381" s="2">
        <v>41567</v>
      </c>
      <c r="L381" s="2">
        <v>41543</v>
      </c>
      <c r="M381" s="2" t="str">
        <f t="shared" si="11"/>
        <v>Sep</v>
      </c>
      <c r="N381">
        <v>1</v>
      </c>
      <c r="O381" t="s">
        <v>55</v>
      </c>
      <c r="P381" t="s">
        <v>171</v>
      </c>
      <c r="Q381" t="s">
        <v>172</v>
      </c>
      <c r="R381" t="s">
        <v>173</v>
      </c>
      <c r="S381" t="s">
        <v>174</v>
      </c>
      <c r="T381" t="s">
        <v>202</v>
      </c>
      <c r="U381">
        <v>16</v>
      </c>
      <c r="V381" t="s">
        <v>203</v>
      </c>
      <c r="W381">
        <v>1</v>
      </c>
      <c r="X381" t="s">
        <v>117</v>
      </c>
      <c r="Y381" t="s">
        <v>143</v>
      </c>
      <c r="Z381">
        <v>18</v>
      </c>
      <c r="AA381" s="5">
        <v>0.4</v>
      </c>
      <c r="AB381">
        <v>20</v>
      </c>
      <c r="AC381">
        <v>0</v>
      </c>
      <c r="AD381">
        <v>15</v>
      </c>
      <c r="AE381" t="b">
        <v>0</v>
      </c>
      <c r="AF381" t="s">
        <v>64</v>
      </c>
      <c r="AG381" t="s">
        <v>65</v>
      </c>
      <c r="AH381" t="s">
        <v>66</v>
      </c>
    </row>
    <row r="382" spans="1:34" x14ac:dyDescent="0.35">
      <c r="A382">
        <v>100381</v>
      </c>
      <c r="B382">
        <v>10390</v>
      </c>
      <c r="C382" s="2">
        <v>41540</v>
      </c>
      <c r="D382" s="2" t="str">
        <f t="shared" si="10"/>
        <v>September</v>
      </c>
      <c r="E382">
        <v>46</v>
      </c>
      <c r="F382" s="3">
        <v>9.6</v>
      </c>
      <c r="G382">
        <v>45</v>
      </c>
      <c r="H382" s="4">
        <v>0</v>
      </c>
      <c r="I382" t="s">
        <v>170</v>
      </c>
      <c r="J382">
        <v>6</v>
      </c>
      <c r="K382" s="2">
        <v>41567</v>
      </c>
      <c r="L382" s="2">
        <v>41543</v>
      </c>
      <c r="M382" s="2" t="str">
        <f t="shared" si="11"/>
        <v>Sep</v>
      </c>
      <c r="N382">
        <v>1</v>
      </c>
      <c r="O382" t="s">
        <v>55</v>
      </c>
      <c r="P382" t="s">
        <v>171</v>
      </c>
      <c r="Q382" t="s">
        <v>172</v>
      </c>
      <c r="R382" t="s">
        <v>173</v>
      </c>
      <c r="S382" t="s">
        <v>174</v>
      </c>
      <c r="T382" t="s">
        <v>326</v>
      </c>
      <c r="U382">
        <v>21</v>
      </c>
      <c r="V382" t="s">
        <v>327</v>
      </c>
      <c r="W382">
        <v>8</v>
      </c>
      <c r="X382" t="s">
        <v>77</v>
      </c>
      <c r="Y382" t="s">
        <v>328</v>
      </c>
      <c r="Z382">
        <v>12</v>
      </c>
      <c r="AA382" s="5">
        <v>0.42</v>
      </c>
      <c r="AB382">
        <v>95</v>
      </c>
      <c r="AC382">
        <v>0</v>
      </c>
      <c r="AD382">
        <v>0</v>
      </c>
      <c r="AE382" t="b">
        <v>0</v>
      </c>
      <c r="AF382" t="s">
        <v>64</v>
      </c>
      <c r="AG382" t="s">
        <v>65</v>
      </c>
      <c r="AH382" t="s">
        <v>66</v>
      </c>
    </row>
    <row r="383" spans="1:34" x14ac:dyDescent="0.35">
      <c r="A383">
        <v>100382</v>
      </c>
      <c r="B383">
        <v>10390</v>
      </c>
      <c r="C383" s="2">
        <v>41540</v>
      </c>
      <c r="D383" s="2" t="str">
        <f t="shared" si="10"/>
        <v>September</v>
      </c>
      <c r="E383">
        <v>72</v>
      </c>
      <c r="F383" s="3">
        <v>27.8</v>
      </c>
      <c r="G383">
        <v>24</v>
      </c>
      <c r="H383" s="4">
        <v>0.10000000149011599</v>
      </c>
      <c r="I383" t="s">
        <v>170</v>
      </c>
      <c r="J383">
        <v>6</v>
      </c>
      <c r="K383" s="2">
        <v>41567</v>
      </c>
      <c r="L383" s="2">
        <v>41543</v>
      </c>
      <c r="M383" s="2" t="str">
        <f t="shared" si="11"/>
        <v>Sep</v>
      </c>
      <c r="N383">
        <v>1</v>
      </c>
      <c r="O383" t="s">
        <v>55</v>
      </c>
      <c r="P383" t="s">
        <v>171</v>
      </c>
      <c r="Q383" t="s">
        <v>172</v>
      </c>
      <c r="R383" t="s">
        <v>173</v>
      </c>
      <c r="S383" t="s">
        <v>174</v>
      </c>
      <c r="T383" t="s">
        <v>51</v>
      </c>
      <c r="U383">
        <v>14</v>
      </c>
      <c r="V383" t="s">
        <v>52</v>
      </c>
      <c r="W383">
        <v>4</v>
      </c>
      <c r="X383" t="s">
        <v>42</v>
      </c>
      <c r="Y383" t="s">
        <v>53</v>
      </c>
      <c r="Z383">
        <v>34.799999999999997</v>
      </c>
      <c r="AA383" s="5">
        <v>0.4</v>
      </c>
      <c r="AB383">
        <v>14</v>
      </c>
      <c r="AC383">
        <v>0</v>
      </c>
      <c r="AD383">
        <v>0</v>
      </c>
      <c r="AE383" t="b">
        <v>0</v>
      </c>
      <c r="AF383" t="s">
        <v>64</v>
      </c>
      <c r="AG383" t="s">
        <v>65</v>
      </c>
      <c r="AH383" t="s">
        <v>66</v>
      </c>
    </row>
    <row r="384" spans="1:34" x14ac:dyDescent="0.35">
      <c r="A384">
        <v>100383</v>
      </c>
      <c r="B384">
        <v>10391</v>
      </c>
      <c r="C384" s="2">
        <v>41540</v>
      </c>
      <c r="D384" s="2" t="str">
        <f t="shared" si="10"/>
        <v>September</v>
      </c>
      <c r="E384">
        <v>13</v>
      </c>
      <c r="F384" s="3">
        <v>4.8</v>
      </c>
      <c r="G384">
        <v>18</v>
      </c>
      <c r="H384" s="4">
        <v>0</v>
      </c>
      <c r="I384" t="s">
        <v>465</v>
      </c>
      <c r="J384">
        <v>3</v>
      </c>
      <c r="K384" s="2">
        <v>41567</v>
      </c>
      <c r="L384" s="2">
        <v>41547</v>
      </c>
      <c r="M384" s="2" t="str">
        <f t="shared" si="11"/>
        <v>Sep</v>
      </c>
      <c r="N384">
        <v>3</v>
      </c>
      <c r="O384" t="s">
        <v>35</v>
      </c>
      <c r="P384" t="s">
        <v>466</v>
      </c>
      <c r="Q384" t="s">
        <v>467</v>
      </c>
      <c r="R384" t="s">
        <v>468</v>
      </c>
      <c r="S384" t="s">
        <v>242</v>
      </c>
      <c r="T384" t="s">
        <v>282</v>
      </c>
      <c r="U384">
        <v>6</v>
      </c>
      <c r="V384" t="s">
        <v>61</v>
      </c>
      <c r="W384">
        <v>8</v>
      </c>
      <c r="X384" t="s">
        <v>77</v>
      </c>
      <c r="Y384" t="s">
        <v>283</v>
      </c>
      <c r="Z384">
        <v>6</v>
      </c>
      <c r="AA384" s="5">
        <v>0.42</v>
      </c>
      <c r="AB384">
        <v>24</v>
      </c>
      <c r="AC384">
        <v>0</v>
      </c>
      <c r="AD384">
        <v>5</v>
      </c>
      <c r="AE384" t="b">
        <v>0</v>
      </c>
      <c r="AF384" t="s">
        <v>93</v>
      </c>
      <c r="AG384" t="s">
        <v>94</v>
      </c>
      <c r="AH384" t="s">
        <v>66</v>
      </c>
    </row>
    <row r="385" spans="1:34" x14ac:dyDescent="0.35">
      <c r="A385">
        <v>100384</v>
      </c>
      <c r="B385">
        <v>10392</v>
      </c>
      <c r="C385" s="2">
        <v>41541</v>
      </c>
      <c r="D385" s="2" t="str">
        <f t="shared" si="10"/>
        <v>September</v>
      </c>
      <c r="E385">
        <v>69</v>
      </c>
      <c r="F385" s="3">
        <v>28.8</v>
      </c>
      <c r="G385">
        <v>50</v>
      </c>
      <c r="H385" s="4">
        <v>0</v>
      </c>
      <c r="I385" t="s">
        <v>455</v>
      </c>
      <c r="J385">
        <v>2</v>
      </c>
      <c r="K385" s="2">
        <v>41568</v>
      </c>
      <c r="L385" s="2">
        <v>41548</v>
      </c>
      <c r="M385" s="2" t="str">
        <f t="shared" si="11"/>
        <v>Oct</v>
      </c>
      <c r="N385">
        <v>3</v>
      </c>
      <c r="O385" t="s">
        <v>35</v>
      </c>
      <c r="P385" t="s">
        <v>456</v>
      </c>
      <c r="Q385" t="s">
        <v>457</v>
      </c>
      <c r="R385" t="s">
        <v>458</v>
      </c>
      <c r="S385" t="s">
        <v>174</v>
      </c>
      <c r="T385" t="s">
        <v>353</v>
      </c>
      <c r="U385">
        <v>15</v>
      </c>
      <c r="V385" t="s">
        <v>108</v>
      </c>
      <c r="W385">
        <v>4</v>
      </c>
      <c r="X385" t="s">
        <v>42</v>
      </c>
      <c r="Y385" t="s">
        <v>354</v>
      </c>
      <c r="Z385">
        <v>36</v>
      </c>
      <c r="AA385" s="5">
        <v>0.4</v>
      </c>
      <c r="AB385">
        <v>26</v>
      </c>
      <c r="AC385">
        <v>0</v>
      </c>
      <c r="AD385">
        <v>15</v>
      </c>
      <c r="AE385" t="b">
        <v>0</v>
      </c>
      <c r="AF385" t="s">
        <v>229</v>
      </c>
      <c r="AG385" t="s">
        <v>230</v>
      </c>
      <c r="AH385" t="s">
        <v>231</v>
      </c>
    </row>
    <row r="386" spans="1:34" x14ac:dyDescent="0.35">
      <c r="A386">
        <v>100385</v>
      </c>
      <c r="B386">
        <v>10393</v>
      </c>
      <c r="C386" s="2">
        <v>41542</v>
      </c>
      <c r="D386" s="2" t="str">
        <f t="shared" si="10"/>
        <v>September</v>
      </c>
      <c r="E386">
        <v>2</v>
      </c>
      <c r="F386" s="3">
        <v>15.2</v>
      </c>
      <c r="G386">
        <v>25</v>
      </c>
      <c r="H386" s="4">
        <v>0.25</v>
      </c>
      <c r="I386" t="s">
        <v>406</v>
      </c>
      <c r="J386">
        <v>1</v>
      </c>
      <c r="K386" s="2">
        <v>41569</v>
      </c>
      <c r="L386" s="2">
        <v>41550</v>
      </c>
      <c r="M386" s="2" t="str">
        <f t="shared" si="11"/>
        <v>Oct</v>
      </c>
      <c r="N386">
        <v>3</v>
      </c>
      <c r="O386" t="s">
        <v>35</v>
      </c>
      <c r="P386" t="s">
        <v>407</v>
      </c>
      <c r="Q386" t="s">
        <v>408</v>
      </c>
      <c r="R386" t="s">
        <v>409</v>
      </c>
      <c r="S386" t="s">
        <v>193</v>
      </c>
      <c r="T386" t="s">
        <v>141</v>
      </c>
      <c r="U386">
        <v>1</v>
      </c>
      <c r="V386" t="s">
        <v>142</v>
      </c>
      <c r="W386">
        <v>1</v>
      </c>
      <c r="X386" t="s">
        <v>117</v>
      </c>
      <c r="Y386" t="s">
        <v>143</v>
      </c>
      <c r="Z386">
        <v>19</v>
      </c>
      <c r="AA386" s="5">
        <v>0.4</v>
      </c>
      <c r="AB386">
        <v>17</v>
      </c>
      <c r="AC386">
        <v>40</v>
      </c>
      <c r="AD386">
        <v>25</v>
      </c>
      <c r="AE386" t="b">
        <v>0</v>
      </c>
      <c r="AF386" t="s">
        <v>175</v>
      </c>
      <c r="AG386" t="s">
        <v>176</v>
      </c>
      <c r="AH386" t="s">
        <v>66</v>
      </c>
    </row>
    <row r="387" spans="1:34" x14ac:dyDescent="0.35">
      <c r="A387">
        <v>100386</v>
      </c>
      <c r="B387">
        <v>10393</v>
      </c>
      <c r="C387" s="2">
        <v>41542</v>
      </c>
      <c r="D387" s="2" t="str">
        <f t="shared" ref="D387:D450" si="12">TEXT(C387,"mmmm")</f>
        <v>September</v>
      </c>
      <c r="E387">
        <v>14</v>
      </c>
      <c r="F387" s="3">
        <v>18.600000000000001</v>
      </c>
      <c r="G387">
        <v>42</v>
      </c>
      <c r="H387" s="4">
        <v>0.25</v>
      </c>
      <c r="I387" t="s">
        <v>406</v>
      </c>
      <c r="J387">
        <v>1</v>
      </c>
      <c r="K387" s="2">
        <v>41569</v>
      </c>
      <c r="L387" s="2">
        <v>41550</v>
      </c>
      <c r="M387" s="2" t="str">
        <f t="shared" ref="M387:M450" si="13">TEXT(L387,"mmm")</f>
        <v>Oct</v>
      </c>
      <c r="N387">
        <v>3</v>
      </c>
      <c r="O387" t="s">
        <v>35</v>
      </c>
      <c r="P387" t="s">
        <v>407</v>
      </c>
      <c r="Q387" t="s">
        <v>408</v>
      </c>
      <c r="R387" t="s">
        <v>409</v>
      </c>
      <c r="S387" t="s">
        <v>193</v>
      </c>
      <c r="T387" t="s">
        <v>60</v>
      </c>
      <c r="U387">
        <v>6</v>
      </c>
      <c r="V387" t="s">
        <v>61</v>
      </c>
      <c r="W387">
        <v>7</v>
      </c>
      <c r="X387" t="s">
        <v>62</v>
      </c>
      <c r="Y387" t="s">
        <v>63</v>
      </c>
      <c r="Z387">
        <v>23.25</v>
      </c>
      <c r="AA387" s="5">
        <v>0.4</v>
      </c>
      <c r="AB387">
        <v>35</v>
      </c>
      <c r="AC387">
        <v>0</v>
      </c>
      <c r="AD387">
        <v>0</v>
      </c>
      <c r="AE387" t="b">
        <v>0</v>
      </c>
      <c r="AF387" t="s">
        <v>175</v>
      </c>
      <c r="AG387" t="s">
        <v>176</v>
      </c>
      <c r="AH387" t="s">
        <v>66</v>
      </c>
    </row>
    <row r="388" spans="1:34" x14ac:dyDescent="0.35">
      <c r="A388">
        <v>100387</v>
      </c>
      <c r="B388">
        <v>10393</v>
      </c>
      <c r="C388" s="2">
        <v>41542</v>
      </c>
      <c r="D388" s="2" t="str">
        <f t="shared" si="12"/>
        <v>September</v>
      </c>
      <c r="E388">
        <v>25</v>
      </c>
      <c r="F388" s="3">
        <v>11.2</v>
      </c>
      <c r="G388">
        <v>7</v>
      </c>
      <c r="H388" s="4">
        <v>0.25</v>
      </c>
      <c r="I388" t="s">
        <v>406</v>
      </c>
      <c r="J388">
        <v>1</v>
      </c>
      <c r="K388" s="2">
        <v>41569</v>
      </c>
      <c r="L388" s="2">
        <v>41550</v>
      </c>
      <c r="M388" s="2" t="str">
        <f t="shared" si="13"/>
        <v>Oct</v>
      </c>
      <c r="N388">
        <v>3</v>
      </c>
      <c r="O388" t="s">
        <v>35</v>
      </c>
      <c r="P388" t="s">
        <v>407</v>
      </c>
      <c r="Q388" t="s">
        <v>408</v>
      </c>
      <c r="R388" t="s">
        <v>409</v>
      </c>
      <c r="S388" t="s">
        <v>193</v>
      </c>
      <c r="T388" t="s">
        <v>404</v>
      </c>
      <c r="U388">
        <v>11</v>
      </c>
      <c r="V388" t="s">
        <v>168</v>
      </c>
      <c r="W388">
        <v>3</v>
      </c>
      <c r="X388" t="s">
        <v>105</v>
      </c>
      <c r="Y388" t="s">
        <v>405</v>
      </c>
      <c r="Z388">
        <v>14</v>
      </c>
      <c r="AA388" s="5">
        <v>0.35</v>
      </c>
      <c r="AB388">
        <v>76</v>
      </c>
      <c r="AC388">
        <v>0</v>
      </c>
      <c r="AD388">
        <v>30</v>
      </c>
      <c r="AE388" t="b">
        <v>0</v>
      </c>
      <c r="AF388" t="s">
        <v>175</v>
      </c>
      <c r="AG388" t="s">
        <v>176</v>
      </c>
      <c r="AH388" t="s">
        <v>66</v>
      </c>
    </row>
    <row r="389" spans="1:34" x14ac:dyDescent="0.35">
      <c r="A389">
        <v>100388</v>
      </c>
      <c r="B389">
        <v>10393</v>
      </c>
      <c r="C389" s="2">
        <v>41542</v>
      </c>
      <c r="D389" s="2" t="str">
        <f t="shared" si="12"/>
        <v>September</v>
      </c>
      <c r="E389">
        <v>26</v>
      </c>
      <c r="F389" s="3">
        <v>24.9</v>
      </c>
      <c r="G389">
        <v>70</v>
      </c>
      <c r="H389" s="4">
        <v>0.25</v>
      </c>
      <c r="I389" t="s">
        <v>406</v>
      </c>
      <c r="J389">
        <v>1</v>
      </c>
      <c r="K389" s="2">
        <v>41569</v>
      </c>
      <c r="L389" s="2">
        <v>41550</v>
      </c>
      <c r="M389" s="2" t="str">
        <f t="shared" si="13"/>
        <v>Oct</v>
      </c>
      <c r="N389">
        <v>3</v>
      </c>
      <c r="O389" t="s">
        <v>35</v>
      </c>
      <c r="P389" t="s">
        <v>407</v>
      </c>
      <c r="Q389" t="s">
        <v>408</v>
      </c>
      <c r="R389" t="s">
        <v>409</v>
      </c>
      <c r="S389" t="s">
        <v>193</v>
      </c>
      <c r="T389" t="s">
        <v>420</v>
      </c>
      <c r="U389">
        <v>11</v>
      </c>
      <c r="V389" t="s">
        <v>168</v>
      </c>
      <c r="W389">
        <v>3</v>
      </c>
      <c r="X389" t="s">
        <v>105</v>
      </c>
      <c r="Y389" t="s">
        <v>421</v>
      </c>
      <c r="Z389">
        <v>31.23</v>
      </c>
      <c r="AA389" s="5">
        <v>0.35</v>
      </c>
      <c r="AB389">
        <v>15</v>
      </c>
      <c r="AC389">
        <v>0</v>
      </c>
      <c r="AD389">
        <v>0</v>
      </c>
      <c r="AE389" t="b">
        <v>0</v>
      </c>
      <c r="AF389" t="s">
        <v>175</v>
      </c>
      <c r="AG389" t="s">
        <v>176</v>
      </c>
      <c r="AH389" t="s">
        <v>66</v>
      </c>
    </row>
    <row r="390" spans="1:34" x14ac:dyDescent="0.35">
      <c r="A390">
        <v>100389</v>
      </c>
      <c r="B390">
        <v>10393</v>
      </c>
      <c r="C390" s="2">
        <v>41542</v>
      </c>
      <c r="D390" s="2" t="str">
        <f t="shared" si="12"/>
        <v>September</v>
      </c>
      <c r="E390">
        <v>31</v>
      </c>
      <c r="F390" s="3">
        <v>10</v>
      </c>
      <c r="G390">
        <v>32</v>
      </c>
      <c r="H390" s="4">
        <v>0</v>
      </c>
      <c r="I390" t="s">
        <v>406</v>
      </c>
      <c r="J390">
        <v>1</v>
      </c>
      <c r="K390" s="2">
        <v>41569</v>
      </c>
      <c r="L390" s="2">
        <v>41550</v>
      </c>
      <c r="M390" s="2" t="str">
        <f t="shared" si="13"/>
        <v>Oct</v>
      </c>
      <c r="N390">
        <v>3</v>
      </c>
      <c r="O390" t="s">
        <v>35</v>
      </c>
      <c r="P390" t="s">
        <v>407</v>
      </c>
      <c r="Q390" t="s">
        <v>408</v>
      </c>
      <c r="R390" t="s">
        <v>409</v>
      </c>
      <c r="S390" t="s">
        <v>193</v>
      </c>
      <c r="T390" t="s">
        <v>113</v>
      </c>
      <c r="U390">
        <v>14</v>
      </c>
      <c r="V390" t="s">
        <v>52</v>
      </c>
      <c r="W390">
        <v>4</v>
      </c>
      <c r="X390" t="s">
        <v>42</v>
      </c>
      <c r="Y390" t="s">
        <v>114</v>
      </c>
      <c r="Z390">
        <v>12.5</v>
      </c>
      <c r="AA390" s="5">
        <v>0.4</v>
      </c>
      <c r="AB390">
        <v>0</v>
      </c>
      <c r="AC390">
        <v>70</v>
      </c>
      <c r="AD390">
        <v>20</v>
      </c>
      <c r="AE390" t="b">
        <v>0</v>
      </c>
      <c r="AF390" t="s">
        <v>175</v>
      </c>
      <c r="AG390" t="s">
        <v>176</v>
      </c>
      <c r="AH390" t="s">
        <v>66</v>
      </c>
    </row>
    <row r="391" spans="1:34" x14ac:dyDescent="0.35">
      <c r="A391">
        <v>100390</v>
      </c>
      <c r="B391">
        <v>10394</v>
      </c>
      <c r="C391" s="2">
        <v>41542</v>
      </c>
      <c r="D391" s="2" t="str">
        <f t="shared" si="12"/>
        <v>September</v>
      </c>
      <c r="E391">
        <v>13</v>
      </c>
      <c r="F391" s="3">
        <v>4.8</v>
      </c>
      <c r="G391">
        <v>10</v>
      </c>
      <c r="H391" s="4">
        <v>0</v>
      </c>
      <c r="I391" t="s">
        <v>491</v>
      </c>
      <c r="J391">
        <v>1</v>
      </c>
      <c r="K391" s="2">
        <v>41569</v>
      </c>
      <c r="L391" s="2">
        <v>41550</v>
      </c>
      <c r="M391" s="2" t="str">
        <f t="shared" si="13"/>
        <v>Oct</v>
      </c>
      <c r="N391">
        <v>3</v>
      </c>
      <c r="O391" t="s">
        <v>35</v>
      </c>
      <c r="P391" t="s">
        <v>492</v>
      </c>
      <c r="Q391" t="s">
        <v>493</v>
      </c>
      <c r="R391" t="s">
        <v>494</v>
      </c>
      <c r="S391" t="s">
        <v>193</v>
      </c>
      <c r="T391" t="s">
        <v>282</v>
      </c>
      <c r="U391">
        <v>6</v>
      </c>
      <c r="V391" t="s">
        <v>61</v>
      </c>
      <c r="W391">
        <v>8</v>
      </c>
      <c r="X391" t="s">
        <v>77</v>
      </c>
      <c r="Y391" t="s">
        <v>283</v>
      </c>
      <c r="Z391">
        <v>6</v>
      </c>
      <c r="AA391" s="5">
        <v>0.42</v>
      </c>
      <c r="AB391">
        <v>24</v>
      </c>
      <c r="AC391">
        <v>0</v>
      </c>
      <c r="AD391">
        <v>5</v>
      </c>
      <c r="AE391" t="b">
        <v>0</v>
      </c>
      <c r="AF391" t="s">
        <v>175</v>
      </c>
      <c r="AG391" t="s">
        <v>176</v>
      </c>
      <c r="AH391" t="s">
        <v>66</v>
      </c>
    </row>
    <row r="392" spans="1:34" x14ac:dyDescent="0.35">
      <c r="A392">
        <v>100391</v>
      </c>
      <c r="B392">
        <v>10394</v>
      </c>
      <c r="C392" s="2">
        <v>41542</v>
      </c>
      <c r="D392" s="2" t="str">
        <f t="shared" si="12"/>
        <v>September</v>
      </c>
      <c r="E392">
        <v>62</v>
      </c>
      <c r="F392" s="3">
        <v>39.4</v>
      </c>
      <c r="G392">
        <v>10</v>
      </c>
      <c r="H392" s="4">
        <v>0</v>
      </c>
      <c r="I392" t="s">
        <v>491</v>
      </c>
      <c r="J392">
        <v>1</v>
      </c>
      <c r="K392" s="2">
        <v>41569</v>
      </c>
      <c r="L392" s="2">
        <v>41550</v>
      </c>
      <c r="M392" s="2" t="str">
        <f t="shared" si="13"/>
        <v>Oct</v>
      </c>
      <c r="N392">
        <v>3</v>
      </c>
      <c r="O392" t="s">
        <v>35</v>
      </c>
      <c r="P392" t="s">
        <v>492</v>
      </c>
      <c r="Q392" t="s">
        <v>493</v>
      </c>
      <c r="R392" t="s">
        <v>494</v>
      </c>
      <c r="S392" t="s">
        <v>193</v>
      </c>
      <c r="T392" t="s">
        <v>194</v>
      </c>
      <c r="U392">
        <v>29</v>
      </c>
      <c r="V392" t="s">
        <v>195</v>
      </c>
      <c r="W392">
        <v>3</v>
      </c>
      <c r="X392" t="s">
        <v>105</v>
      </c>
      <c r="Y392" t="s">
        <v>196</v>
      </c>
      <c r="Z392">
        <v>49.3</v>
      </c>
      <c r="AA392" s="5">
        <v>0.35</v>
      </c>
      <c r="AB392">
        <v>17</v>
      </c>
      <c r="AC392">
        <v>0</v>
      </c>
      <c r="AD392">
        <v>0</v>
      </c>
      <c r="AE392" t="b">
        <v>0</v>
      </c>
      <c r="AF392" t="s">
        <v>175</v>
      </c>
      <c r="AG392" t="s">
        <v>176</v>
      </c>
      <c r="AH392" t="s">
        <v>66</v>
      </c>
    </row>
    <row r="393" spans="1:34" x14ac:dyDescent="0.35">
      <c r="A393">
        <v>100392</v>
      </c>
      <c r="B393">
        <v>10395</v>
      </c>
      <c r="C393" s="2">
        <v>41543</v>
      </c>
      <c r="D393" s="2" t="str">
        <f t="shared" si="12"/>
        <v>September</v>
      </c>
      <c r="E393">
        <v>46</v>
      </c>
      <c r="F393" s="3">
        <v>9.6</v>
      </c>
      <c r="G393">
        <v>28</v>
      </c>
      <c r="H393" s="4">
        <v>0.10000000149011599</v>
      </c>
      <c r="I393" t="s">
        <v>162</v>
      </c>
      <c r="J393">
        <v>6</v>
      </c>
      <c r="K393" s="2">
        <v>41570</v>
      </c>
      <c r="L393" s="2">
        <v>41550</v>
      </c>
      <c r="M393" s="2" t="str">
        <f t="shared" si="13"/>
        <v>Oct</v>
      </c>
      <c r="N393">
        <v>1</v>
      </c>
      <c r="O393" t="s">
        <v>55</v>
      </c>
      <c r="P393" t="s">
        <v>163</v>
      </c>
      <c r="Q393" t="s">
        <v>164</v>
      </c>
      <c r="R393" t="s">
        <v>165</v>
      </c>
      <c r="S393" t="s">
        <v>166</v>
      </c>
      <c r="T393" t="s">
        <v>326</v>
      </c>
      <c r="U393">
        <v>21</v>
      </c>
      <c r="V393" t="s">
        <v>327</v>
      </c>
      <c r="W393">
        <v>8</v>
      </c>
      <c r="X393" t="s">
        <v>77</v>
      </c>
      <c r="Y393" t="s">
        <v>328</v>
      </c>
      <c r="Z393">
        <v>12</v>
      </c>
      <c r="AA393" s="5">
        <v>0.42</v>
      </c>
      <c r="AB393">
        <v>95</v>
      </c>
      <c r="AC393">
        <v>0</v>
      </c>
      <c r="AD393">
        <v>0</v>
      </c>
      <c r="AE393" t="b">
        <v>0</v>
      </c>
      <c r="AF393" t="s">
        <v>64</v>
      </c>
      <c r="AG393" t="s">
        <v>65</v>
      </c>
      <c r="AH393" t="s">
        <v>66</v>
      </c>
    </row>
    <row r="394" spans="1:34" x14ac:dyDescent="0.35">
      <c r="A394">
        <v>100393</v>
      </c>
      <c r="B394">
        <v>10395</v>
      </c>
      <c r="C394" s="2">
        <v>41543</v>
      </c>
      <c r="D394" s="2" t="str">
        <f t="shared" si="12"/>
        <v>September</v>
      </c>
      <c r="E394">
        <v>53</v>
      </c>
      <c r="F394" s="3">
        <v>26.2</v>
      </c>
      <c r="G394">
        <v>70</v>
      </c>
      <c r="H394" s="4">
        <v>0.10000000149011599</v>
      </c>
      <c r="I394" t="s">
        <v>162</v>
      </c>
      <c r="J394">
        <v>6</v>
      </c>
      <c r="K394" s="2">
        <v>41570</v>
      </c>
      <c r="L394" s="2">
        <v>41550</v>
      </c>
      <c r="M394" s="2" t="str">
        <f t="shared" si="13"/>
        <v>Oct</v>
      </c>
      <c r="N394">
        <v>1</v>
      </c>
      <c r="O394" t="s">
        <v>55</v>
      </c>
      <c r="P394" t="s">
        <v>163</v>
      </c>
      <c r="Q394" t="s">
        <v>164</v>
      </c>
      <c r="R394" t="s">
        <v>165</v>
      </c>
      <c r="S394" t="s">
        <v>166</v>
      </c>
      <c r="T394" t="s">
        <v>157</v>
      </c>
      <c r="U394">
        <v>24</v>
      </c>
      <c r="V394" t="s">
        <v>68</v>
      </c>
      <c r="W394">
        <v>6</v>
      </c>
      <c r="X394" t="s">
        <v>132</v>
      </c>
      <c r="Y394" t="s">
        <v>158</v>
      </c>
      <c r="Z394">
        <v>32.799999999999997</v>
      </c>
      <c r="AA394" s="5">
        <v>0.35</v>
      </c>
      <c r="AB394">
        <v>0</v>
      </c>
      <c r="AC394">
        <v>0</v>
      </c>
      <c r="AD394">
        <v>0</v>
      </c>
      <c r="AE394" t="b">
        <v>1</v>
      </c>
      <c r="AF394" t="s">
        <v>64</v>
      </c>
      <c r="AG394" t="s">
        <v>65</v>
      </c>
      <c r="AH394" t="s">
        <v>66</v>
      </c>
    </row>
    <row r="395" spans="1:34" x14ac:dyDescent="0.35">
      <c r="A395">
        <v>100394</v>
      </c>
      <c r="B395">
        <v>10395</v>
      </c>
      <c r="C395" s="2">
        <v>41543</v>
      </c>
      <c r="D395" s="2" t="str">
        <f t="shared" si="12"/>
        <v>September</v>
      </c>
      <c r="E395">
        <v>69</v>
      </c>
      <c r="F395" s="3">
        <v>28.8</v>
      </c>
      <c r="G395">
        <v>8</v>
      </c>
      <c r="H395" s="4">
        <v>0</v>
      </c>
      <c r="I395" t="s">
        <v>162</v>
      </c>
      <c r="J395">
        <v>6</v>
      </c>
      <c r="K395" s="2">
        <v>41570</v>
      </c>
      <c r="L395" s="2">
        <v>41550</v>
      </c>
      <c r="M395" s="2" t="str">
        <f t="shared" si="13"/>
        <v>Oct</v>
      </c>
      <c r="N395">
        <v>1</v>
      </c>
      <c r="O395" t="s">
        <v>55</v>
      </c>
      <c r="P395" t="s">
        <v>163</v>
      </c>
      <c r="Q395" t="s">
        <v>164</v>
      </c>
      <c r="R395" t="s">
        <v>165</v>
      </c>
      <c r="S395" t="s">
        <v>166</v>
      </c>
      <c r="T395" t="s">
        <v>353</v>
      </c>
      <c r="U395">
        <v>15</v>
      </c>
      <c r="V395" t="s">
        <v>108</v>
      </c>
      <c r="W395">
        <v>4</v>
      </c>
      <c r="X395" t="s">
        <v>42</v>
      </c>
      <c r="Y395" t="s">
        <v>354</v>
      </c>
      <c r="Z395">
        <v>36</v>
      </c>
      <c r="AA395" s="5">
        <v>0.4</v>
      </c>
      <c r="AB395">
        <v>26</v>
      </c>
      <c r="AC395">
        <v>0</v>
      </c>
      <c r="AD395">
        <v>15</v>
      </c>
      <c r="AE395" t="b">
        <v>0</v>
      </c>
      <c r="AF395" t="s">
        <v>64</v>
      </c>
      <c r="AG395" t="s">
        <v>65</v>
      </c>
      <c r="AH395" t="s">
        <v>66</v>
      </c>
    </row>
    <row r="396" spans="1:34" x14ac:dyDescent="0.35">
      <c r="A396">
        <v>100395</v>
      </c>
      <c r="B396">
        <v>10396</v>
      </c>
      <c r="C396" s="2">
        <v>41544</v>
      </c>
      <c r="D396" s="2" t="str">
        <f t="shared" si="12"/>
        <v>September</v>
      </c>
      <c r="E396">
        <v>23</v>
      </c>
      <c r="F396" s="3">
        <v>7.2</v>
      </c>
      <c r="G396">
        <v>40</v>
      </c>
      <c r="H396" s="4">
        <v>0</v>
      </c>
      <c r="I396" t="s">
        <v>238</v>
      </c>
      <c r="J396">
        <v>1</v>
      </c>
      <c r="K396" s="2">
        <v>41557</v>
      </c>
      <c r="L396" s="2">
        <v>41553</v>
      </c>
      <c r="M396" s="2" t="str">
        <f t="shared" si="13"/>
        <v>Oct</v>
      </c>
      <c r="N396">
        <v>3</v>
      </c>
      <c r="O396" t="s">
        <v>35</v>
      </c>
      <c r="P396" t="s">
        <v>239</v>
      </c>
      <c r="Q396" t="s">
        <v>240</v>
      </c>
      <c r="R396" t="s">
        <v>241</v>
      </c>
      <c r="S396" t="s">
        <v>242</v>
      </c>
      <c r="T396" t="s">
        <v>437</v>
      </c>
      <c r="U396">
        <v>9</v>
      </c>
      <c r="V396" t="s">
        <v>91</v>
      </c>
      <c r="W396">
        <v>5</v>
      </c>
      <c r="X396" t="s">
        <v>49</v>
      </c>
      <c r="Y396" t="s">
        <v>438</v>
      </c>
      <c r="Z396">
        <v>9</v>
      </c>
      <c r="AA396" s="5">
        <v>0.4</v>
      </c>
      <c r="AB396">
        <v>61</v>
      </c>
      <c r="AC396">
        <v>0</v>
      </c>
      <c r="AD396">
        <v>25</v>
      </c>
      <c r="AE396" t="b">
        <v>0</v>
      </c>
      <c r="AF396" t="s">
        <v>175</v>
      </c>
      <c r="AG396" t="s">
        <v>176</v>
      </c>
      <c r="AH396" t="s">
        <v>66</v>
      </c>
    </row>
    <row r="397" spans="1:34" x14ac:dyDescent="0.35">
      <c r="A397">
        <v>100396</v>
      </c>
      <c r="B397">
        <v>10396</v>
      </c>
      <c r="C397" s="2">
        <v>41544</v>
      </c>
      <c r="D397" s="2" t="str">
        <f t="shared" si="12"/>
        <v>September</v>
      </c>
      <c r="E397">
        <v>71</v>
      </c>
      <c r="F397" s="3">
        <v>17.2</v>
      </c>
      <c r="G397">
        <v>60</v>
      </c>
      <c r="H397" s="4">
        <v>0</v>
      </c>
      <c r="I397" t="s">
        <v>238</v>
      </c>
      <c r="J397">
        <v>1</v>
      </c>
      <c r="K397" s="2">
        <v>41557</v>
      </c>
      <c r="L397" s="2">
        <v>41553</v>
      </c>
      <c r="M397" s="2" t="str">
        <f t="shared" si="13"/>
        <v>Oct</v>
      </c>
      <c r="N397">
        <v>3</v>
      </c>
      <c r="O397" t="s">
        <v>35</v>
      </c>
      <c r="P397" t="s">
        <v>239</v>
      </c>
      <c r="Q397" t="s">
        <v>240</v>
      </c>
      <c r="R397" t="s">
        <v>241</v>
      </c>
      <c r="S397" t="s">
        <v>242</v>
      </c>
      <c r="T397" t="s">
        <v>273</v>
      </c>
      <c r="U397">
        <v>15</v>
      </c>
      <c r="V397" t="s">
        <v>108</v>
      </c>
      <c r="W397">
        <v>4</v>
      </c>
      <c r="X397" t="s">
        <v>42</v>
      </c>
      <c r="Y397" t="s">
        <v>237</v>
      </c>
      <c r="Z397">
        <v>21.5</v>
      </c>
      <c r="AA397" s="5">
        <v>0.4</v>
      </c>
      <c r="AB397">
        <v>26</v>
      </c>
      <c r="AC397">
        <v>0</v>
      </c>
      <c r="AD397">
        <v>0</v>
      </c>
      <c r="AE397" t="b">
        <v>0</v>
      </c>
      <c r="AF397" t="s">
        <v>175</v>
      </c>
      <c r="AG397" t="s">
        <v>176</v>
      </c>
      <c r="AH397" t="s">
        <v>66</v>
      </c>
    </row>
    <row r="398" spans="1:34" x14ac:dyDescent="0.35">
      <c r="A398">
        <v>100397</v>
      </c>
      <c r="B398">
        <v>10396</v>
      </c>
      <c r="C398" s="2">
        <v>41544</v>
      </c>
      <c r="D398" s="2" t="str">
        <f t="shared" si="12"/>
        <v>September</v>
      </c>
      <c r="E398">
        <v>72</v>
      </c>
      <c r="F398" s="3">
        <v>27.8</v>
      </c>
      <c r="G398">
        <v>21</v>
      </c>
      <c r="H398" s="4">
        <v>0</v>
      </c>
      <c r="I398" t="s">
        <v>238</v>
      </c>
      <c r="J398">
        <v>1</v>
      </c>
      <c r="K398" s="2">
        <v>41557</v>
      </c>
      <c r="L398" s="2">
        <v>41553</v>
      </c>
      <c r="M398" s="2" t="str">
        <f t="shared" si="13"/>
        <v>Oct</v>
      </c>
      <c r="N398">
        <v>3</v>
      </c>
      <c r="O398" t="s">
        <v>35</v>
      </c>
      <c r="P398" t="s">
        <v>239</v>
      </c>
      <c r="Q398" t="s">
        <v>240</v>
      </c>
      <c r="R398" t="s">
        <v>241</v>
      </c>
      <c r="S398" t="s">
        <v>242</v>
      </c>
      <c r="T398" t="s">
        <v>51</v>
      </c>
      <c r="U398">
        <v>14</v>
      </c>
      <c r="V398" t="s">
        <v>52</v>
      </c>
      <c r="W398">
        <v>4</v>
      </c>
      <c r="X398" t="s">
        <v>42</v>
      </c>
      <c r="Y398" t="s">
        <v>53</v>
      </c>
      <c r="Z398">
        <v>34.799999999999997</v>
      </c>
      <c r="AA398" s="5">
        <v>0.4</v>
      </c>
      <c r="AB398">
        <v>14</v>
      </c>
      <c r="AC398">
        <v>0</v>
      </c>
      <c r="AD398">
        <v>0</v>
      </c>
      <c r="AE398" t="b">
        <v>0</v>
      </c>
      <c r="AF398" t="s">
        <v>175</v>
      </c>
      <c r="AG398" t="s">
        <v>176</v>
      </c>
      <c r="AH398" t="s">
        <v>66</v>
      </c>
    </row>
    <row r="399" spans="1:34" x14ac:dyDescent="0.35">
      <c r="A399">
        <v>100398</v>
      </c>
      <c r="B399">
        <v>10397</v>
      </c>
      <c r="C399" s="2">
        <v>41544</v>
      </c>
      <c r="D399" s="2" t="str">
        <f t="shared" si="12"/>
        <v>September</v>
      </c>
      <c r="E399">
        <v>21</v>
      </c>
      <c r="F399" s="3">
        <v>8</v>
      </c>
      <c r="G399">
        <v>10</v>
      </c>
      <c r="H399" s="4">
        <v>0.15000000596046401</v>
      </c>
      <c r="I399" t="s">
        <v>434</v>
      </c>
      <c r="J399">
        <v>5</v>
      </c>
      <c r="K399" s="2">
        <v>41571</v>
      </c>
      <c r="L399" s="2">
        <v>41549</v>
      </c>
      <c r="M399" s="2" t="str">
        <f t="shared" si="13"/>
        <v>Oct</v>
      </c>
      <c r="N399">
        <v>1</v>
      </c>
      <c r="O399" t="s">
        <v>55</v>
      </c>
      <c r="P399" t="s">
        <v>435</v>
      </c>
      <c r="Q399" t="s">
        <v>436</v>
      </c>
      <c r="R399" t="s">
        <v>416</v>
      </c>
      <c r="S399" t="s">
        <v>417</v>
      </c>
      <c r="T399" t="s">
        <v>185</v>
      </c>
      <c r="U399">
        <v>8</v>
      </c>
      <c r="V399" t="s">
        <v>104</v>
      </c>
      <c r="W399">
        <v>3</v>
      </c>
      <c r="X399" t="s">
        <v>105</v>
      </c>
      <c r="Y399" t="s">
        <v>186</v>
      </c>
      <c r="Z399">
        <v>10</v>
      </c>
      <c r="AA399" s="5">
        <v>0.35</v>
      </c>
      <c r="AB399">
        <v>3</v>
      </c>
      <c r="AC399">
        <v>40</v>
      </c>
      <c r="AD399">
        <v>5</v>
      </c>
      <c r="AE399" t="b">
        <v>0</v>
      </c>
      <c r="AF399" t="s">
        <v>44</v>
      </c>
      <c r="AG399" t="s">
        <v>45</v>
      </c>
      <c r="AH399" t="s">
        <v>46</v>
      </c>
    </row>
    <row r="400" spans="1:34" x14ac:dyDescent="0.35">
      <c r="A400">
        <v>100399</v>
      </c>
      <c r="B400">
        <v>10397</v>
      </c>
      <c r="C400" s="2">
        <v>41544</v>
      </c>
      <c r="D400" s="2" t="str">
        <f t="shared" si="12"/>
        <v>September</v>
      </c>
      <c r="E400">
        <v>51</v>
      </c>
      <c r="F400" s="3">
        <v>42.4</v>
      </c>
      <c r="G400">
        <v>18</v>
      </c>
      <c r="H400" s="4">
        <v>0.15000000596046401</v>
      </c>
      <c r="I400" t="s">
        <v>434</v>
      </c>
      <c r="J400">
        <v>5</v>
      </c>
      <c r="K400" s="2">
        <v>41571</v>
      </c>
      <c r="L400" s="2">
        <v>41549</v>
      </c>
      <c r="M400" s="2" t="str">
        <f t="shared" si="13"/>
        <v>Oct</v>
      </c>
      <c r="N400">
        <v>1</v>
      </c>
      <c r="O400" t="s">
        <v>55</v>
      </c>
      <c r="P400" t="s">
        <v>435</v>
      </c>
      <c r="Q400" t="s">
        <v>436</v>
      </c>
      <c r="R400" t="s">
        <v>416</v>
      </c>
      <c r="S400" t="s">
        <v>417</v>
      </c>
      <c r="T400" t="s">
        <v>67</v>
      </c>
      <c r="U400">
        <v>24</v>
      </c>
      <c r="V400" t="s">
        <v>68</v>
      </c>
      <c r="W400">
        <v>7</v>
      </c>
      <c r="X400" t="s">
        <v>62</v>
      </c>
      <c r="Y400" t="s">
        <v>69</v>
      </c>
      <c r="Z400">
        <v>53</v>
      </c>
      <c r="AA400" s="5">
        <v>0.35</v>
      </c>
      <c r="AB400">
        <v>20</v>
      </c>
      <c r="AC400">
        <v>0</v>
      </c>
      <c r="AD400">
        <v>10</v>
      </c>
      <c r="AE400" t="b">
        <v>0</v>
      </c>
      <c r="AF400" t="s">
        <v>44</v>
      </c>
      <c r="AG400" t="s">
        <v>45</v>
      </c>
      <c r="AH400" t="s">
        <v>46</v>
      </c>
    </row>
    <row r="401" spans="1:34" x14ac:dyDescent="0.35">
      <c r="A401">
        <v>100400</v>
      </c>
      <c r="B401">
        <v>10398</v>
      </c>
      <c r="C401" s="2">
        <v>41547</v>
      </c>
      <c r="D401" s="2" t="str">
        <f t="shared" si="12"/>
        <v>September</v>
      </c>
      <c r="E401">
        <v>35</v>
      </c>
      <c r="F401" s="3">
        <v>14.4</v>
      </c>
      <c r="G401">
        <v>30</v>
      </c>
      <c r="H401" s="4">
        <v>0</v>
      </c>
      <c r="I401" t="s">
        <v>406</v>
      </c>
      <c r="J401">
        <v>2</v>
      </c>
      <c r="K401" s="2">
        <v>41574</v>
      </c>
      <c r="L401" s="2">
        <v>41556</v>
      </c>
      <c r="M401" s="2" t="str">
        <f t="shared" si="13"/>
        <v>Oct</v>
      </c>
      <c r="N401">
        <v>3</v>
      </c>
      <c r="O401" t="s">
        <v>35</v>
      </c>
      <c r="P401" t="s">
        <v>407</v>
      </c>
      <c r="Q401" t="s">
        <v>408</v>
      </c>
      <c r="R401" t="s">
        <v>409</v>
      </c>
      <c r="S401" t="s">
        <v>193</v>
      </c>
      <c r="T401" t="s">
        <v>202</v>
      </c>
      <c r="U401">
        <v>16</v>
      </c>
      <c r="V401" t="s">
        <v>203</v>
      </c>
      <c r="W401">
        <v>1</v>
      </c>
      <c r="X401" t="s">
        <v>117</v>
      </c>
      <c r="Y401" t="s">
        <v>143</v>
      </c>
      <c r="Z401">
        <v>18</v>
      </c>
      <c r="AA401" s="5">
        <v>0.4</v>
      </c>
      <c r="AB401">
        <v>20</v>
      </c>
      <c r="AC401">
        <v>0</v>
      </c>
      <c r="AD401">
        <v>15</v>
      </c>
      <c r="AE401" t="b">
        <v>0</v>
      </c>
      <c r="AF401" t="s">
        <v>229</v>
      </c>
      <c r="AG401" t="s">
        <v>230</v>
      </c>
      <c r="AH401" t="s">
        <v>231</v>
      </c>
    </row>
    <row r="402" spans="1:34" x14ac:dyDescent="0.35">
      <c r="A402">
        <v>100401</v>
      </c>
      <c r="B402">
        <v>10398</v>
      </c>
      <c r="C402" s="2">
        <v>41547</v>
      </c>
      <c r="D402" s="2" t="str">
        <f t="shared" si="12"/>
        <v>September</v>
      </c>
      <c r="E402">
        <v>55</v>
      </c>
      <c r="F402" s="3">
        <v>19.2</v>
      </c>
      <c r="G402">
        <v>120</v>
      </c>
      <c r="H402" s="4">
        <v>0.10000000149011599</v>
      </c>
      <c r="I402" t="s">
        <v>406</v>
      </c>
      <c r="J402">
        <v>2</v>
      </c>
      <c r="K402" s="2">
        <v>41574</v>
      </c>
      <c r="L402" s="2">
        <v>41556</v>
      </c>
      <c r="M402" s="2" t="str">
        <f t="shared" si="13"/>
        <v>Oct</v>
      </c>
      <c r="N402">
        <v>3</v>
      </c>
      <c r="O402" t="s">
        <v>35</v>
      </c>
      <c r="P402" t="s">
        <v>407</v>
      </c>
      <c r="Q402" t="s">
        <v>408</v>
      </c>
      <c r="R402" t="s">
        <v>409</v>
      </c>
      <c r="S402" t="s">
        <v>193</v>
      </c>
      <c r="T402" t="s">
        <v>130</v>
      </c>
      <c r="U402">
        <v>25</v>
      </c>
      <c r="V402" t="s">
        <v>131</v>
      </c>
      <c r="W402">
        <v>6</v>
      </c>
      <c r="X402" t="s">
        <v>132</v>
      </c>
      <c r="Y402" t="s">
        <v>133</v>
      </c>
      <c r="Z402">
        <v>24</v>
      </c>
      <c r="AA402" s="5">
        <v>0.35</v>
      </c>
      <c r="AB402">
        <v>115</v>
      </c>
      <c r="AC402">
        <v>0</v>
      </c>
      <c r="AD402">
        <v>20</v>
      </c>
      <c r="AE402" t="b">
        <v>0</v>
      </c>
      <c r="AF402" t="s">
        <v>229</v>
      </c>
      <c r="AG402" t="s">
        <v>230</v>
      </c>
      <c r="AH402" t="s">
        <v>231</v>
      </c>
    </row>
    <row r="403" spans="1:34" x14ac:dyDescent="0.35">
      <c r="A403">
        <v>100402</v>
      </c>
      <c r="B403">
        <v>10399</v>
      </c>
      <c r="C403" s="2">
        <v>41547</v>
      </c>
      <c r="D403" s="2" t="str">
        <f t="shared" si="12"/>
        <v>September</v>
      </c>
      <c r="E403">
        <v>68</v>
      </c>
      <c r="F403" s="3">
        <v>10</v>
      </c>
      <c r="G403">
        <v>60</v>
      </c>
      <c r="H403" s="4">
        <v>0</v>
      </c>
      <c r="I403" t="s">
        <v>479</v>
      </c>
      <c r="J403">
        <v>8</v>
      </c>
      <c r="K403" s="2">
        <v>41561</v>
      </c>
      <c r="L403" s="2">
        <v>41555</v>
      </c>
      <c r="M403" s="2" t="str">
        <f t="shared" si="13"/>
        <v>Oct</v>
      </c>
      <c r="N403">
        <v>3</v>
      </c>
      <c r="O403" t="s">
        <v>35</v>
      </c>
      <c r="P403" t="s">
        <v>480</v>
      </c>
      <c r="Q403" t="s">
        <v>481</v>
      </c>
      <c r="R403" t="s">
        <v>482</v>
      </c>
      <c r="S403" t="s">
        <v>443</v>
      </c>
      <c r="T403" t="s">
        <v>335</v>
      </c>
      <c r="U403">
        <v>8</v>
      </c>
      <c r="V403" t="s">
        <v>104</v>
      </c>
      <c r="W403">
        <v>3</v>
      </c>
      <c r="X403" t="s">
        <v>105</v>
      </c>
      <c r="Y403" t="s">
        <v>336</v>
      </c>
      <c r="Z403">
        <v>12.5</v>
      </c>
      <c r="AA403" s="5">
        <v>0.35</v>
      </c>
      <c r="AB403">
        <v>6</v>
      </c>
      <c r="AC403">
        <v>10</v>
      </c>
      <c r="AD403">
        <v>15</v>
      </c>
      <c r="AE403" t="b">
        <v>0</v>
      </c>
      <c r="AF403" t="s">
        <v>208</v>
      </c>
      <c r="AG403" t="s">
        <v>209</v>
      </c>
      <c r="AH403" t="s">
        <v>210</v>
      </c>
    </row>
    <row r="404" spans="1:34" x14ac:dyDescent="0.35">
      <c r="A404">
        <v>100403</v>
      </c>
      <c r="B404">
        <v>10399</v>
      </c>
      <c r="C404" s="2">
        <v>41547</v>
      </c>
      <c r="D404" s="2" t="str">
        <f t="shared" si="12"/>
        <v>September</v>
      </c>
      <c r="E404">
        <v>71</v>
      </c>
      <c r="F404" s="3">
        <v>17.2</v>
      </c>
      <c r="G404">
        <v>30</v>
      </c>
      <c r="H404" s="4">
        <v>0</v>
      </c>
      <c r="I404" t="s">
        <v>479</v>
      </c>
      <c r="J404">
        <v>8</v>
      </c>
      <c r="K404" s="2">
        <v>41561</v>
      </c>
      <c r="L404" s="2">
        <v>41555</v>
      </c>
      <c r="M404" s="2" t="str">
        <f t="shared" si="13"/>
        <v>Oct</v>
      </c>
      <c r="N404">
        <v>3</v>
      </c>
      <c r="O404" t="s">
        <v>35</v>
      </c>
      <c r="P404" t="s">
        <v>480</v>
      </c>
      <c r="Q404" t="s">
        <v>481</v>
      </c>
      <c r="R404" t="s">
        <v>482</v>
      </c>
      <c r="S404" t="s">
        <v>443</v>
      </c>
      <c r="T404" t="s">
        <v>273</v>
      </c>
      <c r="U404">
        <v>15</v>
      </c>
      <c r="V404" t="s">
        <v>108</v>
      </c>
      <c r="W404">
        <v>4</v>
      </c>
      <c r="X404" t="s">
        <v>42</v>
      </c>
      <c r="Y404" t="s">
        <v>237</v>
      </c>
      <c r="Z404">
        <v>21.5</v>
      </c>
      <c r="AA404" s="5">
        <v>0.4</v>
      </c>
      <c r="AB404">
        <v>26</v>
      </c>
      <c r="AC404">
        <v>0</v>
      </c>
      <c r="AD404">
        <v>0</v>
      </c>
      <c r="AE404" t="b">
        <v>0</v>
      </c>
      <c r="AF404" t="s">
        <v>208</v>
      </c>
      <c r="AG404" t="s">
        <v>209</v>
      </c>
      <c r="AH404" t="s">
        <v>210</v>
      </c>
    </row>
    <row r="405" spans="1:34" x14ac:dyDescent="0.35">
      <c r="A405">
        <v>100404</v>
      </c>
      <c r="B405">
        <v>10399</v>
      </c>
      <c r="C405" s="2">
        <v>41547</v>
      </c>
      <c r="D405" s="2" t="str">
        <f t="shared" si="12"/>
        <v>September</v>
      </c>
      <c r="E405">
        <v>76</v>
      </c>
      <c r="F405" s="3">
        <v>14.4</v>
      </c>
      <c r="G405">
        <v>35</v>
      </c>
      <c r="H405" s="4">
        <v>0</v>
      </c>
      <c r="I405" t="s">
        <v>479</v>
      </c>
      <c r="J405">
        <v>8</v>
      </c>
      <c r="K405" s="2">
        <v>41561</v>
      </c>
      <c r="L405" s="2">
        <v>41555</v>
      </c>
      <c r="M405" s="2" t="str">
        <f t="shared" si="13"/>
        <v>Oct</v>
      </c>
      <c r="N405">
        <v>3</v>
      </c>
      <c r="O405" t="s">
        <v>35</v>
      </c>
      <c r="P405" t="s">
        <v>480</v>
      </c>
      <c r="Q405" t="s">
        <v>481</v>
      </c>
      <c r="R405" t="s">
        <v>482</v>
      </c>
      <c r="S405" t="s">
        <v>443</v>
      </c>
      <c r="T405" t="s">
        <v>245</v>
      </c>
      <c r="U405">
        <v>23</v>
      </c>
      <c r="V405" t="s">
        <v>120</v>
      </c>
      <c r="W405">
        <v>1</v>
      </c>
      <c r="X405" t="s">
        <v>117</v>
      </c>
      <c r="Y405" t="s">
        <v>246</v>
      </c>
      <c r="Z405">
        <v>18</v>
      </c>
      <c r="AA405" s="5">
        <v>0.4</v>
      </c>
      <c r="AB405">
        <v>57</v>
      </c>
      <c r="AC405">
        <v>0</v>
      </c>
      <c r="AD405">
        <v>20</v>
      </c>
      <c r="AE405" t="b">
        <v>0</v>
      </c>
      <c r="AF405" t="s">
        <v>208</v>
      </c>
      <c r="AG405" t="s">
        <v>209</v>
      </c>
      <c r="AH405" t="s">
        <v>210</v>
      </c>
    </row>
    <row r="406" spans="1:34" x14ac:dyDescent="0.35">
      <c r="A406">
        <v>100405</v>
      </c>
      <c r="B406">
        <v>10399</v>
      </c>
      <c r="C406" s="2">
        <v>41547</v>
      </c>
      <c r="D406" s="2" t="str">
        <f t="shared" si="12"/>
        <v>September</v>
      </c>
      <c r="E406">
        <v>77</v>
      </c>
      <c r="F406" s="3">
        <v>10.4</v>
      </c>
      <c r="G406">
        <v>14</v>
      </c>
      <c r="H406" s="4">
        <v>0</v>
      </c>
      <c r="I406" t="s">
        <v>479</v>
      </c>
      <c r="J406">
        <v>8</v>
      </c>
      <c r="K406" s="2">
        <v>41561</v>
      </c>
      <c r="L406" s="2">
        <v>41555</v>
      </c>
      <c r="M406" s="2" t="str">
        <f t="shared" si="13"/>
        <v>Oct</v>
      </c>
      <c r="N406">
        <v>3</v>
      </c>
      <c r="O406" t="s">
        <v>35</v>
      </c>
      <c r="P406" t="s">
        <v>480</v>
      </c>
      <c r="Q406" t="s">
        <v>481</v>
      </c>
      <c r="R406" t="s">
        <v>482</v>
      </c>
      <c r="S406" t="s">
        <v>443</v>
      </c>
      <c r="T406" t="s">
        <v>159</v>
      </c>
      <c r="U406">
        <v>12</v>
      </c>
      <c r="V406" t="s">
        <v>160</v>
      </c>
      <c r="W406">
        <v>2</v>
      </c>
      <c r="X406" t="s">
        <v>83</v>
      </c>
      <c r="Y406" t="s">
        <v>161</v>
      </c>
      <c r="Z406">
        <v>13</v>
      </c>
      <c r="AA406" s="5">
        <v>0.4</v>
      </c>
      <c r="AB406">
        <v>32</v>
      </c>
      <c r="AC406">
        <v>0</v>
      </c>
      <c r="AD406">
        <v>15</v>
      </c>
      <c r="AE406" t="b">
        <v>0</v>
      </c>
      <c r="AF406" t="s">
        <v>208</v>
      </c>
      <c r="AG406" t="s">
        <v>209</v>
      </c>
      <c r="AH406" t="s">
        <v>210</v>
      </c>
    </row>
    <row r="407" spans="1:34" x14ac:dyDescent="0.35">
      <c r="A407">
        <v>100406</v>
      </c>
      <c r="B407">
        <v>10400</v>
      </c>
      <c r="C407" s="2">
        <v>41548</v>
      </c>
      <c r="D407" s="2" t="str">
        <f t="shared" si="12"/>
        <v>October</v>
      </c>
      <c r="E407">
        <v>29</v>
      </c>
      <c r="F407" s="3">
        <v>99</v>
      </c>
      <c r="G407">
        <v>21</v>
      </c>
      <c r="H407" s="4">
        <v>0</v>
      </c>
      <c r="I407" t="s">
        <v>469</v>
      </c>
      <c r="J407">
        <v>1</v>
      </c>
      <c r="K407" s="2">
        <v>41576</v>
      </c>
      <c r="L407" s="2">
        <v>41563</v>
      </c>
      <c r="M407" s="2" t="str">
        <f t="shared" si="13"/>
        <v>Oct</v>
      </c>
      <c r="N407">
        <v>3</v>
      </c>
      <c r="O407" t="s">
        <v>35</v>
      </c>
      <c r="P407" t="s">
        <v>470</v>
      </c>
      <c r="Q407" t="s">
        <v>471</v>
      </c>
      <c r="R407" t="s">
        <v>340</v>
      </c>
      <c r="S407" t="s">
        <v>341</v>
      </c>
      <c r="T407" t="s">
        <v>251</v>
      </c>
      <c r="U407">
        <v>12</v>
      </c>
      <c r="V407" t="s">
        <v>160</v>
      </c>
      <c r="W407">
        <v>6</v>
      </c>
      <c r="X407" t="s">
        <v>132</v>
      </c>
      <c r="Y407" t="s">
        <v>252</v>
      </c>
      <c r="Z407">
        <v>123.79</v>
      </c>
      <c r="AA407" s="5">
        <v>0.35</v>
      </c>
      <c r="AB407">
        <v>0</v>
      </c>
      <c r="AC407">
        <v>0</v>
      </c>
      <c r="AD407">
        <v>0</v>
      </c>
      <c r="AE407" t="b">
        <v>1</v>
      </c>
      <c r="AF407" t="s">
        <v>175</v>
      </c>
      <c r="AG407" t="s">
        <v>176</v>
      </c>
      <c r="AH407" t="s">
        <v>66</v>
      </c>
    </row>
    <row r="408" spans="1:34" x14ac:dyDescent="0.35">
      <c r="A408">
        <v>100407</v>
      </c>
      <c r="B408">
        <v>10400</v>
      </c>
      <c r="C408" s="2">
        <v>41548</v>
      </c>
      <c r="D408" s="2" t="str">
        <f t="shared" si="12"/>
        <v>October</v>
      </c>
      <c r="E408">
        <v>35</v>
      </c>
      <c r="F408" s="3">
        <v>14.4</v>
      </c>
      <c r="G408">
        <v>35</v>
      </c>
      <c r="H408" s="4">
        <v>0</v>
      </c>
      <c r="I408" t="s">
        <v>469</v>
      </c>
      <c r="J408">
        <v>1</v>
      </c>
      <c r="K408" s="2">
        <v>41576</v>
      </c>
      <c r="L408" s="2">
        <v>41563</v>
      </c>
      <c r="M408" s="2" t="str">
        <f t="shared" si="13"/>
        <v>Oct</v>
      </c>
      <c r="N408">
        <v>3</v>
      </c>
      <c r="O408" t="s">
        <v>35</v>
      </c>
      <c r="P408" t="s">
        <v>470</v>
      </c>
      <c r="Q408" t="s">
        <v>471</v>
      </c>
      <c r="R408" t="s">
        <v>340</v>
      </c>
      <c r="S408" t="s">
        <v>341</v>
      </c>
      <c r="T408" t="s">
        <v>202</v>
      </c>
      <c r="U408">
        <v>16</v>
      </c>
      <c r="V408" t="s">
        <v>203</v>
      </c>
      <c r="W408">
        <v>1</v>
      </c>
      <c r="X408" t="s">
        <v>117</v>
      </c>
      <c r="Y408" t="s">
        <v>143</v>
      </c>
      <c r="Z408">
        <v>18</v>
      </c>
      <c r="AA408" s="5">
        <v>0.4</v>
      </c>
      <c r="AB408">
        <v>20</v>
      </c>
      <c r="AC408">
        <v>0</v>
      </c>
      <c r="AD408">
        <v>15</v>
      </c>
      <c r="AE408" t="b">
        <v>0</v>
      </c>
      <c r="AF408" t="s">
        <v>175</v>
      </c>
      <c r="AG408" t="s">
        <v>176</v>
      </c>
      <c r="AH408" t="s">
        <v>66</v>
      </c>
    </row>
    <row r="409" spans="1:34" x14ac:dyDescent="0.35">
      <c r="A409">
        <v>100408</v>
      </c>
      <c r="B409">
        <v>10400</v>
      </c>
      <c r="C409" s="2">
        <v>41548</v>
      </c>
      <c r="D409" s="2" t="str">
        <f t="shared" si="12"/>
        <v>October</v>
      </c>
      <c r="E409">
        <v>49</v>
      </c>
      <c r="F409" s="3">
        <v>16</v>
      </c>
      <c r="G409">
        <v>30</v>
      </c>
      <c r="H409" s="4">
        <v>0</v>
      </c>
      <c r="I409" t="s">
        <v>469</v>
      </c>
      <c r="J409">
        <v>1</v>
      </c>
      <c r="K409" s="2">
        <v>41576</v>
      </c>
      <c r="L409" s="2">
        <v>41563</v>
      </c>
      <c r="M409" s="2" t="str">
        <f t="shared" si="13"/>
        <v>Oct</v>
      </c>
      <c r="N409">
        <v>3</v>
      </c>
      <c r="O409" t="s">
        <v>35</v>
      </c>
      <c r="P409" t="s">
        <v>470</v>
      </c>
      <c r="Q409" t="s">
        <v>471</v>
      </c>
      <c r="R409" t="s">
        <v>340</v>
      </c>
      <c r="S409" t="s">
        <v>341</v>
      </c>
      <c r="T409" t="s">
        <v>119</v>
      </c>
      <c r="U409">
        <v>23</v>
      </c>
      <c r="V409" t="s">
        <v>120</v>
      </c>
      <c r="W409">
        <v>3</v>
      </c>
      <c r="X409" t="s">
        <v>105</v>
      </c>
      <c r="Y409" t="s">
        <v>121</v>
      </c>
      <c r="Z409">
        <v>20</v>
      </c>
      <c r="AA409" s="5">
        <v>0.35</v>
      </c>
      <c r="AB409">
        <v>10</v>
      </c>
      <c r="AC409">
        <v>60</v>
      </c>
      <c r="AD409">
        <v>15</v>
      </c>
      <c r="AE409" t="b">
        <v>0</v>
      </c>
      <c r="AF409" t="s">
        <v>175</v>
      </c>
      <c r="AG409" t="s">
        <v>176</v>
      </c>
      <c r="AH409" t="s">
        <v>66</v>
      </c>
    </row>
    <row r="410" spans="1:34" x14ac:dyDescent="0.35">
      <c r="A410">
        <v>100409</v>
      </c>
      <c r="B410">
        <v>10401</v>
      </c>
      <c r="C410" s="2">
        <v>41548</v>
      </c>
      <c r="D410" s="2" t="str">
        <f t="shared" si="12"/>
        <v>October</v>
      </c>
      <c r="E410">
        <v>30</v>
      </c>
      <c r="F410" s="3">
        <v>20.7</v>
      </c>
      <c r="G410">
        <v>18</v>
      </c>
      <c r="H410" s="4">
        <v>0</v>
      </c>
      <c r="I410" t="s">
        <v>204</v>
      </c>
      <c r="J410">
        <v>1</v>
      </c>
      <c r="K410" s="2">
        <v>41576</v>
      </c>
      <c r="L410" s="2">
        <v>41557</v>
      </c>
      <c r="M410" s="2" t="str">
        <f t="shared" si="13"/>
        <v>Oct</v>
      </c>
      <c r="N410">
        <v>1</v>
      </c>
      <c r="O410" t="s">
        <v>55</v>
      </c>
      <c r="P410" t="s">
        <v>205</v>
      </c>
      <c r="Q410" t="s">
        <v>206</v>
      </c>
      <c r="R410" t="s">
        <v>207</v>
      </c>
      <c r="S410" t="s">
        <v>193</v>
      </c>
      <c r="T410" t="s">
        <v>215</v>
      </c>
      <c r="U410">
        <v>13</v>
      </c>
      <c r="V410" t="s">
        <v>216</v>
      </c>
      <c r="W410">
        <v>8</v>
      </c>
      <c r="X410" t="s">
        <v>77</v>
      </c>
      <c r="Y410" t="s">
        <v>217</v>
      </c>
      <c r="Z410">
        <v>25.89</v>
      </c>
      <c r="AA410" s="5">
        <v>0.42</v>
      </c>
      <c r="AB410">
        <v>10</v>
      </c>
      <c r="AC410">
        <v>0</v>
      </c>
      <c r="AD410">
        <v>15</v>
      </c>
      <c r="AE410" t="b">
        <v>0</v>
      </c>
      <c r="AF410" t="s">
        <v>175</v>
      </c>
      <c r="AG410" t="s">
        <v>176</v>
      </c>
      <c r="AH410" t="s">
        <v>66</v>
      </c>
    </row>
    <row r="411" spans="1:34" x14ac:dyDescent="0.35">
      <c r="A411">
        <v>100410</v>
      </c>
      <c r="B411">
        <v>10401</v>
      </c>
      <c r="C411" s="2">
        <v>41548</v>
      </c>
      <c r="D411" s="2" t="str">
        <f t="shared" si="12"/>
        <v>October</v>
      </c>
      <c r="E411">
        <v>56</v>
      </c>
      <c r="F411" s="3">
        <v>30.4</v>
      </c>
      <c r="G411">
        <v>70</v>
      </c>
      <c r="H411" s="4">
        <v>0</v>
      </c>
      <c r="I411" t="s">
        <v>204</v>
      </c>
      <c r="J411">
        <v>1</v>
      </c>
      <c r="K411" s="2">
        <v>41576</v>
      </c>
      <c r="L411" s="2">
        <v>41557</v>
      </c>
      <c r="M411" s="2" t="str">
        <f t="shared" si="13"/>
        <v>Oct</v>
      </c>
      <c r="N411">
        <v>1</v>
      </c>
      <c r="O411" t="s">
        <v>55</v>
      </c>
      <c r="P411" t="s">
        <v>205</v>
      </c>
      <c r="Q411" t="s">
        <v>206</v>
      </c>
      <c r="R411" t="s">
        <v>207</v>
      </c>
      <c r="S411" t="s">
        <v>193</v>
      </c>
      <c r="T411" t="s">
        <v>214</v>
      </c>
      <c r="U411">
        <v>26</v>
      </c>
      <c r="V411" t="s">
        <v>96</v>
      </c>
      <c r="W411">
        <v>5</v>
      </c>
      <c r="X411" t="s">
        <v>49</v>
      </c>
      <c r="Y411" t="s">
        <v>97</v>
      </c>
      <c r="Z411">
        <v>38</v>
      </c>
      <c r="AA411" s="5">
        <v>0.4</v>
      </c>
      <c r="AB411">
        <v>21</v>
      </c>
      <c r="AC411">
        <v>10</v>
      </c>
      <c r="AD411">
        <v>30</v>
      </c>
      <c r="AE411" t="b">
        <v>0</v>
      </c>
      <c r="AF411" t="s">
        <v>175</v>
      </c>
      <c r="AG411" t="s">
        <v>176</v>
      </c>
      <c r="AH411" t="s">
        <v>66</v>
      </c>
    </row>
    <row r="412" spans="1:34" x14ac:dyDescent="0.35">
      <c r="A412">
        <v>100411</v>
      </c>
      <c r="B412">
        <v>10401</v>
      </c>
      <c r="C412" s="2">
        <v>41548</v>
      </c>
      <c r="D412" s="2" t="str">
        <f t="shared" si="12"/>
        <v>October</v>
      </c>
      <c r="E412">
        <v>65</v>
      </c>
      <c r="F412" s="3">
        <v>16.8</v>
      </c>
      <c r="G412">
        <v>20</v>
      </c>
      <c r="H412" s="4">
        <v>0</v>
      </c>
      <c r="I412" t="s">
        <v>204</v>
      </c>
      <c r="J412">
        <v>1</v>
      </c>
      <c r="K412" s="2">
        <v>41576</v>
      </c>
      <c r="L412" s="2">
        <v>41557</v>
      </c>
      <c r="M412" s="2" t="str">
        <f t="shared" si="13"/>
        <v>Oct</v>
      </c>
      <c r="N412">
        <v>1</v>
      </c>
      <c r="O412" t="s">
        <v>55</v>
      </c>
      <c r="P412" t="s">
        <v>205</v>
      </c>
      <c r="Q412" t="s">
        <v>206</v>
      </c>
      <c r="R412" t="s">
        <v>207</v>
      </c>
      <c r="S412" t="s">
        <v>193</v>
      </c>
      <c r="T412" t="s">
        <v>81</v>
      </c>
      <c r="U412">
        <v>2</v>
      </c>
      <c r="V412" t="s">
        <v>82</v>
      </c>
      <c r="W412">
        <v>2</v>
      </c>
      <c r="X412" t="s">
        <v>83</v>
      </c>
      <c r="Y412" t="s">
        <v>84</v>
      </c>
      <c r="Z412">
        <v>21.05</v>
      </c>
      <c r="AA412" s="5">
        <v>0.4</v>
      </c>
      <c r="AB412">
        <v>76</v>
      </c>
      <c r="AC412">
        <v>0</v>
      </c>
      <c r="AD412">
        <v>0</v>
      </c>
      <c r="AE412" t="b">
        <v>0</v>
      </c>
      <c r="AF412" t="s">
        <v>175</v>
      </c>
      <c r="AG412" t="s">
        <v>176</v>
      </c>
      <c r="AH412" t="s">
        <v>66</v>
      </c>
    </row>
    <row r="413" spans="1:34" x14ac:dyDescent="0.35">
      <c r="A413">
        <v>100412</v>
      </c>
      <c r="B413">
        <v>10401</v>
      </c>
      <c r="C413" s="2">
        <v>41548</v>
      </c>
      <c r="D413" s="2" t="str">
        <f t="shared" si="12"/>
        <v>October</v>
      </c>
      <c r="E413">
        <v>71</v>
      </c>
      <c r="F413" s="3">
        <v>17.2</v>
      </c>
      <c r="G413">
        <v>60</v>
      </c>
      <c r="H413" s="4">
        <v>0</v>
      </c>
      <c r="I413" t="s">
        <v>204</v>
      </c>
      <c r="J413">
        <v>1</v>
      </c>
      <c r="K413" s="2">
        <v>41576</v>
      </c>
      <c r="L413" s="2">
        <v>41557</v>
      </c>
      <c r="M413" s="2" t="str">
        <f t="shared" si="13"/>
        <v>Oct</v>
      </c>
      <c r="N413">
        <v>1</v>
      </c>
      <c r="O413" t="s">
        <v>55</v>
      </c>
      <c r="P413" t="s">
        <v>205</v>
      </c>
      <c r="Q413" t="s">
        <v>206</v>
      </c>
      <c r="R413" t="s">
        <v>207</v>
      </c>
      <c r="S413" t="s">
        <v>193</v>
      </c>
      <c r="T413" t="s">
        <v>273</v>
      </c>
      <c r="U413">
        <v>15</v>
      </c>
      <c r="V413" t="s">
        <v>108</v>
      </c>
      <c r="W413">
        <v>4</v>
      </c>
      <c r="X413" t="s">
        <v>42</v>
      </c>
      <c r="Y413" t="s">
        <v>237</v>
      </c>
      <c r="Z413">
        <v>21.5</v>
      </c>
      <c r="AA413" s="5">
        <v>0.4</v>
      </c>
      <c r="AB413">
        <v>26</v>
      </c>
      <c r="AC413">
        <v>0</v>
      </c>
      <c r="AD413">
        <v>0</v>
      </c>
      <c r="AE413" t="b">
        <v>0</v>
      </c>
      <c r="AF413" t="s">
        <v>175</v>
      </c>
      <c r="AG413" t="s">
        <v>176</v>
      </c>
      <c r="AH413" t="s">
        <v>66</v>
      </c>
    </row>
    <row r="414" spans="1:34" x14ac:dyDescent="0.35">
      <c r="A414">
        <v>100413</v>
      </c>
      <c r="B414">
        <v>10402</v>
      </c>
      <c r="C414" s="2">
        <v>41549</v>
      </c>
      <c r="D414" s="2" t="str">
        <f t="shared" si="12"/>
        <v>October</v>
      </c>
      <c r="E414">
        <v>23</v>
      </c>
      <c r="F414" s="3">
        <v>7.2</v>
      </c>
      <c r="G414">
        <v>60</v>
      </c>
      <c r="H414" s="4">
        <v>0</v>
      </c>
      <c r="I414" t="s">
        <v>170</v>
      </c>
      <c r="J414">
        <v>8</v>
      </c>
      <c r="K414" s="2">
        <v>41591</v>
      </c>
      <c r="L414" s="2">
        <v>41557</v>
      </c>
      <c r="M414" s="2" t="str">
        <f t="shared" si="13"/>
        <v>Oct</v>
      </c>
      <c r="N414">
        <v>2</v>
      </c>
      <c r="O414" t="s">
        <v>71</v>
      </c>
      <c r="P414" t="s">
        <v>171</v>
      </c>
      <c r="Q414" t="s">
        <v>172</v>
      </c>
      <c r="R414" t="s">
        <v>173</v>
      </c>
      <c r="S414" t="s">
        <v>174</v>
      </c>
      <c r="T414" t="s">
        <v>437</v>
      </c>
      <c r="U414">
        <v>9</v>
      </c>
      <c r="V414" t="s">
        <v>91</v>
      </c>
      <c r="W414">
        <v>5</v>
      </c>
      <c r="X414" t="s">
        <v>49</v>
      </c>
      <c r="Y414" t="s">
        <v>438</v>
      </c>
      <c r="Z414">
        <v>9</v>
      </c>
      <c r="AA414" s="5">
        <v>0.4</v>
      </c>
      <c r="AB414">
        <v>61</v>
      </c>
      <c r="AC414">
        <v>0</v>
      </c>
      <c r="AD414">
        <v>25</v>
      </c>
      <c r="AE414" t="b">
        <v>0</v>
      </c>
      <c r="AF414" t="s">
        <v>208</v>
      </c>
      <c r="AG414" t="s">
        <v>209</v>
      </c>
      <c r="AH414" t="s">
        <v>210</v>
      </c>
    </row>
    <row r="415" spans="1:34" x14ac:dyDescent="0.35">
      <c r="A415">
        <v>100414</v>
      </c>
      <c r="B415">
        <v>10402</v>
      </c>
      <c r="C415" s="2">
        <v>41549</v>
      </c>
      <c r="D415" s="2" t="str">
        <f t="shared" si="12"/>
        <v>October</v>
      </c>
      <c r="E415">
        <v>63</v>
      </c>
      <c r="F415" s="3">
        <v>35.1</v>
      </c>
      <c r="G415">
        <v>65</v>
      </c>
      <c r="H415" s="4">
        <v>0</v>
      </c>
      <c r="I415" t="s">
        <v>170</v>
      </c>
      <c r="J415">
        <v>8</v>
      </c>
      <c r="K415" s="2">
        <v>41591</v>
      </c>
      <c r="L415" s="2">
        <v>41557</v>
      </c>
      <c r="M415" s="2" t="str">
        <f t="shared" si="13"/>
        <v>Oct</v>
      </c>
      <c r="N415">
        <v>2</v>
      </c>
      <c r="O415" t="s">
        <v>71</v>
      </c>
      <c r="P415" t="s">
        <v>171</v>
      </c>
      <c r="Q415" t="s">
        <v>172</v>
      </c>
      <c r="R415" t="s">
        <v>173</v>
      </c>
      <c r="S415" t="s">
        <v>174</v>
      </c>
      <c r="T415" t="s">
        <v>296</v>
      </c>
      <c r="U415">
        <v>7</v>
      </c>
      <c r="V415" t="s">
        <v>147</v>
      </c>
      <c r="W415">
        <v>2</v>
      </c>
      <c r="X415" t="s">
        <v>83</v>
      </c>
      <c r="Y415" t="s">
        <v>297</v>
      </c>
      <c r="Z415">
        <v>43.9</v>
      </c>
      <c r="AA415" s="5">
        <v>0.4</v>
      </c>
      <c r="AB415">
        <v>24</v>
      </c>
      <c r="AC415">
        <v>0</v>
      </c>
      <c r="AD415">
        <v>5</v>
      </c>
      <c r="AE415" t="b">
        <v>0</v>
      </c>
      <c r="AF415" t="s">
        <v>208</v>
      </c>
      <c r="AG415" t="s">
        <v>209</v>
      </c>
      <c r="AH415" t="s">
        <v>210</v>
      </c>
    </row>
    <row r="416" spans="1:34" x14ac:dyDescent="0.35">
      <c r="A416">
        <v>100415</v>
      </c>
      <c r="B416">
        <v>10403</v>
      </c>
      <c r="C416" s="2">
        <v>41550</v>
      </c>
      <c r="D416" s="2" t="str">
        <f t="shared" si="12"/>
        <v>October</v>
      </c>
      <c r="E416">
        <v>16</v>
      </c>
      <c r="F416" s="3">
        <v>13.9</v>
      </c>
      <c r="G416">
        <v>21</v>
      </c>
      <c r="H416" s="4">
        <v>0.15000000596046401</v>
      </c>
      <c r="I416" t="s">
        <v>170</v>
      </c>
      <c r="J416">
        <v>4</v>
      </c>
      <c r="K416" s="2">
        <v>41578</v>
      </c>
      <c r="L416" s="2">
        <v>41556</v>
      </c>
      <c r="M416" s="2" t="str">
        <f t="shared" si="13"/>
        <v>Oct</v>
      </c>
      <c r="N416">
        <v>3</v>
      </c>
      <c r="O416" t="s">
        <v>35</v>
      </c>
      <c r="P416" t="s">
        <v>171</v>
      </c>
      <c r="Q416" t="s">
        <v>172</v>
      </c>
      <c r="R416" t="s">
        <v>173</v>
      </c>
      <c r="S416" t="s">
        <v>174</v>
      </c>
      <c r="T416" t="s">
        <v>146</v>
      </c>
      <c r="U416">
        <v>7</v>
      </c>
      <c r="V416" t="s">
        <v>147</v>
      </c>
      <c r="W416">
        <v>3</v>
      </c>
      <c r="X416" t="s">
        <v>105</v>
      </c>
      <c r="Y416" t="s">
        <v>148</v>
      </c>
      <c r="Z416">
        <v>17.45</v>
      </c>
      <c r="AA416" s="5">
        <v>0.35</v>
      </c>
      <c r="AB416">
        <v>29</v>
      </c>
      <c r="AC416">
        <v>0</v>
      </c>
      <c r="AD416">
        <v>10</v>
      </c>
      <c r="AE416" t="b">
        <v>0</v>
      </c>
      <c r="AF416" t="s">
        <v>79</v>
      </c>
      <c r="AG416" t="s">
        <v>80</v>
      </c>
      <c r="AH416" t="s">
        <v>66</v>
      </c>
    </row>
    <row r="417" spans="1:34" x14ac:dyDescent="0.35">
      <c r="A417">
        <v>100416</v>
      </c>
      <c r="B417">
        <v>10403</v>
      </c>
      <c r="C417" s="2">
        <v>41550</v>
      </c>
      <c r="D417" s="2" t="str">
        <f t="shared" si="12"/>
        <v>October</v>
      </c>
      <c r="E417">
        <v>48</v>
      </c>
      <c r="F417" s="3">
        <v>10.199999999999999</v>
      </c>
      <c r="G417">
        <v>70</v>
      </c>
      <c r="H417" s="4">
        <v>0.15000000596046401</v>
      </c>
      <c r="I417" t="s">
        <v>170</v>
      </c>
      <c r="J417">
        <v>4</v>
      </c>
      <c r="K417" s="2">
        <v>41578</v>
      </c>
      <c r="L417" s="2">
        <v>41556</v>
      </c>
      <c r="M417" s="2" t="str">
        <f t="shared" si="13"/>
        <v>Oct</v>
      </c>
      <c r="N417">
        <v>3</v>
      </c>
      <c r="O417" t="s">
        <v>35</v>
      </c>
      <c r="P417" t="s">
        <v>171</v>
      </c>
      <c r="Q417" t="s">
        <v>172</v>
      </c>
      <c r="R417" t="s">
        <v>173</v>
      </c>
      <c r="S417" t="s">
        <v>174</v>
      </c>
      <c r="T417" t="s">
        <v>506</v>
      </c>
      <c r="U417">
        <v>22</v>
      </c>
      <c r="V417" t="s">
        <v>432</v>
      </c>
      <c r="W417">
        <v>3</v>
      </c>
      <c r="X417" t="s">
        <v>105</v>
      </c>
      <c r="Y417" t="s">
        <v>507</v>
      </c>
      <c r="Z417">
        <v>12.75</v>
      </c>
      <c r="AA417" s="5">
        <v>0.35</v>
      </c>
      <c r="AB417">
        <v>15</v>
      </c>
      <c r="AC417">
        <v>70</v>
      </c>
      <c r="AD417">
        <v>25</v>
      </c>
      <c r="AE417" t="b">
        <v>0</v>
      </c>
      <c r="AF417" t="s">
        <v>79</v>
      </c>
      <c r="AG417" t="s">
        <v>80</v>
      </c>
      <c r="AH417" t="s">
        <v>66</v>
      </c>
    </row>
    <row r="418" spans="1:34" x14ac:dyDescent="0.35">
      <c r="A418">
        <v>100417</v>
      </c>
      <c r="B418">
        <v>10404</v>
      </c>
      <c r="C418" s="2">
        <v>41550</v>
      </c>
      <c r="D418" s="2" t="str">
        <f t="shared" si="12"/>
        <v>October</v>
      </c>
      <c r="E418">
        <v>26</v>
      </c>
      <c r="F418" s="3">
        <v>24.9</v>
      </c>
      <c r="G418">
        <v>30</v>
      </c>
      <c r="H418" s="4">
        <v>5.0000000745058101E-2</v>
      </c>
      <c r="I418" t="s">
        <v>274</v>
      </c>
      <c r="J418">
        <v>2</v>
      </c>
      <c r="K418" s="2">
        <v>41578</v>
      </c>
      <c r="L418" s="2">
        <v>41555</v>
      </c>
      <c r="M418" s="2" t="str">
        <f t="shared" si="13"/>
        <v>Oct</v>
      </c>
      <c r="N418">
        <v>1</v>
      </c>
      <c r="O418" t="s">
        <v>55</v>
      </c>
      <c r="P418" t="s">
        <v>275</v>
      </c>
      <c r="Q418" t="s">
        <v>276</v>
      </c>
      <c r="R418" t="s">
        <v>277</v>
      </c>
      <c r="S418" t="s">
        <v>278</v>
      </c>
      <c r="T418" t="s">
        <v>420</v>
      </c>
      <c r="U418">
        <v>11</v>
      </c>
      <c r="V418" t="s">
        <v>168</v>
      </c>
      <c r="W418">
        <v>3</v>
      </c>
      <c r="X418" t="s">
        <v>105</v>
      </c>
      <c r="Y418" t="s">
        <v>421</v>
      </c>
      <c r="Z418">
        <v>31.23</v>
      </c>
      <c r="AA418" s="5">
        <v>0.35</v>
      </c>
      <c r="AB418">
        <v>15</v>
      </c>
      <c r="AC418">
        <v>0</v>
      </c>
      <c r="AD418">
        <v>0</v>
      </c>
      <c r="AE418" t="b">
        <v>0</v>
      </c>
      <c r="AF418" t="s">
        <v>229</v>
      </c>
      <c r="AG418" t="s">
        <v>230</v>
      </c>
      <c r="AH418" t="s">
        <v>231</v>
      </c>
    </row>
    <row r="419" spans="1:34" x14ac:dyDescent="0.35">
      <c r="A419">
        <v>100418</v>
      </c>
      <c r="B419">
        <v>10404</v>
      </c>
      <c r="C419" s="2">
        <v>41550</v>
      </c>
      <c r="D419" s="2" t="str">
        <f t="shared" si="12"/>
        <v>October</v>
      </c>
      <c r="E419">
        <v>42</v>
      </c>
      <c r="F419" s="3">
        <v>11.2</v>
      </c>
      <c r="G419">
        <v>40</v>
      </c>
      <c r="H419" s="4">
        <v>5.0000000745058101E-2</v>
      </c>
      <c r="I419" t="s">
        <v>274</v>
      </c>
      <c r="J419">
        <v>2</v>
      </c>
      <c r="K419" s="2">
        <v>41578</v>
      </c>
      <c r="L419" s="2">
        <v>41555</v>
      </c>
      <c r="M419" s="2" t="str">
        <f t="shared" si="13"/>
        <v>Oct</v>
      </c>
      <c r="N419">
        <v>1</v>
      </c>
      <c r="O419" t="s">
        <v>55</v>
      </c>
      <c r="P419" t="s">
        <v>275</v>
      </c>
      <c r="Q419" t="s">
        <v>276</v>
      </c>
      <c r="R419" t="s">
        <v>277</v>
      </c>
      <c r="S419" t="s">
        <v>278</v>
      </c>
      <c r="T419" t="s">
        <v>47</v>
      </c>
      <c r="U419">
        <v>20</v>
      </c>
      <c r="V419" t="s">
        <v>48</v>
      </c>
      <c r="W419">
        <v>5</v>
      </c>
      <c r="X419" t="s">
        <v>49</v>
      </c>
      <c r="Y419" t="s">
        <v>50</v>
      </c>
      <c r="Z419">
        <v>14</v>
      </c>
      <c r="AA419" s="5">
        <v>0.4</v>
      </c>
      <c r="AB419">
        <v>26</v>
      </c>
      <c r="AC419">
        <v>0</v>
      </c>
      <c r="AD419">
        <v>0</v>
      </c>
      <c r="AE419" t="b">
        <v>1</v>
      </c>
      <c r="AF419" t="s">
        <v>229</v>
      </c>
      <c r="AG419" t="s">
        <v>230</v>
      </c>
      <c r="AH419" t="s">
        <v>231</v>
      </c>
    </row>
    <row r="420" spans="1:34" x14ac:dyDescent="0.35">
      <c r="A420">
        <v>100419</v>
      </c>
      <c r="B420">
        <v>10404</v>
      </c>
      <c r="C420" s="2">
        <v>41550</v>
      </c>
      <c r="D420" s="2" t="str">
        <f t="shared" si="12"/>
        <v>October</v>
      </c>
      <c r="E420">
        <v>49</v>
      </c>
      <c r="F420" s="3">
        <v>16</v>
      </c>
      <c r="G420">
        <v>30</v>
      </c>
      <c r="H420" s="4">
        <v>5.0000000745058101E-2</v>
      </c>
      <c r="I420" t="s">
        <v>274</v>
      </c>
      <c r="J420">
        <v>2</v>
      </c>
      <c r="K420" s="2">
        <v>41578</v>
      </c>
      <c r="L420" s="2">
        <v>41555</v>
      </c>
      <c r="M420" s="2" t="str">
        <f t="shared" si="13"/>
        <v>Oct</v>
      </c>
      <c r="N420">
        <v>1</v>
      </c>
      <c r="O420" t="s">
        <v>55</v>
      </c>
      <c r="P420" t="s">
        <v>275</v>
      </c>
      <c r="Q420" t="s">
        <v>276</v>
      </c>
      <c r="R420" t="s">
        <v>277</v>
      </c>
      <c r="S420" t="s">
        <v>278</v>
      </c>
      <c r="T420" t="s">
        <v>119</v>
      </c>
      <c r="U420">
        <v>23</v>
      </c>
      <c r="V420" t="s">
        <v>120</v>
      </c>
      <c r="W420">
        <v>3</v>
      </c>
      <c r="X420" t="s">
        <v>105</v>
      </c>
      <c r="Y420" t="s">
        <v>121</v>
      </c>
      <c r="Z420">
        <v>20</v>
      </c>
      <c r="AA420" s="5">
        <v>0.35</v>
      </c>
      <c r="AB420">
        <v>10</v>
      </c>
      <c r="AC420">
        <v>60</v>
      </c>
      <c r="AD420">
        <v>15</v>
      </c>
      <c r="AE420" t="b">
        <v>0</v>
      </c>
      <c r="AF420" t="s">
        <v>229</v>
      </c>
      <c r="AG420" t="s">
        <v>230</v>
      </c>
      <c r="AH420" t="s">
        <v>231</v>
      </c>
    </row>
    <row r="421" spans="1:34" x14ac:dyDescent="0.35">
      <c r="A421">
        <v>100420</v>
      </c>
      <c r="B421">
        <v>10405</v>
      </c>
      <c r="C421" s="2">
        <v>41553</v>
      </c>
      <c r="D421" s="2" t="str">
        <f t="shared" si="12"/>
        <v>October</v>
      </c>
      <c r="E421">
        <v>3</v>
      </c>
      <c r="F421" s="3">
        <v>8</v>
      </c>
      <c r="G421">
        <v>50</v>
      </c>
      <c r="H421" s="4">
        <v>0</v>
      </c>
      <c r="I421" t="s">
        <v>508</v>
      </c>
      <c r="J421">
        <v>1</v>
      </c>
      <c r="K421" s="2">
        <v>41581</v>
      </c>
      <c r="L421" s="2">
        <v>41569</v>
      </c>
      <c r="M421" s="2" t="str">
        <f t="shared" si="13"/>
        <v>Oct</v>
      </c>
      <c r="N421">
        <v>1</v>
      </c>
      <c r="O421" t="s">
        <v>55</v>
      </c>
      <c r="P421" t="s">
        <v>509</v>
      </c>
      <c r="Q421" t="s">
        <v>510</v>
      </c>
      <c r="R421" t="s">
        <v>511</v>
      </c>
      <c r="S421" t="s">
        <v>166</v>
      </c>
      <c r="T421" t="s">
        <v>342</v>
      </c>
      <c r="U421">
        <v>1</v>
      </c>
      <c r="V421" t="s">
        <v>142</v>
      </c>
      <c r="W421">
        <v>2</v>
      </c>
      <c r="X421" t="s">
        <v>83</v>
      </c>
      <c r="Y421" t="s">
        <v>343</v>
      </c>
      <c r="Z421">
        <v>10</v>
      </c>
      <c r="AA421" s="5">
        <v>0.4</v>
      </c>
      <c r="AB421">
        <v>13</v>
      </c>
      <c r="AC421">
        <v>70</v>
      </c>
      <c r="AD421">
        <v>25</v>
      </c>
      <c r="AE421" t="b">
        <v>0</v>
      </c>
      <c r="AF421" t="s">
        <v>175</v>
      </c>
      <c r="AG421" t="s">
        <v>176</v>
      </c>
      <c r="AH421" t="s">
        <v>66</v>
      </c>
    </row>
    <row r="422" spans="1:34" x14ac:dyDescent="0.35">
      <c r="A422">
        <v>100421</v>
      </c>
      <c r="B422">
        <v>10406</v>
      </c>
      <c r="C422" s="2">
        <v>41554</v>
      </c>
      <c r="D422" s="2" t="str">
        <f t="shared" si="12"/>
        <v>October</v>
      </c>
      <c r="E422">
        <v>1</v>
      </c>
      <c r="F422" s="3">
        <v>14.4</v>
      </c>
      <c r="G422">
        <v>10</v>
      </c>
      <c r="H422" s="4">
        <v>0</v>
      </c>
      <c r="I422" t="s">
        <v>483</v>
      </c>
      <c r="J422">
        <v>7</v>
      </c>
      <c r="K422" s="2">
        <v>41596</v>
      </c>
      <c r="L422" s="2">
        <v>41560</v>
      </c>
      <c r="M422" s="2" t="str">
        <f t="shared" si="13"/>
        <v>Oct</v>
      </c>
      <c r="N422">
        <v>1</v>
      </c>
      <c r="O422" t="s">
        <v>55</v>
      </c>
      <c r="P422" t="s">
        <v>484</v>
      </c>
      <c r="Q422" t="s">
        <v>485</v>
      </c>
      <c r="R422" t="s">
        <v>58</v>
      </c>
      <c r="S422" t="s">
        <v>59</v>
      </c>
      <c r="T422" t="s">
        <v>320</v>
      </c>
      <c r="U422">
        <v>1</v>
      </c>
      <c r="V422" t="s">
        <v>142</v>
      </c>
      <c r="W422">
        <v>1</v>
      </c>
      <c r="X422" t="s">
        <v>117</v>
      </c>
      <c r="Y422" t="s">
        <v>321</v>
      </c>
      <c r="Z422">
        <v>18</v>
      </c>
      <c r="AA422" s="5">
        <v>0.4</v>
      </c>
      <c r="AB422">
        <v>39</v>
      </c>
      <c r="AC422">
        <v>0</v>
      </c>
      <c r="AD422">
        <v>10</v>
      </c>
      <c r="AE422" t="b">
        <v>0</v>
      </c>
      <c r="AF422" t="s">
        <v>344</v>
      </c>
      <c r="AG422" t="s">
        <v>345</v>
      </c>
      <c r="AH422" t="s">
        <v>66</v>
      </c>
    </row>
    <row r="423" spans="1:34" x14ac:dyDescent="0.35">
      <c r="A423">
        <v>100422</v>
      </c>
      <c r="B423">
        <v>10406</v>
      </c>
      <c r="C423" s="2">
        <v>41554</v>
      </c>
      <c r="D423" s="2" t="str">
        <f t="shared" si="12"/>
        <v>October</v>
      </c>
      <c r="E423">
        <v>21</v>
      </c>
      <c r="F423" s="3">
        <v>8</v>
      </c>
      <c r="G423">
        <v>30</v>
      </c>
      <c r="H423" s="4">
        <v>0.10000000149011599</v>
      </c>
      <c r="I423" t="s">
        <v>483</v>
      </c>
      <c r="J423">
        <v>7</v>
      </c>
      <c r="K423" s="2">
        <v>41596</v>
      </c>
      <c r="L423" s="2">
        <v>41560</v>
      </c>
      <c r="M423" s="2" t="str">
        <f t="shared" si="13"/>
        <v>Oct</v>
      </c>
      <c r="N423">
        <v>1</v>
      </c>
      <c r="O423" t="s">
        <v>55</v>
      </c>
      <c r="P423" t="s">
        <v>484</v>
      </c>
      <c r="Q423" t="s">
        <v>485</v>
      </c>
      <c r="R423" t="s">
        <v>58</v>
      </c>
      <c r="S423" t="s">
        <v>59</v>
      </c>
      <c r="T423" t="s">
        <v>185</v>
      </c>
      <c r="U423">
        <v>8</v>
      </c>
      <c r="V423" t="s">
        <v>104</v>
      </c>
      <c r="W423">
        <v>3</v>
      </c>
      <c r="X423" t="s">
        <v>105</v>
      </c>
      <c r="Y423" t="s">
        <v>186</v>
      </c>
      <c r="Z423">
        <v>10</v>
      </c>
      <c r="AA423" s="5">
        <v>0.35</v>
      </c>
      <c r="AB423">
        <v>3</v>
      </c>
      <c r="AC423">
        <v>40</v>
      </c>
      <c r="AD423">
        <v>5</v>
      </c>
      <c r="AE423" t="b">
        <v>0</v>
      </c>
      <c r="AF423" t="s">
        <v>344</v>
      </c>
      <c r="AG423" t="s">
        <v>345</v>
      </c>
      <c r="AH423" t="s">
        <v>66</v>
      </c>
    </row>
    <row r="424" spans="1:34" x14ac:dyDescent="0.35">
      <c r="A424">
        <v>100423</v>
      </c>
      <c r="B424">
        <v>10406</v>
      </c>
      <c r="C424" s="2">
        <v>41554</v>
      </c>
      <c r="D424" s="2" t="str">
        <f t="shared" si="12"/>
        <v>October</v>
      </c>
      <c r="E424">
        <v>28</v>
      </c>
      <c r="F424" s="3">
        <v>36.4</v>
      </c>
      <c r="G424">
        <v>42</v>
      </c>
      <c r="H424" s="4">
        <v>0.10000000149011599</v>
      </c>
      <c r="I424" t="s">
        <v>483</v>
      </c>
      <c r="J424">
        <v>7</v>
      </c>
      <c r="K424" s="2">
        <v>41596</v>
      </c>
      <c r="L424" s="2">
        <v>41560</v>
      </c>
      <c r="M424" s="2" t="str">
        <f t="shared" si="13"/>
        <v>Oct</v>
      </c>
      <c r="N424">
        <v>1</v>
      </c>
      <c r="O424" t="s">
        <v>55</v>
      </c>
      <c r="P424" t="s">
        <v>484</v>
      </c>
      <c r="Q424" t="s">
        <v>485</v>
      </c>
      <c r="R424" t="s">
        <v>58</v>
      </c>
      <c r="S424" t="s">
        <v>59</v>
      </c>
      <c r="T424" t="s">
        <v>288</v>
      </c>
      <c r="U424">
        <v>12</v>
      </c>
      <c r="V424" t="s">
        <v>160</v>
      </c>
      <c r="W424">
        <v>7</v>
      </c>
      <c r="X424" t="s">
        <v>62</v>
      </c>
      <c r="Y424" t="s">
        <v>289</v>
      </c>
      <c r="Z424">
        <v>45.6</v>
      </c>
      <c r="AA424" s="5">
        <v>0.35</v>
      </c>
      <c r="AB424">
        <v>26</v>
      </c>
      <c r="AC424">
        <v>0</v>
      </c>
      <c r="AD424">
        <v>0</v>
      </c>
      <c r="AE424" t="b">
        <v>1</v>
      </c>
      <c r="AF424" t="s">
        <v>344</v>
      </c>
      <c r="AG424" t="s">
        <v>345</v>
      </c>
      <c r="AH424" t="s">
        <v>66</v>
      </c>
    </row>
    <row r="425" spans="1:34" x14ac:dyDescent="0.35">
      <c r="A425">
        <v>100424</v>
      </c>
      <c r="B425">
        <v>10406</v>
      </c>
      <c r="C425" s="2">
        <v>41554</v>
      </c>
      <c r="D425" s="2" t="str">
        <f t="shared" si="12"/>
        <v>October</v>
      </c>
      <c r="E425">
        <v>36</v>
      </c>
      <c r="F425" s="3">
        <v>15.2</v>
      </c>
      <c r="G425">
        <v>5</v>
      </c>
      <c r="H425" s="4">
        <v>0.10000000149011599</v>
      </c>
      <c r="I425" t="s">
        <v>483</v>
      </c>
      <c r="J425">
        <v>7</v>
      </c>
      <c r="K425" s="2">
        <v>41596</v>
      </c>
      <c r="L425" s="2">
        <v>41560</v>
      </c>
      <c r="M425" s="2" t="str">
        <f t="shared" si="13"/>
        <v>Oct</v>
      </c>
      <c r="N425">
        <v>1</v>
      </c>
      <c r="O425" t="s">
        <v>55</v>
      </c>
      <c r="P425" t="s">
        <v>484</v>
      </c>
      <c r="Q425" t="s">
        <v>485</v>
      </c>
      <c r="R425" t="s">
        <v>58</v>
      </c>
      <c r="S425" t="s">
        <v>59</v>
      </c>
      <c r="T425" t="s">
        <v>149</v>
      </c>
      <c r="U425">
        <v>17</v>
      </c>
      <c r="V425" t="s">
        <v>150</v>
      </c>
      <c r="W425">
        <v>8</v>
      </c>
      <c r="X425" t="s">
        <v>77</v>
      </c>
      <c r="Y425" t="s">
        <v>151</v>
      </c>
      <c r="Z425">
        <v>19</v>
      </c>
      <c r="AA425" s="5">
        <v>0.42</v>
      </c>
      <c r="AB425">
        <v>112</v>
      </c>
      <c r="AC425">
        <v>0</v>
      </c>
      <c r="AD425">
        <v>20</v>
      </c>
      <c r="AE425" t="b">
        <v>0</v>
      </c>
      <c r="AF425" t="s">
        <v>344</v>
      </c>
      <c r="AG425" t="s">
        <v>345</v>
      </c>
      <c r="AH425" t="s">
        <v>66</v>
      </c>
    </row>
    <row r="426" spans="1:34" x14ac:dyDescent="0.35">
      <c r="A426">
        <v>100425</v>
      </c>
      <c r="B426">
        <v>10406</v>
      </c>
      <c r="C426" s="2">
        <v>41554</v>
      </c>
      <c r="D426" s="2" t="str">
        <f t="shared" si="12"/>
        <v>October</v>
      </c>
      <c r="E426">
        <v>40</v>
      </c>
      <c r="F426" s="3">
        <v>14.7</v>
      </c>
      <c r="G426">
        <v>2</v>
      </c>
      <c r="H426" s="4">
        <v>0.10000000149011599</v>
      </c>
      <c r="I426" t="s">
        <v>483</v>
      </c>
      <c r="J426">
        <v>7</v>
      </c>
      <c r="K426" s="2">
        <v>41596</v>
      </c>
      <c r="L426" s="2">
        <v>41560</v>
      </c>
      <c r="M426" s="2" t="str">
        <f t="shared" si="13"/>
        <v>Oct</v>
      </c>
      <c r="N426">
        <v>1</v>
      </c>
      <c r="O426" t="s">
        <v>55</v>
      </c>
      <c r="P426" t="s">
        <v>484</v>
      </c>
      <c r="Q426" t="s">
        <v>485</v>
      </c>
      <c r="R426" t="s">
        <v>58</v>
      </c>
      <c r="S426" t="s">
        <v>59</v>
      </c>
      <c r="T426" t="s">
        <v>243</v>
      </c>
      <c r="U426">
        <v>19</v>
      </c>
      <c r="V426" t="s">
        <v>76</v>
      </c>
      <c r="W426">
        <v>8</v>
      </c>
      <c r="X426" t="s">
        <v>77</v>
      </c>
      <c r="Y426" t="s">
        <v>244</v>
      </c>
      <c r="Z426">
        <v>18.399999999999999</v>
      </c>
      <c r="AA426" s="5">
        <v>0.42</v>
      </c>
      <c r="AB426">
        <v>123</v>
      </c>
      <c r="AC426">
        <v>0</v>
      </c>
      <c r="AD426">
        <v>30</v>
      </c>
      <c r="AE426" t="b">
        <v>0</v>
      </c>
      <c r="AF426" t="s">
        <v>344</v>
      </c>
      <c r="AG426" t="s">
        <v>345</v>
      </c>
      <c r="AH426" t="s">
        <v>66</v>
      </c>
    </row>
    <row r="427" spans="1:34" x14ac:dyDescent="0.35">
      <c r="A427">
        <v>100426</v>
      </c>
      <c r="B427">
        <v>10407</v>
      </c>
      <c r="C427" s="2">
        <v>41554</v>
      </c>
      <c r="D427" s="2" t="str">
        <f t="shared" si="12"/>
        <v>October</v>
      </c>
      <c r="E427">
        <v>11</v>
      </c>
      <c r="F427" s="3">
        <v>16.8</v>
      </c>
      <c r="G427">
        <v>30</v>
      </c>
      <c r="H427" s="4">
        <v>0</v>
      </c>
      <c r="I427" t="s">
        <v>512</v>
      </c>
      <c r="J427">
        <v>2</v>
      </c>
      <c r="K427" s="2">
        <v>41582</v>
      </c>
      <c r="L427" s="2">
        <v>41577</v>
      </c>
      <c r="M427" s="2" t="str">
        <f t="shared" si="13"/>
        <v>Oct</v>
      </c>
      <c r="N427">
        <v>2</v>
      </c>
      <c r="O427" t="s">
        <v>71</v>
      </c>
      <c r="P427" t="s">
        <v>513</v>
      </c>
      <c r="Q427" t="s">
        <v>514</v>
      </c>
      <c r="R427" t="s">
        <v>515</v>
      </c>
      <c r="S427" t="s">
        <v>242</v>
      </c>
      <c r="T427" t="s">
        <v>40</v>
      </c>
      <c r="U427">
        <v>5</v>
      </c>
      <c r="V427" t="s">
        <v>41</v>
      </c>
      <c r="W427">
        <v>4</v>
      </c>
      <c r="X427" t="s">
        <v>42</v>
      </c>
      <c r="Y427" t="s">
        <v>43</v>
      </c>
      <c r="Z427">
        <v>21</v>
      </c>
      <c r="AA427" s="5">
        <v>0.4</v>
      </c>
      <c r="AB427">
        <v>22</v>
      </c>
      <c r="AC427">
        <v>30</v>
      </c>
      <c r="AD427">
        <v>30</v>
      </c>
      <c r="AE427" t="b">
        <v>0</v>
      </c>
      <c r="AF427" t="s">
        <v>229</v>
      </c>
      <c r="AG427" t="s">
        <v>230</v>
      </c>
      <c r="AH427" t="s">
        <v>231</v>
      </c>
    </row>
    <row r="428" spans="1:34" x14ac:dyDescent="0.35">
      <c r="A428">
        <v>100427</v>
      </c>
      <c r="B428">
        <v>10407</v>
      </c>
      <c r="C428" s="2">
        <v>41554</v>
      </c>
      <c r="D428" s="2" t="str">
        <f t="shared" si="12"/>
        <v>October</v>
      </c>
      <c r="E428">
        <v>69</v>
      </c>
      <c r="F428" s="3">
        <v>28.8</v>
      </c>
      <c r="G428">
        <v>15</v>
      </c>
      <c r="H428" s="4">
        <v>0</v>
      </c>
      <c r="I428" t="s">
        <v>512</v>
      </c>
      <c r="J428">
        <v>2</v>
      </c>
      <c r="K428" s="2">
        <v>41582</v>
      </c>
      <c r="L428" s="2">
        <v>41577</v>
      </c>
      <c r="M428" s="2" t="str">
        <f t="shared" si="13"/>
        <v>Oct</v>
      </c>
      <c r="N428">
        <v>2</v>
      </c>
      <c r="O428" t="s">
        <v>71</v>
      </c>
      <c r="P428" t="s">
        <v>513</v>
      </c>
      <c r="Q428" t="s">
        <v>514</v>
      </c>
      <c r="R428" t="s">
        <v>515</v>
      </c>
      <c r="S428" t="s">
        <v>242</v>
      </c>
      <c r="T428" t="s">
        <v>353</v>
      </c>
      <c r="U428">
        <v>15</v>
      </c>
      <c r="V428" t="s">
        <v>108</v>
      </c>
      <c r="W428">
        <v>4</v>
      </c>
      <c r="X428" t="s">
        <v>42</v>
      </c>
      <c r="Y428" t="s">
        <v>354</v>
      </c>
      <c r="Z428">
        <v>36</v>
      </c>
      <c r="AA428" s="5">
        <v>0.4</v>
      </c>
      <c r="AB428">
        <v>26</v>
      </c>
      <c r="AC428">
        <v>0</v>
      </c>
      <c r="AD428">
        <v>15</v>
      </c>
      <c r="AE428" t="b">
        <v>0</v>
      </c>
      <c r="AF428" t="s">
        <v>229</v>
      </c>
      <c r="AG428" t="s">
        <v>230</v>
      </c>
      <c r="AH428" t="s">
        <v>231</v>
      </c>
    </row>
    <row r="429" spans="1:34" x14ac:dyDescent="0.35">
      <c r="A429">
        <v>100428</v>
      </c>
      <c r="B429">
        <v>10407</v>
      </c>
      <c r="C429" s="2">
        <v>41554</v>
      </c>
      <c r="D429" s="2" t="str">
        <f t="shared" si="12"/>
        <v>October</v>
      </c>
      <c r="E429">
        <v>71</v>
      </c>
      <c r="F429" s="3">
        <v>17.2</v>
      </c>
      <c r="G429">
        <v>15</v>
      </c>
      <c r="H429" s="4">
        <v>0</v>
      </c>
      <c r="I429" t="s">
        <v>512</v>
      </c>
      <c r="J429">
        <v>2</v>
      </c>
      <c r="K429" s="2">
        <v>41582</v>
      </c>
      <c r="L429" s="2">
        <v>41577</v>
      </c>
      <c r="M429" s="2" t="str">
        <f t="shared" si="13"/>
        <v>Oct</v>
      </c>
      <c r="N429">
        <v>2</v>
      </c>
      <c r="O429" t="s">
        <v>71</v>
      </c>
      <c r="P429" t="s">
        <v>513</v>
      </c>
      <c r="Q429" t="s">
        <v>514</v>
      </c>
      <c r="R429" t="s">
        <v>515</v>
      </c>
      <c r="S429" t="s">
        <v>242</v>
      </c>
      <c r="T429" t="s">
        <v>273</v>
      </c>
      <c r="U429">
        <v>15</v>
      </c>
      <c r="V429" t="s">
        <v>108</v>
      </c>
      <c r="W429">
        <v>4</v>
      </c>
      <c r="X429" t="s">
        <v>42</v>
      </c>
      <c r="Y429" t="s">
        <v>237</v>
      </c>
      <c r="Z429">
        <v>21.5</v>
      </c>
      <c r="AA429" s="5">
        <v>0.4</v>
      </c>
      <c r="AB429">
        <v>26</v>
      </c>
      <c r="AC429">
        <v>0</v>
      </c>
      <c r="AD429">
        <v>0</v>
      </c>
      <c r="AE429" t="b">
        <v>0</v>
      </c>
      <c r="AF429" t="s">
        <v>229</v>
      </c>
      <c r="AG429" t="s">
        <v>230</v>
      </c>
      <c r="AH429" t="s">
        <v>231</v>
      </c>
    </row>
    <row r="430" spans="1:34" x14ac:dyDescent="0.35">
      <c r="A430">
        <v>100429</v>
      </c>
      <c r="B430">
        <v>10408</v>
      </c>
      <c r="C430" s="2">
        <v>41555</v>
      </c>
      <c r="D430" s="2" t="str">
        <f t="shared" si="12"/>
        <v>October</v>
      </c>
      <c r="E430">
        <v>37</v>
      </c>
      <c r="F430" s="3">
        <v>20.8</v>
      </c>
      <c r="G430">
        <v>10</v>
      </c>
      <c r="H430" s="4">
        <v>0</v>
      </c>
      <c r="I430" t="s">
        <v>516</v>
      </c>
      <c r="J430">
        <v>8</v>
      </c>
      <c r="K430" s="2">
        <v>41583</v>
      </c>
      <c r="L430" s="2">
        <v>41561</v>
      </c>
      <c r="M430" s="2" t="str">
        <f t="shared" si="13"/>
        <v>Oct</v>
      </c>
      <c r="N430">
        <v>1</v>
      </c>
      <c r="O430" t="s">
        <v>55</v>
      </c>
      <c r="P430" t="s">
        <v>517</v>
      </c>
      <c r="Q430" t="s">
        <v>518</v>
      </c>
      <c r="R430" t="s">
        <v>519</v>
      </c>
      <c r="S430" t="s">
        <v>89</v>
      </c>
      <c r="T430" t="s">
        <v>187</v>
      </c>
      <c r="U430">
        <v>17</v>
      </c>
      <c r="V430" t="s">
        <v>150</v>
      </c>
      <c r="W430">
        <v>8</v>
      </c>
      <c r="X430" t="s">
        <v>77</v>
      </c>
      <c r="Y430" t="s">
        <v>188</v>
      </c>
      <c r="Z430">
        <v>26</v>
      </c>
      <c r="AA430" s="5">
        <v>0.42</v>
      </c>
      <c r="AB430">
        <v>11</v>
      </c>
      <c r="AC430">
        <v>50</v>
      </c>
      <c r="AD430">
        <v>25</v>
      </c>
      <c r="AE430" t="b">
        <v>0</v>
      </c>
      <c r="AF430" t="s">
        <v>208</v>
      </c>
      <c r="AG430" t="s">
        <v>209</v>
      </c>
      <c r="AH430" t="s">
        <v>210</v>
      </c>
    </row>
    <row r="431" spans="1:34" x14ac:dyDescent="0.35">
      <c r="A431">
        <v>100430</v>
      </c>
      <c r="B431">
        <v>10408</v>
      </c>
      <c r="C431" s="2">
        <v>41555</v>
      </c>
      <c r="D431" s="2" t="str">
        <f t="shared" si="12"/>
        <v>October</v>
      </c>
      <c r="E431">
        <v>54</v>
      </c>
      <c r="F431" s="3">
        <v>5.9</v>
      </c>
      <c r="G431">
        <v>6</v>
      </c>
      <c r="H431" s="4">
        <v>0</v>
      </c>
      <c r="I431" t="s">
        <v>516</v>
      </c>
      <c r="J431">
        <v>8</v>
      </c>
      <c r="K431" s="2">
        <v>41583</v>
      </c>
      <c r="L431" s="2">
        <v>41561</v>
      </c>
      <c r="M431" s="2" t="str">
        <f t="shared" si="13"/>
        <v>Oct</v>
      </c>
      <c r="N431">
        <v>1</v>
      </c>
      <c r="O431" t="s">
        <v>55</v>
      </c>
      <c r="P431" t="s">
        <v>517</v>
      </c>
      <c r="Q431" t="s">
        <v>518</v>
      </c>
      <c r="R431" t="s">
        <v>519</v>
      </c>
      <c r="S431" t="s">
        <v>89</v>
      </c>
      <c r="T431" t="s">
        <v>333</v>
      </c>
      <c r="U431">
        <v>25</v>
      </c>
      <c r="V431" t="s">
        <v>131</v>
      </c>
      <c r="W431">
        <v>6</v>
      </c>
      <c r="X431" t="s">
        <v>132</v>
      </c>
      <c r="Y431" t="s">
        <v>334</v>
      </c>
      <c r="Z431">
        <v>7.45</v>
      </c>
      <c r="AA431" s="5">
        <v>0.35</v>
      </c>
      <c r="AB431">
        <v>21</v>
      </c>
      <c r="AC431">
        <v>0</v>
      </c>
      <c r="AD431">
        <v>10</v>
      </c>
      <c r="AE431" t="b">
        <v>0</v>
      </c>
      <c r="AF431" t="s">
        <v>208</v>
      </c>
      <c r="AG431" t="s">
        <v>209</v>
      </c>
      <c r="AH431" t="s">
        <v>210</v>
      </c>
    </row>
    <row r="432" spans="1:34" x14ac:dyDescent="0.35">
      <c r="A432">
        <v>100431</v>
      </c>
      <c r="B432">
        <v>10408</v>
      </c>
      <c r="C432" s="2">
        <v>41555</v>
      </c>
      <c r="D432" s="2" t="str">
        <f t="shared" si="12"/>
        <v>October</v>
      </c>
      <c r="E432">
        <v>62</v>
      </c>
      <c r="F432" s="3">
        <v>39.4</v>
      </c>
      <c r="G432">
        <v>35</v>
      </c>
      <c r="H432" s="4">
        <v>0</v>
      </c>
      <c r="I432" t="s">
        <v>516</v>
      </c>
      <c r="J432">
        <v>8</v>
      </c>
      <c r="K432" s="2">
        <v>41583</v>
      </c>
      <c r="L432" s="2">
        <v>41561</v>
      </c>
      <c r="M432" s="2" t="str">
        <f t="shared" si="13"/>
        <v>Oct</v>
      </c>
      <c r="N432">
        <v>1</v>
      </c>
      <c r="O432" t="s">
        <v>55</v>
      </c>
      <c r="P432" t="s">
        <v>517</v>
      </c>
      <c r="Q432" t="s">
        <v>518</v>
      </c>
      <c r="R432" t="s">
        <v>519</v>
      </c>
      <c r="S432" t="s">
        <v>89</v>
      </c>
      <c r="T432" t="s">
        <v>194</v>
      </c>
      <c r="U432">
        <v>29</v>
      </c>
      <c r="V432" t="s">
        <v>195</v>
      </c>
      <c r="W432">
        <v>3</v>
      </c>
      <c r="X432" t="s">
        <v>105</v>
      </c>
      <c r="Y432" t="s">
        <v>196</v>
      </c>
      <c r="Z432">
        <v>49.3</v>
      </c>
      <c r="AA432" s="5">
        <v>0.35</v>
      </c>
      <c r="AB432">
        <v>17</v>
      </c>
      <c r="AC432">
        <v>0</v>
      </c>
      <c r="AD432">
        <v>0</v>
      </c>
      <c r="AE432" t="b">
        <v>0</v>
      </c>
      <c r="AF432" t="s">
        <v>208</v>
      </c>
      <c r="AG432" t="s">
        <v>209</v>
      </c>
      <c r="AH432" t="s">
        <v>210</v>
      </c>
    </row>
    <row r="433" spans="1:34" x14ac:dyDescent="0.35">
      <c r="A433">
        <v>100432</v>
      </c>
      <c r="B433">
        <v>10409</v>
      </c>
      <c r="C433" s="2">
        <v>41556</v>
      </c>
      <c r="D433" s="2" t="str">
        <f t="shared" si="12"/>
        <v>October</v>
      </c>
      <c r="E433">
        <v>14</v>
      </c>
      <c r="F433" s="3">
        <v>18.600000000000001</v>
      </c>
      <c r="G433">
        <v>12</v>
      </c>
      <c r="H433" s="4">
        <v>0</v>
      </c>
      <c r="I433" t="s">
        <v>520</v>
      </c>
      <c r="J433">
        <v>3</v>
      </c>
      <c r="K433" s="2">
        <v>41584</v>
      </c>
      <c r="L433" s="2">
        <v>41561</v>
      </c>
      <c r="M433" s="2" t="str">
        <f t="shared" si="13"/>
        <v>Oct</v>
      </c>
      <c r="N433">
        <v>1</v>
      </c>
      <c r="O433" t="s">
        <v>55</v>
      </c>
      <c r="P433" t="s">
        <v>521</v>
      </c>
      <c r="Q433" t="s">
        <v>522</v>
      </c>
      <c r="R433" t="s">
        <v>523</v>
      </c>
      <c r="S433" t="s">
        <v>524</v>
      </c>
      <c r="T433" t="s">
        <v>60</v>
      </c>
      <c r="U433">
        <v>6</v>
      </c>
      <c r="V433" t="s">
        <v>61</v>
      </c>
      <c r="W433">
        <v>7</v>
      </c>
      <c r="X433" t="s">
        <v>62</v>
      </c>
      <c r="Y433" t="s">
        <v>63</v>
      </c>
      <c r="Z433">
        <v>23.25</v>
      </c>
      <c r="AA433" s="5">
        <v>0.35</v>
      </c>
      <c r="AB433">
        <v>35</v>
      </c>
      <c r="AC433">
        <v>0</v>
      </c>
      <c r="AD433">
        <v>0</v>
      </c>
      <c r="AE433" t="b">
        <v>0</v>
      </c>
      <c r="AF433" t="s">
        <v>93</v>
      </c>
      <c r="AG433" t="s">
        <v>94</v>
      </c>
      <c r="AH433" t="s">
        <v>66</v>
      </c>
    </row>
    <row r="434" spans="1:34" x14ac:dyDescent="0.35">
      <c r="A434">
        <v>100433</v>
      </c>
      <c r="B434">
        <v>10409</v>
      </c>
      <c r="C434" s="2">
        <v>41556</v>
      </c>
      <c r="D434" s="2" t="str">
        <f t="shared" si="12"/>
        <v>October</v>
      </c>
      <c r="E434">
        <v>21</v>
      </c>
      <c r="F434" s="3">
        <v>8</v>
      </c>
      <c r="G434">
        <v>12</v>
      </c>
      <c r="H434" s="4">
        <v>0</v>
      </c>
      <c r="I434" t="s">
        <v>520</v>
      </c>
      <c r="J434">
        <v>3</v>
      </c>
      <c r="K434" s="2">
        <v>41584</v>
      </c>
      <c r="L434" s="2">
        <v>41561</v>
      </c>
      <c r="M434" s="2" t="str">
        <f t="shared" si="13"/>
        <v>Oct</v>
      </c>
      <c r="N434">
        <v>1</v>
      </c>
      <c r="O434" t="s">
        <v>55</v>
      </c>
      <c r="P434" t="s">
        <v>521</v>
      </c>
      <c r="Q434" t="s">
        <v>522</v>
      </c>
      <c r="R434" t="s">
        <v>523</v>
      </c>
      <c r="S434" t="s">
        <v>524</v>
      </c>
      <c r="T434" t="s">
        <v>185</v>
      </c>
      <c r="U434">
        <v>8</v>
      </c>
      <c r="V434" t="s">
        <v>104</v>
      </c>
      <c r="W434">
        <v>3</v>
      </c>
      <c r="X434" t="s">
        <v>105</v>
      </c>
      <c r="Y434" t="s">
        <v>186</v>
      </c>
      <c r="Z434">
        <v>10</v>
      </c>
      <c r="AA434" s="5">
        <v>0.35</v>
      </c>
      <c r="AB434">
        <v>3</v>
      </c>
      <c r="AC434">
        <v>40</v>
      </c>
      <c r="AD434">
        <v>5</v>
      </c>
      <c r="AE434" t="b">
        <v>0</v>
      </c>
      <c r="AF434" t="s">
        <v>93</v>
      </c>
      <c r="AG434" t="s">
        <v>94</v>
      </c>
      <c r="AH434" t="s">
        <v>66</v>
      </c>
    </row>
    <row r="435" spans="1:34" x14ac:dyDescent="0.35">
      <c r="A435">
        <v>100434</v>
      </c>
      <c r="B435">
        <v>10410</v>
      </c>
      <c r="C435" s="2">
        <v>41557</v>
      </c>
      <c r="D435" s="2" t="str">
        <f t="shared" si="12"/>
        <v>October</v>
      </c>
      <c r="E435">
        <v>33</v>
      </c>
      <c r="F435" s="3">
        <v>2</v>
      </c>
      <c r="G435">
        <v>49</v>
      </c>
      <c r="H435" s="4">
        <v>0</v>
      </c>
      <c r="I435" t="s">
        <v>502</v>
      </c>
      <c r="J435">
        <v>3</v>
      </c>
      <c r="K435" s="2">
        <v>41585</v>
      </c>
      <c r="L435" s="2">
        <v>41562</v>
      </c>
      <c r="M435" s="2" t="str">
        <f t="shared" si="13"/>
        <v>Oct</v>
      </c>
      <c r="N435">
        <v>3</v>
      </c>
      <c r="O435" t="s">
        <v>35</v>
      </c>
      <c r="P435" t="s">
        <v>503</v>
      </c>
      <c r="Q435" t="s">
        <v>504</v>
      </c>
      <c r="R435" t="s">
        <v>505</v>
      </c>
      <c r="S435" t="s">
        <v>430</v>
      </c>
      <c r="T435" t="s">
        <v>107</v>
      </c>
      <c r="U435">
        <v>15</v>
      </c>
      <c r="V435" t="s">
        <v>108</v>
      </c>
      <c r="W435">
        <v>4</v>
      </c>
      <c r="X435" t="s">
        <v>42</v>
      </c>
      <c r="Y435" t="s">
        <v>109</v>
      </c>
      <c r="Z435">
        <v>2.5</v>
      </c>
      <c r="AA435" s="5">
        <v>0.4</v>
      </c>
      <c r="AB435">
        <v>112</v>
      </c>
      <c r="AC435">
        <v>0</v>
      </c>
      <c r="AD435">
        <v>20</v>
      </c>
      <c r="AE435" t="b">
        <v>0</v>
      </c>
      <c r="AF435" t="s">
        <v>93</v>
      </c>
      <c r="AG435" t="s">
        <v>94</v>
      </c>
      <c r="AH435" t="s">
        <v>66</v>
      </c>
    </row>
    <row r="436" spans="1:34" x14ac:dyDescent="0.35">
      <c r="A436">
        <v>100435</v>
      </c>
      <c r="B436">
        <v>10410</v>
      </c>
      <c r="C436" s="2">
        <v>41557</v>
      </c>
      <c r="D436" s="2" t="str">
        <f t="shared" si="12"/>
        <v>October</v>
      </c>
      <c r="E436">
        <v>59</v>
      </c>
      <c r="F436" s="3">
        <v>44</v>
      </c>
      <c r="G436">
        <v>16</v>
      </c>
      <c r="H436" s="4">
        <v>0</v>
      </c>
      <c r="I436" t="s">
        <v>502</v>
      </c>
      <c r="J436">
        <v>3</v>
      </c>
      <c r="K436" s="2">
        <v>41585</v>
      </c>
      <c r="L436" s="2">
        <v>41562</v>
      </c>
      <c r="M436" s="2" t="str">
        <f t="shared" si="13"/>
        <v>Oct</v>
      </c>
      <c r="N436">
        <v>3</v>
      </c>
      <c r="O436" t="s">
        <v>35</v>
      </c>
      <c r="P436" t="s">
        <v>503</v>
      </c>
      <c r="Q436" t="s">
        <v>504</v>
      </c>
      <c r="R436" t="s">
        <v>505</v>
      </c>
      <c r="S436" t="s">
        <v>430</v>
      </c>
      <c r="T436" t="s">
        <v>152</v>
      </c>
      <c r="U436">
        <v>28</v>
      </c>
      <c r="V436" t="s">
        <v>111</v>
      </c>
      <c r="W436">
        <v>4</v>
      </c>
      <c r="X436" t="s">
        <v>42</v>
      </c>
      <c r="Y436" t="s">
        <v>136</v>
      </c>
      <c r="Z436">
        <v>55</v>
      </c>
      <c r="AA436" s="5">
        <v>0.4</v>
      </c>
      <c r="AB436">
        <v>79</v>
      </c>
      <c r="AC436">
        <v>0</v>
      </c>
      <c r="AD436">
        <v>0</v>
      </c>
      <c r="AE436" t="b">
        <v>0</v>
      </c>
      <c r="AF436" t="s">
        <v>93</v>
      </c>
      <c r="AG436" t="s">
        <v>94</v>
      </c>
      <c r="AH436" t="s">
        <v>66</v>
      </c>
    </row>
    <row r="437" spans="1:34" x14ac:dyDescent="0.35">
      <c r="A437">
        <v>100436</v>
      </c>
      <c r="B437">
        <v>10411</v>
      </c>
      <c r="C437" s="2">
        <v>41557</v>
      </c>
      <c r="D437" s="2" t="str">
        <f t="shared" si="12"/>
        <v>October</v>
      </c>
      <c r="E437">
        <v>41</v>
      </c>
      <c r="F437" s="3">
        <v>7.7</v>
      </c>
      <c r="G437">
        <v>25</v>
      </c>
      <c r="H437" s="4">
        <v>0.20000000298023199</v>
      </c>
      <c r="I437" t="s">
        <v>502</v>
      </c>
      <c r="J437">
        <v>9</v>
      </c>
      <c r="K437" s="2">
        <v>41585</v>
      </c>
      <c r="L437" s="2">
        <v>41568</v>
      </c>
      <c r="M437" s="2" t="str">
        <f t="shared" si="13"/>
        <v>Oct</v>
      </c>
      <c r="N437">
        <v>3</v>
      </c>
      <c r="O437" t="s">
        <v>35</v>
      </c>
      <c r="P437" t="s">
        <v>503</v>
      </c>
      <c r="Q437" t="s">
        <v>504</v>
      </c>
      <c r="R437" t="s">
        <v>505</v>
      </c>
      <c r="S437" t="s">
        <v>430</v>
      </c>
      <c r="T437" t="s">
        <v>75</v>
      </c>
      <c r="U437">
        <v>19</v>
      </c>
      <c r="V437" t="s">
        <v>76</v>
      </c>
      <c r="W437">
        <v>8</v>
      </c>
      <c r="X437" t="s">
        <v>77</v>
      </c>
      <c r="Y437" t="s">
        <v>78</v>
      </c>
      <c r="Z437">
        <v>9.65</v>
      </c>
      <c r="AA437" s="5">
        <v>0.42</v>
      </c>
      <c r="AB437">
        <v>85</v>
      </c>
      <c r="AC437">
        <v>0</v>
      </c>
      <c r="AD437">
        <v>10</v>
      </c>
      <c r="AE437" t="b">
        <v>0</v>
      </c>
      <c r="AF437" t="s">
        <v>144</v>
      </c>
      <c r="AG437" t="s">
        <v>145</v>
      </c>
      <c r="AH437" t="s">
        <v>66</v>
      </c>
    </row>
    <row r="438" spans="1:34" x14ac:dyDescent="0.35">
      <c r="A438">
        <v>100437</v>
      </c>
      <c r="B438">
        <v>10411</v>
      </c>
      <c r="C438" s="2">
        <v>41557</v>
      </c>
      <c r="D438" s="2" t="str">
        <f t="shared" si="12"/>
        <v>October</v>
      </c>
      <c r="E438">
        <v>44</v>
      </c>
      <c r="F438" s="3">
        <v>15.5</v>
      </c>
      <c r="G438">
        <v>40</v>
      </c>
      <c r="H438" s="4">
        <v>0.20000000298023199</v>
      </c>
      <c r="I438" t="s">
        <v>502</v>
      </c>
      <c r="J438">
        <v>9</v>
      </c>
      <c r="K438" s="2">
        <v>41585</v>
      </c>
      <c r="L438" s="2">
        <v>41568</v>
      </c>
      <c r="M438" s="2" t="str">
        <f t="shared" si="13"/>
        <v>Oct</v>
      </c>
      <c r="N438">
        <v>3</v>
      </c>
      <c r="O438" t="s">
        <v>35</v>
      </c>
      <c r="P438" t="s">
        <v>503</v>
      </c>
      <c r="Q438" t="s">
        <v>504</v>
      </c>
      <c r="R438" t="s">
        <v>505</v>
      </c>
      <c r="S438" t="s">
        <v>430</v>
      </c>
      <c r="T438" t="s">
        <v>294</v>
      </c>
      <c r="U438">
        <v>20</v>
      </c>
      <c r="V438" t="s">
        <v>48</v>
      </c>
      <c r="W438">
        <v>2</v>
      </c>
      <c r="X438" t="s">
        <v>83</v>
      </c>
      <c r="Y438" t="s">
        <v>295</v>
      </c>
      <c r="Z438">
        <v>19.45</v>
      </c>
      <c r="AA438" s="5">
        <v>0.4</v>
      </c>
      <c r="AB438">
        <v>27</v>
      </c>
      <c r="AC438">
        <v>0</v>
      </c>
      <c r="AD438">
        <v>15</v>
      </c>
      <c r="AE438" t="b">
        <v>0</v>
      </c>
      <c r="AF438" t="s">
        <v>144</v>
      </c>
      <c r="AG438" t="s">
        <v>145</v>
      </c>
      <c r="AH438" t="s">
        <v>66</v>
      </c>
    </row>
    <row r="439" spans="1:34" x14ac:dyDescent="0.35">
      <c r="A439">
        <v>100438</v>
      </c>
      <c r="B439">
        <v>10411</v>
      </c>
      <c r="C439" s="2">
        <v>41557</v>
      </c>
      <c r="D439" s="2" t="str">
        <f t="shared" si="12"/>
        <v>October</v>
      </c>
      <c r="E439">
        <v>59</v>
      </c>
      <c r="F439" s="3">
        <v>44</v>
      </c>
      <c r="G439">
        <v>9</v>
      </c>
      <c r="H439" s="4">
        <v>0.20000000298023199</v>
      </c>
      <c r="I439" t="s">
        <v>502</v>
      </c>
      <c r="J439">
        <v>9</v>
      </c>
      <c r="K439" s="2">
        <v>41585</v>
      </c>
      <c r="L439" s="2">
        <v>41568</v>
      </c>
      <c r="M439" s="2" t="str">
        <f t="shared" si="13"/>
        <v>Oct</v>
      </c>
      <c r="N439">
        <v>3</v>
      </c>
      <c r="O439" t="s">
        <v>35</v>
      </c>
      <c r="P439" t="s">
        <v>503</v>
      </c>
      <c r="Q439" t="s">
        <v>504</v>
      </c>
      <c r="R439" t="s">
        <v>505</v>
      </c>
      <c r="S439" t="s">
        <v>430</v>
      </c>
      <c r="T439" t="s">
        <v>152</v>
      </c>
      <c r="U439">
        <v>28</v>
      </c>
      <c r="V439" t="s">
        <v>111</v>
      </c>
      <c r="W439">
        <v>4</v>
      </c>
      <c r="X439" t="s">
        <v>42</v>
      </c>
      <c r="Y439" t="s">
        <v>136</v>
      </c>
      <c r="Z439">
        <v>55</v>
      </c>
      <c r="AA439" s="5">
        <v>0.4</v>
      </c>
      <c r="AB439">
        <v>79</v>
      </c>
      <c r="AC439">
        <v>0</v>
      </c>
      <c r="AD439">
        <v>0</v>
      </c>
      <c r="AE439" t="b">
        <v>0</v>
      </c>
      <c r="AF439" t="s">
        <v>144</v>
      </c>
      <c r="AG439" t="s">
        <v>145</v>
      </c>
      <c r="AH439" t="s">
        <v>66</v>
      </c>
    </row>
    <row r="440" spans="1:34" x14ac:dyDescent="0.35">
      <c r="A440">
        <v>100439</v>
      </c>
      <c r="B440">
        <v>10412</v>
      </c>
      <c r="C440" s="2">
        <v>41560</v>
      </c>
      <c r="D440" s="2" t="str">
        <f t="shared" si="12"/>
        <v>October</v>
      </c>
      <c r="E440">
        <v>14</v>
      </c>
      <c r="F440" s="3">
        <v>18.600000000000001</v>
      </c>
      <c r="G440">
        <v>20</v>
      </c>
      <c r="H440" s="4">
        <v>0.10000000149011599</v>
      </c>
      <c r="I440" t="s">
        <v>232</v>
      </c>
      <c r="J440">
        <v>8</v>
      </c>
      <c r="K440" s="2">
        <v>41588</v>
      </c>
      <c r="L440" s="2">
        <v>41562</v>
      </c>
      <c r="M440" s="2" t="str">
        <f t="shared" si="13"/>
        <v>Oct</v>
      </c>
      <c r="N440">
        <v>2</v>
      </c>
      <c r="O440" t="s">
        <v>71</v>
      </c>
      <c r="P440" t="s">
        <v>233</v>
      </c>
      <c r="Q440" t="s">
        <v>234</v>
      </c>
      <c r="R440" t="s">
        <v>235</v>
      </c>
      <c r="S440" t="s">
        <v>39</v>
      </c>
      <c r="T440" t="s">
        <v>60</v>
      </c>
      <c r="U440">
        <v>6</v>
      </c>
      <c r="V440" t="s">
        <v>61</v>
      </c>
      <c r="W440">
        <v>7</v>
      </c>
      <c r="X440" t="s">
        <v>62</v>
      </c>
      <c r="Y440" t="s">
        <v>63</v>
      </c>
      <c r="Z440">
        <v>23.25</v>
      </c>
      <c r="AA440" s="5">
        <v>0.35</v>
      </c>
      <c r="AB440">
        <v>35</v>
      </c>
      <c r="AC440">
        <v>0</v>
      </c>
      <c r="AD440">
        <v>0</v>
      </c>
      <c r="AE440" t="b">
        <v>0</v>
      </c>
      <c r="AF440" t="s">
        <v>208</v>
      </c>
      <c r="AG440" t="s">
        <v>209</v>
      </c>
      <c r="AH440" t="s">
        <v>210</v>
      </c>
    </row>
    <row r="441" spans="1:34" x14ac:dyDescent="0.35">
      <c r="A441">
        <v>100440</v>
      </c>
      <c r="B441">
        <v>10413</v>
      </c>
      <c r="C441" s="2">
        <v>41561</v>
      </c>
      <c r="D441" s="2" t="str">
        <f t="shared" si="12"/>
        <v>October</v>
      </c>
      <c r="E441">
        <v>1</v>
      </c>
      <c r="F441" s="3">
        <v>14.4</v>
      </c>
      <c r="G441">
        <v>24</v>
      </c>
      <c r="H441" s="4">
        <v>0</v>
      </c>
      <c r="I441" t="s">
        <v>449</v>
      </c>
      <c r="J441">
        <v>3</v>
      </c>
      <c r="K441" s="2">
        <v>41589</v>
      </c>
      <c r="L441" s="2">
        <v>41563</v>
      </c>
      <c r="M441" s="2" t="str">
        <f t="shared" si="13"/>
        <v>Oct</v>
      </c>
      <c r="N441">
        <v>2</v>
      </c>
      <c r="O441" t="s">
        <v>71</v>
      </c>
      <c r="P441" t="s">
        <v>450</v>
      </c>
      <c r="Q441" t="s">
        <v>451</v>
      </c>
      <c r="R441" t="s">
        <v>452</v>
      </c>
      <c r="S441" t="s">
        <v>89</v>
      </c>
      <c r="T441" t="s">
        <v>320</v>
      </c>
      <c r="U441">
        <v>1</v>
      </c>
      <c r="V441" t="s">
        <v>142</v>
      </c>
      <c r="W441">
        <v>1</v>
      </c>
      <c r="X441" t="s">
        <v>117</v>
      </c>
      <c r="Y441" t="s">
        <v>321</v>
      </c>
      <c r="Z441">
        <v>18</v>
      </c>
      <c r="AA441" s="5">
        <v>0.4</v>
      </c>
      <c r="AB441">
        <v>39</v>
      </c>
      <c r="AC441">
        <v>0</v>
      </c>
      <c r="AD441">
        <v>10</v>
      </c>
      <c r="AE441" t="b">
        <v>0</v>
      </c>
      <c r="AF441" t="s">
        <v>93</v>
      </c>
      <c r="AG441" t="s">
        <v>94</v>
      </c>
      <c r="AH441" t="s">
        <v>66</v>
      </c>
    </row>
    <row r="442" spans="1:34" x14ac:dyDescent="0.35">
      <c r="A442">
        <v>100441</v>
      </c>
      <c r="B442">
        <v>10413</v>
      </c>
      <c r="C442" s="2">
        <v>41561</v>
      </c>
      <c r="D442" s="2" t="str">
        <f t="shared" si="12"/>
        <v>October</v>
      </c>
      <c r="E442">
        <v>62</v>
      </c>
      <c r="F442" s="3">
        <v>39.4</v>
      </c>
      <c r="G442">
        <v>40</v>
      </c>
      <c r="H442" s="4">
        <v>0</v>
      </c>
      <c r="I442" t="s">
        <v>449</v>
      </c>
      <c r="J442">
        <v>3</v>
      </c>
      <c r="K442" s="2">
        <v>41589</v>
      </c>
      <c r="L442" s="2">
        <v>41563</v>
      </c>
      <c r="M442" s="2" t="str">
        <f t="shared" si="13"/>
        <v>Oct</v>
      </c>
      <c r="N442">
        <v>2</v>
      </c>
      <c r="O442" t="s">
        <v>71</v>
      </c>
      <c r="P442" t="s">
        <v>450</v>
      </c>
      <c r="Q442" t="s">
        <v>451</v>
      </c>
      <c r="R442" t="s">
        <v>452</v>
      </c>
      <c r="S442" t="s">
        <v>89</v>
      </c>
      <c r="T442" t="s">
        <v>194</v>
      </c>
      <c r="U442">
        <v>29</v>
      </c>
      <c r="V442" t="s">
        <v>195</v>
      </c>
      <c r="W442">
        <v>3</v>
      </c>
      <c r="X442" t="s">
        <v>105</v>
      </c>
      <c r="Y442" t="s">
        <v>196</v>
      </c>
      <c r="Z442">
        <v>49.3</v>
      </c>
      <c r="AA442" s="5">
        <v>0.35</v>
      </c>
      <c r="AB442">
        <v>17</v>
      </c>
      <c r="AC442">
        <v>0</v>
      </c>
      <c r="AD442">
        <v>0</v>
      </c>
      <c r="AE442" t="b">
        <v>0</v>
      </c>
      <c r="AF442" t="s">
        <v>93</v>
      </c>
      <c r="AG442" t="s">
        <v>94</v>
      </c>
      <c r="AH442" t="s">
        <v>66</v>
      </c>
    </row>
    <row r="443" spans="1:34" x14ac:dyDescent="0.35">
      <c r="A443">
        <v>100442</v>
      </c>
      <c r="B443">
        <v>10413</v>
      </c>
      <c r="C443" s="2">
        <v>41561</v>
      </c>
      <c r="D443" s="2" t="str">
        <f t="shared" si="12"/>
        <v>October</v>
      </c>
      <c r="E443">
        <v>76</v>
      </c>
      <c r="F443" s="3">
        <v>14.4</v>
      </c>
      <c r="G443">
        <v>14</v>
      </c>
      <c r="H443" s="4">
        <v>0</v>
      </c>
      <c r="I443" t="s">
        <v>449</v>
      </c>
      <c r="J443">
        <v>3</v>
      </c>
      <c r="K443" s="2">
        <v>41589</v>
      </c>
      <c r="L443" s="2">
        <v>41563</v>
      </c>
      <c r="M443" s="2" t="str">
        <f t="shared" si="13"/>
        <v>Oct</v>
      </c>
      <c r="N443">
        <v>2</v>
      </c>
      <c r="O443" t="s">
        <v>71</v>
      </c>
      <c r="P443" t="s">
        <v>450</v>
      </c>
      <c r="Q443" t="s">
        <v>451</v>
      </c>
      <c r="R443" t="s">
        <v>452</v>
      </c>
      <c r="S443" t="s">
        <v>89</v>
      </c>
      <c r="T443" t="s">
        <v>245</v>
      </c>
      <c r="U443">
        <v>23</v>
      </c>
      <c r="V443" t="s">
        <v>120</v>
      </c>
      <c r="W443">
        <v>1</v>
      </c>
      <c r="X443" t="s">
        <v>117</v>
      </c>
      <c r="Y443" t="s">
        <v>246</v>
      </c>
      <c r="Z443">
        <v>18</v>
      </c>
      <c r="AA443" s="5">
        <v>0.4</v>
      </c>
      <c r="AB443">
        <v>57</v>
      </c>
      <c r="AC443">
        <v>0</v>
      </c>
      <c r="AD443">
        <v>20</v>
      </c>
      <c r="AE443" t="b">
        <v>0</v>
      </c>
      <c r="AF443" t="s">
        <v>93</v>
      </c>
      <c r="AG443" t="s">
        <v>94</v>
      </c>
      <c r="AH443" t="s">
        <v>66</v>
      </c>
    </row>
    <row r="444" spans="1:34" x14ac:dyDescent="0.35">
      <c r="A444">
        <v>100443</v>
      </c>
      <c r="B444">
        <v>10414</v>
      </c>
      <c r="C444" s="2">
        <v>41561</v>
      </c>
      <c r="D444" s="2" t="str">
        <f t="shared" si="12"/>
        <v>October</v>
      </c>
      <c r="E444">
        <v>19</v>
      </c>
      <c r="F444" s="3">
        <v>7.3</v>
      </c>
      <c r="G444">
        <v>18</v>
      </c>
      <c r="H444" s="4">
        <v>5.0000000745058101E-2</v>
      </c>
      <c r="I444" t="s">
        <v>446</v>
      </c>
      <c r="J444">
        <v>2</v>
      </c>
      <c r="K444" s="2">
        <v>41589</v>
      </c>
      <c r="L444" s="2">
        <v>41564</v>
      </c>
      <c r="M444" s="2" t="str">
        <f t="shared" si="13"/>
        <v>Oct</v>
      </c>
      <c r="N444">
        <v>3</v>
      </c>
      <c r="O444" t="s">
        <v>35</v>
      </c>
      <c r="P444" t="s">
        <v>447</v>
      </c>
      <c r="Q444" t="s">
        <v>448</v>
      </c>
      <c r="R444" t="s">
        <v>58</v>
      </c>
      <c r="S444" t="s">
        <v>59</v>
      </c>
      <c r="T444" t="s">
        <v>311</v>
      </c>
      <c r="U444">
        <v>8</v>
      </c>
      <c r="V444" t="s">
        <v>104</v>
      </c>
      <c r="W444">
        <v>3</v>
      </c>
      <c r="X444" t="s">
        <v>105</v>
      </c>
      <c r="Y444" t="s">
        <v>312</v>
      </c>
      <c r="Z444">
        <v>9.1999999999999993</v>
      </c>
      <c r="AA444" s="5">
        <v>0.35</v>
      </c>
      <c r="AB444">
        <v>25</v>
      </c>
      <c r="AC444">
        <v>0</v>
      </c>
      <c r="AD444">
        <v>5</v>
      </c>
      <c r="AE444" t="b">
        <v>0</v>
      </c>
      <c r="AF444" t="s">
        <v>229</v>
      </c>
      <c r="AG444" t="s">
        <v>230</v>
      </c>
      <c r="AH444" t="s">
        <v>231</v>
      </c>
    </row>
    <row r="445" spans="1:34" x14ac:dyDescent="0.35">
      <c r="A445">
        <v>100444</v>
      </c>
      <c r="B445">
        <v>10414</v>
      </c>
      <c r="C445" s="2">
        <v>41561</v>
      </c>
      <c r="D445" s="2" t="str">
        <f t="shared" si="12"/>
        <v>October</v>
      </c>
      <c r="E445">
        <v>33</v>
      </c>
      <c r="F445" s="3">
        <v>2</v>
      </c>
      <c r="G445">
        <v>50</v>
      </c>
      <c r="H445" s="4">
        <v>0</v>
      </c>
      <c r="I445" t="s">
        <v>446</v>
      </c>
      <c r="J445">
        <v>2</v>
      </c>
      <c r="K445" s="2">
        <v>41589</v>
      </c>
      <c r="L445" s="2">
        <v>41564</v>
      </c>
      <c r="M445" s="2" t="str">
        <f t="shared" si="13"/>
        <v>Oct</v>
      </c>
      <c r="N445">
        <v>3</v>
      </c>
      <c r="O445" t="s">
        <v>35</v>
      </c>
      <c r="P445" t="s">
        <v>447</v>
      </c>
      <c r="Q445" t="s">
        <v>448</v>
      </c>
      <c r="R445" t="s">
        <v>58</v>
      </c>
      <c r="S445" t="s">
        <v>59</v>
      </c>
      <c r="T445" t="s">
        <v>107</v>
      </c>
      <c r="U445">
        <v>15</v>
      </c>
      <c r="V445" t="s">
        <v>108</v>
      </c>
      <c r="W445">
        <v>4</v>
      </c>
      <c r="X445" t="s">
        <v>42</v>
      </c>
      <c r="Y445" t="s">
        <v>109</v>
      </c>
      <c r="Z445">
        <v>2.5</v>
      </c>
      <c r="AA445" s="5">
        <v>0.4</v>
      </c>
      <c r="AB445">
        <v>112</v>
      </c>
      <c r="AC445">
        <v>0</v>
      </c>
      <c r="AD445">
        <v>20</v>
      </c>
      <c r="AE445" t="b">
        <v>0</v>
      </c>
      <c r="AF445" t="s">
        <v>229</v>
      </c>
      <c r="AG445" t="s">
        <v>230</v>
      </c>
      <c r="AH445" t="s">
        <v>231</v>
      </c>
    </row>
    <row r="446" spans="1:34" x14ac:dyDescent="0.35">
      <c r="A446">
        <v>100445</v>
      </c>
      <c r="B446">
        <v>10415</v>
      </c>
      <c r="C446" s="2">
        <v>41562</v>
      </c>
      <c r="D446" s="2" t="str">
        <f t="shared" si="12"/>
        <v>October</v>
      </c>
      <c r="E446">
        <v>17</v>
      </c>
      <c r="F446" s="3">
        <v>31.2</v>
      </c>
      <c r="G446">
        <v>2</v>
      </c>
      <c r="H446" s="4">
        <v>0</v>
      </c>
      <c r="I446" t="s">
        <v>491</v>
      </c>
      <c r="J446">
        <v>3</v>
      </c>
      <c r="K446" s="2">
        <v>41590</v>
      </c>
      <c r="L446" s="2">
        <v>41571</v>
      </c>
      <c r="M446" s="2" t="str">
        <f t="shared" si="13"/>
        <v>Oct</v>
      </c>
      <c r="N446">
        <v>1</v>
      </c>
      <c r="O446" t="s">
        <v>55</v>
      </c>
      <c r="P446" t="s">
        <v>492</v>
      </c>
      <c r="Q446" t="s">
        <v>493</v>
      </c>
      <c r="R446" t="s">
        <v>494</v>
      </c>
      <c r="S446" t="s">
        <v>193</v>
      </c>
      <c r="T446" t="s">
        <v>227</v>
      </c>
      <c r="U446">
        <v>7</v>
      </c>
      <c r="V446" t="s">
        <v>147</v>
      </c>
      <c r="W446">
        <v>6</v>
      </c>
      <c r="X446" t="s">
        <v>132</v>
      </c>
      <c r="Y446" t="s">
        <v>228</v>
      </c>
      <c r="Z446">
        <v>39</v>
      </c>
      <c r="AA446" s="5">
        <v>0.35</v>
      </c>
      <c r="AB446">
        <v>0</v>
      </c>
      <c r="AC446">
        <v>0</v>
      </c>
      <c r="AD446">
        <v>0</v>
      </c>
      <c r="AE446" t="b">
        <v>1</v>
      </c>
      <c r="AF446" t="s">
        <v>93</v>
      </c>
      <c r="AG446" t="s">
        <v>94</v>
      </c>
      <c r="AH446" t="s">
        <v>66</v>
      </c>
    </row>
    <row r="447" spans="1:34" x14ac:dyDescent="0.35">
      <c r="A447">
        <v>100446</v>
      </c>
      <c r="B447">
        <v>10415</v>
      </c>
      <c r="C447" s="2">
        <v>41562</v>
      </c>
      <c r="D447" s="2" t="str">
        <f t="shared" si="12"/>
        <v>October</v>
      </c>
      <c r="E447">
        <v>33</v>
      </c>
      <c r="F447" s="3">
        <v>2</v>
      </c>
      <c r="G447">
        <v>20</v>
      </c>
      <c r="H447" s="4">
        <v>0</v>
      </c>
      <c r="I447" t="s">
        <v>491</v>
      </c>
      <c r="J447">
        <v>3</v>
      </c>
      <c r="K447" s="2">
        <v>41590</v>
      </c>
      <c r="L447" s="2">
        <v>41571</v>
      </c>
      <c r="M447" s="2" t="str">
        <f t="shared" si="13"/>
        <v>Oct</v>
      </c>
      <c r="N447">
        <v>1</v>
      </c>
      <c r="O447" t="s">
        <v>55</v>
      </c>
      <c r="P447" t="s">
        <v>492</v>
      </c>
      <c r="Q447" t="s">
        <v>493</v>
      </c>
      <c r="R447" t="s">
        <v>494</v>
      </c>
      <c r="S447" t="s">
        <v>193</v>
      </c>
      <c r="T447" t="s">
        <v>107</v>
      </c>
      <c r="U447">
        <v>15</v>
      </c>
      <c r="V447" t="s">
        <v>108</v>
      </c>
      <c r="W447">
        <v>4</v>
      </c>
      <c r="X447" t="s">
        <v>42</v>
      </c>
      <c r="Y447" t="s">
        <v>109</v>
      </c>
      <c r="Z447">
        <v>2.5</v>
      </c>
      <c r="AA447" s="5">
        <v>0.4</v>
      </c>
      <c r="AB447">
        <v>112</v>
      </c>
      <c r="AC447">
        <v>0</v>
      </c>
      <c r="AD447">
        <v>20</v>
      </c>
      <c r="AE447" t="b">
        <v>0</v>
      </c>
      <c r="AF447" t="s">
        <v>93</v>
      </c>
      <c r="AG447" t="s">
        <v>94</v>
      </c>
      <c r="AH447" t="s">
        <v>66</v>
      </c>
    </row>
    <row r="448" spans="1:34" x14ac:dyDescent="0.35">
      <c r="A448">
        <v>100447</v>
      </c>
      <c r="B448">
        <v>10416</v>
      </c>
      <c r="C448" s="2">
        <v>41563</v>
      </c>
      <c r="D448" s="2" t="str">
        <f t="shared" si="12"/>
        <v>October</v>
      </c>
      <c r="E448">
        <v>19</v>
      </c>
      <c r="F448" s="3">
        <v>7.3</v>
      </c>
      <c r="G448">
        <v>20</v>
      </c>
      <c r="H448" s="4">
        <v>0</v>
      </c>
      <c r="I448" t="s">
        <v>232</v>
      </c>
      <c r="J448">
        <v>8</v>
      </c>
      <c r="K448" s="2">
        <v>41591</v>
      </c>
      <c r="L448" s="2">
        <v>41574</v>
      </c>
      <c r="M448" s="2" t="str">
        <f t="shared" si="13"/>
        <v>Oct</v>
      </c>
      <c r="N448">
        <v>3</v>
      </c>
      <c r="O448" t="s">
        <v>35</v>
      </c>
      <c r="P448" t="s">
        <v>233</v>
      </c>
      <c r="Q448" t="s">
        <v>234</v>
      </c>
      <c r="R448" t="s">
        <v>235</v>
      </c>
      <c r="S448" t="s">
        <v>39</v>
      </c>
      <c r="T448" t="s">
        <v>311</v>
      </c>
      <c r="U448">
        <v>8</v>
      </c>
      <c r="V448" t="s">
        <v>104</v>
      </c>
      <c r="W448">
        <v>3</v>
      </c>
      <c r="X448" t="s">
        <v>105</v>
      </c>
      <c r="Y448" t="s">
        <v>312</v>
      </c>
      <c r="Z448">
        <v>9.1999999999999993</v>
      </c>
      <c r="AA448" s="5">
        <v>0.35</v>
      </c>
      <c r="AB448">
        <v>25</v>
      </c>
      <c r="AC448">
        <v>0</v>
      </c>
      <c r="AD448">
        <v>5</v>
      </c>
      <c r="AE448" t="b">
        <v>0</v>
      </c>
      <c r="AF448" t="s">
        <v>208</v>
      </c>
      <c r="AG448" t="s">
        <v>209</v>
      </c>
      <c r="AH448" t="s">
        <v>210</v>
      </c>
    </row>
    <row r="449" spans="1:34" x14ac:dyDescent="0.35">
      <c r="A449">
        <v>100448</v>
      </c>
      <c r="B449">
        <v>10416</v>
      </c>
      <c r="C449" s="2">
        <v>41563</v>
      </c>
      <c r="D449" s="2" t="str">
        <f t="shared" si="12"/>
        <v>October</v>
      </c>
      <c r="E449">
        <v>53</v>
      </c>
      <c r="F449" s="3">
        <v>26.2</v>
      </c>
      <c r="G449">
        <v>10</v>
      </c>
      <c r="H449" s="4">
        <v>0</v>
      </c>
      <c r="I449" t="s">
        <v>232</v>
      </c>
      <c r="J449">
        <v>8</v>
      </c>
      <c r="K449" s="2">
        <v>41591</v>
      </c>
      <c r="L449" s="2">
        <v>41574</v>
      </c>
      <c r="M449" s="2" t="str">
        <f t="shared" si="13"/>
        <v>Oct</v>
      </c>
      <c r="N449">
        <v>3</v>
      </c>
      <c r="O449" t="s">
        <v>35</v>
      </c>
      <c r="P449" t="s">
        <v>233</v>
      </c>
      <c r="Q449" t="s">
        <v>234</v>
      </c>
      <c r="R449" t="s">
        <v>235</v>
      </c>
      <c r="S449" t="s">
        <v>39</v>
      </c>
      <c r="T449" t="s">
        <v>157</v>
      </c>
      <c r="U449">
        <v>24</v>
      </c>
      <c r="V449" t="s">
        <v>68</v>
      </c>
      <c r="W449">
        <v>6</v>
      </c>
      <c r="X449" t="s">
        <v>132</v>
      </c>
      <c r="Y449" t="s">
        <v>158</v>
      </c>
      <c r="Z449">
        <v>32.799999999999997</v>
      </c>
      <c r="AA449" s="5">
        <v>0.35</v>
      </c>
      <c r="AB449">
        <v>0</v>
      </c>
      <c r="AC449">
        <v>0</v>
      </c>
      <c r="AD449">
        <v>0</v>
      </c>
      <c r="AE449" t="b">
        <v>1</v>
      </c>
      <c r="AF449" t="s">
        <v>208</v>
      </c>
      <c r="AG449" t="s">
        <v>209</v>
      </c>
      <c r="AH449" t="s">
        <v>210</v>
      </c>
    </row>
    <row r="450" spans="1:34" x14ac:dyDescent="0.35">
      <c r="A450">
        <v>100449</v>
      </c>
      <c r="B450">
        <v>10416</v>
      </c>
      <c r="C450" s="2">
        <v>41563</v>
      </c>
      <c r="D450" s="2" t="str">
        <f t="shared" si="12"/>
        <v>October</v>
      </c>
      <c r="E450">
        <v>57</v>
      </c>
      <c r="F450" s="3">
        <v>15.6</v>
      </c>
      <c r="G450">
        <v>20</v>
      </c>
      <c r="H450" s="4">
        <v>0</v>
      </c>
      <c r="I450" t="s">
        <v>232</v>
      </c>
      <c r="J450">
        <v>8</v>
      </c>
      <c r="K450" s="2">
        <v>41591</v>
      </c>
      <c r="L450" s="2">
        <v>41574</v>
      </c>
      <c r="M450" s="2" t="str">
        <f t="shared" si="13"/>
        <v>Oct</v>
      </c>
      <c r="N450">
        <v>3</v>
      </c>
      <c r="O450" t="s">
        <v>35</v>
      </c>
      <c r="P450" t="s">
        <v>233</v>
      </c>
      <c r="Q450" t="s">
        <v>234</v>
      </c>
      <c r="R450" t="s">
        <v>235</v>
      </c>
      <c r="S450" t="s">
        <v>39</v>
      </c>
      <c r="T450" t="s">
        <v>95</v>
      </c>
      <c r="U450">
        <v>26</v>
      </c>
      <c r="V450" t="s">
        <v>96</v>
      </c>
      <c r="W450">
        <v>5</v>
      </c>
      <c r="X450" t="s">
        <v>49</v>
      </c>
      <c r="Y450" t="s">
        <v>97</v>
      </c>
      <c r="Z450">
        <v>19.5</v>
      </c>
      <c r="AA450" s="5">
        <v>0.4</v>
      </c>
      <c r="AB450">
        <v>36</v>
      </c>
      <c r="AC450">
        <v>0</v>
      </c>
      <c r="AD450">
        <v>20</v>
      </c>
      <c r="AE450" t="b">
        <v>0</v>
      </c>
      <c r="AF450" t="s">
        <v>208</v>
      </c>
      <c r="AG450" t="s">
        <v>209</v>
      </c>
      <c r="AH450" t="s">
        <v>210</v>
      </c>
    </row>
    <row r="451" spans="1:34" x14ac:dyDescent="0.35">
      <c r="A451">
        <v>100450</v>
      </c>
      <c r="B451">
        <v>10417</v>
      </c>
      <c r="C451" s="2">
        <v>41563</v>
      </c>
      <c r="D451" s="2" t="str">
        <f t="shared" ref="D451:D514" si="14">TEXT(C451,"mmmm")</f>
        <v>October</v>
      </c>
      <c r="E451">
        <v>38</v>
      </c>
      <c r="F451" s="3">
        <v>210.8</v>
      </c>
      <c r="G451">
        <v>50</v>
      </c>
      <c r="H451" s="4">
        <v>0</v>
      </c>
      <c r="I451" t="s">
        <v>439</v>
      </c>
      <c r="J451">
        <v>4</v>
      </c>
      <c r="K451" s="2">
        <v>41591</v>
      </c>
      <c r="L451" s="2">
        <v>41575</v>
      </c>
      <c r="M451" s="2" t="str">
        <f t="shared" ref="M451:M514" si="15">TEXT(L451,"mmm")</f>
        <v>Oct</v>
      </c>
      <c r="N451">
        <v>3</v>
      </c>
      <c r="O451" t="s">
        <v>35</v>
      </c>
      <c r="P451" t="s">
        <v>440</v>
      </c>
      <c r="Q451" t="s">
        <v>441</v>
      </c>
      <c r="R451" t="s">
        <v>442</v>
      </c>
      <c r="S451" t="s">
        <v>443</v>
      </c>
      <c r="T451" t="s">
        <v>418</v>
      </c>
      <c r="U451">
        <v>18</v>
      </c>
      <c r="V451" t="s">
        <v>116</v>
      </c>
      <c r="W451">
        <v>1</v>
      </c>
      <c r="X451" t="s">
        <v>117</v>
      </c>
      <c r="Y451" t="s">
        <v>419</v>
      </c>
      <c r="Z451">
        <v>263.5</v>
      </c>
      <c r="AA451" s="5">
        <v>0.4</v>
      </c>
      <c r="AB451">
        <v>17</v>
      </c>
      <c r="AC451">
        <v>0</v>
      </c>
      <c r="AD451">
        <v>15</v>
      </c>
      <c r="AE451" t="b">
        <v>0</v>
      </c>
      <c r="AF451" t="s">
        <v>79</v>
      </c>
      <c r="AG451" t="s">
        <v>80</v>
      </c>
      <c r="AH451" t="s">
        <v>66</v>
      </c>
    </row>
    <row r="452" spans="1:34" x14ac:dyDescent="0.35">
      <c r="A452">
        <v>100451</v>
      </c>
      <c r="B452">
        <v>10417</v>
      </c>
      <c r="C452" s="2">
        <v>41563</v>
      </c>
      <c r="D452" s="2" t="str">
        <f t="shared" si="14"/>
        <v>October</v>
      </c>
      <c r="E452">
        <v>46</v>
      </c>
      <c r="F452" s="3">
        <v>9.6</v>
      </c>
      <c r="G452">
        <v>2</v>
      </c>
      <c r="H452" s="4">
        <v>0.25</v>
      </c>
      <c r="I452" t="s">
        <v>439</v>
      </c>
      <c r="J452">
        <v>4</v>
      </c>
      <c r="K452" s="2">
        <v>41591</v>
      </c>
      <c r="L452" s="2">
        <v>41575</v>
      </c>
      <c r="M452" s="2" t="str">
        <f t="shared" si="15"/>
        <v>Oct</v>
      </c>
      <c r="N452">
        <v>3</v>
      </c>
      <c r="O452" t="s">
        <v>35</v>
      </c>
      <c r="P452" t="s">
        <v>440</v>
      </c>
      <c r="Q452" t="s">
        <v>441</v>
      </c>
      <c r="R452" t="s">
        <v>442</v>
      </c>
      <c r="S452" t="s">
        <v>443</v>
      </c>
      <c r="T452" t="s">
        <v>326</v>
      </c>
      <c r="U452">
        <v>21</v>
      </c>
      <c r="V452" t="s">
        <v>327</v>
      </c>
      <c r="W452">
        <v>8</v>
      </c>
      <c r="X452" t="s">
        <v>77</v>
      </c>
      <c r="Y452" t="s">
        <v>328</v>
      </c>
      <c r="Z452">
        <v>12</v>
      </c>
      <c r="AA452" s="5">
        <v>0.42</v>
      </c>
      <c r="AB452">
        <v>95</v>
      </c>
      <c r="AC452">
        <v>0</v>
      </c>
      <c r="AD452">
        <v>0</v>
      </c>
      <c r="AE452" t="b">
        <v>0</v>
      </c>
      <c r="AF452" t="s">
        <v>79</v>
      </c>
      <c r="AG452" t="s">
        <v>80</v>
      </c>
      <c r="AH452" t="s">
        <v>66</v>
      </c>
    </row>
    <row r="453" spans="1:34" x14ac:dyDescent="0.35">
      <c r="A453">
        <v>100452</v>
      </c>
      <c r="B453">
        <v>10417</v>
      </c>
      <c r="C453" s="2">
        <v>41563</v>
      </c>
      <c r="D453" s="2" t="str">
        <f t="shared" si="14"/>
        <v>October</v>
      </c>
      <c r="E453">
        <v>68</v>
      </c>
      <c r="F453" s="3">
        <v>10</v>
      </c>
      <c r="G453">
        <v>36</v>
      </c>
      <c r="H453" s="4">
        <v>0.25</v>
      </c>
      <c r="I453" t="s">
        <v>439</v>
      </c>
      <c r="J453">
        <v>4</v>
      </c>
      <c r="K453" s="2">
        <v>41591</v>
      </c>
      <c r="L453" s="2">
        <v>41575</v>
      </c>
      <c r="M453" s="2" t="str">
        <f t="shared" si="15"/>
        <v>Oct</v>
      </c>
      <c r="N453">
        <v>3</v>
      </c>
      <c r="O453" t="s">
        <v>35</v>
      </c>
      <c r="P453" t="s">
        <v>440</v>
      </c>
      <c r="Q453" t="s">
        <v>441</v>
      </c>
      <c r="R453" t="s">
        <v>442</v>
      </c>
      <c r="S453" t="s">
        <v>443</v>
      </c>
      <c r="T453" t="s">
        <v>335</v>
      </c>
      <c r="U453">
        <v>8</v>
      </c>
      <c r="V453" t="s">
        <v>104</v>
      </c>
      <c r="W453">
        <v>3</v>
      </c>
      <c r="X453" t="s">
        <v>105</v>
      </c>
      <c r="Y453" t="s">
        <v>336</v>
      </c>
      <c r="Z453">
        <v>12.5</v>
      </c>
      <c r="AA453" s="5">
        <v>0.35</v>
      </c>
      <c r="AB453">
        <v>6</v>
      </c>
      <c r="AC453">
        <v>10</v>
      </c>
      <c r="AD453">
        <v>15</v>
      </c>
      <c r="AE453" t="b">
        <v>0</v>
      </c>
      <c r="AF453" t="s">
        <v>79</v>
      </c>
      <c r="AG453" t="s">
        <v>80</v>
      </c>
      <c r="AH453" t="s">
        <v>66</v>
      </c>
    </row>
    <row r="454" spans="1:34" x14ac:dyDescent="0.35">
      <c r="A454">
        <v>100453</v>
      </c>
      <c r="B454">
        <v>10417</v>
      </c>
      <c r="C454" s="2">
        <v>41563</v>
      </c>
      <c r="D454" s="2" t="str">
        <f t="shared" si="14"/>
        <v>October</v>
      </c>
      <c r="E454">
        <v>77</v>
      </c>
      <c r="F454" s="3">
        <v>10.4</v>
      </c>
      <c r="G454">
        <v>35</v>
      </c>
      <c r="H454" s="4">
        <v>0</v>
      </c>
      <c r="I454" t="s">
        <v>439</v>
      </c>
      <c r="J454">
        <v>4</v>
      </c>
      <c r="K454" s="2">
        <v>41591</v>
      </c>
      <c r="L454" s="2">
        <v>41575</v>
      </c>
      <c r="M454" s="2" t="str">
        <f t="shared" si="15"/>
        <v>Oct</v>
      </c>
      <c r="N454">
        <v>3</v>
      </c>
      <c r="O454" t="s">
        <v>35</v>
      </c>
      <c r="P454" t="s">
        <v>440</v>
      </c>
      <c r="Q454" t="s">
        <v>441</v>
      </c>
      <c r="R454" t="s">
        <v>442</v>
      </c>
      <c r="S454" t="s">
        <v>443</v>
      </c>
      <c r="T454" t="s">
        <v>159</v>
      </c>
      <c r="U454">
        <v>12</v>
      </c>
      <c r="V454" t="s">
        <v>160</v>
      </c>
      <c r="W454">
        <v>2</v>
      </c>
      <c r="X454" t="s">
        <v>83</v>
      </c>
      <c r="Y454" t="s">
        <v>161</v>
      </c>
      <c r="Z454">
        <v>13</v>
      </c>
      <c r="AA454" s="5">
        <v>0.4</v>
      </c>
      <c r="AB454">
        <v>32</v>
      </c>
      <c r="AC454">
        <v>0</v>
      </c>
      <c r="AD454">
        <v>15</v>
      </c>
      <c r="AE454" t="b">
        <v>0</v>
      </c>
      <c r="AF454" t="s">
        <v>79</v>
      </c>
      <c r="AG454" t="s">
        <v>80</v>
      </c>
      <c r="AH454" t="s">
        <v>66</v>
      </c>
    </row>
    <row r="455" spans="1:34" x14ac:dyDescent="0.35">
      <c r="A455">
        <v>100454</v>
      </c>
      <c r="B455">
        <v>10418</v>
      </c>
      <c r="C455" s="2">
        <v>41564</v>
      </c>
      <c r="D455" s="2" t="str">
        <f t="shared" si="14"/>
        <v>October</v>
      </c>
      <c r="E455">
        <v>2</v>
      </c>
      <c r="F455" s="3">
        <v>15.2</v>
      </c>
      <c r="G455">
        <v>60</v>
      </c>
      <c r="H455" s="4">
        <v>0</v>
      </c>
      <c r="I455" t="s">
        <v>263</v>
      </c>
      <c r="J455">
        <v>4</v>
      </c>
      <c r="K455" s="2">
        <v>41592</v>
      </c>
      <c r="L455" s="2">
        <v>41571</v>
      </c>
      <c r="M455" s="2" t="str">
        <f t="shared" si="15"/>
        <v>Oct</v>
      </c>
      <c r="N455">
        <v>1</v>
      </c>
      <c r="O455" t="s">
        <v>55</v>
      </c>
      <c r="P455" t="s">
        <v>264</v>
      </c>
      <c r="Q455" t="s">
        <v>265</v>
      </c>
      <c r="R455" t="s">
        <v>266</v>
      </c>
      <c r="S455" t="s">
        <v>242</v>
      </c>
      <c r="T455" t="s">
        <v>141</v>
      </c>
      <c r="U455">
        <v>1</v>
      </c>
      <c r="V455" t="s">
        <v>142</v>
      </c>
      <c r="W455">
        <v>1</v>
      </c>
      <c r="X455" t="s">
        <v>117</v>
      </c>
      <c r="Y455" t="s">
        <v>143</v>
      </c>
      <c r="Z455">
        <v>19</v>
      </c>
      <c r="AA455" s="5">
        <v>0.4</v>
      </c>
      <c r="AB455">
        <v>17</v>
      </c>
      <c r="AC455">
        <v>40</v>
      </c>
      <c r="AD455">
        <v>25</v>
      </c>
      <c r="AE455" t="b">
        <v>0</v>
      </c>
      <c r="AF455" t="s">
        <v>79</v>
      </c>
      <c r="AG455" t="s">
        <v>80</v>
      </c>
      <c r="AH455" t="s">
        <v>66</v>
      </c>
    </row>
    <row r="456" spans="1:34" x14ac:dyDescent="0.35">
      <c r="A456">
        <v>100455</v>
      </c>
      <c r="B456">
        <v>10418</v>
      </c>
      <c r="C456" s="2">
        <v>41564</v>
      </c>
      <c r="D456" s="2" t="str">
        <f t="shared" si="14"/>
        <v>October</v>
      </c>
      <c r="E456">
        <v>47</v>
      </c>
      <c r="F456" s="3">
        <v>7.6</v>
      </c>
      <c r="G456">
        <v>55</v>
      </c>
      <c r="H456" s="4">
        <v>0</v>
      </c>
      <c r="I456" t="s">
        <v>263</v>
      </c>
      <c r="J456">
        <v>4</v>
      </c>
      <c r="K456" s="2">
        <v>41592</v>
      </c>
      <c r="L456" s="2">
        <v>41571</v>
      </c>
      <c r="M456" s="2" t="str">
        <f t="shared" si="15"/>
        <v>Oct</v>
      </c>
      <c r="N456">
        <v>1</v>
      </c>
      <c r="O456" t="s">
        <v>55</v>
      </c>
      <c r="P456" t="s">
        <v>264</v>
      </c>
      <c r="Q456" t="s">
        <v>265</v>
      </c>
      <c r="R456" t="s">
        <v>266</v>
      </c>
      <c r="S456" t="s">
        <v>242</v>
      </c>
      <c r="T456" t="s">
        <v>431</v>
      </c>
      <c r="U456">
        <v>22</v>
      </c>
      <c r="V456" t="s">
        <v>432</v>
      </c>
      <c r="W456">
        <v>3</v>
      </c>
      <c r="X456" t="s">
        <v>105</v>
      </c>
      <c r="Y456" t="s">
        <v>433</v>
      </c>
      <c r="Z456">
        <v>9.5</v>
      </c>
      <c r="AA456" s="5">
        <v>0.35</v>
      </c>
      <c r="AB456">
        <v>36</v>
      </c>
      <c r="AC456">
        <v>0</v>
      </c>
      <c r="AD456">
        <v>0</v>
      </c>
      <c r="AE456" t="b">
        <v>0</v>
      </c>
      <c r="AF456" t="s">
        <v>79</v>
      </c>
      <c r="AG456" t="s">
        <v>80</v>
      </c>
      <c r="AH456" t="s">
        <v>66</v>
      </c>
    </row>
    <row r="457" spans="1:34" x14ac:dyDescent="0.35">
      <c r="A457">
        <v>100456</v>
      </c>
      <c r="B457">
        <v>10418</v>
      </c>
      <c r="C457" s="2">
        <v>41564</v>
      </c>
      <c r="D457" s="2" t="str">
        <f t="shared" si="14"/>
        <v>October</v>
      </c>
      <c r="E457">
        <v>61</v>
      </c>
      <c r="F457" s="3">
        <v>22.8</v>
      </c>
      <c r="G457">
        <v>16</v>
      </c>
      <c r="H457" s="4">
        <v>0</v>
      </c>
      <c r="I457" t="s">
        <v>263</v>
      </c>
      <c r="J457">
        <v>4</v>
      </c>
      <c r="K457" s="2">
        <v>41592</v>
      </c>
      <c r="L457" s="2">
        <v>41571</v>
      </c>
      <c r="M457" s="2" t="str">
        <f t="shared" si="15"/>
        <v>Oct</v>
      </c>
      <c r="N457">
        <v>1</v>
      </c>
      <c r="O457" t="s">
        <v>55</v>
      </c>
      <c r="P457" t="s">
        <v>264</v>
      </c>
      <c r="Q457" t="s">
        <v>265</v>
      </c>
      <c r="R457" t="s">
        <v>266</v>
      </c>
      <c r="S457" t="s">
        <v>242</v>
      </c>
      <c r="T457" t="s">
        <v>525</v>
      </c>
      <c r="U457">
        <v>29</v>
      </c>
      <c r="V457" t="s">
        <v>195</v>
      </c>
      <c r="W457">
        <v>2</v>
      </c>
      <c r="X457" t="s">
        <v>83</v>
      </c>
      <c r="Y457" t="s">
        <v>526</v>
      </c>
      <c r="Z457">
        <v>28.5</v>
      </c>
      <c r="AA457" s="5">
        <v>0.4</v>
      </c>
      <c r="AB457">
        <v>113</v>
      </c>
      <c r="AC457">
        <v>0</v>
      </c>
      <c r="AD457">
        <v>25</v>
      </c>
      <c r="AE457" t="b">
        <v>0</v>
      </c>
      <c r="AF457" t="s">
        <v>79</v>
      </c>
      <c r="AG457" t="s">
        <v>80</v>
      </c>
      <c r="AH457" t="s">
        <v>66</v>
      </c>
    </row>
    <row r="458" spans="1:34" x14ac:dyDescent="0.35">
      <c r="A458">
        <v>100457</v>
      </c>
      <c r="B458">
        <v>10418</v>
      </c>
      <c r="C458" s="2">
        <v>41564</v>
      </c>
      <c r="D458" s="2" t="str">
        <f t="shared" si="14"/>
        <v>October</v>
      </c>
      <c r="E458">
        <v>74</v>
      </c>
      <c r="F458" s="3">
        <v>8</v>
      </c>
      <c r="G458">
        <v>15</v>
      </c>
      <c r="H458" s="4">
        <v>0</v>
      </c>
      <c r="I458" t="s">
        <v>263</v>
      </c>
      <c r="J458">
        <v>4</v>
      </c>
      <c r="K458" s="2">
        <v>41592</v>
      </c>
      <c r="L458" s="2">
        <v>41571</v>
      </c>
      <c r="M458" s="2" t="str">
        <f t="shared" si="15"/>
        <v>Oct</v>
      </c>
      <c r="N458">
        <v>1</v>
      </c>
      <c r="O458" t="s">
        <v>55</v>
      </c>
      <c r="P458" t="s">
        <v>264</v>
      </c>
      <c r="Q458" t="s">
        <v>265</v>
      </c>
      <c r="R458" t="s">
        <v>266</v>
      </c>
      <c r="S458" t="s">
        <v>242</v>
      </c>
      <c r="T458" t="s">
        <v>134</v>
      </c>
      <c r="U458">
        <v>4</v>
      </c>
      <c r="V458" t="s">
        <v>135</v>
      </c>
      <c r="W458">
        <v>7</v>
      </c>
      <c r="X458" t="s">
        <v>62</v>
      </c>
      <c r="Y458" t="s">
        <v>136</v>
      </c>
      <c r="Z458">
        <v>10</v>
      </c>
      <c r="AA458" s="5">
        <v>0.35</v>
      </c>
      <c r="AB458">
        <v>4</v>
      </c>
      <c r="AC458">
        <v>20</v>
      </c>
      <c r="AD458">
        <v>5</v>
      </c>
      <c r="AE458" t="b">
        <v>0</v>
      </c>
      <c r="AF458" t="s">
        <v>79</v>
      </c>
      <c r="AG458" t="s">
        <v>80</v>
      </c>
      <c r="AH458" t="s">
        <v>66</v>
      </c>
    </row>
    <row r="459" spans="1:34" x14ac:dyDescent="0.35">
      <c r="A459">
        <v>100458</v>
      </c>
      <c r="B459">
        <v>10419</v>
      </c>
      <c r="C459" s="2">
        <v>41567</v>
      </c>
      <c r="D459" s="2" t="str">
        <f t="shared" si="14"/>
        <v>October</v>
      </c>
      <c r="E459">
        <v>60</v>
      </c>
      <c r="F459" s="3">
        <v>27.2</v>
      </c>
      <c r="G459">
        <v>60</v>
      </c>
      <c r="H459" s="4">
        <v>5.0000000745058101E-2</v>
      </c>
      <c r="I459" t="s">
        <v>137</v>
      </c>
      <c r="J459">
        <v>4</v>
      </c>
      <c r="K459" s="2">
        <v>41595</v>
      </c>
      <c r="L459" s="2">
        <v>41577</v>
      </c>
      <c r="M459" s="2" t="str">
        <f t="shared" si="15"/>
        <v>Oct</v>
      </c>
      <c r="N459">
        <v>2</v>
      </c>
      <c r="O459" t="s">
        <v>71</v>
      </c>
      <c r="P459" t="s">
        <v>138</v>
      </c>
      <c r="Q459" t="s">
        <v>139</v>
      </c>
      <c r="R459" t="s">
        <v>140</v>
      </c>
      <c r="S459" t="s">
        <v>126</v>
      </c>
      <c r="T459" t="s">
        <v>110</v>
      </c>
      <c r="U459">
        <v>28</v>
      </c>
      <c r="V459" t="s">
        <v>111</v>
      </c>
      <c r="W459">
        <v>4</v>
      </c>
      <c r="X459" t="s">
        <v>42</v>
      </c>
      <c r="Y459" t="s">
        <v>112</v>
      </c>
      <c r="Z459">
        <v>34</v>
      </c>
      <c r="AA459" s="5">
        <v>0.4</v>
      </c>
      <c r="AB459">
        <v>19</v>
      </c>
      <c r="AC459">
        <v>0</v>
      </c>
      <c r="AD459">
        <v>0</v>
      </c>
      <c r="AE459" t="b">
        <v>0</v>
      </c>
      <c r="AF459" t="s">
        <v>79</v>
      </c>
      <c r="AG459" t="s">
        <v>80</v>
      </c>
      <c r="AH459" t="s">
        <v>66</v>
      </c>
    </row>
    <row r="460" spans="1:34" x14ac:dyDescent="0.35">
      <c r="A460">
        <v>100459</v>
      </c>
      <c r="B460">
        <v>10419</v>
      </c>
      <c r="C460" s="2">
        <v>41567</v>
      </c>
      <c r="D460" s="2" t="str">
        <f t="shared" si="14"/>
        <v>October</v>
      </c>
      <c r="E460">
        <v>69</v>
      </c>
      <c r="F460" s="3">
        <v>28.8</v>
      </c>
      <c r="G460">
        <v>20</v>
      </c>
      <c r="H460" s="4">
        <v>5.0000000745058101E-2</v>
      </c>
      <c r="I460" t="s">
        <v>137</v>
      </c>
      <c r="J460">
        <v>4</v>
      </c>
      <c r="K460" s="2">
        <v>41595</v>
      </c>
      <c r="L460" s="2">
        <v>41577</v>
      </c>
      <c r="M460" s="2" t="str">
        <f t="shared" si="15"/>
        <v>Oct</v>
      </c>
      <c r="N460">
        <v>2</v>
      </c>
      <c r="O460" t="s">
        <v>71</v>
      </c>
      <c r="P460" t="s">
        <v>138</v>
      </c>
      <c r="Q460" t="s">
        <v>139</v>
      </c>
      <c r="R460" t="s">
        <v>140</v>
      </c>
      <c r="S460" t="s">
        <v>126</v>
      </c>
      <c r="T460" t="s">
        <v>353</v>
      </c>
      <c r="U460">
        <v>15</v>
      </c>
      <c r="V460" t="s">
        <v>108</v>
      </c>
      <c r="W460">
        <v>4</v>
      </c>
      <c r="X460" t="s">
        <v>42</v>
      </c>
      <c r="Y460" t="s">
        <v>354</v>
      </c>
      <c r="Z460">
        <v>36</v>
      </c>
      <c r="AA460" s="5">
        <v>0.4</v>
      </c>
      <c r="AB460">
        <v>26</v>
      </c>
      <c r="AC460">
        <v>0</v>
      </c>
      <c r="AD460">
        <v>15</v>
      </c>
      <c r="AE460" t="b">
        <v>0</v>
      </c>
      <c r="AF460" t="s">
        <v>79</v>
      </c>
      <c r="AG460" t="s">
        <v>80</v>
      </c>
      <c r="AH460" t="s">
        <v>66</v>
      </c>
    </row>
    <row r="461" spans="1:34" x14ac:dyDescent="0.35">
      <c r="A461">
        <v>100460</v>
      </c>
      <c r="B461">
        <v>10420</v>
      </c>
      <c r="C461" s="2">
        <v>41568</v>
      </c>
      <c r="D461" s="2" t="str">
        <f t="shared" si="14"/>
        <v>October</v>
      </c>
      <c r="E461">
        <v>9</v>
      </c>
      <c r="F461" s="3">
        <v>77.599999999999994</v>
      </c>
      <c r="G461">
        <v>20</v>
      </c>
      <c r="H461" s="4">
        <v>0.10000000149011599</v>
      </c>
      <c r="I461" t="s">
        <v>153</v>
      </c>
      <c r="J461">
        <v>3</v>
      </c>
      <c r="K461" s="2">
        <v>41596</v>
      </c>
      <c r="L461" s="2">
        <v>41574</v>
      </c>
      <c r="M461" s="2" t="str">
        <f t="shared" si="15"/>
        <v>Oct</v>
      </c>
      <c r="N461">
        <v>1</v>
      </c>
      <c r="O461" t="s">
        <v>55</v>
      </c>
      <c r="P461" t="s">
        <v>154</v>
      </c>
      <c r="Q461" t="s">
        <v>155</v>
      </c>
      <c r="R461" t="s">
        <v>156</v>
      </c>
      <c r="S461" t="s">
        <v>59</v>
      </c>
      <c r="T461" t="s">
        <v>527</v>
      </c>
      <c r="U461">
        <v>4</v>
      </c>
      <c r="V461" t="s">
        <v>135</v>
      </c>
      <c r="W461">
        <v>6</v>
      </c>
      <c r="X461" t="s">
        <v>132</v>
      </c>
      <c r="Y461" t="s">
        <v>528</v>
      </c>
      <c r="Z461">
        <v>97</v>
      </c>
      <c r="AA461" s="5">
        <v>0.35</v>
      </c>
      <c r="AB461">
        <v>29</v>
      </c>
      <c r="AC461">
        <v>0</v>
      </c>
      <c r="AD461">
        <v>0</v>
      </c>
      <c r="AE461" t="b">
        <v>1</v>
      </c>
      <c r="AF461" t="s">
        <v>93</v>
      </c>
      <c r="AG461" t="s">
        <v>94</v>
      </c>
      <c r="AH461" t="s">
        <v>66</v>
      </c>
    </row>
    <row r="462" spans="1:34" x14ac:dyDescent="0.35">
      <c r="A462">
        <v>100461</v>
      </c>
      <c r="B462">
        <v>10420</v>
      </c>
      <c r="C462" s="2">
        <v>41568</v>
      </c>
      <c r="D462" s="2" t="str">
        <f t="shared" si="14"/>
        <v>October</v>
      </c>
      <c r="E462">
        <v>13</v>
      </c>
      <c r="F462" s="3">
        <v>4.8</v>
      </c>
      <c r="G462">
        <v>2</v>
      </c>
      <c r="H462" s="4">
        <v>0.10000000149011599</v>
      </c>
      <c r="I462" t="s">
        <v>153</v>
      </c>
      <c r="J462">
        <v>3</v>
      </c>
      <c r="K462" s="2">
        <v>41596</v>
      </c>
      <c r="L462" s="2">
        <v>41574</v>
      </c>
      <c r="M462" s="2" t="str">
        <f t="shared" si="15"/>
        <v>Oct</v>
      </c>
      <c r="N462">
        <v>1</v>
      </c>
      <c r="O462" t="s">
        <v>55</v>
      </c>
      <c r="P462" t="s">
        <v>154</v>
      </c>
      <c r="Q462" t="s">
        <v>155</v>
      </c>
      <c r="R462" t="s">
        <v>156</v>
      </c>
      <c r="S462" t="s">
        <v>59</v>
      </c>
      <c r="T462" t="s">
        <v>282</v>
      </c>
      <c r="U462">
        <v>6</v>
      </c>
      <c r="V462" t="s">
        <v>61</v>
      </c>
      <c r="W462">
        <v>8</v>
      </c>
      <c r="X462" t="s">
        <v>77</v>
      </c>
      <c r="Y462" t="s">
        <v>283</v>
      </c>
      <c r="Z462">
        <v>6</v>
      </c>
      <c r="AA462" s="5">
        <v>0.42</v>
      </c>
      <c r="AB462">
        <v>24</v>
      </c>
      <c r="AC462">
        <v>0</v>
      </c>
      <c r="AD462">
        <v>5</v>
      </c>
      <c r="AE462" t="b">
        <v>0</v>
      </c>
      <c r="AF462" t="s">
        <v>93</v>
      </c>
      <c r="AG462" t="s">
        <v>94</v>
      </c>
      <c r="AH462" t="s">
        <v>66</v>
      </c>
    </row>
    <row r="463" spans="1:34" x14ac:dyDescent="0.35">
      <c r="A463">
        <v>100462</v>
      </c>
      <c r="B463">
        <v>10420</v>
      </c>
      <c r="C463" s="2">
        <v>41568</v>
      </c>
      <c r="D463" s="2" t="str">
        <f t="shared" si="14"/>
        <v>October</v>
      </c>
      <c r="E463">
        <v>70</v>
      </c>
      <c r="F463" s="3">
        <v>12</v>
      </c>
      <c r="G463">
        <v>8</v>
      </c>
      <c r="H463" s="4">
        <v>0.10000000149011599</v>
      </c>
      <c r="I463" t="s">
        <v>153</v>
      </c>
      <c r="J463">
        <v>3</v>
      </c>
      <c r="K463" s="2">
        <v>41596</v>
      </c>
      <c r="L463" s="2">
        <v>41574</v>
      </c>
      <c r="M463" s="2" t="str">
        <f t="shared" si="15"/>
        <v>Oct</v>
      </c>
      <c r="N463">
        <v>1</v>
      </c>
      <c r="O463" t="s">
        <v>55</v>
      </c>
      <c r="P463" t="s">
        <v>154</v>
      </c>
      <c r="Q463" t="s">
        <v>155</v>
      </c>
      <c r="R463" t="s">
        <v>156</v>
      </c>
      <c r="S463" t="s">
        <v>59</v>
      </c>
      <c r="T463" t="s">
        <v>197</v>
      </c>
      <c r="U463">
        <v>7</v>
      </c>
      <c r="V463" t="s">
        <v>147</v>
      </c>
      <c r="W463">
        <v>1</v>
      </c>
      <c r="X463" t="s">
        <v>117</v>
      </c>
      <c r="Y463" t="s">
        <v>198</v>
      </c>
      <c r="Z463">
        <v>15</v>
      </c>
      <c r="AA463" s="5">
        <v>0.4</v>
      </c>
      <c r="AB463">
        <v>15</v>
      </c>
      <c r="AC463">
        <v>10</v>
      </c>
      <c r="AD463">
        <v>30</v>
      </c>
      <c r="AE463" t="b">
        <v>0</v>
      </c>
      <c r="AF463" t="s">
        <v>93</v>
      </c>
      <c r="AG463" t="s">
        <v>94</v>
      </c>
      <c r="AH463" t="s">
        <v>66</v>
      </c>
    </row>
    <row r="464" spans="1:34" x14ac:dyDescent="0.35">
      <c r="A464">
        <v>100463</v>
      </c>
      <c r="B464">
        <v>10420</v>
      </c>
      <c r="C464" s="2">
        <v>41568</v>
      </c>
      <c r="D464" s="2" t="str">
        <f t="shared" si="14"/>
        <v>October</v>
      </c>
      <c r="E464">
        <v>73</v>
      </c>
      <c r="F464" s="3">
        <v>12</v>
      </c>
      <c r="G464">
        <v>20</v>
      </c>
      <c r="H464" s="4">
        <v>0.10000000149011599</v>
      </c>
      <c r="I464" t="s">
        <v>153</v>
      </c>
      <c r="J464">
        <v>3</v>
      </c>
      <c r="K464" s="2">
        <v>41596</v>
      </c>
      <c r="L464" s="2">
        <v>41574</v>
      </c>
      <c r="M464" s="2" t="str">
        <f t="shared" si="15"/>
        <v>Oct</v>
      </c>
      <c r="N464">
        <v>1</v>
      </c>
      <c r="O464" t="s">
        <v>55</v>
      </c>
      <c r="P464" t="s">
        <v>154</v>
      </c>
      <c r="Q464" t="s">
        <v>155</v>
      </c>
      <c r="R464" t="s">
        <v>156</v>
      </c>
      <c r="S464" t="s">
        <v>59</v>
      </c>
      <c r="T464" t="s">
        <v>298</v>
      </c>
      <c r="U464">
        <v>17</v>
      </c>
      <c r="V464" t="s">
        <v>150</v>
      </c>
      <c r="W464">
        <v>8</v>
      </c>
      <c r="X464" t="s">
        <v>77</v>
      </c>
      <c r="Y464" t="s">
        <v>299</v>
      </c>
      <c r="Z464">
        <v>15</v>
      </c>
      <c r="AA464" s="5">
        <v>0.42</v>
      </c>
      <c r="AB464">
        <v>101</v>
      </c>
      <c r="AC464">
        <v>0</v>
      </c>
      <c r="AD464">
        <v>5</v>
      </c>
      <c r="AE464" t="b">
        <v>0</v>
      </c>
      <c r="AF464" t="s">
        <v>93</v>
      </c>
      <c r="AG464" t="s">
        <v>94</v>
      </c>
      <c r="AH464" t="s">
        <v>66</v>
      </c>
    </row>
    <row r="465" spans="1:34" x14ac:dyDescent="0.35">
      <c r="A465">
        <v>100464</v>
      </c>
      <c r="B465">
        <v>10421</v>
      </c>
      <c r="C465" s="2">
        <v>41568</v>
      </c>
      <c r="D465" s="2" t="str">
        <f t="shared" si="14"/>
        <v>October</v>
      </c>
      <c r="E465">
        <v>19</v>
      </c>
      <c r="F465" s="3">
        <v>7.3</v>
      </c>
      <c r="G465">
        <v>4</v>
      </c>
      <c r="H465" s="4">
        <v>0.15000000596046401</v>
      </c>
      <c r="I465" t="s">
        <v>199</v>
      </c>
      <c r="J465">
        <v>8</v>
      </c>
      <c r="K465" s="2">
        <v>41612</v>
      </c>
      <c r="L465" s="2">
        <v>41574</v>
      </c>
      <c r="M465" s="2" t="str">
        <f t="shared" si="15"/>
        <v>Oct</v>
      </c>
      <c r="N465">
        <v>1</v>
      </c>
      <c r="O465" t="s">
        <v>55</v>
      </c>
      <c r="P465" t="s">
        <v>200</v>
      </c>
      <c r="Q465" t="s">
        <v>201</v>
      </c>
      <c r="R465" t="s">
        <v>74</v>
      </c>
      <c r="S465" t="s">
        <v>59</v>
      </c>
      <c r="T465" t="s">
        <v>311</v>
      </c>
      <c r="U465">
        <v>8</v>
      </c>
      <c r="V465" t="s">
        <v>104</v>
      </c>
      <c r="W465">
        <v>3</v>
      </c>
      <c r="X465" t="s">
        <v>105</v>
      </c>
      <c r="Y465" t="s">
        <v>312</v>
      </c>
      <c r="Z465">
        <v>9.1999999999999993</v>
      </c>
      <c r="AA465" s="5">
        <v>0.35</v>
      </c>
      <c r="AB465">
        <v>25</v>
      </c>
      <c r="AC465">
        <v>0</v>
      </c>
      <c r="AD465">
        <v>5</v>
      </c>
      <c r="AE465" t="b">
        <v>0</v>
      </c>
      <c r="AF465" t="s">
        <v>208</v>
      </c>
      <c r="AG465" t="s">
        <v>209</v>
      </c>
      <c r="AH465" t="s">
        <v>210</v>
      </c>
    </row>
    <row r="466" spans="1:34" x14ac:dyDescent="0.35">
      <c r="A466">
        <v>100465</v>
      </c>
      <c r="B466">
        <v>10421</v>
      </c>
      <c r="C466" s="2">
        <v>41568</v>
      </c>
      <c r="D466" s="2" t="str">
        <f t="shared" si="14"/>
        <v>October</v>
      </c>
      <c r="E466">
        <v>26</v>
      </c>
      <c r="F466" s="3">
        <v>24.9</v>
      </c>
      <c r="G466">
        <v>30</v>
      </c>
      <c r="H466" s="4">
        <v>0</v>
      </c>
      <c r="I466" t="s">
        <v>199</v>
      </c>
      <c r="J466">
        <v>8</v>
      </c>
      <c r="K466" s="2">
        <v>41612</v>
      </c>
      <c r="L466" s="2">
        <v>41574</v>
      </c>
      <c r="M466" s="2" t="str">
        <f t="shared" si="15"/>
        <v>Oct</v>
      </c>
      <c r="N466">
        <v>1</v>
      </c>
      <c r="O466" t="s">
        <v>55</v>
      </c>
      <c r="P466" t="s">
        <v>200</v>
      </c>
      <c r="Q466" t="s">
        <v>201</v>
      </c>
      <c r="R466" t="s">
        <v>74</v>
      </c>
      <c r="S466" t="s">
        <v>59</v>
      </c>
      <c r="T466" t="s">
        <v>420</v>
      </c>
      <c r="U466">
        <v>11</v>
      </c>
      <c r="V466" t="s">
        <v>168</v>
      </c>
      <c r="W466">
        <v>3</v>
      </c>
      <c r="X466" t="s">
        <v>105</v>
      </c>
      <c r="Y466" t="s">
        <v>421</v>
      </c>
      <c r="Z466">
        <v>31.23</v>
      </c>
      <c r="AA466" s="5">
        <v>0.35</v>
      </c>
      <c r="AB466">
        <v>15</v>
      </c>
      <c r="AC466">
        <v>0</v>
      </c>
      <c r="AD466">
        <v>0</v>
      </c>
      <c r="AE466" t="b">
        <v>0</v>
      </c>
      <c r="AF466" t="s">
        <v>208</v>
      </c>
      <c r="AG466" t="s">
        <v>209</v>
      </c>
      <c r="AH466" t="s">
        <v>210</v>
      </c>
    </row>
    <row r="467" spans="1:34" x14ac:dyDescent="0.35">
      <c r="A467">
        <v>100466</v>
      </c>
      <c r="B467">
        <v>10421</v>
      </c>
      <c r="C467" s="2">
        <v>41568</v>
      </c>
      <c r="D467" s="2" t="str">
        <f t="shared" si="14"/>
        <v>October</v>
      </c>
      <c r="E467">
        <v>53</v>
      </c>
      <c r="F467" s="3">
        <v>26.2</v>
      </c>
      <c r="G467">
        <v>15</v>
      </c>
      <c r="H467" s="4">
        <v>0.15000000596046401</v>
      </c>
      <c r="I467" t="s">
        <v>199</v>
      </c>
      <c r="J467">
        <v>8</v>
      </c>
      <c r="K467" s="2">
        <v>41612</v>
      </c>
      <c r="L467" s="2">
        <v>41574</v>
      </c>
      <c r="M467" s="2" t="str">
        <f t="shared" si="15"/>
        <v>Oct</v>
      </c>
      <c r="N467">
        <v>1</v>
      </c>
      <c r="O467" t="s">
        <v>55</v>
      </c>
      <c r="P467" t="s">
        <v>200</v>
      </c>
      <c r="Q467" t="s">
        <v>201</v>
      </c>
      <c r="R467" t="s">
        <v>74</v>
      </c>
      <c r="S467" t="s">
        <v>59</v>
      </c>
      <c r="T467" t="s">
        <v>157</v>
      </c>
      <c r="U467">
        <v>24</v>
      </c>
      <c r="V467" t="s">
        <v>68</v>
      </c>
      <c r="W467">
        <v>6</v>
      </c>
      <c r="X467" t="s">
        <v>132</v>
      </c>
      <c r="Y467" t="s">
        <v>158</v>
      </c>
      <c r="Z467">
        <v>32.799999999999997</v>
      </c>
      <c r="AA467" s="5">
        <v>0.35</v>
      </c>
      <c r="AB467">
        <v>0</v>
      </c>
      <c r="AC467">
        <v>0</v>
      </c>
      <c r="AD467">
        <v>0</v>
      </c>
      <c r="AE467" t="b">
        <v>1</v>
      </c>
      <c r="AF467" t="s">
        <v>208</v>
      </c>
      <c r="AG467" t="s">
        <v>209</v>
      </c>
      <c r="AH467" t="s">
        <v>210</v>
      </c>
    </row>
    <row r="468" spans="1:34" x14ac:dyDescent="0.35">
      <c r="A468">
        <v>100467</v>
      </c>
      <c r="B468">
        <v>10421</v>
      </c>
      <c r="C468" s="2">
        <v>41568</v>
      </c>
      <c r="D468" s="2" t="str">
        <f t="shared" si="14"/>
        <v>October</v>
      </c>
      <c r="E468">
        <v>77</v>
      </c>
      <c r="F468" s="3">
        <v>10.4</v>
      </c>
      <c r="G468">
        <v>10</v>
      </c>
      <c r="H468" s="4">
        <v>0.15000000596046401</v>
      </c>
      <c r="I468" t="s">
        <v>199</v>
      </c>
      <c r="J468">
        <v>8</v>
      </c>
      <c r="K468" s="2">
        <v>41612</v>
      </c>
      <c r="L468" s="2">
        <v>41574</v>
      </c>
      <c r="M468" s="2" t="str">
        <f t="shared" si="15"/>
        <v>Oct</v>
      </c>
      <c r="N468">
        <v>1</v>
      </c>
      <c r="O468" t="s">
        <v>55</v>
      </c>
      <c r="P468" t="s">
        <v>200</v>
      </c>
      <c r="Q468" t="s">
        <v>201</v>
      </c>
      <c r="R468" t="s">
        <v>74</v>
      </c>
      <c r="S468" t="s">
        <v>59</v>
      </c>
      <c r="T468" t="s">
        <v>159</v>
      </c>
      <c r="U468">
        <v>12</v>
      </c>
      <c r="V468" t="s">
        <v>160</v>
      </c>
      <c r="W468">
        <v>2</v>
      </c>
      <c r="X468" t="s">
        <v>83</v>
      </c>
      <c r="Y468" t="s">
        <v>161</v>
      </c>
      <c r="Z468">
        <v>13</v>
      </c>
      <c r="AA468" s="5">
        <v>0.4</v>
      </c>
      <c r="AB468">
        <v>32</v>
      </c>
      <c r="AC468">
        <v>0</v>
      </c>
      <c r="AD468">
        <v>15</v>
      </c>
      <c r="AE468" t="b">
        <v>0</v>
      </c>
      <c r="AF468" t="s">
        <v>208</v>
      </c>
      <c r="AG468" t="s">
        <v>209</v>
      </c>
      <c r="AH468" t="s">
        <v>210</v>
      </c>
    </row>
    <row r="469" spans="1:34" x14ac:dyDescent="0.35">
      <c r="A469">
        <v>100468</v>
      </c>
      <c r="B469">
        <v>10422</v>
      </c>
      <c r="C469" s="2">
        <v>41569</v>
      </c>
      <c r="D469" s="2" t="str">
        <f t="shared" si="14"/>
        <v>October</v>
      </c>
      <c r="E469">
        <v>26</v>
      </c>
      <c r="F469" s="3">
        <v>24.9</v>
      </c>
      <c r="G469">
        <v>2</v>
      </c>
      <c r="H469" s="4">
        <v>0</v>
      </c>
      <c r="I469" t="s">
        <v>529</v>
      </c>
      <c r="J469">
        <v>2</v>
      </c>
      <c r="K469" s="2">
        <v>41597</v>
      </c>
      <c r="L469" s="2">
        <v>41578</v>
      </c>
      <c r="M469" s="2" t="str">
        <f t="shared" si="15"/>
        <v>Oct</v>
      </c>
      <c r="N469">
        <v>1</v>
      </c>
      <c r="O469" t="s">
        <v>55</v>
      </c>
      <c r="P469" t="s">
        <v>530</v>
      </c>
      <c r="Q469" t="s">
        <v>531</v>
      </c>
      <c r="R469" t="s">
        <v>532</v>
      </c>
      <c r="S469" t="s">
        <v>278</v>
      </c>
      <c r="T469" t="s">
        <v>420</v>
      </c>
      <c r="U469">
        <v>11</v>
      </c>
      <c r="V469" t="s">
        <v>168</v>
      </c>
      <c r="W469">
        <v>3</v>
      </c>
      <c r="X469" t="s">
        <v>105</v>
      </c>
      <c r="Y469" t="s">
        <v>421</v>
      </c>
      <c r="Z469">
        <v>31.23</v>
      </c>
      <c r="AA469" s="5">
        <v>0.35</v>
      </c>
      <c r="AB469">
        <v>15</v>
      </c>
      <c r="AC469">
        <v>0</v>
      </c>
      <c r="AD469">
        <v>0</v>
      </c>
      <c r="AE469" t="b">
        <v>0</v>
      </c>
      <c r="AF469" t="s">
        <v>229</v>
      </c>
      <c r="AG469" t="s">
        <v>230</v>
      </c>
      <c r="AH469" t="s">
        <v>231</v>
      </c>
    </row>
    <row r="470" spans="1:34" x14ac:dyDescent="0.35">
      <c r="A470">
        <v>100469</v>
      </c>
      <c r="B470">
        <v>10423</v>
      </c>
      <c r="C470" s="2">
        <v>41570</v>
      </c>
      <c r="D470" s="2" t="str">
        <f t="shared" si="14"/>
        <v>October</v>
      </c>
      <c r="E470">
        <v>31</v>
      </c>
      <c r="F470" s="3">
        <v>10</v>
      </c>
      <c r="G470">
        <v>14</v>
      </c>
      <c r="H470" s="4">
        <v>0</v>
      </c>
      <c r="I470" t="s">
        <v>533</v>
      </c>
      <c r="J470">
        <v>6</v>
      </c>
      <c r="K470" s="2">
        <v>41584</v>
      </c>
      <c r="L470" s="2">
        <v>41602</v>
      </c>
      <c r="M470" s="2" t="str">
        <f t="shared" si="15"/>
        <v>Nov</v>
      </c>
      <c r="N470">
        <v>3</v>
      </c>
      <c r="O470" t="s">
        <v>35</v>
      </c>
      <c r="P470" t="s">
        <v>534</v>
      </c>
      <c r="Q470" t="s">
        <v>535</v>
      </c>
      <c r="R470" t="s">
        <v>536</v>
      </c>
      <c r="S470" t="s">
        <v>59</v>
      </c>
      <c r="T470" t="s">
        <v>113</v>
      </c>
      <c r="U470">
        <v>14</v>
      </c>
      <c r="V470" t="s">
        <v>52</v>
      </c>
      <c r="W470">
        <v>4</v>
      </c>
      <c r="X470" t="s">
        <v>42</v>
      </c>
      <c r="Y470" t="s">
        <v>114</v>
      </c>
      <c r="Z470">
        <v>12.5</v>
      </c>
      <c r="AA470" s="5">
        <v>0.4</v>
      </c>
      <c r="AB470">
        <v>0</v>
      </c>
      <c r="AC470">
        <v>70</v>
      </c>
      <c r="AD470">
        <v>20</v>
      </c>
      <c r="AE470" t="b">
        <v>0</v>
      </c>
      <c r="AF470" t="s">
        <v>64</v>
      </c>
      <c r="AG470" t="s">
        <v>65</v>
      </c>
      <c r="AH470" t="s">
        <v>66</v>
      </c>
    </row>
    <row r="471" spans="1:34" x14ac:dyDescent="0.35">
      <c r="A471">
        <v>100470</v>
      </c>
      <c r="B471">
        <v>10423</v>
      </c>
      <c r="C471" s="2">
        <v>41570</v>
      </c>
      <c r="D471" s="2" t="str">
        <f t="shared" si="14"/>
        <v>October</v>
      </c>
      <c r="E471">
        <v>59</v>
      </c>
      <c r="F471" s="3">
        <v>44</v>
      </c>
      <c r="G471">
        <v>20</v>
      </c>
      <c r="H471" s="4">
        <v>0</v>
      </c>
      <c r="I471" t="s">
        <v>533</v>
      </c>
      <c r="J471">
        <v>6</v>
      </c>
      <c r="K471" s="2">
        <v>41584</v>
      </c>
      <c r="L471" s="2">
        <v>41602</v>
      </c>
      <c r="M471" s="2" t="str">
        <f t="shared" si="15"/>
        <v>Nov</v>
      </c>
      <c r="N471">
        <v>3</v>
      </c>
      <c r="O471" t="s">
        <v>35</v>
      </c>
      <c r="P471" t="s">
        <v>534</v>
      </c>
      <c r="Q471" t="s">
        <v>535</v>
      </c>
      <c r="R471" t="s">
        <v>536</v>
      </c>
      <c r="S471" t="s">
        <v>59</v>
      </c>
      <c r="T471" t="s">
        <v>152</v>
      </c>
      <c r="U471">
        <v>28</v>
      </c>
      <c r="V471" t="s">
        <v>111</v>
      </c>
      <c r="W471">
        <v>4</v>
      </c>
      <c r="X471" t="s">
        <v>42</v>
      </c>
      <c r="Y471" t="s">
        <v>136</v>
      </c>
      <c r="Z471">
        <v>55</v>
      </c>
      <c r="AA471" s="5">
        <v>0.4</v>
      </c>
      <c r="AB471">
        <v>79</v>
      </c>
      <c r="AC471">
        <v>0</v>
      </c>
      <c r="AD471">
        <v>0</v>
      </c>
      <c r="AE471" t="b">
        <v>0</v>
      </c>
      <c r="AF471" t="s">
        <v>64</v>
      </c>
      <c r="AG471" t="s">
        <v>65</v>
      </c>
      <c r="AH471" t="s">
        <v>66</v>
      </c>
    </row>
    <row r="472" spans="1:34" x14ac:dyDescent="0.35">
      <c r="A472">
        <v>100471</v>
      </c>
      <c r="B472">
        <v>10424</v>
      </c>
      <c r="C472" s="2">
        <v>41570</v>
      </c>
      <c r="D472" s="2" t="str">
        <f t="shared" si="14"/>
        <v>October</v>
      </c>
      <c r="E472">
        <v>35</v>
      </c>
      <c r="F472" s="3">
        <v>14.4</v>
      </c>
      <c r="G472">
        <v>60</v>
      </c>
      <c r="H472" s="4">
        <v>0.20000000298023199</v>
      </c>
      <c r="I472" t="s">
        <v>426</v>
      </c>
      <c r="J472">
        <v>7</v>
      </c>
      <c r="K472" s="2">
        <v>41598</v>
      </c>
      <c r="L472" s="2">
        <v>41574</v>
      </c>
      <c r="M472" s="2" t="str">
        <f t="shared" si="15"/>
        <v>Oct</v>
      </c>
      <c r="N472">
        <v>2</v>
      </c>
      <c r="O472" t="s">
        <v>71</v>
      </c>
      <c r="P472" t="s">
        <v>427</v>
      </c>
      <c r="Q472" t="s">
        <v>428</v>
      </c>
      <c r="R472" t="s">
        <v>429</v>
      </c>
      <c r="S472" t="s">
        <v>430</v>
      </c>
      <c r="T472" t="s">
        <v>202</v>
      </c>
      <c r="U472">
        <v>16</v>
      </c>
      <c r="V472" t="s">
        <v>203</v>
      </c>
      <c r="W472">
        <v>1</v>
      </c>
      <c r="X472" t="s">
        <v>117</v>
      </c>
      <c r="Y472" t="s">
        <v>143</v>
      </c>
      <c r="Z472">
        <v>18</v>
      </c>
      <c r="AA472" s="5">
        <v>0.4</v>
      </c>
      <c r="AB472">
        <v>20</v>
      </c>
      <c r="AC472">
        <v>0</v>
      </c>
      <c r="AD472">
        <v>15</v>
      </c>
      <c r="AE472" t="b">
        <v>0</v>
      </c>
      <c r="AF472" t="s">
        <v>344</v>
      </c>
      <c r="AG472" t="s">
        <v>345</v>
      </c>
      <c r="AH472" t="s">
        <v>66</v>
      </c>
    </row>
    <row r="473" spans="1:34" x14ac:dyDescent="0.35">
      <c r="A473">
        <v>100472</v>
      </c>
      <c r="B473">
        <v>10424</v>
      </c>
      <c r="C473" s="2">
        <v>41570</v>
      </c>
      <c r="D473" s="2" t="str">
        <f t="shared" si="14"/>
        <v>October</v>
      </c>
      <c r="E473">
        <v>38</v>
      </c>
      <c r="F473" s="3">
        <v>210.8</v>
      </c>
      <c r="G473">
        <v>49</v>
      </c>
      <c r="H473" s="4">
        <v>0.20000000298023199</v>
      </c>
      <c r="I473" t="s">
        <v>426</v>
      </c>
      <c r="J473">
        <v>7</v>
      </c>
      <c r="K473" s="2">
        <v>41598</v>
      </c>
      <c r="L473" s="2">
        <v>41574</v>
      </c>
      <c r="M473" s="2" t="str">
        <f t="shared" si="15"/>
        <v>Oct</v>
      </c>
      <c r="N473">
        <v>2</v>
      </c>
      <c r="O473" t="s">
        <v>71</v>
      </c>
      <c r="P473" t="s">
        <v>427</v>
      </c>
      <c r="Q473" t="s">
        <v>428</v>
      </c>
      <c r="R473" t="s">
        <v>429</v>
      </c>
      <c r="S473" t="s">
        <v>430</v>
      </c>
      <c r="T473" t="s">
        <v>418</v>
      </c>
      <c r="U473">
        <v>18</v>
      </c>
      <c r="V473" t="s">
        <v>116</v>
      </c>
      <c r="W473">
        <v>1</v>
      </c>
      <c r="X473" t="s">
        <v>117</v>
      </c>
      <c r="Y473" t="s">
        <v>419</v>
      </c>
      <c r="Z473">
        <v>263.5</v>
      </c>
      <c r="AA473" s="5">
        <v>0.4</v>
      </c>
      <c r="AB473">
        <v>17</v>
      </c>
      <c r="AC473">
        <v>0</v>
      </c>
      <c r="AD473">
        <v>15</v>
      </c>
      <c r="AE473" t="b">
        <v>0</v>
      </c>
      <c r="AF473" t="s">
        <v>344</v>
      </c>
      <c r="AG473" t="s">
        <v>345</v>
      </c>
      <c r="AH473" t="s">
        <v>66</v>
      </c>
    </row>
    <row r="474" spans="1:34" x14ac:dyDescent="0.35">
      <c r="A474">
        <v>100473</v>
      </c>
      <c r="B474">
        <v>10424</v>
      </c>
      <c r="C474" s="2">
        <v>41570</v>
      </c>
      <c r="D474" s="2" t="str">
        <f t="shared" si="14"/>
        <v>October</v>
      </c>
      <c r="E474">
        <v>68</v>
      </c>
      <c r="F474" s="3">
        <v>10</v>
      </c>
      <c r="G474">
        <v>30</v>
      </c>
      <c r="H474" s="4">
        <v>0.20000000298023199</v>
      </c>
      <c r="I474" t="s">
        <v>426</v>
      </c>
      <c r="J474">
        <v>7</v>
      </c>
      <c r="K474" s="2">
        <v>41598</v>
      </c>
      <c r="L474" s="2">
        <v>41574</v>
      </c>
      <c r="M474" s="2" t="str">
        <f t="shared" si="15"/>
        <v>Oct</v>
      </c>
      <c r="N474">
        <v>2</v>
      </c>
      <c r="O474" t="s">
        <v>71</v>
      </c>
      <c r="P474" t="s">
        <v>427</v>
      </c>
      <c r="Q474" t="s">
        <v>428</v>
      </c>
      <c r="R474" t="s">
        <v>429</v>
      </c>
      <c r="S474" t="s">
        <v>430</v>
      </c>
      <c r="T474" t="s">
        <v>335</v>
      </c>
      <c r="U474">
        <v>8</v>
      </c>
      <c r="V474" t="s">
        <v>104</v>
      </c>
      <c r="W474">
        <v>3</v>
      </c>
      <c r="X474" t="s">
        <v>105</v>
      </c>
      <c r="Y474" t="s">
        <v>336</v>
      </c>
      <c r="Z474">
        <v>12.5</v>
      </c>
      <c r="AA474" s="5">
        <v>0.4</v>
      </c>
      <c r="AB474">
        <v>6</v>
      </c>
      <c r="AC474">
        <v>10</v>
      </c>
      <c r="AD474">
        <v>15</v>
      </c>
      <c r="AE474" t="b">
        <v>0</v>
      </c>
      <c r="AF474" t="s">
        <v>344</v>
      </c>
      <c r="AG474" t="s">
        <v>345</v>
      </c>
      <c r="AH474" t="s">
        <v>66</v>
      </c>
    </row>
    <row r="475" spans="1:34" x14ac:dyDescent="0.35">
      <c r="A475">
        <v>100474</v>
      </c>
      <c r="B475">
        <v>10425</v>
      </c>
      <c r="C475" s="2">
        <v>41571</v>
      </c>
      <c r="D475" s="2" t="str">
        <f t="shared" si="14"/>
        <v>October</v>
      </c>
      <c r="E475">
        <v>55</v>
      </c>
      <c r="F475" s="3">
        <v>19.2</v>
      </c>
      <c r="G475">
        <v>10</v>
      </c>
      <c r="H475" s="4">
        <v>0.25</v>
      </c>
      <c r="I475" t="s">
        <v>449</v>
      </c>
      <c r="J475">
        <v>6</v>
      </c>
      <c r="K475" s="2">
        <v>41599</v>
      </c>
      <c r="L475" s="2">
        <v>41592</v>
      </c>
      <c r="M475" s="2" t="str">
        <f t="shared" si="15"/>
        <v>Nov</v>
      </c>
      <c r="N475">
        <v>2</v>
      </c>
      <c r="O475" t="s">
        <v>71</v>
      </c>
      <c r="P475" t="s">
        <v>450</v>
      </c>
      <c r="Q475" t="s">
        <v>451</v>
      </c>
      <c r="R475" t="s">
        <v>452</v>
      </c>
      <c r="S475" t="s">
        <v>89</v>
      </c>
      <c r="T475" t="s">
        <v>130</v>
      </c>
      <c r="U475">
        <v>25</v>
      </c>
      <c r="V475" t="s">
        <v>131</v>
      </c>
      <c r="W475">
        <v>6</v>
      </c>
      <c r="X475" t="s">
        <v>132</v>
      </c>
      <c r="Y475" t="s">
        <v>133</v>
      </c>
      <c r="Z475">
        <v>24</v>
      </c>
      <c r="AA475" s="5">
        <v>0.35</v>
      </c>
      <c r="AB475">
        <v>115</v>
      </c>
      <c r="AC475">
        <v>0</v>
      </c>
      <c r="AD475">
        <v>20</v>
      </c>
      <c r="AE475" t="b">
        <v>0</v>
      </c>
      <c r="AF475" t="s">
        <v>64</v>
      </c>
      <c r="AG475" t="s">
        <v>65</v>
      </c>
      <c r="AH475" t="s">
        <v>66</v>
      </c>
    </row>
    <row r="476" spans="1:34" x14ac:dyDescent="0.35">
      <c r="A476">
        <v>100475</v>
      </c>
      <c r="B476">
        <v>10425</v>
      </c>
      <c r="C476" s="2">
        <v>41571</v>
      </c>
      <c r="D476" s="2" t="str">
        <f t="shared" si="14"/>
        <v>October</v>
      </c>
      <c r="E476">
        <v>76</v>
      </c>
      <c r="F476" s="3">
        <v>14.4</v>
      </c>
      <c r="G476">
        <v>20</v>
      </c>
      <c r="H476" s="4">
        <v>0.25</v>
      </c>
      <c r="I476" t="s">
        <v>449</v>
      </c>
      <c r="J476">
        <v>6</v>
      </c>
      <c r="K476" s="2">
        <v>41599</v>
      </c>
      <c r="L476" s="2">
        <v>41592</v>
      </c>
      <c r="M476" s="2" t="str">
        <f t="shared" si="15"/>
        <v>Nov</v>
      </c>
      <c r="N476">
        <v>2</v>
      </c>
      <c r="O476" t="s">
        <v>71</v>
      </c>
      <c r="P476" t="s">
        <v>450</v>
      </c>
      <c r="Q476" t="s">
        <v>451</v>
      </c>
      <c r="R476" t="s">
        <v>452</v>
      </c>
      <c r="S476" t="s">
        <v>89</v>
      </c>
      <c r="T476" t="s">
        <v>245</v>
      </c>
      <c r="U476">
        <v>23</v>
      </c>
      <c r="V476" t="s">
        <v>120</v>
      </c>
      <c r="W476">
        <v>1</v>
      </c>
      <c r="X476" t="s">
        <v>117</v>
      </c>
      <c r="Y476" t="s">
        <v>246</v>
      </c>
      <c r="Z476">
        <v>18</v>
      </c>
      <c r="AA476" s="5">
        <v>0.4</v>
      </c>
      <c r="AB476">
        <v>57</v>
      </c>
      <c r="AC476">
        <v>0</v>
      </c>
      <c r="AD476">
        <v>20</v>
      </c>
      <c r="AE476" t="b">
        <v>0</v>
      </c>
      <c r="AF476" t="s">
        <v>64</v>
      </c>
      <c r="AG476" t="s">
        <v>65</v>
      </c>
      <c r="AH476" t="s">
        <v>66</v>
      </c>
    </row>
    <row r="477" spans="1:34" x14ac:dyDescent="0.35">
      <c r="A477">
        <v>100476</v>
      </c>
      <c r="B477">
        <v>10426</v>
      </c>
      <c r="C477" s="2">
        <v>41574</v>
      </c>
      <c r="D477" s="2" t="str">
        <f t="shared" si="14"/>
        <v>October</v>
      </c>
      <c r="E477">
        <v>56</v>
      </c>
      <c r="F477" s="3">
        <v>30.4</v>
      </c>
      <c r="G477">
        <v>5</v>
      </c>
      <c r="H477" s="4">
        <v>0</v>
      </c>
      <c r="I477" t="s">
        <v>475</v>
      </c>
      <c r="J477">
        <v>4</v>
      </c>
      <c r="K477" s="2">
        <v>41602</v>
      </c>
      <c r="L477" s="2">
        <v>41584</v>
      </c>
      <c r="M477" s="2" t="str">
        <f t="shared" si="15"/>
        <v>Nov</v>
      </c>
      <c r="N477">
        <v>1</v>
      </c>
      <c r="O477" t="s">
        <v>55</v>
      </c>
      <c r="P477" t="s">
        <v>476</v>
      </c>
      <c r="Q477" t="s">
        <v>477</v>
      </c>
      <c r="R477" t="s">
        <v>478</v>
      </c>
      <c r="S477" t="s">
        <v>310</v>
      </c>
      <c r="T477" t="s">
        <v>214</v>
      </c>
      <c r="U477">
        <v>26</v>
      </c>
      <c r="V477" t="s">
        <v>96</v>
      </c>
      <c r="W477">
        <v>5</v>
      </c>
      <c r="X477" t="s">
        <v>49</v>
      </c>
      <c r="Y477" t="s">
        <v>97</v>
      </c>
      <c r="Z477">
        <v>38</v>
      </c>
      <c r="AA477" s="5">
        <v>0.4</v>
      </c>
      <c r="AB477">
        <v>21</v>
      </c>
      <c r="AC477">
        <v>10</v>
      </c>
      <c r="AD477">
        <v>30</v>
      </c>
      <c r="AE477" t="b">
        <v>0</v>
      </c>
      <c r="AF477" t="s">
        <v>79</v>
      </c>
      <c r="AG477" t="s">
        <v>80</v>
      </c>
      <c r="AH477" t="s">
        <v>66</v>
      </c>
    </row>
    <row r="478" spans="1:34" x14ac:dyDescent="0.35">
      <c r="A478">
        <v>100477</v>
      </c>
      <c r="B478">
        <v>10426</v>
      </c>
      <c r="C478" s="2">
        <v>41574</v>
      </c>
      <c r="D478" s="2" t="str">
        <f t="shared" si="14"/>
        <v>October</v>
      </c>
      <c r="E478">
        <v>64</v>
      </c>
      <c r="F478" s="3">
        <v>26.6</v>
      </c>
      <c r="G478">
        <v>7</v>
      </c>
      <c r="H478" s="4">
        <v>0</v>
      </c>
      <c r="I478" t="s">
        <v>475</v>
      </c>
      <c r="J478">
        <v>4</v>
      </c>
      <c r="K478" s="2">
        <v>41602</v>
      </c>
      <c r="L478" s="2">
        <v>41584</v>
      </c>
      <c r="M478" s="2" t="str">
        <f t="shared" si="15"/>
        <v>Nov</v>
      </c>
      <c r="N478">
        <v>1</v>
      </c>
      <c r="O478" t="s">
        <v>55</v>
      </c>
      <c r="P478" t="s">
        <v>476</v>
      </c>
      <c r="Q478" t="s">
        <v>477</v>
      </c>
      <c r="R478" t="s">
        <v>478</v>
      </c>
      <c r="S478" t="s">
        <v>310</v>
      </c>
      <c r="T478" t="s">
        <v>346</v>
      </c>
      <c r="U478">
        <v>12</v>
      </c>
      <c r="V478" t="s">
        <v>160</v>
      </c>
      <c r="W478">
        <v>5</v>
      </c>
      <c r="X478" t="s">
        <v>49</v>
      </c>
      <c r="Y478" t="s">
        <v>347</v>
      </c>
      <c r="Z478">
        <v>33.25</v>
      </c>
      <c r="AA478" s="5">
        <v>0.4</v>
      </c>
      <c r="AB478">
        <v>22</v>
      </c>
      <c r="AC478">
        <v>80</v>
      </c>
      <c r="AD478">
        <v>30</v>
      </c>
      <c r="AE478" t="b">
        <v>0</v>
      </c>
      <c r="AF478" t="s">
        <v>79</v>
      </c>
      <c r="AG478" t="s">
        <v>80</v>
      </c>
      <c r="AH478" t="s">
        <v>66</v>
      </c>
    </row>
    <row r="479" spans="1:34" x14ac:dyDescent="0.35">
      <c r="A479">
        <v>100478</v>
      </c>
      <c r="B479">
        <v>10427</v>
      </c>
      <c r="C479" s="2">
        <v>41574</v>
      </c>
      <c r="D479" s="2" t="str">
        <f t="shared" si="14"/>
        <v>October</v>
      </c>
      <c r="E479">
        <v>14</v>
      </c>
      <c r="F479" s="3">
        <v>18.600000000000001</v>
      </c>
      <c r="G479">
        <v>35</v>
      </c>
      <c r="H479" s="4">
        <v>0</v>
      </c>
      <c r="I479" t="s">
        <v>455</v>
      </c>
      <c r="J479">
        <v>4</v>
      </c>
      <c r="K479" s="2">
        <v>41602</v>
      </c>
      <c r="L479" s="2">
        <v>41611</v>
      </c>
      <c r="M479" s="2" t="str">
        <f t="shared" si="15"/>
        <v>Dec</v>
      </c>
      <c r="N479">
        <v>2</v>
      </c>
      <c r="O479" t="s">
        <v>71</v>
      </c>
      <c r="P479" t="s">
        <v>456</v>
      </c>
      <c r="Q479" t="s">
        <v>457</v>
      </c>
      <c r="R479" t="s">
        <v>458</v>
      </c>
      <c r="S479" t="s">
        <v>174</v>
      </c>
      <c r="T479" t="s">
        <v>60</v>
      </c>
      <c r="U479">
        <v>6</v>
      </c>
      <c r="V479" t="s">
        <v>61</v>
      </c>
      <c r="W479">
        <v>7</v>
      </c>
      <c r="X479" t="s">
        <v>62</v>
      </c>
      <c r="Y479" t="s">
        <v>63</v>
      </c>
      <c r="Z479">
        <v>23.25</v>
      </c>
      <c r="AA479" s="5">
        <v>0.35</v>
      </c>
      <c r="AB479">
        <v>35</v>
      </c>
      <c r="AC479">
        <v>0</v>
      </c>
      <c r="AD479">
        <v>0</v>
      </c>
      <c r="AE479" t="b">
        <v>0</v>
      </c>
      <c r="AF479" t="s">
        <v>79</v>
      </c>
      <c r="AG479" t="s">
        <v>80</v>
      </c>
      <c r="AH479" t="s">
        <v>66</v>
      </c>
    </row>
    <row r="480" spans="1:34" x14ac:dyDescent="0.35">
      <c r="A480">
        <v>100479</v>
      </c>
      <c r="B480">
        <v>10428</v>
      </c>
      <c r="C480" s="2">
        <v>41575</v>
      </c>
      <c r="D480" s="2" t="str">
        <f t="shared" si="14"/>
        <v>October</v>
      </c>
      <c r="E480">
        <v>46</v>
      </c>
      <c r="F480" s="3">
        <v>9.6</v>
      </c>
      <c r="G480">
        <v>20</v>
      </c>
      <c r="H480" s="4">
        <v>0</v>
      </c>
      <c r="I480" t="s">
        <v>329</v>
      </c>
      <c r="J480">
        <v>7</v>
      </c>
      <c r="K480" s="2">
        <v>41603</v>
      </c>
      <c r="L480" s="2">
        <v>41582</v>
      </c>
      <c r="M480" s="2" t="str">
        <f t="shared" si="15"/>
        <v>Nov</v>
      </c>
      <c r="N480">
        <v>1</v>
      </c>
      <c r="O480" t="s">
        <v>55</v>
      </c>
      <c r="P480" t="s">
        <v>330</v>
      </c>
      <c r="Q480" t="s">
        <v>331</v>
      </c>
      <c r="R480" t="s">
        <v>332</v>
      </c>
      <c r="S480" t="s">
        <v>278</v>
      </c>
      <c r="T480" t="s">
        <v>326</v>
      </c>
      <c r="U480">
        <v>21</v>
      </c>
      <c r="V480" t="s">
        <v>327</v>
      </c>
      <c r="W480">
        <v>8</v>
      </c>
      <c r="X480" t="s">
        <v>77</v>
      </c>
      <c r="Y480" t="s">
        <v>328</v>
      </c>
      <c r="Z480">
        <v>12</v>
      </c>
      <c r="AA480" s="5">
        <v>0.42</v>
      </c>
      <c r="AB480">
        <v>95</v>
      </c>
      <c r="AC480">
        <v>0</v>
      </c>
      <c r="AD480">
        <v>0</v>
      </c>
      <c r="AE480" t="b">
        <v>0</v>
      </c>
      <c r="AF480" t="s">
        <v>344</v>
      </c>
      <c r="AG480" t="s">
        <v>345</v>
      </c>
      <c r="AH480" t="s">
        <v>66</v>
      </c>
    </row>
    <row r="481" spans="1:34" x14ac:dyDescent="0.35">
      <c r="A481">
        <v>100480</v>
      </c>
      <c r="B481">
        <v>10429</v>
      </c>
      <c r="C481" s="2">
        <v>41576</v>
      </c>
      <c r="D481" s="2" t="str">
        <f t="shared" si="14"/>
        <v>October</v>
      </c>
      <c r="E481">
        <v>50</v>
      </c>
      <c r="F481" s="3">
        <v>13</v>
      </c>
      <c r="G481">
        <v>40</v>
      </c>
      <c r="H481" s="4">
        <v>0</v>
      </c>
      <c r="I481" t="s">
        <v>355</v>
      </c>
      <c r="J481">
        <v>3</v>
      </c>
      <c r="K481" s="2">
        <v>41620</v>
      </c>
      <c r="L481" s="2">
        <v>41585</v>
      </c>
      <c r="M481" s="2" t="str">
        <f t="shared" si="15"/>
        <v>Nov</v>
      </c>
      <c r="N481">
        <v>2</v>
      </c>
      <c r="O481" t="s">
        <v>71</v>
      </c>
      <c r="P481" t="s">
        <v>356</v>
      </c>
      <c r="Q481" t="s">
        <v>357</v>
      </c>
      <c r="R481" t="s">
        <v>358</v>
      </c>
      <c r="S481" t="s">
        <v>359</v>
      </c>
      <c r="T481" t="s">
        <v>453</v>
      </c>
      <c r="U481">
        <v>23</v>
      </c>
      <c r="V481" t="s">
        <v>120</v>
      </c>
      <c r="W481">
        <v>3</v>
      </c>
      <c r="X481" t="s">
        <v>105</v>
      </c>
      <c r="Y481" t="s">
        <v>454</v>
      </c>
      <c r="Z481">
        <v>16.25</v>
      </c>
      <c r="AA481" s="5">
        <v>0.35</v>
      </c>
      <c r="AB481">
        <v>65</v>
      </c>
      <c r="AC481">
        <v>0</v>
      </c>
      <c r="AD481">
        <v>30</v>
      </c>
      <c r="AE481" t="b">
        <v>0</v>
      </c>
      <c r="AF481" t="s">
        <v>93</v>
      </c>
      <c r="AG481" t="s">
        <v>94</v>
      </c>
      <c r="AH481" t="s">
        <v>66</v>
      </c>
    </row>
    <row r="482" spans="1:34" x14ac:dyDescent="0.35">
      <c r="A482">
        <v>100481</v>
      </c>
      <c r="B482">
        <v>10429</v>
      </c>
      <c r="C482" s="2">
        <v>41576</v>
      </c>
      <c r="D482" s="2" t="str">
        <f t="shared" si="14"/>
        <v>October</v>
      </c>
      <c r="E482">
        <v>63</v>
      </c>
      <c r="F482" s="3">
        <v>35.1</v>
      </c>
      <c r="G482">
        <v>35</v>
      </c>
      <c r="H482" s="4">
        <v>0.25</v>
      </c>
      <c r="I482" t="s">
        <v>355</v>
      </c>
      <c r="J482">
        <v>3</v>
      </c>
      <c r="K482" s="2">
        <v>41620</v>
      </c>
      <c r="L482" s="2">
        <v>41585</v>
      </c>
      <c r="M482" s="2" t="str">
        <f t="shared" si="15"/>
        <v>Nov</v>
      </c>
      <c r="N482">
        <v>2</v>
      </c>
      <c r="O482" t="s">
        <v>71</v>
      </c>
      <c r="P482" t="s">
        <v>356</v>
      </c>
      <c r="Q482" t="s">
        <v>357</v>
      </c>
      <c r="R482" t="s">
        <v>358</v>
      </c>
      <c r="S482" t="s">
        <v>359</v>
      </c>
      <c r="T482" t="s">
        <v>296</v>
      </c>
      <c r="U482">
        <v>7</v>
      </c>
      <c r="V482" t="s">
        <v>147</v>
      </c>
      <c r="W482">
        <v>2</v>
      </c>
      <c r="X482" t="s">
        <v>83</v>
      </c>
      <c r="Y482" t="s">
        <v>297</v>
      </c>
      <c r="Z482">
        <v>43.9</v>
      </c>
      <c r="AA482" s="5">
        <v>0.45</v>
      </c>
      <c r="AB482">
        <v>24</v>
      </c>
      <c r="AC482">
        <v>0</v>
      </c>
      <c r="AD482">
        <v>5</v>
      </c>
      <c r="AE482" t="b">
        <v>0</v>
      </c>
      <c r="AF482" t="s">
        <v>93</v>
      </c>
      <c r="AG482" t="s">
        <v>94</v>
      </c>
      <c r="AH482" t="s">
        <v>66</v>
      </c>
    </row>
    <row r="483" spans="1:34" x14ac:dyDescent="0.35">
      <c r="A483">
        <v>100482</v>
      </c>
      <c r="B483">
        <v>10430</v>
      </c>
      <c r="C483" s="2">
        <v>41577</v>
      </c>
      <c r="D483" s="2" t="str">
        <f t="shared" si="14"/>
        <v>October</v>
      </c>
      <c r="E483">
        <v>17</v>
      </c>
      <c r="F483" s="3">
        <v>31.2</v>
      </c>
      <c r="G483">
        <v>45</v>
      </c>
      <c r="H483" s="4">
        <v>0.20000000298023199</v>
      </c>
      <c r="I483" t="s">
        <v>170</v>
      </c>
      <c r="J483">
        <v>4</v>
      </c>
      <c r="K483" s="2">
        <v>41591</v>
      </c>
      <c r="L483" s="2">
        <v>41581</v>
      </c>
      <c r="M483" s="2" t="str">
        <f t="shared" si="15"/>
        <v>Nov</v>
      </c>
      <c r="N483">
        <v>1</v>
      </c>
      <c r="O483" t="s">
        <v>55</v>
      </c>
      <c r="P483" t="s">
        <v>171</v>
      </c>
      <c r="Q483" t="s">
        <v>172</v>
      </c>
      <c r="R483" t="s">
        <v>173</v>
      </c>
      <c r="S483" t="s">
        <v>174</v>
      </c>
      <c r="T483" t="s">
        <v>227</v>
      </c>
      <c r="U483">
        <v>7</v>
      </c>
      <c r="V483" t="s">
        <v>147</v>
      </c>
      <c r="W483">
        <v>6</v>
      </c>
      <c r="X483" t="s">
        <v>132</v>
      </c>
      <c r="Y483" t="s">
        <v>228</v>
      </c>
      <c r="Z483">
        <v>39</v>
      </c>
      <c r="AA483" s="5">
        <v>0.35</v>
      </c>
      <c r="AB483">
        <v>0</v>
      </c>
      <c r="AC483">
        <v>0</v>
      </c>
      <c r="AD483">
        <v>0</v>
      </c>
      <c r="AE483" t="b">
        <v>1</v>
      </c>
      <c r="AF483" t="s">
        <v>79</v>
      </c>
      <c r="AG483" t="s">
        <v>80</v>
      </c>
      <c r="AH483" t="s">
        <v>66</v>
      </c>
    </row>
    <row r="484" spans="1:34" x14ac:dyDescent="0.35">
      <c r="A484">
        <v>100483</v>
      </c>
      <c r="B484">
        <v>10430</v>
      </c>
      <c r="C484" s="2">
        <v>41577</v>
      </c>
      <c r="D484" s="2" t="str">
        <f t="shared" si="14"/>
        <v>October</v>
      </c>
      <c r="E484">
        <v>21</v>
      </c>
      <c r="F484" s="3">
        <v>8</v>
      </c>
      <c r="G484">
        <v>50</v>
      </c>
      <c r="H484" s="4">
        <v>0</v>
      </c>
      <c r="I484" t="s">
        <v>170</v>
      </c>
      <c r="J484">
        <v>4</v>
      </c>
      <c r="K484" s="2">
        <v>41591</v>
      </c>
      <c r="L484" s="2">
        <v>41581</v>
      </c>
      <c r="M484" s="2" t="str">
        <f t="shared" si="15"/>
        <v>Nov</v>
      </c>
      <c r="N484">
        <v>1</v>
      </c>
      <c r="O484" t="s">
        <v>55</v>
      </c>
      <c r="P484" t="s">
        <v>171</v>
      </c>
      <c r="Q484" t="s">
        <v>172</v>
      </c>
      <c r="R484" t="s">
        <v>173</v>
      </c>
      <c r="S484" t="s">
        <v>174</v>
      </c>
      <c r="T484" t="s">
        <v>185</v>
      </c>
      <c r="U484">
        <v>8</v>
      </c>
      <c r="V484" t="s">
        <v>104</v>
      </c>
      <c r="W484">
        <v>3</v>
      </c>
      <c r="X484" t="s">
        <v>105</v>
      </c>
      <c r="Y484" t="s">
        <v>186</v>
      </c>
      <c r="Z484">
        <v>10</v>
      </c>
      <c r="AA484" s="5">
        <v>0.35</v>
      </c>
      <c r="AB484">
        <v>3</v>
      </c>
      <c r="AC484">
        <v>40</v>
      </c>
      <c r="AD484">
        <v>5</v>
      </c>
      <c r="AE484" t="b">
        <v>0</v>
      </c>
      <c r="AF484" t="s">
        <v>79</v>
      </c>
      <c r="AG484" t="s">
        <v>80</v>
      </c>
      <c r="AH484" t="s">
        <v>66</v>
      </c>
    </row>
    <row r="485" spans="1:34" x14ac:dyDescent="0.35">
      <c r="A485">
        <v>100484</v>
      </c>
      <c r="B485">
        <v>10430</v>
      </c>
      <c r="C485" s="2">
        <v>41577</v>
      </c>
      <c r="D485" s="2" t="str">
        <f t="shared" si="14"/>
        <v>October</v>
      </c>
      <c r="E485">
        <v>56</v>
      </c>
      <c r="F485" s="3">
        <v>30.4</v>
      </c>
      <c r="G485">
        <v>30</v>
      </c>
      <c r="H485" s="4">
        <v>0</v>
      </c>
      <c r="I485" t="s">
        <v>170</v>
      </c>
      <c r="J485">
        <v>4</v>
      </c>
      <c r="K485" s="2">
        <v>41591</v>
      </c>
      <c r="L485" s="2">
        <v>41581</v>
      </c>
      <c r="M485" s="2" t="str">
        <f t="shared" si="15"/>
        <v>Nov</v>
      </c>
      <c r="N485">
        <v>1</v>
      </c>
      <c r="O485" t="s">
        <v>55</v>
      </c>
      <c r="P485" t="s">
        <v>171</v>
      </c>
      <c r="Q485" t="s">
        <v>172</v>
      </c>
      <c r="R485" t="s">
        <v>173</v>
      </c>
      <c r="S485" t="s">
        <v>174</v>
      </c>
      <c r="T485" t="s">
        <v>214</v>
      </c>
      <c r="U485">
        <v>26</v>
      </c>
      <c r="V485" t="s">
        <v>96</v>
      </c>
      <c r="W485">
        <v>5</v>
      </c>
      <c r="X485" t="s">
        <v>49</v>
      </c>
      <c r="Y485" t="s">
        <v>97</v>
      </c>
      <c r="Z485">
        <v>38</v>
      </c>
      <c r="AA485" s="5">
        <v>0.4</v>
      </c>
      <c r="AB485">
        <v>21</v>
      </c>
      <c r="AC485">
        <v>10</v>
      </c>
      <c r="AD485">
        <v>30</v>
      </c>
      <c r="AE485" t="b">
        <v>0</v>
      </c>
      <c r="AF485" t="s">
        <v>79</v>
      </c>
      <c r="AG485" t="s">
        <v>80</v>
      </c>
      <c r="AH485" t="s">
        <v>66</v>
      </c>
    </row>
    <row r="486" spans="1:34" x14ac:dyDescent="0.35">
      <c r="A486">
        <v>100485</v>
      </c>
      <c r="B486">
        <v>10430</v>
      </c>
      <c r="C486" s="2">
        <v>41577</v>
      </c>
      <c r="D486" s="2" t="str">
        <f t="shared" si="14"/>
        <v>October</v>
      </c>
      <c r="E486">
        <v>59</v>
      </c>
      <c r="F486" s="3">
        <v>44</v>
      </c>
      <c r="G486">
        <v>70</v>
      </c>
      <c r="H486" s="4">
        <v>0.20000000298023199</v>
      </c>
      <c r="I486" t="s">
        <v>170</v>
      </c>
      <c r="J486">
        <v>4</v>
      </c>
      <c r="K486" s="2">
        <v>41591</v>
      </c>
      <c r="L486" s="2">
        <v>41581</v>
      </c>
      <c r="M486" s="2" t="str">
        <f t="shared" si="15"/>
        <v>Nov</v>
      </c>
      <c r="N486">
        <v>1</v>
      </c>
      <c r="O486" t="s">
        <v>55</v>
      </c>
      <c r="P486" t="s">
        <v>171</v>
      </c>
      <c r="Q486" t="s">
        <v>172</v>
      </c>
      <c r="R486" t="s">
        <v>173</v>
      </c>
      <c r="S486" t="s">
        <v>174</v>
      </c>
      <c r="T486" t="s">
        <v>152</v>
      </c>
      <c r="U486">
        <v>28</v>
      </c>
      <c r="V486" t="s">
        <v>111</v>
      </c>
      <c r="W486">
        <v>4</v>
      </c>
      <c r="X486" t="s">
        <v>42</v>
      </c>
      <c r="Y486" t="s">
        <v>136</v>
      </c>
      <c r="Z486">
        <v>55</v>
      </c>
      <c r="AA486" s="5">
        <v>0.4</v>
      </c>
      <c r="AB486">
        <v>79</v>
      </c>
      <c r="AC486">
        <v>0</v>
      </c>
      <c r="AD486">
        <v>0</v>
      </c>
      <c r="AE486" t="b">
        <v>0</v>
      </c>
      <c r="AF486" t="s">
        <v>79</v>
      </c>
      <c r="AG486" t="s">
        <v>80</v>
      </c>
      <c r="AH486" t="s">
        <v>66</v>
      </c>
    </row>
    <row r="487" spans="1:34" x14ac:dyDescent="0.35">
      <c r="A487">
        <v>100486</v>
      </c>
      <c r="B487">
        <v>10431</v>
      </c>
      <c r="C487" s="2">
        <v>41577</v>
      </c>
      <c r="D487" s="2" t="str">
        <f t="shared" si="14"/>
        <v>October</v>
      </c>
      <c r="E487">
        <v>17</v>
      </c>
      <c r="F487" s="3">
        <v>31.2</v>
      </c>
      <c r="G487">
        <v>50</v>
      </c>
      <c r="H487" s="4">
        <v>0.25</v>
      </c>
      <c r="I487" t="s">
        <v>502</v>
      </c>
      <c r="J487">
        <v>4</v>
      </c>
      <c r="K487" s="2">
        <v>41591</v>
      </c>
      <c r="L487" s="2">
        <v>41585</v>
      </c>
      <c r="M487" s="2" t="str">
        <f t="shared" si="15"/>
        <v>Nov</v>
      </c>
      <c r="N487">
        <v>2</v>
      </c>
      <c r="O487" t="s">
        <v>71</v>
      </c>
      <c r="P487" t="s">
        <v>503</v>
      </c>
      <c r="Q487" t="s">
        <v>504</v>
      </c>
      <c r="R487" t="s">
        <v>505</v>
      </c>
      <c r="S487" t="s">
        <v>430</v>
      </c>
      <c r="T487" t="s">
        <v>227</v>
      </c>
      <c r="U487">
        <v>7</v>
      </c>
      <c r="V487" t="s">
        <v>147</v>
      </c>
      <c r="W487">
        <v>6</v>
      </c>
      <c r="X487" t="s">
        <v>132</v>
      </c>
      <c r="Y487" t="s">
        <v>228</v>
      </c>
      <c r="Z487">
        <v>39</v>
      </c>
      <c r="AA487" s="5">
        <v>0.35</v>
      </c>
      <c r="AB487">
        <v>0</v>
      </c>
      <c r="AC487">
        <v>0</v>
      </c>
      <c r="AD487">
        <v>0</v>
      </c>
      <c r="AE487" t="b">
        <v>1</v>
      </c>
      <c r="AF487" t="s">
        <v>79</v>
      </c>
      <c r="AG487" t="s">
        <v>80</v>
      </c>
      <c r="AH487" t="s">
        <v>66</v>
      </c>
    </row>
    <row r="488" spans="1:34" x14ac:dyDescent="0.35">
      <c r="A488">
        <v>100487</v>
      </c>
      <c r="B488">
        <v>10431</v>
      </c>
      <c r="C488" s="2">
        <v>41577</v>
      </c>
      <c r="D488" s="2" t="str">
        <f t="shared" si="14"/>
        <v>October</v>
      </c>
      <c r="E488">
        <v>40</v>
      </c>
      <c r="F488" s="3">
        <v>14.7</v>
      </c>
      <c r="G488">
        <v>50</v>
      </c>
      <c r="H488" s="4">
        <v>0.25</v>
      </c>
      <c r="I488" t="s">
        <v>502</v>
      </c>
      <c r="J488">
        <v>4</v>
      </c>
      <c r="K488" s="2">
        <v>41591</v>
      </c>
      <c r="L488" s="2">
        <v>41585</v>
      </c>
      <c r="M488" s="2" t="str">
        <f t="shared" si="15"/>
        <v>Nov</v>
      </c>
      <c r="N488">
        <v>2</v>
      </c>
      <c r="O488" t="s">
        <v>71</v>
      </c>
      <c r="P488" t="s">
        <v>503</v>
      </c>
      <c r="Q488" t="s">
        <v>504</v>
      </c>
      <c r="R488" t="s">
        <v>505</v>
      </c>
      <c r="S488" t="s">
        <v>430</v>
      </c>
      <c r="T488" t="s">
        <v>243</v>
      </c>
      <c r="U488">
        <v>19</v>
      </c>
      <c r="V488" t="s">
        <v>76</v>
      </c>
      <c r="W488">
        <v>8</v>
      </c>
      <c r="X488" t="s">
        <v>77</v>
      </c>
      <c r="Y488" t="s">
        <v>244</v>
      </c>
      <c r="Z488">
        <v>18.399999999999999</v>
      </c>
      <c r="AA488" s="5">
        <v>0.42</v>
      </c>
      <c r="AB488">
        <v>123</v>
      </c>
      <c r="AC488">
        <v>0</v>
      </c>
      <c r="AD488">
        <v>30</v>
      </c>
      <c r="AE488" t="b">
        <v>0</v>
      </c>
      <c r="AF488" t="s">
        <v>79</v>
      </c>
      <c r="AG488" t="s">
        <v>80</v>
      </c>
      <c r="AH488" t="s">
        <v>66</v>
      </c>
    </row>
    <row r="489" spans="1:34" x14ac:dyDescent="0.35">
      <c r="A489">
        <v>100488</v>
      </c>
      <c r="B489">
        <v>10431</v>
      </c>
      <c r="C489" s="2">
        <v>41577</v>
      </c>
      <c r="D489" s="2" t="str">
        <f t="shared" si="14"/>
        <v>October</v>
      </c>
      <c r="E489">
        <v>47</v>
      </c>
      <c r="F489" s="3">
        <v>7.6</v>
      </c>
      <c r="G489">
        <v>30</v>
      </c>
      <c r="H489" s="4">
        <v>0.25</v>
      </c>
      <c r="I489" t="s">
        <v>502</v>
      </c>
      <c r="J489">
        <v>4</v>
      </c>
      <c r="K489" s="2">
        <v>41591</v>
      </c>
      <c r="L489" s="2">
        <v>41585</v>
      </c>
      <c r="M489" s="2" t="str">
        <f t="shared" si="15"/>
        <v>Nov</v>
      </c>
      <c r="N489">
        <v>2</v>
      </c>
      <c r="O489" t="s">
        <v>71</v>
      </c>
      <c r="P489" t="s">
        <v>503</v>
      </c>
      <c r="Q489" t="s">
        <v>504</v>
      </c>
      <c r="R489" t="s">
        <v>505</v>
      </c>
      <c r="S489" t="s">
        <v>430</v>
      </c>
      <c r="T489" t="s">
        <v>431</v>
      </c>
      <c r="U489">
        <v>22</v>
      </c>
      <c r="V489" t="s">
        <v>432</v>
      </c>
      <c r="W489">
        <v>3</v>
      </c>
      <c r="X489" t="s">
        <v>105</v>
      </c>
      <c r="Y489" t="s">
        <v>433</v>
      </c>
      <c r="Z489">
        <v>9.5</v>
      </c>
      <c r="AA489" s="5">
        <v>0.4</v>
      </c>
      <c r="AB489">
        <v>36</v>
      </c>
      <c r="AC489">
        <v>0</v>
      </c>
      <c r="AD489">
        <v>0</v>
      </c>
      <c r="AE489" t="b">
        <v>0</v>
      </c>
      <c r="AF489" t="s">
        <v>79</v>
      </c>
      <c r="AG489" t="s">
        <v>80</v>
      </c>
      <c r="AH489" t="s">
        <v>66</v>
      </c>
    </row>
    <row r="490" spans="1:34" x14ac:dyDescent="0.35">
      <c r="A490">
        <v>100489</v>
      </c>
      <c r="B490">
        <v>10432</v>
      </c>
      <c r="C490" s="2">
        <v>41578</v>
      </c>
      <c r="D490" s="2" t="str">
        <f t="shared" si="14"/>
        <v>October</v>
      </c>
      <c r="E490">
        <v>26</v>
      </c>
      <c r="F490" s="3">
        <v>24.9</v>
      </c>
      <c r="G490">
        <v>10</v>
      </c>
      <c r="H490" s="4">
        <v>0</v>
      </c>
      <c r="I490" t="s">
        <v>259</v>
      </c>
      <c r="J490">
        <v>3</v>
      </c>
      <c r="K490" s="2">
        <v>41592</v>
      </c>
      <c r="L490" s="2">
        <v>41585</v>
      </c>
      <c r="M490" s="2" t="str">
        <f t="shared" si="15"/>
        <v>Nov</v>
      </c>
      <c r="N490">
        <v>2</v>
      </c>
      <c r="O490" t="s">
        <v>71</v>
      </c>
      <c r="P490" t="s">
        <v>260</v>
      </c>
      <c r="Q490" t="s">
        <v>261</v>
      </c>
      <c r="R490" t="s">
        <v>262</v>
      </c>
      <c r="S490" t="s">
        <v>193</v>
      </c>
      <c r="T490" t="s">
        <v>420</v>
      </c>
      <c r="U490">
        <v>11</v>
      </c>
      <c r="V490" t="s">
        <v>168</v>
      </c>
      <c r="W490">
        <v>3</v>
      </c>
      <c r="X490" t="s">
        <v>105</v>
      </c>
      <c r="Y490" t="s">
        <v>421</v>
      </c>
      <c r="Z490">
        <v>31.23</v>
      </c>
      <c r="AA490" s="5">
        <v>0.35</v>
      </c>
      <c r="AB490">
        <v>15</v>
      </c>
      <c r="AC490">
        <v>0</v>
      </c>
      <c r="AD490">
        <v>0</v>
      </c>
      <c r="AE490" t="b">
        <v>0</v>
      </c>
      <c r="AF490" t="s">
        <v>93</v>
      </c>
      <c r="AG490" t="s">
        <v>94</v>
      </c>
      <c r="AH490" t="s">
        <v>66</v>
      </c>
    </row>
    <row r="491" spans="1:34" x14ac:dyDescent="0.35">
      <c r="A491">
        <v>100490</v>
      </c>
      <c r="B491">
        <v>10432</v>
      </c>
      <c r="C491" s="2">
        <v>41578</v>
      </c>
      <c r="D491" s="2" t="str">
        <f t="shared" si="14"/>
        <v>October</v>
      </c>
      <c r="E491">
        <v>54</v>
      </c>
      <c r="F491" s="3">
        <v>5.9</v>
      </c>
      <c r="G491">
        <v>40</v>
      </c>
      <c r="H491" s="4">
        <v>0</v>
      </c>
      <c r="I491" t="s">
        <v>259</v>
      </c>
      <c r="J491">
        <v>3</v>
      </c>
      <c r="K491" s="2">
        <v>41592</v>
      </c>
      <c r="L491" s="2">
        <v>41585</v>
      </c>
      <c r="M491" s="2" t="str">
        <f t="shared" si="15"/>
        <v>Nov</v>
      </c>
      <c r="N491">
        <v>2</v>
      </c>
      <c r="O491" t="s">
        <v>71</v>
      </c>
      <c r="P491" t="s">
        <v>260</v>
      </c>
      <c r="Q491" t="s">
        <v>261</v>
      </c>
      <c r="R491" t="s">
        <v>262</v>
      </c>
      <c r="S491" t="s">
        <v>193</v>
      </c>
      <c r="T491" t="s">
        <v>333</v>
      </c>
      <c r="U491">
        <v>25</v>
      </c>
      <c r="V491" t="s">
        <v>131</v>
      </c>
      <c r="W491">
        <v>6</v>
      </c>
      <c r="X491" t="s">
        <v>132</v>
      </c>
      <c r="Y491" t="s">
        <v>334</v>
      </c>
      <c r="Z491">
        <v>7.45</v>
      </c>
      <c r="AA491" s="5">
        <v>0.35</v>
      </c>
      <c r="AB491">
        <v>21</v>
      </c>
      <c r="AC491">
        <v>0</v>
      </c>
      <c r="AD491">
        <v>10</v>
      </c>
      <c r="AE491" t="b">
        <v>0</v>
      </c>
      <c r="AF491" t="s">
        <v>93</v>
      </c>
      <c r="AG491" t="s">
        <v>94</v>
      </c>
      <c r="AH491" t="s">
        <v>66</v>
      </c>
    </row>
    <row r="492" spans="1:34" x14ac:dyDescent="0.35">
      <c r="A492">
        <v>100491</v>
      </c>
      <c r="B492">
        <v>10433</v>
      </c>
      <c r="C492" s="2">
        <v>41581</v>
      </c>
      <c r="D492" s="2" t="str">
        <f t="shared" si="14"/>
        <v>November</v>
      </c>
      <c r="E492">
        <v>56</v>
      </c>
      <c r="F492" s="3">
        <v>30.4</v>
      </c>
      <c r="G492">
        <v>28</v>
      </c>
      <c r="H492" s="4">
        <v>0</v>
      </c>
      <c r="I492" t="s">
        <v>434</v>
      </c>
      <c r="J492">
        <v>3</v>
      </c>
      <c r="K492" s="2">
        <v>41611</v>
      </c>
      <c r="L492" s="2">
        <v>41612</v>
      </c>
      <c r="M492" s="2" t="str">
        <f t="shared" si="15"/>
        <v>Dec</v>
      </c>
      <c r="N492">
        <v>3</v>
      </c>
      <c r="O492" t="s">
        <v>35</v>
      </c>
      <c r="P492" t="s">
        <v>435</v>
      </c>
      <c r="Q492" t="s">
        <v>436</v>
      </c>
      <c r="R492" t="s">
        <v>416</v>
      </c>
      <c r="S492" t="s">
        <v>417</v>
      </c>
      <c r="T492" t="s">
        <v>214</v>
      </c>
      <c r="U492">
        <v>26</v>
      </c>
      <c r="V492" t="s">
        <v>96</v>
      </c>
      <c r="W492">
        <v>5</v>
      </c>
      <c r="X492" t="s">
        <v>49</v>
      </c>
      <c r="Y492" t="s">
        <v>97</v>
      </c>
      <c r="Z492">
        <v>38</v>
      </c>
      <c r="AA492" s="5">
        <v>0.4</v>
      </c>
      <c r="AB492">
        <v>21</v>
      </c>
      <c r="AC492">
        <v>10</v>
      </c>
      <c r="AD492">
        <v>30</v>
      </c>
      <c r="AE492" t="b">
        <v>0</v>
      </c>
      <c r="AF492" t="s">
        <v>93</v>
      </c>
      <c r="AG492" t="s">
        <v>94</v>
      </c>
      <c r="AH492" t="s">
        <v>66</v>
      </c>
    </row>
    <row r="493" spans="1:34" x14ac:dyDescent="0.35">
      <c r="A493">
        <v>100492</v>
      </c>
      <c r="B493">
        <v>10434</v>
      </c>
      <c r="C493" s="2">
        <v>41581</v>
      </c>
      <c r="D493" s="2" t="str">
        <f t="shared" si="14"/>
        <v>November</v>
      </c>
      <c r="E493">
        <v>11</v>
      </c>
      <c r="F493" s="3">
        <v>16.8</v>
      </c>
      <c r="G493">
        <v>6</v>
      </c>
      <c r="H493" s="4">
        <v>0</v>
      </c>
      <c r="I493" t="s">
        <v>218</v>
      </c>
      <c r="J493">
        <v>3</v>
      </c>
      <c r="K493" s="2">
        <v>41611</v>
      </c>
      <c r="L493" s="2">
        <v>41591</v>
      </c>
      <c r="M493" s="2" t="str">
        <f t="shared" si="15"/>
        <v>Nov</v>
      </c>
      <c r="N493">
        <v>2</v>
      </c>
      <c r="O493" t="s">
        <v>71</v>
      </c>
      <c r="P493" t="s">
        <v>219</v>
      </c>
      <c r="Q493" t="s">
        <v>220</v>
      </c>
      <c r="R493" t="s">
        <v>221</v>
      </c>
      <c r="S493" t="s">
        <v>222</v>
      </c>
      <c r="T493" t="s">
        <v>40</v>
      </c>
      <c r="U493">
        <v>5</v>
      </c>
      <c r="V493" t="s">
        <v>41</v>
      </c>
      <c r="W493">
        <v>4</v>
      </c>
      <c r="X493" t="s">
        <v>42</v>
      </c>
      <c r="Y493" t="s">
        <v>43</v>
      </c>
      <c r="Z493">
        <v>21</v>
      </c>
      <c r="AA493" s="5">
        <v>0.4</v>
      </c>
      <c r="AB493">
        <v>22</v>
      </c>
      <c r="AC493">
        <v>30</v>
      </c>
      <c r="AD493">
        <v>30</v>
      </c>
      <c r="AE493" t="b">
        <v>0</v>
      </c>
      <c r="AF493" t="s">
        <v>93</v>
      </c>
      <c r="AG493" t="s">
        <v>94</v>
      </c>
      <c r="AH493" t="s">
        <v>66</v>
      </c>
    </row>
    <row r="494" spans="1:34" x14ac:dyDescent="0.35">
      <c r="A494">
        <v>100493</v>
      </c>
      <c r="B494">
        <v>10434</v>
      </c>
      <c r="C494" s="2">
        <v>41581</v>
      </c>
      <c r="D494" s="2" t="str">
        <f t="shared" si="14"/>
        <v>November</v>
      </c>
      <c r="E494">
        <v>76</v>
      </c>
      <c r="F494" s="3">
        <v>14.4</v>
      </c>
      <c r="G494">
        <v>18</v>
      </c>
      <c r="H494" s="4">
        <v>0.15000000596046401</v>
      </c>
      <c r="I494" t="s">
        <v>218</v>
      </c>
      <c r="J494">
        <v>3</v>
      </c>
      <c r="K494" s="2">
        <v>41611</v>
      </c>
      <c r="L494" s="2">
        <v>41591</v>
      </c>
      <c r="M494" s="2" t="str">
        <f t="shared" si="15"/>
        <v>Nov</v>
      </c>
      <c r="N494">
        <v>2</v>
      </c>
      <c r="O494" t="s">
        <v>71</v>
      </c>
      <c r="P494" t="s">
        <v>219</v>
      </c>
      <c r="Q494" t="s">
        <v>220</v>
      </c>
      <c r="R494" t="s">
        <v>221</v>
      </c>
      <c r="S494" t="s">
        <v>222</v>
      </c>
      <c r="T494" t="s">
        <v>245</v>
      </c>
      <c r="U494">
        <v>23</v>
      </c>
      <c r="V494" t="s">
        <v>120</v>
      </c>
      <c r="W494">
        <v>1</v>
      </c>
      <c r="X494" t="s">
        <v>117</v>
      </c>
      <c r="Y494" t="s">
        <v>246</v>
      </c>
      <c r="Z494">
        <v>18</v>
      </c>
      <c r="AA494" s="5">
        <v>0.4</v>
      </c>
      <c r="AB494">
        <v>57</v>
      </c>
      <c r="AC494">
        <v>0</v>
      </c>
      <c r="AD494">
        <v>20</v>
      </c>
      <c r="AE494" t="b">
        <v>0</v>
      </c>
      <c r="AF494" t="s">
        <v>93</v>
      </c>
      <c r="AG494" t="s">
        <v>94</v>
      </c>
      <c r="AH494" t="s">
        <v>66</v>
      </c>
    </row>
    <row r="495" spans="1:34" x14ac:dyDescent="0.35">
      <c r="A495">
        <v>100494</v>
      </c>
      <c r="B495">
        <v>10435</v>
      </c>
      <c r="C495" s="2">
        <v>41582</v>
      </c>
      <c r="D495" s="2" t="str">
        <f t="shared" si="14"/>
        <v>November</v>
      </c>
      <c r="E495">
        <v>2</v>
      </c>
      <c r="F495" s="3">
        <v>15.2</v>
      </c>
      <c r="G495">
        <v>10</v>
      </c>
      <c r="H495" s="4">
        <v>0</v>
      </c>
      <c r="I495" t="s">
        <v>537</v>
      </c>
      <c r="J495">
        <v>8</v>
      </c>
      <c r="K495" s="2">
        <v>41626</v>
      </c>
      <c r="L495" s="2">
        <v>41585</v>
      </c>
      <c r="M495" s="2" t="str">
        <f t="shared" si="15"/>
        <v>Nov</v>
      </c>
      <c r="N495">
        <v>2</v>
      </c>
      <c r="O495" t="s">
        <v>71</v>
      </c>
      <c r="P495" t="s">
        <v>538</v>
      </c>
      <c r="Q495" t="s">
        <v>539</v>
      </c>
      <c r="R495" t="s">
        <v>340</v>
      </c>
      <c r="S495" t="s">
        <v>341</v>
      </c>
      <c r="T495" t="s">
        <v>141</v>
      </c>
      <c r="U495">
        <v>1</v>
      </c>
      <c r="V495" t="s">
        <v>142</v>
      </c>
      <c r="W495">
        <v>1</v>
      </c>
      <c r="X495" t="s">
        <v>117</v>
      </c>
      <c r="Y495" t="s">
        <v>143</v>
      </c>
      <c r="Z495">
        <v>19</v>
      </c>
      <c r="AA495" s="5">
        <v>0.4</v>
      </c>
      <c r="AB495">
        <v>17</v>
      </c>
      <c r="AC495">
        <v>40</v>
      </c>
      <c r="AD495">
        <v>25</v>
      </c>
      <c r="AE495" t="b">
        <v>0</v>
      </c>
      <c r="AF495" t="s">
        <v>208</v>
      </c>
      <c r="AG495" t="s">
        <v>209</v>
      </c>
      <c r="AH495" t="s">
        <v>210</v>
      </c>
    </row>
    <row r="496" spans="1:34" x14ac:dyDescent="0.35">
      <c r="A496">
        <v>100495</v>
      </c>
      <c r="B496">
        <v>10435</v>
      </c>
      <c r="C496" s="2">
        <v>41582</v>
      </c>
      <c r="D496" s="2" t="str">
        <f t="shared" si="14"/>
        <v>November</v>
      </c>
      <c r="E496">
        <v>22</v>
      </c>
      <c r="F496" s="3">
        <v>16.8</v>
      </c>
      <c r="G496">
        <v>12</v>
      </c>
      <c r="H496" s="4">
        <v>0</v>
      </c>
      <c r="I496" t="s">
        <v>537</v>
      </c>
      <c r="J496">
        <v>8</v>
      </c>
      <c r="K496" s="2">
        <v>41626</v>
      </c>
      <c r="L496" s="2">
        <v>41585</v>
      </c>
      <c r="M496" s="2" t="str">
        <f t="shared" si="15"/>
        <v>Nov</v>
      </c>
      <c r="N496">
        <v>2</v>
      </c>
      <c r="O496" t="s">
        <v>71</v>
      </c>
      <c r="P496" t="s">
        <v>538</v>
      </c>
      <c r="Q496" t="s">
        <v>539</v>
      </c>
      <c r="R496" t="s">
        <v>340</v>
      </c>
      <c r="S496" t="s">
        <v>341</v>
      </c>
      <c r="T496" t="s">
        <v>90</v>
      </c>
      <c r="U496">
        <v>9</v>
      </c>
      <c r="V496" t="s">
        <v>91</v>
      </c>
      <c r="W496">
        <v>5</v>
      </c>
      <c r="X496" t="s">
        <v>49</v>
      </c>
      <c r="Y496" t="s">
        <v>92</v>
      </c>
      <c r="Z496">
        <v>21</v>
      </c>
      <c r="AA496" s="5">
        <v>0.4</v>
      </c>
      <c r="AB496">
        <v>104</v>
      </c>
      <c r="AC496">
        <v>0</v>
      </c>
      <c r="AD496">
        <v>25</v>
      </c>
      <c r="AE496" t="b">
        <v>0</v>
      </c>
      <c r="AF496" t="s">
        <v>208</v>
      </c>
      <c r="AG496" t="s">
        <v>209</v>
      </c>
      <c r="AH496" t="s">
        <v>210</v>
      </c>
    </row>
    <row r="497" spans="1:34" x14ac:dyDescent="0.35">
      <c r="A497">
        <v>100496</v>
      </c>
      <c r="B497">
        <v>10435</v>
      </c>
      <c r="C497" s="2">
        <v>41582</v>
      </c>
      <c r="D497" s="2" t="str">
        <f t="shared" si="14"/>
        <v>November</v>
      </c>
      <c r="E497">
        <v>72</v>
      </c>
      <c r="F497" s="3">
        <v>27.8</v>
      </c>
      <c r="G497">
        <v>10</v>
      </c>
      <c r="H497" s="4">
        <v>0</v>
      </c>
      <c r="I497" t="s">
        <v>537</v>
      </c>
      <c r="J497">
        <v>8</v>
      </c>
      <c r="K497" s="2">
        <v>41626</v>
      </c>
      <c r="L497" s="2">
        <v>41585</v>
      </c>
      <c r="M497" s="2" t="str">
        <f t="shared" si="15"/>
        <v>Nov</v>
      </c>
      <c r="N497">
        <v>2</v>
      </c>
      <c r="O497" t="s">
        <v>71</v>
      </c>
      <c r="P497" t="s">
        <v>538</v>
      </c>
      <c r="Q497" t="s">
        <v>539</v>
      </c>
      <c r="R497" t="s">
        <v>340</v>
      </c>
      <c r="S497" t="s">
        <v>341</v>
      </c>
      <c r="T497" t="s">
        <v>51</v>
      </c>
      <c r="U497">
        <v>14</v>
      </c>
      <c r="V497" t="s">
        <v>52</v>
      </c>
      <c r="W497">
        <v>4</v>
      </c>
      <c r="X497" t="s">
        <v>42</v>
      </c>
      <c r="Y497" t="s">
        <v>53</v>
      </c>
      <c r="Z497">
        <v>34.799999999999997</v>
      </c>
      <c r="AA497" s="5">
        <v>0.4</v>
      </c>
      <c r="AB497">
        <v>14</v>
      </c>
      <c r="AC497">
        <v>0</v>
      </c>
      <c r="AD497">
        <v>0</v>
      </c>
      <c r="AE497" t="b">
        <v>0</v>
      </c>
      <c r="AF497" t="s">
        <v>208</v>
      </c>
      <c r="AG497" t="s">
        <v>209</v>
      </c>
      <c r="AH497" t="s">
        <v>210</v>
      </c>
    </row>
    <row r="498" spans="1:34" x14ac:dyDescent="0.35">
      <c r="A498">
        <v>100497</v>
      </c>
      <c r="B498">
        <v>10436</v>
      </c>
      <c r="C498" s="2">
        <v>41583</v>
      </c>
      <c r="D498" s="2" t="str">
        <f t="shared" si="14"/>
        <v>November</v>
      </c>
      <c r="E498">
        <v>46</v>
      </c>
      <c r="F498" s="3">
        <v>9.6</v>
      </c>
      <c r="G498">
        <v>5</v>
      </c>
      <c r="H498" s="4">
        <v>0</v>
      </c>
      <c r="I498" t="s">
        <v>223</v>
      </c>
      <c r="J498">
        <v>3</v>
      </c>
      <c r="K498" s="2">
        <v>41613</v>
      </c>
      <c r="L498" s="2">
        <v>41589</v>
      </c>
      <c r="M498" s="2" t="str">
        <f t="shared" si="15"/>
        <v>Nov</v>
      </c>
      <c r="N498">
        <v>2</v>
      </c>
      <c r="O498" t="s">
        <v>71</v>
      </c>
      <c r="P498" t="s">
        <v>224</v>
      </c>
      <c r="Q498" t="s">
        <v>225</v>
      </c>
      <c r="R498" t="s">
        <v>226</v>
      </c>
      <c r="S498" t="s">
        <v>89</v>
      </c>
      <c r="T498" t="s">
        <v>326</v>
      </c>
      <c r="U498">
        <v>21</v>
      </c>
      <c r="V498" t="s">
        <v>327</v>
      </c>
      <c r="W498">
        <v>8</v>
      </c>
      <c r="X498" t="s">
        <v>77</v>
      </c>
      <c r="Y498" t="s">
        <v>328</v>
      </c>
      <c r="Z498">
        <v>12</v>
      </c>
      <c r="AA498" s="5">
        <v>0.42</v>
      </c>
      <c r="AB498">
        <v>95</v>
      </c>
      <c r="AC498">
        <v>0</v>
      </c>
      <c r="AD498">
        <v>0</v>
      </c>
      <c r="AE498" t="b">
        <v>0</v>
      </c>
      <c r="AF498" t="s">
        <v>93</v>
      </c>
      <c r="AG498" t="s">
        <v>94</v>
      </c>
      <c r="AH498" t="s">
        <v>66</v>
      </c>
    </row>
    <row r="499" spans="1:34" x14ac:dyDescent="0.35">
      <c r="A499">
        <v>100498</v>
      </c>
      <c r="B499">
        <v>10436</v>
      </c>
      <c r="C499" s="2">
        <v>41583</v>
      </c>
      <c r="D499" s="2" t="str">
        <f t="shared" si="14"/>
        <v>November</v>
      </c>
      <c r="E499">
        <v>56</v>
      </c>
      <c r="F499" s="3">
        <v>30.4</v>
      </c>
      <c r="G499">
        <v>40</v>
      </c>
      <c r="H499" s="4">
        <v>0.10000000149011599</v>
      </c>
      <c r="I499" t="s">
        <v>223</v>
      </c>
      <c r="J499">
        <v>3</v>
      </c>
      <c r="K499" s="2">
        <v>41613</v>
      </c>
      <c r="L499" s="2">
        <v>41589</v>
      </c>
      <c r="M499" s="2" t="str">
        <f t="shared" si="15"/>
        <v>Nov</v>
      </c>
      <c r="N499">
        <v>2</v>
      </c>
      <c r="O499" t="s">
        <v>71</v>
      </c>
      <c r="P499" t="s">
        <v>224</v>
      </c>
      <c r="Q499" t="s">
        <v>225</v>
      </c>
      <c r="R499" t="s">
        <v>226</v>
      </c>
      <c r="S499" t="s">
        <v>89</v>
      </c>
      <c r="T499" t="s">
        <v>214</v>
      </c>
      <c r="U499">
        <v>26</v>
      </c>
      <c r="V499" t="s">
        <v>96</v>
      </c>
      <c r="W499">
        <v>5</v>
      </c>
      <c r="X499" t="s">
        <v>49</v>
      </c>
      <c r="Y499" t="s">
        <v>97</v>
      </c>
      <c r="Z499">
        <v>38</v>
      </c>
      <c r="AA499" s="5">
        <v>0.4</v>
      </c>
      <c r="AB499">
        <v>21</v>
      </c>
      <c r="AC499">
        <v>10</v>
      </c>
      <c r="AD499">
        <v>30</v>
      </c>
      <c r="AE499" t="b">
        <v>0</v>
      </c>
      <c r="AF499" t="s">
        <v>93</v>
      </c>
      <c r="AG499" t="s">
        <v>94</v>
      </c>
      <c r="AH499" t="s">
        <v>66</v>
      </c>
    </row>
    <row r="500" spans="1:34" x14ac:dyDescent="0.35">
      <c r="A500">
        <v>100499</v>
      </c>
      <c r="B500">
        <v>10436</v>
      </c>
      <c r="C500" s="2">
        <v>41583</v>
      </c>
      <c r="D500" s="2" t="str">
        <f t="shared" si="14"/>
        <v>November</v>
      </c>
      <c r="E500">
        <v>64</v>
      </c>
      <c r="F500" s="3">
        <v>26.6</v>
      </c>
      <c r="G500">
        <v>30</v>
      </c>
      <c r="H500" s="4">
        <v>0.10000000149011599</v>
      </c>
      <c r="I500" t="s">
        <v>223</v>
      </c>
      <c r="J500">
        <v>3</v>
      </c>
      <c r="K500" s="2">
        <v>41613</v>
      </c>
      <c r="L500" s="2">
        <v>41589</v>
      </c>
      <c r="M500" s="2" t="str">
        <f t="shared" si="15"/>
        <v>Nov</v>
      </c>
      <c r="N500">
        <v>2</v>
      </c>
      <c r="O500" t="s">
        <v>71</v>
      </c>
      <c r="P500" t="s">
        <v>224</v>
      </c>
      <c r="Q500" t="s">
        <v>225</v>
      </c>
      <c r="R500" t="s">
        <v>226</v>
      </c>
      <c r="S500" t="s">
        <v>89</v>
      </c>
      <c r="T500" t="s">
        <v>346</v>
      </c>
      <c r="U500">
        <v>12</v>
      </c>
      <c r="V500" t="s">
        <v>160</v>
      </c>
      <c r="W500">
        <v>5</v>
      </c>
      <c r="X500" t="s">
        <v>49</v>
      </c>
      <c r="Y500" t="s">
        <v>347</v>
      </c>
      <c r="Z500">
        <v>33.25</v>
      </c>
      <c r="AA500" s="5">
        <v>0.4</v>
      </c>
      <c r="AB500">
        <v>22</v>
      </c>
      <c r="AC500">
        <v>80</v>
      </c>
      <c r="AD500">
        <v>30</v>
      </c>
      <c r="AE500" t="b">
        <v>0</v>
      </c>
      <c r="AF500" t="s">
        <v>93</v>
      </c>
      <c r="AG500" t="s">
        <v>94</v>
      </c>
      <c r="AH500" t="s">
        <v>66</v>
      </c>
    </row>
    <row r="501" spans="1:34" x14ac:dyDescent="0.35">
      <c r="A501">
        <v>100500</v>
      </c>
      <c r="B501">
        <v>10436</v>
      </c>
      <c r="C501" s="2">
        <v>41583</v>
      </c>
      <c r="D501" s="2" t="str">
        <f t="shared" si="14"/>
        <v>November</v>
      </c>
      <c r="E501">
        <v>75</v>
      </c>
      <c r="F501" s="3">
        <v>6.2</v>
      </c>
      <c r="G501">
        <v>24</v>
      </c>
      <c r="H501" s="4">
        <v>0.10000000149011599</v>
      </c>
      <c r="I501" t="s">
        <v>223</v>
      </c>
      <c r="J501">
        <v>3</v>
      </c>
      <c r="K501" s="2">
        <v>41613</v>
      </c>
      <c r="L501" s="2">
        <v>41589</v>
      </c>
      <c r="M501" s="2" t="str">
        <f t="shared" si="15"/>
        <v>Nov</v>
      </c>
      <c r="N501">
        <v>2</v>
      </c>
      <c r="O501" t="s">
        <v>71</v>
      </c>
      <c r="P501" t="s">
        <v>224</v>
      </c>
      <c r="Q501" t="s">
        <v>225</v>
      </c>
      <c r="R501" t="s">
        <v>226</v>
      </c>
      <c r="S501" t="s">
        <v>89</v>
      </c>
      <c r="T501" t="s">
        <v>304</v>
      </c>
      <c r="U501">
        <v>12</v>
      </c>
      <c r="V501" t="s">
        <v>160</v>
      </c>
      <c r="W501">
        <v>1</v>
      </c>
      <c r="X501" t="s">
        <v>117</v>
      </c>
      <c r="Y501" t="s">
        <v>305</v>
      </c>
      <c r="Z501">
        <v>7.75</v>
      </c>
      <c r="AA501" s="5">
        <v>0.4</v>
      </c>
      <c r="AB501">
        <v>125</v>
      </c>
      <c r="AC501">
        <v>0</v>
      </c>
      <c r="AD501">
        <v>25</v>
      </c>
      <c r="AE501" t="b">
        <v>0</v>
      </c>
      <c r="AF501" t="s">
        <v>93</v>
      </c>
      <c r="AG501" t="s">
        <v>94</v>
      </c>
      <c r="AH501" t="s">
        <v>66</v>
      </c>
    </row>
    <row r="502" spans="1:34" x14ac:dyDescent="0.35">
      <c r="A502">
        <v>100501</v>
      </c>
      <c r="B502">
        <v>10437</v>
      </c>
      <c r="C502" s="2">
        <v>41583</v>
      </c>
      <c r="D502" s="2" t="str">
        <f t="shared" si="14"/>
        <v>November</v>
      </c>
      <c r="E502">
        <v>53</v>
      </c>
      <c r="F502" s="3">
        <v>26.2</v>
      </c>
      <c r="G502">
        <v>15</v>
      </c>
      <c r="H502" s="4">
        <v>0</v>
      </c>
      <c r="I502" t="s">
        <v>232</v>
      </c>
      <c r="J502">
        <v>8</v>
      </c>
      <c r="K502" s="2">
        <v>41613</v>
      </c>
      <c r="L502" s="2">
        <v>41590</v>
      </c>
      <c r="M502" s="2" t="str">
        <f t="shared" si="15"/>
        <v>Nov</v>
      </c>
      <c r="N502">
        <v>1</v>
      </c>
      <c r="O502" t="s">
        <v>55</v>
      </c>
      <c r="P502" t="s">
        <v>233</v>
      </c>
      <c r="Q502" t="s">
        <v>234</v>
      </c>
      <c r="R502" t="s">
        <v>235</v>
      </c>
      <c r="S502" t="s">
        <v>39</v>
      </c>
      <c r="T502" t="s">
        <v>157</v>
      </c>
      <c r="U502">
        <v>24</v>
      </c>
      <c r="V502" t="s">
        <v>68</v>
      </c>
      <c r="W502">
        <v>6</v>
      </c>
      <c r="X502" t="s">
        <v>132</v>
      </c>
      <c r="Y502" t="s">
        <v>158</v>
      </c>
      <c r="Z502">
        <v>32.799999999999997</v>
      </c>
      <c r="AA502" s="5">
        <v>0.35</v>
      </c>
      <c r="AB502">
        <v>0</v>
      </c>
      <c r="AC502">
        <v>0</v>
      </c>
      <c r="AD502">
        <v>0</v>
      </c>
      <c r="AE502" t="b">
        <v>1</v>
      </c>
      <c r="AF502" t="s">
        <v>208</v>
      </c>
      <c r="AG502" t="s">
        <v>209</v>
      </c>
      <c r="AH502" t="s">
        <v>210</v>
      </c>
    </row>
    <row r="503" spans="1:34" x14ac:dyDescent="0.35">
      <c r="A503">
        <v>100502</v>
      </c>
      <c r="B503">
        <v>10438</v>
      </c>
      <c r="C503" s="2">
        <v>41584</v>
      </c>
      <c r="D503" s="2" t="str">
        <f t="shared" si="14"/>
        <v>November</v>
      </c>
      <c r="E503">
        <v>19</v>
      </c>
      <c r="F503" s="3">
        <v>7.3</v>
      </c>
      <c r="G503">
        <v>15</v>
      </c>
      <c r="H503" s="4">
        <v>0.20000000298023199</v>
      </c>
      <c r="I503" t="s">
        <v>540</v>
      </c>
      <c r="J503">
        <v>3</v>
      </c>
      <c r="K503" s="2">
        <v>41614</v>
      </c>
      <c r="L503" s="2">
        <v>41592</v>
      </c>
      <c r="M503" s="2" t="str">
        <f t="shared" si="15"/>
        <v>Nov</v>
      </c>
      <c r="N503">
        <v>2</v>
      </c>
      <c r="O503" t="s">
        <v>71</v>
      </c>
      <c r="P503" t="s">
        <v>541</v>
      </c>
      <c r="Q503" t="s">
        <v>542</v>
      </c>
      <c r="R503" t="s">
        <v>543</v>
      </c>
      <c r="S503" t="s">
        <v>242</v>
      </c>
      <c r="T503" t="s">
        <v>311</v>
      </c>
      <c r="U503">
        <v>8</v>
      </c>
      <c r="V503" t="s">
        <v>104</v>
      </c>
      <c r="W503">
        <v>3</v>
      </c>
      <c r="X503" t="s">
        <v>105</v>
      </c>
      <c r="Y503" t="s">
        <v>312</v>
      </c>
      <c r="Z503">
        <v>9.1999999999999993</v>
      </c>
      <c r="AA503" s="5">
        <v>0.4</v>
      </c>
      <c r="AB503">
        <v>25</v>
      </c>
      <c r="AC503">
        <v>0</v>
      </c>
      <c r="AD503">
        <v>5</v>
      </c>
      <c r="AE503" t="b">
        <v>0</v>
      </c>
      <c r="AF503" t="s">
        <v>93</v>
      </c>
      <c r="AG503" t="s">
        <v>94</v>
      </c>
      <c r="AH503" t="s">
        <v>66</v>
      </c>
    </row>
    <row r="504" spans="1:34" x14ac:dyDescent="0.35">
      <c r="A504">
        <v>100503</v>
      </c>
      <c r="B504">
        <v>10438</v>
      </c>
      <c r="C504" s="2">
        <v>41584</v>
      </c>
      <c r="D504" s="2" t="str">
        <f t="shared" si="14"/>
        <v>November</v>
      </c>
      <c r="E504">
        <v>34</v>
      </c>
      <c r="F504" s="3">
        <v>11.2</v>
      </c>
      <c r="G504">
        <v>20</v>
      </c>
      <c r="H504" s="4">
        <v>0.20000000298023199</v>
      </c>
      <c r="I504" t="s">
        <v>540</v>
      </c>
      <c r="J504">
        <v>3</v>
      </c>
      <c r="K504" s="2">
        <v>41614</v>
      </c>
      <c r="L504" s="2">
        <v>41592</v>
      </c>
      <c r="M504" s="2" t="str">
        <f t="shared" si="15"/>
        <v>Nov</v>
      </c>
      <c r="N504">
        <v>2</v>
      </c>
      <c r="O504" t="s">
        <v>71</v>
      </c>
      <c r="P504" t="s">
        <v>541</v>
      </c>
      <c r="Q504" t="s">
        <v>542</v>
      </c>
      <c r="R504" t="s">
        <v>543</v>
      </c>
      <c r="S504" t="s">
        <v>242</v>
      </c>
      <c r="T504" t="s">
        <v>325</v>
      </c>
      <c r="U504">
        <v>16</v>
      </c>
      <c r="V504" t="s">
        <v>203</v>
      </c>
      <c r="W504">
        <v>1</v>
      </c>
      <c r="X504" t="s">
        <v>117</v>
      </c>
      <c r="Y504" t="s">
        <v>143</v>
      </c>
      <c r="Z504">
        <v>14</v>
      </c>
      <c r="AA504" s="5">
        <v>0.4</v>
      </c>
      <c r="AB504">
        <v>111</v>
      </c>
      <c r="AC504">
        <v>0</v>
      </c>
      <c r="AD504">
        <v>15</v>
      </c>
      <c r="AE504" t="b">
        <v>0</v>
      </c>
      <c r="AF504" t="s">
        <v>93</v>
      </c>
      <c r="AG504" t="s">
        <v>94</v>
      </c>
      <c r="AH504" t="s">
        <v>66</v>
      </c>
    </row>
    <row r="505" spans="1:34" x14ac:dyDescent="0.35">
      <c r="A505">
        <v>100504</v>
      </c>
      <c r="B505">
        <v>10438</v>
      </c>
      <c r="C505" s="2">
        <v>41584</v>
      </c>
      <c r="D505" s="2" t="str">
        <f t="shared" si="14"/>
        <v>November</v>
      </c>
      <c r="E505">
        <v>57</v>
      </c>
      <c r="F505" s="3">
        <v>15.6</v>
      </c>
      <c r="G505">
        <v>15</v>
      </c>
      <c r="H505" s="4">
        <v>0.20000000298023199</v>
      </c>
      <c r="I505" t="s">
        <v>540</v>
      </c>
      <c r="J505">
        <v>3</v>
      </c>
      <c r="K505" s="2">
        <v>41614</v>
      </c>
      <c r="L505" s="2">
        <v>41592</v>
      </c>
      <c r="M505" s="2" t="str">
        <f t="shared" si="15"/>
        <v>Nov</v>
      </c>
      <c r="N505">
        <v>2</v>
      </c>
      <c r="O505" t="s">
        <v>71</v>
      </c>
      <c r="P505" t="s">
        <v>541</v>
      </c>
      <c r="Q505" t="s">
        <v>542</v>
      </c>
      <c r="R505" t="s">
        <v>543</v>
      </c>
      <c r="S505" t="s">
        <v>242</v>
      </c>
      <c r="T505" t="s">
        <v>95</v>
      </c>
      <c r="U505">
        <v>26</v>
      </c>
      <c r="V505" t="s">
        <v>96</v>
      </c>
      <c r="W505">
        <v>5</v>
      </c>
      <c r="X505" t="s">
        <v>49</v>
      </c>
      <c r="Y505" t="s">
        <v>97</v>
      </c>
      <c r="Z505">
        <v>19.5</v>
      </c>
      <c r="AA505" s="5">
        <v>0.45</v>
      </c>
      <c r="AB505">
        <v>36</v>
      </c>
      <c r="AC505">
        <v>0</v>
      </c>
      <c r="AD505">
        <v>20</v>
      </c>
      <c r="AE505" t="b">
        <v>0</v>
      </c>
      <c r="AF505" t="s">
        <v>93</v>
      </c>
      <c r="AG505" t="s">
        <v>94</v>
      </c>
      <c r="AH505" t="s">
        <v>66</v>
      </c>
    </row>
    <row r="506" spans="1:34" x14ac:dyDescent="0.35">
      <c r="A506">
        <v>100505</v>
      </c>
      <c r="B506">
        <v>10439</v>
      </c>
      <c r="C506" s="2">
        <v>41585</v>
      </c>
      <c r="D506" s="2" t="str">
        <f t="shared" si="14"/>
        <v>November</v>
      </c>
      <c r="E506">
        <v>12</v>
      </c>
      <c r="F506" s="3">
        <v>30.4</v>
      </c>
      <c r="G506">
        <v>15</v>
      </c>
      <c r="H506" s="4">
        <v>0</v>
      </c>
      <c r="I506" t="s">
        <v>426</v>
      </c>
      <c r="J506">
        <v>6</v>
      </c>
      <c r="K506" s="2">
        <v>41615</v>
      </c>
      <c r="L506" s="2">
        <v>41588</v>
      </c>
      <c r="M506" s="2" t="str">
        <f t="shared" si="15"/>
        <v>Nov</v>
      </c>
      <c r="N506">
        <v>3</v>
      </c>
      <c r="O506" t="s">
        <v>35</v>
      </c>
      <c r="P506" t="s">
        <v>427</v>
      </c>
      <c r="Q506" t="s">
        <v>428</v>
      </c>
      <c r="R506" t="s">
        <v>429</v>
      </c>
      <c r="S506" t="s">
        <v>430</v>
      </c>
      <c r="T506" t="s">
        <v>236</v>
      </c>
      <c r="U506">
        <v>5</v>
      </c>
      <c r="V506" t="s">
        <v>41</v>
      </c>
      <c r="W506">
        <v>4</v>
      </c>
      <c r="X506" t="s">
        <v>42</v>
      </c>
      <c r="Y506" t="s">
        <v>237</v>
      </c>
      <c r="Z506">
        <v>38</v>
      </c>
      <c r="AA506" s="5">
        <v>0.4</v>
      </c>
      <c r="AB506">
        <v>86</v>
      </c>
      <c r="AC506">
        <v>0</v>
      </c>
      <c r="AD506">
        <v>0</v>
      </c>
      <c r="AE506" t="b">
        <v>0</v>
      </c>
      <c r="AF506" t="s">
        <v>64</v>
      </c>
      <c r="AG506" t="s">
        <v>65</v>
      </c>
      <c r="AH506" t="s">
        <v>66</v>
      </c>
    </row>
    <row r="507" spans="1:34" x14ac:dyDescent="0.35">
      <c r="A507">
        <v>100506</v>
      </c>
      <c r="B507">
        <v>10439</v>
      </c>
      <c r="C507" s="2">
        <v>41585</v>
      </c>
      <c r="D507" s="2" t="str">
        <f t="shared" si="14"/>
        <v>November</v>
      </c>
      <c r="E507">
        <v>16</v>
      </c>
      <c r="F507" s="3">
        <v>13.9</v>
      </c>
      <c r="G507">
        <v>16</v>
      </c>
      <c r="H507" s="4">
        <v>0</v>
      </c>
      <c r="I507" t="s">
        <v>426</v>
      </c>
      <c r="J507">
        <v>6</v>
      </c>
      <c r="K507" s="2">
        <v>41615</v>
      </c>
      <c r="L507" s="2">
        <v>41588</v>
      </c>
      <c r="M507" s="2" t="str">
        <f t="shared" si="15"/>
        <v>Nov</v>
      </c>
      <c r="N507">
        <v>3</v>
      </c>
      <c r="O507" t="s">
        <v>35</v>
      </c>
      <c r="P507" t="s">
        <v>427</v>
      </c>
      <c r="Q507" t="s">
        <v>428</v>
      </c>
      <c r="R507" t="s">
        <v>429</v>
      </c>
      <c r="S507" t="s">
        <v>430</v>
      </c>
      <c r="T507" t="s">
        <v>146</v>
      </c>
      <c r="U507">
        <v>7</v>
      </c>
      <c r="V507" t="s">
        <v>147</v>
      </c>
      <c r="W507">
        <v>3</v>
      </c>
      <c r="X507" t="s">
        <v>105</v>
      </c>
      <c r="Y507" t="s">
        <v>148</v>
      </c>
      <c r="Z507">
        <v>17.45</v>
      </c>
      <c r="AA507" s="5">
        <v>0.35</v>
      </c>
      <c r="AB507">
        <v>29</v>
      </c>
      <c r="AC507">
        <v>0</v>
      </c>
      <c r="AD507">
        <v>10</v>
      </c>
      <c r="AE507" t="b">
        <v>0</v>
      </c>
      <c r="AF507" t="s">
        <v>64</v>
      </c>
      <c r="AG507" t="s">
        <v>65</v>
      </c>
      <c r="AH507" t="s">
        <v>66</v>
      </c>
    </row>
    <row r="508" spans="1:34" x14ac:dyDescent="0.35">
      <c r="A508">
        <v>100507</v>
      </c>
      <c r="B508">
        <v>10439</v>
      </c>
      <c r="C508" s="2">
        <v>41585</v>
      </c>
      <c r="D508" s="2" t="str">
        <f t="shared" si="14"/>
        <v>November</v>
      </c>
      <c r="E508">
        <v>64</v>
      </c>
      <c r="F508" s="3">
        <v>26.6</v>
      </c>
      <c r="G508">
        <v>6</v>
      </c>
      <c r="H508" s="4">
        <v>0</v>
      </c>
      <c r="I508" t="s">
        <v>426</v>
      </c>
      <c r="J508">
        <v>6</v>
      </c>
      <c r="K508" s="2">
        <v>41615</v>
      </c>
      <c r="L508" s="2">
        <v>41588</v>
      </c>
      <c r="M508" s="2" t="str">
        <f t="shared" si="15"/>
        <v>Nov</v>
      </c>
      <c r="N508">
        <v>3</v>
      </c>
      <c r="O508" t="s">
        <v>35</v>
      </c>
      <c r="P508" t="s">
        <v>427</v>
      </c>
      <c r="Q508" t="s">
        <v>428</v>
      </c>
      <c r="R508" t="s">
        <v>429</v>
      </c>
      <c r="S508" t="s">
        <v>430</v>
      </c>
      <c r="T508" t="s">
        <v>346</v>
      </c>
      <c r="U508">
        <v>12</v>
      </c>
      <c r="V508" t="s">
        <v>160</v>
      </c>
      <c r="W508">
        <v>5</v>
      </c>
      <c r="X508" t="s">
        <v>49</v>
      </c>
      <c r="Y508" t="s">
        <v>347</v>
      </c>
      <c r="Z508">
        <v>33.25</v>
      </c>
      <c r="AA508" s="5">
        <v>0.4</v>
      </c>
      <c r="AB508">
        <v>22</v>
      </c>
      <c r="AC508">
        <v>80</v>
      </c>
      <c r="AD508">
        <v>30</v>
      </c>
      <c r="AE508" t="b">
        <v>0</v>
      </c>
      <c r="AF508" t="s">
        <v>64</v>
      </c>
      <c r="AG508" t="s">
        <v>65</v>
      </c>
      <c r="AH508" t="s">
        <v>66</v>
      </c>
    </row>
    <row r="509" spans="1:34" x14ac:dyDescent="0.35">
      <c r="A509">
        <v>100508</v>
      </c>
      <c r="B509">
        <v>10439</v>
      </c>
      <c r="C509" s="2">
        <v>41585</v>
      </c>
      <c r="D509" s="2" t="str">
        <f t="shared" si="14"/>
        <v>November</v>
      </c>
      <c r="E509">
        <v>74</v>
      </c>
      <c r="F509" s="3">
        <v>8</v>
      </c>
      <c r="G509">
        <v>30</v>
      </c>
      <c r="H509" s="4">
        <v>0</v>
      </c>
      <c r="I509" t="s">
        <v>426</v>
      </c>
      <c r="J509">
        <v>6</v>
      </c>
      <c r="K509" s="2">
        <v>41615</v>
      </c>
      <c r="L509" s="2">
        <v>41588</v>
      </c>
      <c r="M509" s="2" t="str">
        <f t="shared" si="15"/>
        <v>Nov</v>
      </c>
      <c r="N509">
        <v>3</v>
      </c>
      <c r="O509" t="s">
        <v>35</v>
      </c>
      <c r="P509" t="s">
        <v>427</v>
      </c>
      <c r="Q509" t="s">
        <v>428</v>
      </c>
      <c r="R509" t="s">
        <v>429</v>
      </c>
      <c r="S509" t="s">
        <v>430</v>
      </c>
      <c r="T509" t="s">
        <v>134</v>
      </c>
      <c r="U509">
        <v>4</v>
      </c>
      <c r="V509" t="s">
        <v>135</v>
      </c>
      <c r="W509">
        <v>7</v>
      </c>
      <c r="X509" t="s">
        <v>62</v>
      </c>
      <c r="Y509" t="s">
        <v>136</v>
      </c>
      <c r="Z509">
        <v>10</v>
      </c>
      <c r="AA509" s="5">
        <v>0.35</v>
      </c>
      <c r="AB509">
        <v>4</v>
      </c>
      <c r="AC509">
        <v>20</v>
      </c>
      <c r="AD509">
        <v>5</v>
      </c>
      <c r="AE509" t="b">
        <v>0</v>
      </c>
      <c r="AF509" t="s">
        <v>64</v>
      </c>
      <c r="AG509" t="s">
        <v>65</v>
      </c>
      <c r="AH509" t="s">
        <v>66</v>
      </c>
    </row>
    <row r="510" spans="1:34" x14ac:dyDescent="0.35">
      <c r="A510">
        <v>100509</v>
      </c>
      <c r="B510">
        <v>10440</v>
      </c>
      <c r="C510" s="2">
        <v>41588</v>
      </c>
      <c r="D510" s="2" t="str">
        <f t="shared" si="14"/>
        <v>November</v>
      </c>
      <c r="E510">
        <v>2</v>
      </c>
      <c r="F510" s="3">
        <v>15.2</v>
      </c>
      <c r="G510">
        <v>45</v>
      </c>
      <c r="H510" s="4">
        <v>0.15000000596046401</v>
      </c>
      <c r="I510" t="s">
        <v>406</v>
      </c>
      <c r="J510">
        <v>4</v>
      </c>
      <c r="K510" s="2">
        <v>41618</v>
      </c>
      <c r="L510" s="2">
        <v>41606</v>
      </c>
      <c r="M510" s="2" t="str">
        <f t="shared" si="15"/>
        <v>Nov</v>
      </c>
      <c r="N510">
        <v>2</v>
      </c>
      <c r="O510" t="s">
        <v>71</v>
      </c>
      <c r="P510" t="s">
        <v>407</v>
      </c>
      <c r="Q510" t="s">
        <v>408</v>
      </c>
      <c r="R510" t="s">
        <v>409</v>
      </c>
      <c r="S510" t="s">
        <v>193</v>
      </c>
      <c r="T510" t="s">
        <v>141</v>
      </c>
      <c r="U510">
        <v>1</v>
      </c>
      <c r="V510" t="s">
        <v>142</v>
      </c>
      <c r="W510">
        <v>1</v>
      </c>
      <c r="X510" t="s">
        <v>117</v>
      </c>
      <c r="Y510" t="s">
        <v>143</v>
      </c>
      <c r="Z510">
        <v>19</v>
      </c>
      <c r="AA510" s="5">
        <v>0.4</v>
      </c>
      <c r="AB510">
        <v>17</v>
      </c>
      <c r="AC510">
        <v>40</v>
      </c>
      <c r="AD510">
        <v>25</v>
      </c>
      <c r="AE510" t="b">
        <v>0</v>
      </c>
      <c r="AF510" t="s">
        <v>79</v>
      </c>
      <c r="AG510" t="s">
        <v>80</v>
      </c>
      <c r="AH510" t="s">
        <v>66</v>
      </c>
    </row>
    <row r="511" spans="1:34" x14ac:dyDescent="0.35">
      <c r="A511">
        <v>100510</v>
      </c>
      <c r="B511">
        <v>10440</v>
      </c>
      <c r="C511" s="2">
        <v>41588</v>
      </c>
      <c r="D511" s="2" t="str">
        <f t="shared" si="14"/>
        <v>November</v>
      </c>
      <c r="E511">
        <v>16</v>
      </c>
      <c r="F511" s="3">
        <v>13.9</v>
      </c>
      <c r="G511">
        <v>49</v>
      </c>
      <c r="H511" s="4">
        <v>0.15000000596046401</v>
      </c>
      <c r="I511" t="s">
        <v>406</v>
      </c>
      <c r="J511">
        <v>4</v>
      </c>
      <c r="K511" s="2">
        <v>41618</v>
      </c>
      <c r="L511" s="2">
        <v>41606</v>
      </c>
      <c r="M511" s="2" t="str">
        <f t="shared" si="15"/>
        <v>Nov</v>
      </c>
      <c r="N511">
        <v>2</v>
      </c>
      <c r="O511" t="s">
        <v>71</v>
      </c>
      <c r="P511" t="s">
        <v>407</v>
      </c>
      <c r="Q511" t="s">
        <v>408</v>
      </c>
      <c r="R511" t="s">
        <v>409</v>
      </c>
      <c r="S511" t="s">
        <v>193</v>
      </c>
      <c r="T511" t="s">
        <v>146</v>
      </c>
      <c r="U511">
        <v>7</v>
      </c>
      <c r="V511" t="s">
        <v>147</v>
      </c>
      <c r="W511">
        <v>3</v>
      </c>
      <c r="X511" t="s">
        <v>105</v>
      </c>
      <c r="Y511" t="s">
        <v>148</v>
      </c>
      <c r="Z511">
        <v>17.45</v>
      </c>
      <c r="AA511" s="5">
        <v>0.35</v>
      </c>
      <c r="AB511">
        <v>29</v>
      </c>
      <c r="AC511">
        <v>0</v>
      </c>
      <c r="AD511">
        <v>10</v>
      </c>
      <c r="AE511" t="b">
        <v>0</v>
      </c>
      <c r="AF511" t="s">
        <v>79</v>
      </c>
      <c r="AG511" t="s">
        <v>80</v>
      </c>
      <c r="AH511" t="s">
        <v>66</v>
      </c>
    </row>
    <row r="512" spans="1:34" x14ac:dyDescent="0.35">
      <c r="A512">
        <v>100511</v>
      </c>
      <c r="B512">
        <v>10440</v>
      </c>
      <c r="C512" s="2">
        <v>41588</v>
      </c>
      <c r="D512" s="2" t="str">
        <f t="shared" si="14"/>
        <v>November</v>
      </c>
      <c r="E512">
        <v>29</v>
      </c>
      <c r="F512" s="3">
        <v>99</v>
      </c>
      <c r="G512">
        <v>24</v>
      </c>
      <c r="H512" s="4">
        <v>0.15000000596046401</v>
      </c>
      <c r="I512" t="s">
        <v>406</v>
      </c>
      <c r="J512">
        <v>4</v>
      </c>
      <c r="K512" s="2">
        <v>41618</v>
      </c>
      <c r="L512" s="2">
        <v>41606</v>
      </c>
      <c r="M512" s="2" t="str">
        <f t="shared" si="15"/>
        <v>Nov</v>
      </c>
      <c r="N512">
        <v>2</v>
      </c>
      <c r="O512" t="s">
        <v>71</v>
      </c>
      <c r="P512" t="s">
        <v>407</v>
      </c>
      <c r="Q512" t="s">
        <v>408</v>
      </c>
      <c r="R512" t="s">
        <v>409</v>
      </c>
      <c r="S512" t="s">
        <v>193</v>
      </c>
      <c r="T512" t="s">
        <v>251</v>
      </c>
      <c r="U512">
        <v>12</v>
      </c>
      <c r="V512" t="s">
        <v>160</v>
      </c>
      <c r="W512">
        <v>6</v>
      </c>
      <c r="X512" t="s">
        <v>132</v>
      </c>
      <c r="Y512" t="s">
        <v>252</v>
      </c>
      <c r="Z512">
        <v>123.79</v>
      </c>
      <c r="AA512" s="5">
        <v>0.35</v>
      </c>
      <c r="AB512">
        <v>0</v>
      </c>
      <c r="AC512">
        <v>0</v>
      </c>
      <c r="AD512">
        <v>0</v>
      </c>
      <c r="AE512" t="b">
        <v>1</v>
      </c>
      <c r="AF512" t="s">
        <v>79</v>
      </c>
      <c r="AG512" t="s">
        <v>80</v>
      </c>
      <c r="AH512" t="s">
        <v>66</v>
      </c>
    </row>
    <row r="513" spans="1:34" x14ac:dyDescent="0.35">
      <c r="A513">
        <v>100512</v>
      </c>
      <c r="B513">
        <v>10440</v>
      </c>
      <c r="C513" s="2">
        <v>41588</v>
      </c>
      <c r="D513" s="2" t="str">
        <f t="shared" si="14"/>
        <v>November</v>
      </c>
      <c r="E513">
        <v>61</v>
      </c>
      <c r="F513" s="3">
        <v>22.8</v>
      </c>
      <c r="G513">
        <v>90</v>
      </c>
      <c r="H513" s="4">
        <v>0.15000000596046401</v>
      </c>
      <c r="I513" t="s">
        <v>406</v>
      </c>
      <c r="J513">
        <v>4</v>
      </c>
      <c r="K513" s="2">
        <v>41618</v>
      </c>
      <c r="L513" s="2">
        <v>41606</v>
      </c>
      <c r="M513" s="2" t="str">
        <f t="shared" si="15"/>
        <v>Nov</v>
      </c>
      <c r="N513">
        <v>2</v>
      </c>
      <c r="O513" t="s">
        <v>71</v>
      </c>
      <c r="P513" t="s">
        <v>407</v>
      </c>
      <c r="Q513" t="s">
        <v>408</v>
      </c>
      <c r="R513" t="s">
        <v>409</v>
      </c>
      <c r="S513" t="s">
        <v>193</v>
      </c>
      <c r="T513" t="s">
        <v>525</v>
      </c>
      <c r="U513">
        <v>29</v>
      </c>
      <c r="V513" t="s">
        <v>195</v>
      </c>
      <c r="W513">
        <v>2</v>
      </c>
      <c r="X513" t="s">
        <v>83</v>
      </c>
      <c r="Y513" t="s">
        <v>526</v>
      </c>
      <c r="Z513">
        <v>28.5</v>
      </c>
      <c r="AA513" s="5">
        <v>0.4</v>
      </c>
      <c r="AB513">
        <v>113</v>
      </c>
      <c r="AC513">
        <v>0</v>
      </c>
      <c r="AD513">
        <v>25</v>
      </c>
      <c r="AE513" t="b">
        <v>0</v>
      </c>
      <c r="AF513" t="s">
        <v>79</v>
      </c>
      <c r="AG513" t="s">
        <v>80</v>
      </c>
      <c r="AH513" t="s">
        <v>66</v>
      </c>
    </row>
    <row r="514" spans="1:34" x14ac:dyDescent="0.35">
      <c r="A514">
        <v>100513</v>
      </c>
      <c r="B514">
        <v>10441</v>
      </c>
      <c r="C514" s="2">
        <v>41588</v>
      </c>
      <c r="D514" s="2" t="str">
        <f t="shared" si="14"/>
        <v>November</v>
      </c>
      <c r="E514">
        <v>27</v>
      </c>
      <c r="F514" s="3">
        <v>35.1</v>
      </c>
      <c r="G514">
        <v>50</v>
      </c>
      <c r="H514" s="4">
        <v>0</v>
      </c>
      <c r="I514" t="s">
        <v>189</v>
      </c>
      <c r="J514">
        <v>3</v>
      </c>
      <c r="K514" s="2">
        <v>41632</v>
      </c>
      <c r="L514" s="2">
        <v>41622</v>
      </c>
      <c r="M514" s="2" t="str">
        <f t="shared" si="15"/>
        <v>Dec</v>
      </c>
      <c r="N514">
        <v>2</v>
      </c>
      <c r="O514" t="s">
        <v>71</v>
      </c>
      <c r="P514" t="s">
        <v>190</v>
      </c>
      <c r="Q514" t="s">
        <v>191</v>
      </c>
      <c r="R514" t="s">
        <v>192</v>
      </c>
      <c r="S514" t="s">
        <v>193</v>
      </c>
      <c r="T514" t="s">
        <v>167</v>
      </c>
      <c r="U514">
        <v>11</v>
      </c>
      <c r="V514" t="s">
        <v>168</v>
      </c>
      <c r="W514">
        <v>3</v>
      </c>
      <c r="X514" t="s">
        <v>105</v>
      </c>
      <c r="Y514" t="s">
        <v>169</v>
      </c>
      <c r="Z514">
        <v>43.9</v>
      </c>
      <c r="AA514" s="5">
        <v>0.35</v>
      </c>
      <c r="AB514">
        <v>49</v>
      </c>
      <c r="AC514">
        <v>0</v>
      </c>
      <c r="AD514">
        <v>30</v>
      </c>
      <c r="AE514" t="b">
        <v>0</v>
      </c>
      <c r="AF514" t="s">
        <v>93</v>
      </c>
      <c r="AG514" t="s">
        <v>94</v>
      </c>
      <c r="AH514" t="s">
        <v>66</v>
      </c>
    </row>
    <row r="515" spans="1:34" x14ac:dyDescent="0.35">
      <c r="A515">
        <v>100514</v>
      </c>
      <c r="B515">
        <v>10442</v>
      </c>
      <c r="C515" s="2">
        <v>41589</v>
      </c>
      <c r="D515" s="2" t="str">
        <f t="shared" ref="D515:D578" si="16">TEXT(C515,"mmmm")</f>
        <v>November</v>
      </c>
      <c r="E515">
        <v>11</v>
      </c>
      <c r="F515" s="3">
        <v>16.8</v>
      </c>
      <c r="G515">
        <v>30</v>
      </c>
      <c r="H515" s="4">
        <v>0</v>
      </c>
      <c r="I515" t="s">
        <v>170</v>
      </c>
      <c r="J515">
        <v>3</v>
      </c>
      <c r="K515" s="2">
        <v>41619</v>
      </c>
      <c r="L515" s="2">
        <v>41596</v>
      </c>
      <c r="M515" s="2" t="str">
        <f t="shared" ref="M515:M578" si="17">TEXT(L515,"mmm")</f>
        <v>Nov</v>
      </c>
      <c r="N515">
        <v>2</v>
      </c>
      <c r="O515" t="s">
        <v>71</v>
      </c>
      <c r="P515" t="s">
        <v>171</v>
      </c>
      <c r="Q515" t="s">
        <v>172</v>
      </c>
      <c r="R515" t="s">
        <v>173</v>
      </c>
      <c r="S515" t="s">
        <v>174</v>
      </c>
      <c r="T515" t="s">
        <v>40</v>
      </c>
      <c r="U515">
        <v>5</v>
      </c>
      <c r="V515" t="s">
        <v>41</v>
      </c>
      <c r="W515">
        <v>4</v>
      </c>
      <c r="X515" t="s">
        <v>42</v>
      </c>
      <c r="Y515" t="s">
        <v>43</v>
      </c>
      <c r="Z515">
        <v>21</v>
      </c>
      <c r="AA515" s="5">
        <v>0.4</v>
      </c>
      <c r="AB515">
        <v>22</v>
      </c>
      <c r="AC515">
        <v>30</v>
      </c>
      <c r="AD515">
        <v>30</v>
      </c>
      <c r="AE515" t="b">
        <v>0</v>
      </c>
      <c r="AF515" t="s">
        <v>93</v>
      </c>
      <c r="AG515" t="s">
        <v>94</v>
      </c>
      <c r="AH515" t="s">
        <v>66</v>
      </c>
    </row>
    <row r="516" spans="1:34" x14ac:dyDescent="0.35">
      <c r="A516">
        <v>100515</v>
      </c>
      <c r="B516">
        <v>10442</v>
      </c>
      <c r="C516" s="2">
        <v>41589</v>
      </c>
      <c r="D516" s="2" t="str">
        <f t="shared" si="16"/>
        <v>November</v>
      </c>
      <c r="E516">
        <v>54</v>
      </c>
      <c r="F516" s="3">
        <v>5.9</v>
      </c>
      <c r="G516">
        <v>80</v>
      </c>
      <c r="H516" s="4">
        <v>0</v>
      </c>
      <c r="I516" t="s">
        <v>170</v>
      </c>
      <c r="J516">
        <v>3</v>
      </c>
      <c r="K516" s="2">
        <v>41619</v>
      </c>
      <c r="L516" s="2">
        <v>41596</v>
      </c>
      <c r="M516" s="2" t="str">
        <f t="shared" si="17"/>
        <v>Nov</v>
      </c>
      <c r="N516">
        <v>2</v>
      </c>
      <c r="O516" t="s">
        <v>71</v>
      </c>
      <c r="P516" t="s">
        <v>171</v>
      </c>
      <c r="Q516" t="s">
        <v>172</v>
      </c>
      <c r="R516" t="s">
        <v>173</v>
      </c>
      <c r="S516" t="s">
        <v>174</v>
      </c>
      <c r="T516" t="s">
        <v>333</v>
      </c>
      <c r="U516">
        <v>25</v>
      </c>
      <c r="V516" t="s">
        <v>131</v>
      </c>
      <c r="W516">
        <v>6</v>
      </c>
      <c r="X516" t="s">
        <v>132</v>
      </c>
      <c r="Y516" t="s">
        <v>334</v>
      </c>
      <c r="Z516">
        <v>7.45</v>
      </c>
      <c r="AA516" s="5">
        <v>0.35</v>
      </c>
      <c r="AB516">
        <v>21</v>
      </c>
      <c r="AC516">
        <v>0</v>
      </c>
      <c r="AD516">
        <v>10</v>
      </c>
      <c r="AE516" t="b">
        <v>0</v>
      </c>
      <c r="AF516" t="s">
        <v>93</v>
      </c>
      <c r="AG516" t="s">
        <v>94</v>
      </c>
      <c r="AH516" t="s">
        <v>66</v>
      </c>
    </row>
    <row r="517" spans="1:34" x14ac:dyDescent="0.35">
      <c r="A517">
        <v>100516</v>
      </c>
      <c r="B517">
        <v>10442</v>
      </c>
      <c r="C517" s="2">
        <v>41589</v>
      </c>
      <c r="D517" s="2" t="str">
        <f t="shared" si="16"/>
        <v>November</v>
      </c>
      <c r="E517">
        <v>66</v>
      </c>
      <c r="F517" s="3">
        <v>13.6</v>
      </c>
      <c r="G517">
        <v>60</v>
      </c>
      <c r="H517" s="4">
        <v>0</v>
      </c>
      <c r="I517" t="s">
        <v>170</v>
      </c>
      <c r="J517">
        <v>3</v>
      </c>
      <c r="K517" s="2">
        <v>41619</v>
      </c>
      <c r="L517" s="2">
        <v>41596</v>
      </c>
      <c r="M517" s="2" t="str">
        <f t="shared" si="17"/>
        <v>Nov</v>
      </c>
      <c r="N517">
        <v>2</v>
      </c>
      <c r="O517" t="s">
        <v>71</v>
      </c>
      <c r="P517" t="s">
        <v>171</v>
      </c>
      <c r="Q517" t="s">
        <v>172</v>
      </c>
      <c r="R517" t="s">
        <v>173</v>
      </c>
      <c r="S517" t="s">
        <v>174</v>
      </c>
      <c r="T517" t="s">
        <v>360</v>
      </c>
      <c r="U517">
        <v>2</v>
      </c>
      <c r="V517" t="s">
        <v>82</v>
      </c>
      <c r="W517">
        <v>2</v>
      </c>
      <c r="X517" t="s">
        <v>83</v>
      </c>
      <c r="Y517" t="s">
        <v>361</v>
      </c>
      <c r="Z517">
        <v>17</v>
      </c>
      <c r="AA517" s="5">
        <v>0.4</v>
      </c>
      <c r="AB517">
        <v>4</v>
      </c>
      <c r="AC517">
        <v>100</v>
      </c>
      <c r="AD517">
        <v>20</v>
      </c>
      <c r="AE517" t="b">
        <v>0</v>
      </c>
      <c r="AF517" t="s">
        <v>93</v>
      </c>
      <c r="AG517" t="s">
        <v>94</v>
      </c>
      <c r="AH517" t="s">
        <v>66</v>
      </c>
    </row>
    <row r="518" spans="1:34" x14ac:dyDescent="0.35">
      <c r="A518">
        <v>100517</v>
      </c>
      <c r="B518">
        <v>10443</v>
      </c>
      <c r="C518" s="2">
        <v>41590</v>
      </c>
      <c r="D518" s="2" t="str">
        <f t="shared" si="16"/>
        <v>November</v>
      </c>
      <c r="E518">
        <v>11</v>
      </c>
      <c r="F518" s="3">
        <v>16.8</v>
      </c>
      <c r="G518">
        <v>6</v>
      </c>
      <c r="H518" s="4">
        <v>0.20000000298023199</v>
      </c>
      <c r="I518" t="s">
        <v>329</v>
      </c>
      <c r="J518">
        <v>8</v>
      </c>
      <c r="K518" s="2">
        <v>41620</v>
      </c>
      <c r="L518" s="2">
        <v>41592</v>
      </c>
      <c r="M518" s="2" t="str">
        <f t="shared" si="17"/>
        <v>Nov</v>
      </c>
      <c r="N518">
        <v>1</v>
      </c>
      <c r="O518" t="s">
        <v>55</v>
      </c>
      <c r="P518" t="s">
        <v>330</v>
      </c>
      <c r="Q518" t="s">
        <v>331</v>
      </c>
      <c r="R518" t="s">
        <v>332</v>
      </c>
      <c r="S518" t="s">
        <v>278</v>
      </c>
      <c r="T518" t="s">
        <v>40</v>
      </c>
      <c r="U518">
        <v>5</v>
      </c>
      <c r="V518" t="s">
        <v>41</v>
      </c>
      <c r="W518">
        <v>4</v>
      </c>
      <c r="X518" t="s">
        <v>42</v>
      </c>
      <c r="Y518" t="s">
        <v>43</v>
      </c>
      <c r="Z518">
        <v>21</v>
      </c>
      <c r="AA518" s="5">
        <v>0.4</v>
      </c>
      <c r="AB518">
        <v>22</v>
      </c>
      <c r="AC518">
        <v>30</v>
      </c>
      <c r="AD518">
        <v>30</v>
      </c>
      <c r="AE518" t="b">
        <v>0</v>
      </c>
      <c r="AF518" t="s">
        <v>208</v>
      </c>
      <c r="AG518" t="s">
        <v>209</v>
      </c>
      <c r="AH518" t="s">
        <v>210</v>
      </c>
    </row>
    <row r="519" spans="1:34" x14ac:dyDescent="0.35">
      <c r="A519">
        <v>100518</v>
      </c>
      <c r="B519">
        <v>10443</v>
      </c>
      <c r="C519" s="2">
        <v>41590</v>
      </c>
      <c r="D519" s="2" t="str">
        <f t="shared" si="16"/>
        <v>November</v>
      </c>
      <c r="E519">
        <v>28</v>
      </c>
      <c r="F519" s="3">
        <v>36.4</v>
      </c>
      <c r="G519">
        <v>12</v>
      </c>
      <c r="H519" s="4">
        <v>0</v>
      </c>
      <c r="I519" t="s">
        <v>329</v>
      </c>
      <c r="J519">
        <v>8</v>
      </c>
      <c r="K519" s="2">
        <v>41620</v>
      </c>
      <c r="L519" s="2">
        <v>41592</v>
      </c>
      <c r="M519" s="2" t="str">
        <f t="shared" si="17"/>
        <v>Nov</v>
      </c>
      <c r="N519">
        <v>1</v>
      </c>
      <c r="O519" t="s">
        <v>55</v>
      </c>
      <c r="P519" t="s">
        <v>330</v>
      </c>
      <c r="Q519" t="s">
        <v>331</v>
      </c>
      <c r="R519" t="s">
        <v>332</v>
      </c>
      <c r="S519" t="s">
        <v>278</v>
      </c>
      <c r="T519" t="s">
        <v>288</v>
      </c>
      <c r="U519">
        <v>12</v>
      </c>
      <c r="V519" t="s">
        <v>160</v>
      </c>
      <c r="W519">
        <v>7</v>
      </c>
      <c r="X519" t="s">
        <v>62</v>
      </c>
      <c r="Y519" t="s">
        <v>289</v>
      </c>
      <c r="Z519">
        <v>45.6</v>
      </c>
      <c r="AA519" s="5">
        <v>0.35</v>
      </c>
      <c r="AB519">
        <v>26</v>
      </c>
      <c r="AC519">
        <v>0</v>
      </c>
      <c r="AD519">
        <v>0</v>
      </c>
      <c r="AE519" t="b">
        <v>1</v>
      </c>
      <c r="AF519" t="s">
        <v>208</v>
      </c>
      <c r="AG519" t="s">
        <v>209</v>
      </c>
      <c r="AH519" t="s">
        <v>210</v>
      </c>
    </row>
    <row r="520" spans="1:34" x14ac:dyDescent="0.35">
      <c r="A520">
        <v>100519</v>
      </c>
      <c r="B520">
        <v>10444</v>
      </c>
      <c r="C520" s="2">
        <v>41590</v>
      </c>
      <c r="D520" s="2" t="str">
        <f t="shared" si="16"/>
        <v>November</v>
      </c>
      <c r="E520">
        <v>17</v>
      </c>
      <c r="F520" s="3">
        <v>31.2</v>
      </c>
      <c r="G520">
        <v>10</v>
      </c>
      <c r="H520" s="4">
        <v>0</v>
      </c>
      <c r="I520" t="s">
        <v>290</v>
      </c>
      <c r="J520">
        <v>3</v>
      </c>
      <c r="K520" s="2">
        <v>41620</v>
      </c>
      <c r="L520" s="2">
        <v>41599</v>
      </c>
      <c r="M520" s="2" t="str">
        <f t="shared" si="17"/>
        <v>Nov</v>
      </c>
      <c r="N520">
        <v>3</v>
      </c>
      <c r="O520" t="s">
        <v>35</v>
      </c>
      <c r="P520" t="s">
        <v>291</v>
      </c>
      <c r="Q520" t="s">
        <v>292</v>
      </c>
      <c r="R520" t="s">
        <v>293</v>
      </c>
      <c r="S520" t="s">
        <v>222</v>
      </c>
      <c r="T520" t="s">
        <v>227</v>
      </c>
      <c r="U520">
        <v>7</v>
      </c>
      <c r="V520" t="s">
        <v>147</v>
      </c>
      <c r="W520">
        <v>6</v>
      </c>
      <c r="X520" t="s">
        <v>132</v>
      </c>
      <c r="Y520" t="s">
        <v>228</v>
      </c>
      <c r="Z520">
        <v>39</v>
      </c>
      <c r="AA520" s="5">
        <v>0.35</v>
      </c>
      <c r="AB520">
        <v>0</v>
      </c>
      <c r="AC520">
        <v>0</v>
      </c>
      <c r="AD520">
        <v>0</v>
      </c>
      <c r="AE520" t="b">
        <v>1</v>
      </c>
      <c r="AF520" t="s">
        <v>93</v>
      </c>
      <c r="AG520" t="s">
        <v>94</v>
      </c>
      <c r="AH520" t="s">
        <v>66</v>
      </c>
    </row>
    <row r="521" spans="1:34" x14ac:dyDescent="0.35">
      <c r="A521">
        <v>100520</v>
      </c>
      <c r="B521">
        <v>10444</v>
      </c>
      <c r="C521" s="2">
        <v>41590</v>
      </c>
      <c r="D521" s="2" t="str">
        <f t="shared" si="16"/>
        <v>November</v>
      </c>
      <c r="E521">
        <v>26</v>
      </c>
      <c r="F521" s="3">
        <v>24.9</v>
      </c>
      <c r="G521">
        <v>15</v>
      </c>
      <c r="H521" s="4">
        <v>0</v>
      </c>
      <c r="I521" t="s">
        <v>290</v>
      </c>
      <c r="J521">
        <v>3</v>
      </c>
      <c r="K521" s="2">
        <v>41620</v>
      </c>
      <c r="L521" s="2">
        <v>41599</v>
      </c>
      <c r="M521" s="2" t="str">
        <f t="shared" si="17"/>
        <v>Nov</v>
      </c>
      <c r="N521">
        <v>3</v>
      </c>
      <c r="O521" t="s">
        <v>35</v>
      </c>
      <c r="P521" t="s">
        <v>291</v>
      </c>
      <c r="Q521" t="s">
        <v>292</v>
      </c>
      <c r="R521" t="s">
        <v>293</v>
      </c>
      <c r="S521" t="s">
        <v>222</v>
      </c>
      <c r="T521" t="s">
        <v>420</v>
      </c>
      <c r="U521">
        <v>11</v>
      </c>
      <c r="V521" t="s">
        <v>168</v>
      </c>
      <c r="W521">
        <v>3</v>
      </c>
      <c r="X521" t="s">
        <v>105</v>
      </c>
      <c r="Y521" t="s">
        <v>421</v>
      </c>
      <c r="Z521">
        <v>31.23</v>
      </c>
      <c r="AA521" s="5">
        <v>0.35</v>
      </c>
      <c r="AB521">
        <v>15</v>
      </c>
      <c r="AC521">
        <v>0</v>
      </c>
      <c r="AD521">
        <v>0</v>
      </c>
      <c r="AE521" t="b">
        <v>0</v>
      </c>
      <c r="AF521" t="s">
        <v>93</v>
      </c>
      <c r="AG521" t="s">
        <v>94</v>
      </c>
      <c r="AH521" t="s">
        <v>66</v>
      </c>
    </row>
    <row r="522" spans="1:34" x14ac:dyDescent="0.35">
      <c r="A522">
        <v>100521</v>
      </c>
      <c r="B522">
        <v>10444</v>
      </c>
      <c r="C522" s="2">
        <v>41590</v>
      </c>
      <c r="D522" s="2" t="str">
        <f t="shared" si="16"/>
        <v>November</v>
      </c>
      <c r="E522">
        <v>35</v>
      </c>
      <c r="F522" s="3">
        <v>14.4</v>
      </c>
      <c r="G522">
        <v>8</v>
      </c>
      <c r="H522" s="4">
        <v>0</v>
      </c>
      <c r="I522" t="s">
        <v>290</v>
      </c>
      <c r="J522">
        <v>3</v>
      </c>
      <c r="K522" s="2">
        <v>41620</v>
      </c>
      <c r="L522" s="2">
        <v>41599</v>
      </c>
      <c r="M522" s="2" t="str">
        <f t="shared" si="17"/>
        <v>Nov</v>
      </c>
      <c r="N522">
        <v>3</v>
      </c>
      <c r="O522" t="s">
        <v>35</v>
      </c>
      <c r="P522" t="s">
        <v>291</v>
      </c>
      <c r="Q522" t="s">
        <v>292</v>
      </c>
      <c r="R522" t="s">
        <v>293</v>
      </c>
      <c r="S522" t="s">
        <v>222</v>
      </c>
      <c r="T522" t="s">
        <v>202</v>
      </c>
      <c r="U522">
        <v>16</v>
      </c>
      <c r="V522" t="s">
        <v>203</v>
      </c>
      <c r="W522">
        <v>1</v>
      </c>
      <c r="X522" t="s">
        <v>117</v>
      </c>
      <c r="Y522" t="s">
        <v>143</v>
      </c>
      <c r="Z522">
        <v>18</v>
      </c>
      <c r="AA522" s="5">
        <v>0.4</v>
      </c>
      <c r="AB522">
        <v>20</v>
      </c>
      <c r="AC522">
        <v>0</v>
      </c>
      <c r="AD522">
        <v>15</v>
      </c>
      <c r="AE522" t="b">
        <v>0</v>
      </c>
      <c r="AF522" t="s">
        <v>93</v>
      </c>
      <c r="AG522" t="s">
        <v>94</v>
      </c>
      <c r="AH522" t="s">
        <v>66</v>
      </c>
    </row>
    <row r="523" spans="1:34" x14ac:dyDescent="0.35">
      <c r="A523">
        <v>100522</v>
      </c>
      <c r="B523">
        <v>10444</v>
      </c>
      <c r="C523" s="2">
        <v>41590</v>
      </c>
      <c r="D523" s="2" t="str">
        <f t="shared" si="16"/>
        <v>November</v>
      </c>
      <c r="E523">
        <v>41</v>
      </c>
      <c r="F523" s="3">
        <v>7.7</v>
      </c>
      <c r="G523">
        <v>30</v>
      </c>
      <c r="H523" s="4">
        <v>0</v>
      </c>
      <c r="I523" t="s">
        <v>290</v>
      </c>
      <c r="J523">
        <v>3</v>
      </c>
      <c r="K523" s="2">
        <v>41620</v>
      </c>
      <c r="L523" s="2">
        <v>41599</v>
      </c>
      <c r="M523" s="2" t="str">
        <f t="shared" si="17"/>
        <v>Nov</v>
      </c>
      <c r="N523">
        <v>3</v>
      </c>
      <c r="O523" t="s">
        <v>35</v>
      </c>
      <c r="P523" t="s">
        <v>291</v>
      </c>
      <c r="Q523" t="s">
        <v>292</v>
      </c>
      <c r="R523" t="s">
        <v>293</v>
      </c>
      <c r="S523" t="s">
        <v>222</v>
      </c>
      <c r="T523" t="s">
        <v>75</v>
      </c>
      <c r="U523">
        <v>19</v>
      </c>
      <c r="V523" t="s">
        <v>76</v>
      </c>
      <c r="W523">
        <v>8</v>
      </c>
      <c r="X523" t="s">
        <v>77</v>
      </c>
      <c r="Y523" t="s">
        <v>78</v>
      </c>
      <c r="Z523">
        <v>9.65</v>
      </c>
      <c r="AA523" s="5">
        <v>0.42</v>
      </c>
      <c r="AB523">
        <v>85</v>
      </c>
      <c r="AC523">
        <v>0</v>
      </c>
      <c r="AD523">
        <v>10</v>
      </c>
      <c r="AE523" t="b">
        <v>0</v>
      </c>
      <c r="AF523" t="s">
        <v>93</v>
      </c>
      <c r="AG523" t="s">
        <v>94</v>
      </c>
      <c r="AH523" t="s">
        <v>66</v>
      </c>
    </row>
    <row r="524" spans="1:34" x14ac:dyDescent="0.35">
      <c r="A524">
        <v>100523</v>
      </c>
      <c r="B524">
        <v>10445</v>
      </c>
      <c r="C524" s="2">
        <v>41591</v>
      </c>
      <c r="D524" s="2" t="str">
        <f t="shared" si="16"/>
        <v>November</v>
      </c>
      <c r="E524">
        <v>39</v>
      </c>
      <c r="F524" s="3">
        <v>14.4</v>
      </c>
      <c r="G524">
        <v>6</v>
      </c>
      <c r="H524" s="4">
        <v>0</v>
      </c>
      <c r="I524" t="s">
        <v>290</v>
      </c>
      <c r="J524">
        <v>3</v>
      </c>
      <c r="K524" s="2">
        <v>41621</v>
      </c>
      <c r="L524" s="2">
        <v>41598</v>
      </c>
      <c r="M524" s="2" t="str">
        <f t="shared" si="17"/>
        <v>Nov</v>
      </c>
      <c r="N524">
        <v>1</v>
      </c>
      <c r="O524" t="s">
        <v>55</v>
      </c>
      <c r="P524" t="s">
        <v>291</v>
      </c>
      <c r="Q524" t="s">
        <v>292</v>
      </c>
      <c r="R524" t="s">
        <v>293</v>
      </c>
      <c r="S524" t="s">
        <v>222</v>
      </c>
      <c r="T524" t="s">
        <v>115</v>
      </c>
      <c r="U524">
        <v>18</v>
      </c>
      <c r="V524" t="s">
        <v>116</v>
      </c>
      <c r="W524">
        <v>1</v>
      </c>
      <c r="X524" t="s">
        <v>117</v>
      </c>
      <c r="Y524" t="s">
        <v>118</v>
      </c>
      <c r="Z524">
        <v>18</v>
      </c>
      <c r="AA524" s="5">
        <v>0.4</v>
      </c>
      <c r="AB524">
        <v>69</v>
      </c>
      <c r="AC524">
        <v>0</v>
      </c>
      <c r="AD524">
        <v>5</v>
      </c>
      <c r="AE524" t="b">
        <v>0</v>
      </c>
      <c r="AF524" t="s">
        <v>93</v>
      </c>
      <c r="AG524" t="s">
        <v>94</v>
      </c>
      <c r="AH524" t="s">
        <v>66</v>
      </c>
    </row>
    <row r="525" spans="1:34" x14ac:dyDescent="0.35">
      <c r="A525">
        <v>100524</v>
      </c>
      <c r="B525">
        <v>10445</v>
      </c>
      <c r="C525" s="2">
        <v>41591</v>
      </c>
      <c r="D525" s="2" t="str">
        <f t="shared" si="16"/>
        <v>November</v>
      </c>
      <c r="E525">
        <v>54</v>
      </c>
      <c r="F525" s="3">
        <v>5.9</v>
      </c>
      <c r="G525">
        <v>15</v>
      </c>
      <c r="H525" s="4">
        <v>0</v>
      </c>
      <c r="I525" t="s">
        <v>290</v>
      </c>
      <c r="J525">
        <v>3</v>
      </c>
      <c r="K525" s="2">
        <v>41621</v>
      </c>
      <c r="L525" s="2">
        <v>41598</v>
      </c>
      <c r="M525" s="2" t="str">
        <f t="shared" si="17"/>
        <v>Nov</v>
      </c>
      <c r="N525">
        <v>1</v>
      </c>
      <c r="O525" t="s">
        <v>55</v>
      </c>
      <c r="P525" t="s">
        <v>291</v>
      </c>
      <c r="Q525" t="s">
        <v>292</v>
      </c>
      <c r="R525" t="s">
        <v>293</v>
      </c>
      <c r="S525" t="s">
        <v>222</v>
      </c>
      <c r="T525" t="s">
        <v>333</v>
      </c>
      <c r="U525">
        <v>25</v>
      </c>
      <c r="V525" t="s">
        <v>131</v>
      </c>
      <c r="W525">
        <v>6</v>
      </c>
      <c r="X525" t="s">
        <v>132</v>
      </c>
      <c r="Y525" t="s">
        <v>334</v>
      </c>
      <c r="Z525">
        <v>7.45</v>
      </c>
      <c r="AA525" s="5">
        <v>0.35</v>
      </c>
      <c r="AB525">
        <v>21</v>
      </c>
      <c r="AC525">
        <v>0</v>
      </c>
      <c r="AD525">
        <v>10</v>
      </c>
      <c r="AE525" t="b">
        <v>0</v>
      </c>
      <c r="AF525" t="s">
        <v>93</v>
      </c>
      <c r="AG525" t="s">
        <v>94</v>
      </c>
      <c r="AH525" t="s">
        <v>66</v>
      </c>
    </row>
    <row r="526" spans="1:34" x14ac:dyDescent="0.35">
      <c r="A526">
        <v>100525</v>
      </c>
      <c r="B526">
        <v>10446</v>
      </c>
      <c r="C526" s="2">
        <v>41592</v>
      </c>
      <c r="D526" s="2" t="str">
        <f t="shared" si="16"/>
        <v>November</v>
      </c>
      <c r="E526">
        <v>19</v>
      </c>
      <c r="F526" s="3">
        <v>7.3</v>
      </c>
      <c r="G526">
        <v>12</v>
      </c>
      <c r="H526" s="4">
        <v>0.10000000149011599</v>
      </c>
      <c r="I526" t="s">
        <v>540</v>
      </c>
      <c r="J526">
        <v>6</v>
      </c>
      <c r="K526" s="2">
        <v>41622</v>
      </c>
      <c r="L526" s="2">
        <v>41597</v>
      </c>
      <c r="M526" s="2" t="str">
        <f t="shared" si="17"/>
        <v>Nov</v>
      </c>
      <c r="N526">
        <v>1</v>
      </c>
      <c r="O526" t="s">
        <v>55</v>
      </c>
      <c r="P526" t="s">
        <v>541</v>
      </c>
      <c r="Q526" t="s">
        <v>542</v>
      </c>
      <c r="R526" t="s">
        <v>543</v>
      </c>
      <c r="S526" t="s">
        <v>242</v>
      </c>
      <c r="T526" t="s">
        <v>311</v>
      </c>
      <c r="U526">
        <v>8</v>
      </c>
      <c r="V526" t="s">
        <v>104</v>
      </c>
      <c r="W526">
        <v>3</v>
      </c>
      <c r="X526" t="s">
        <v>105</v>
      </c>
      <c r="Y526" t="s">
        <v>312</v>
      </c>
      <c r="Z526">
        <v>9.1999999999999993</v>
      </c>
      <c r="AA526" s="5">
        <v>0.35</v>
      </c>
      <c r="AB526">
        <v>25</v>
      </c>
      <c r="AC526">
        <v>0</v>
      </c>
      <c r="AD526">
        <v>5</v>
      </c>
      <c r="AE526" t="b">
        <v>0</v>
      </c>
      <c r="AF526" t="s">
        <v>64</v>
      </c>
      <c r="AG526" t="s">
        <v>65</v>
      </c>
      <c r="AH526" t="s">
        <v>66</v>
      </c>
    </row>
    <row r="527" spans="1:34" x14ac:dyDescent="0.35">
      <c r="A527">
        <v>100526</v>
      </c>
      <c r="B527">
        <v>10446</v>
      </c>
      <c r="C527" s="2">
        <v>41592</v>
      </c>
      <c r="D527" s="2" t="str">
        <f t="shared" si="16"/>
        <v>November</v>
      </c>
      <c r="E527">
        <v>24</v>
      </c>
      <c r="F527" s="3">
        <v>3.6</v>
      </c>
      <c r="G527">
        <v>20</v>
      </c>
      <c r="H527" s="4">
        <v>0.10000000149011599</v>
      </c>
      <c r="I527" t="s">
        <v>540</v>
      </c>
      <c r="J527">
        <v>6</v>
      </c>
      <c r="K527" s="2">
        <v>41622</v>
      </c>
      <c r="L527" s="2">
        <v>41597</v>
      </c>
      <c r="M527" s="2" t="str">
        <f t="shared" si="17"/>
        <v>Nov</v>
      </c>
      <c r="N527">
        <v>1</v>
      </c>
      <c r="O527" t="s">
        <v>55</v>
      </c>
      <c r="P527" t="s">
        <v>541</v>
      </c>
      <c r="Q527" t="s">
        <v>542</v>
      </c>
      <c r="R527" t="s">
        <v>543</v>
      </c>
      <c r="S527" t="s">
        <v>242</v>
      </c>
      <c r="T527" t="s">
        <v>127</v>
      </c>
      <c r="U527">
        <v>10</v>
      </c>
      <c r="V527" t="s">
        <v>128</v>
      </c>
      <c r="W527">
        <v>1</v>
      </c>
      <c r="X527" t="s">
        <v>117</v>
      </c>
      <c r="Y527" t="s">
        <v>129</v>
      </c>
      <c r="Z527">
        <v>4.5</v>
      </c>
      <c r="AA527" s="5">
        <v>0.4</v>
      </c>
      <c r="AB527">
        <v>20</v>
      </c>
      <c r="AC527">
        <v>0</v>
      </c>
      <c r="AD527">
        <v>0</v>
      </c>
      <c r="AE527" t="b">
        <v>1</v>
      </c>
      <c r="AF527" t="s">
        <v>64</v>
      </c>
      <c r="AG527" t="s">
        <v>65</v>
      </c>
      <c r="AH527" t="s">
        <v>66</v>
      </c>
    </row>
    <row r="528" spans="1:34" x14ac:dyDescent="0.35">
      <c r="A528">
        <v>100527</v>
      </c>
      <c r="B528">
        <v>10446</v>
      </c>
      <c r="C528" s="2">
        <v>41592</v>
      </c>
      <c r="D528" s="2" t="str">
        <f t="shared" si="16"/>
        <v>November</v>
      </c>
      <c r="E528">
        <v>31</v>
      </c>
      <c r="F528" s="3">
        <v>10</v>
      </c>
      <c r="G528">
        <v>3</v>
      </c>
      <c r="H528" s="4">
        <v>0.10000000149011599</v>
      </c>
      <c r="I528" t="s">
        <v>540</v>
      </c>
      <c r="J528">
        <v>6</v>
      </c>
      <c r="K528" s="2">
        <v>41622</v>
      </c>
      <c r="L528" s="2">
        <v>41597</v>
      </c>
      <c r="M528" s="2" t="str">
        <f t="shared" si="17"/>
        <v>Nov</v>
      </c>
      <c r="N528">
        <v>1</v>
      </c>
      <c r="O528" t="s">
        <v>55</v>
      </c>
      <c r="P528" t="s">
        <v>541</v>
      </c>
      <c r="Q528" t="s">
        <v>542</v>
      </c>
      <c r="R528" t="s">
        <v>543</v>
      </c>
      <c r="S528" t="s">
        <v>242</v>
      </c>
      <c r="T528" t="s">
        <v>113</v>
      </c>
      <c r="U528">
        <v>14</v>
      </c>
      <c r="V528" t="s">
        <v>52</v>
      </c>
      <c r="W528">
        <v>4</v>
      </c>
      <c r="X528" t="s">
        <v>42</v>
      </c>
      <c r="Y528" t="s">
        <v>114</v>
      </c>
      <c r="Z528">
        <v>12.5</v>
      </c>
      <c r="AA528" s="5">
        <v>0.4</v>
      </c>
      <c r="AB528">
        <v>0</v>
      </c>
      <c r="AC528">
        <v>70</v>
      </c>
      <c r="AD528">
        <v>20</v>
      </c>
      <c r="AE528" t="b">
        <v>0</v>
      </c>
      <c r="AF528" t="s">
        <v>64</v>
      </c>
      <c r="AG528" t="s">
        <v>65</v>
      </c>
      <c r="AH528" t="s">
        <v>66</v>
      </c>
    </row>
    <row r="529" spans="1:34" x14ac:dyDescent="0.35">
      <c r="A529">
        <v>100528</v>
      </c>
      <c r="B529">
        <v>10446</v>
      </c>
      <c r="C529" s="2">
        <v>41592</v>
      </c>
      <c r="D529" s="2" t="str">
        <f t="shared" si="16"/>
        <v>November</v>
      </c>
      <c r="E529">
        <v>52</v>
      </c>
      <c r="F529" s="3">
        <v>5.6</v>
      </c>
      <c r="G529">
        <v>15</v>
      </c>
      <c r="H529" s="4">
        <v>0.10000000149011599</v>
      </c>
      <c r="I529" t="s">
        <v>540</v>
      </c>
      <c r="J529">
        <v>6</v>
      </c>
      <c r="K529" s="2">
        <v>41622</v>
      </c>
      <c r="L529" s="2">
        <v>41597</v>
      </c>
      <c r="M529" s="2" t="str">
        <f t="shared" si="17"/>
        <v>Nov</v>
      </c>
      <c r="N529">
        <v>1</v>
      </c>
      <c r="O529" t="s">
        <v>55</v>
      </c>
      <c r="P529" t="s">
        <v>541</v>
      </c>
      <c r="Q529" t="s">
        <v>542</v>
      </c>
      <c r="R529" t="s">
        <v>543</v>
      </c>
      <c r="S529" t="s">
        <v>242</v>
      </c>
      <c r="T529" t="s">
        <v>398</v>
      </c>
      <c r="U529">
        <v>24</v>
      </c>
      <c r="V529" t="s">
        <v>68</v>
      </c>
      <c r="W529">
        <v>5</v>
      </c>
      <c r="X529" t="s">
        <v>49</v>
      </c>
      <c r="Y529" t="s">
        <v>399</v>
      </c>
      <c r="Z529">
        <v>7</v>
      </c>
      <c r="AA529" s="5">
        <v>0.4</v>
      </c>
      <c r="AB529">
        <v>38</v>
      </c>
      <c r="AC529">
        <v>0</v>
      </c>
      <c r="AD529">
        <v>25</v>
      </c>
      <c r="AE529" t="b">
        <v>0</v>
      </c>
      <c r="AF529" t="s">
        <v>64</v>
      </c>
      <c r="AG529" t="s">
        <v>65</v>
      </c>
      <c r="AH529" t="s">
        <v>66</v>
      </c>
    </row>
    <row r="530" spans="1:34" x14ac:dyDescent="0.35">
      <c r="A530">
        <v>100529</v>
      </c>
      <c r="B530">
        <v>10447</v>
      </c>
      <c r="C530" s="2">
        <v>41592</v>
      </c>
      <c r="D530" s="2" t="str">
        <f t="shared" si="16"/>
        <v>November</v>
      </c>
      <c r="E530">
        <v>19</v>
      </c>
      <c r="F530" s="3">
        <v>7.3</v>
      </c>
      <c r="G530">
        <v>40</v>
      </c>
      <c r="H530" s="4">
        <v>0</v>
      </c>
      <c r="I530" t="s">
        <v>322</v>
      </c>
      <c r="J530">
        <v>4</v>
      </c>
      <c r="K530" s="2">
        <v>41622</v>
      </c>
      <c r="L530" s="2">
        <v>41615</v>
      </c>
      <c r="M530" s="2" t="str">
        <f t="shared" si="17"/>
        <v>Dec</v>
      </c>
      <c r="N530">
        <v>2</v>
      </c>
      <c r="O530" t="s">
        <v>71</v>
      </c>
      <c r="P530" t="s">
        <v>323</v>
      </c>
      <c r="Q530" t="s">
        <v>324</v>
      </c>
      <c r="R530" t="s">
        <v>74</v>
      </c>
      <c r="S530" t="s">
        <v>59</v>
      </c>
      <c r="T530" t="s">
        <v>311</v>
      </c>
      <c r="U530">
        <v>8</v>
      </c>
      <c r="V530" t="s">
        <v>104</v>
      </c>
      <c r="W530">
        <v>3</v>
      </c>
      <c r="X530" t="s">
        <v>105</v>
      </c>
      <c r="Y530" t="s">
        <v>312</v>
      </c>
      <c r="Z530">
        <v>9.1999999999999993</v>
      </c>
      <c r="AA530" s="5">
        <v>0.35</v>
      </c>
      <c r="AB530">
        <v>25</v>
      </c>
      <c r="AC530">
        <v>0</v>
      </c>
      <c r="AD530">
        <v>5</v>
      </c>
      <c r="AE530" t="b">
        <v>0</v>
      </c>
      <c r="AF530" t="s">
        <v>79</v>
      </c>
      <c r="AG530" t="s">
        <v>80</v>
      </c>
      <c r="AH530" t="s">
        <v>66</v>
      </c>
    </row>
    <row r="531" spans="1:34" x14ac:dyDescent="0.35">
      <c r="A531">
        <v>100530</v>
      </c>
      <c r="B531">
        <v>10447</v>
      </c>
      <c r="C531" s="2">
        <v>41592</v>
      </c>
      <c r="D531" s="2" t="str">
        <f t="shared" si="16"/>
        <v>November</v>
      </c>
      <c r="E531">
        <v>65</v>
      </c>
      <c r="F531" s="3">
        <v>16.8</v>
      </c>
      <c r="G531">
        <v>35</v>
      </c>
      <c r="H531" s="4">
        <v>0</v>
      </c>
      <c r="I531" t="s">
        <v>322</v>
      </c>
      <c r="J531">
        <v>4</v>
      </c>
      <c r="K531" s="2">
        <v>41622</v>
      </c>
      <c r="L531" s="2">
        <v>41615</v>
      </c>
      <c r="M531" s="2" t="str">
        <f t="shared" si="17"/>
        <v>Dec</v>
      </c>
      <c r="N531">
        <v>2</v>
      </c>
      <c r="O531" t="s">
        <v>71</v>
      </c>
      <c r="P531" t="s">
        <v>323</v>
      </c>
      <c r="Q531" t="s">
        <v>324</v>
      </c>
      <c r="R531" t="s">
        <v>74</v>
      </c>
      <c r="S531" t="s">
        <v>59</v>
      </c>
      <c r="T531" t="s">
        <v>81</v>
      </c>
      <c r="U531">
        <v>2</v>
      </c>
      <c r="V531" t="s">
        <v>82</v>
      </c>
      <c r="W531">
        <v>2</v>
      </c>
      <c r="X531" t="s">
        <v>83</v>
      </c>
      <c r="Y531" t="s">
        <v>84</v>
      </c>
      <c r="Z531">
        <v>21.05</v>
      </c>
      <c r="AA531" s="5">
        <v>0.4</v>
      </c>
      <c r="AB531">
        <v>76</v>
      </c>
      <c r="AC531">
        <v>0</v>
      </c>
      <c r="AD531">
        <v>0</v>
      </c>
      <c r="AE531" t="b">
        <v>0</v>
      </c>
      <c r="AF531" t="s">
        <v>79</v>
      </c>
      <c r="AG531" t="s">
        <v>80</v>
      </c>
      <c r="AH531" t="s">
        <v>66</v>
      </c>
    </row>
    <row r="532" spans="1:34" x14ac:dyDescent="0.35">
      <c r="A532">
        <v>100531</v>
      </c>
      <c r="B532">
        <v>10447</v>
      </c>
      <c r="C532" s="2">
        <v>41592</v>
      </c>
      <c r="D532" s="2" t="str">
        <f t="shared" si="16"/>
        <v>November</v>
      </c>
      <c r="E532">
        <v>71</v>
      </c>
      <c r="F532" s="3">
        <v>17.2</v>
      </c>
      <c r="G532">
        <v>2</v>
      </c>
      <c r="H532" s="4">
        <v>0</v>
      </c>
      <c r="I532" t="s">
        <v>322</v>
      </c>
      <c r="J532">
        <v>4</v>
      </c>
      <c r="K532" s="2">
        <v>41622</v>
      </c>
      <c r="L532" s="2">
        <v>41615</v>
      </c>
      <c r="M532" s="2" t="str">
        <f t="shared" si="17"/>
        <v>Dec</v>
      </c>
      <c r="N532">
        <v>2</v>
      </c>
      <c r="O532" t="s">
        <v>71</v>
      </c>
      <c r="P532" t="s">
        <v>323</v>
      </c>
      <c r="Q532" t="s">
        <v>324</v>
      </c>
      <c r="R532" t="s">
        <v>74</v>
      </c>
      <c r="S532" t="s">
        <v>59</v>
      </c>
      <c r="T532" t="s">
        <v>273</v>
      </c>
      <c r="U532">
        <v>15</v>
      </c>
      <c r="V532" t="s">
        <v>108</v>
      </c>
      <c r="W532">
        <v>4</v>
      </c>
      <c r="X532" t="s">
        <v>42</v>
      </c>
      <c r="Y532" t="s">
        <v>237</v>
      </c>
      <c r="Z532">
        <v>21.5</v>
      </c>
      <c r="AA532" s="5">
        <v>0.4</v>
      </c>
      <c r="AB532">
        <v>26</v>
      </c>
      <c r="AC532">
        <v>0</v>
      </c>
      <c r="AD532">
        <v>0</v>
      </c>
      <c r="AE532" t="b">
        <v>0</v>
      </c>
      <c r="AF532" t="s">
        <v>79</v>
      </c>
      <c r="AG532" t="s">
        <v>80</v>
      </c>
      <c r="AH532" t="s">
        <v>66</v>
      </c>
    </row>
    <row r="533" spans="1:34" x14ac:dyDescent="0.35">
      <c r="A533">
        <v>100532</v>
      </c>
      <c r="B533">
        <v>10448</v>
      </c>
      <c r="C533" s="2">
        <v>41595</v>
      </c>
      <c r="D533" s="2" t="str">
        <f t="shared" si="16"/>
        <v>November</v>
      </c>
      <c r="E533">
        <v>26</v>
      </c>
      <c r="F533" s="3">
        <v>24.9</v>
      </c>
      <c r="G533">
        <v>6</v>
      </c>
      <c r="H533" s="4">
        <v>0</v>
      </c>
      <c r="I533" t="s">
        <v>544</v>
      </c>
      <c r="J533">
        <v>4</v>
      </c>
      <c r="K533" s="2">
        <v>41625</v>
      </c>
      <c r="L533" s="2">
        <v>41602</v>
      </c>
      <c r="M533" s="2" t="str">
        <f t="shared" si="17"/>
        <v>Nov</v>
      </c>
      <c r="N533">
        <v>2</v>
      </c>
      <c r="O533" t="s">
        <v>71</v>
      </c>
      <c r="P533" t="s">
        <v>545</v>
      </c>
      <c r="Q533" t="s">
        <v>546</v>
      </c>
      <c r="R533" t="s">
        <v>523</v>
      </c>
      <c r="S533" t="s">
        <v>524</v>
      </c>
      <c r="T533" t="s">
        <v>420</v>
      </c>
      <c r="U533">
        <v>11</v>
      </c>
      <c r="V533" t="s">
        <v>168</v>
      </c>
      <c r="W533">
        <v>3</v>
      </c>
      <c r="X533" t="s">
        <v>105</v>
      </c>
      <c r="Y533" t="s">
        <v>421</v>
      </c>
      <c r="Z533">
        <v>31.23</v>
      </c>
      <c r="AA533" s="5">
        <v>0.35</v>
      </c>
      <c r="AB533">
        <v>15</v>
      </c>
      <c r="AC533">
        <v>0</v>
      </c>
      <c r="AD533">
        <v>0</v>
      </c>
      <c r="AE533" t="b">
        <v>0</v>
      </c>
      <c r="AF533" t="s">
        <v>79</v>
      </c>
      <c r="AG533" t="s">
        <v>80</v>
      </c>
      <c r="AH533" t="s">
        <v>66</v>
      </c>
    </row>
    <row r="534" spans="1:34" x14ac:dyDescent="0.35">
      <c r="A534">
        <v>100533</v>
      </c>
      <c r="B534">
        <v>10448</v>
      </c>
      <c r="C534" s="2">
        <v>41595</v>
      </c>
      <c r="D534" s="2" t="str">
        <f t="shared" si="16"/>
        <v>November</v>
      </c>
      <c r="E534">
        <v>40</v>
      </c>
      <c r="F534" s="3">
        <v>14.7</v>
      </c>
      <c r="G534">
        <v>20</v>
      </c>
      <c r="H534" s="4">
        <v>0</v>
      </c>
      <c r="I534" t="s">
        <v>544</v>
      </c>
      <c r="J534">
        <v>4</v>
      </c>
      <c r="K534" s="2">
        <v>41625</v>
      </c>
      <c r="L534" s="2">
        <v>41602</v>
      </c>
      <c r="M534" s="2" t="str">
        <f t="shared" si="17"/>
        <v>Nov</v>
      </c>
      <c r="N534">
        <v>2</v>
      </c>
      <c r="O534" t="s">
        <v>71</v>
      </c>
      <c r="P534" t="s">
        <v>545</v>
      </c>
      <c r="Q534" t="s">
        <v>546</v>
      </c>
      <c r="R534" t="s">
        <v>523</v>
      </c>
      <c r="S534" t="s">
        <v>524</v>
      </c>
      <c r="T534" t="s">
        <v>243</v>
      </c>
      <c r="U534">
        <v>19</v>
      </c>
      <c r="V534" t="s">
        <v>76</v>
      </c>
      <c r="W534">
        <v>8</v>
      </c>
      <c r="X534" t="s">
        <v>77</v>
      </c>
      <c r="Y534" t="s">
        <v>244</v>
      </c>
      <c r="Z534">
        <v>18.399999999999999</v>
      </c>
      <c r="AA534" s="5">
        <v>0.42</v>
      </c>
      <c r="AB534">
        <v>123</v>
      </c>
      <c r="AC534">
        <v>0</v>
      </c>
      <c r="AD534">
        <v>30</v>
      </c>
      <c r="AE534" t="b">
        <v>0</v>
      </c>
      <c r="AF534" t="s">
        <v>79</v>
      </c>
      <c r="AG534" t="s">
        <v>80</v>
      </c>
      <c r="AH534" t="s">
        <v>66</v>
      </c>
    </row>
    <row r="535" spans="1:34" x14ac:dyDescent="0.35">
      <c r="A535">
        <v>100534</v>
      </c>
      <c r="B535">
        <v>10449</v>
      </c>
      <c r="C535" s="2">
        <v>41596</v>
      </c>
      <c r="D535" s="2" t="str">
        <f t="shared" si="16"/>
        <v>November</v>
      </c>
      <c r="E535">
        <v>10</v>
      </c>
      <c r="F535" s="3">
        <v>24.8</v>
      </c>
      <c r="G535">
        <v>14</v>
      </c>
      <c r="H535" s="4">
        <v>0</v>
      </c>
      <c r="I535" t="s">
        <v>223</v>
      </c>
      <c r="J535">
        <v>3</v>
      </c>
      <c r="K535" s="2">
        <v>41626</v>
      </c>
      <c r="L535" s="2">
        <v>41605</v>
      </c>
      <c r="M535" s="2" t="str">
        <f t="shared" si="17"/>
        <v>Nov</v>
      </c>
      <c r="N535">
        <v>2</v>
      </c>
      <c r="O535" t="s">
        <v>71</v>
      </c>
      <c r="P535" t="s">
        <v>224</v>
      </c>
      <c r="Q535" t="s">
        <v>225</v>
      </c>
      <c r="R535" t="s">
        <v>226</v>
      </c>
      <c r="S535" t="s">
        <v>89</v>
      </c>
      <c r="T535" t="s">
        <v>267</v>
      </c>
      <c r="U535">
        <v>4</v>
      </c>
      <c r="V535" t="s">
        <v>135</v>
      </c>
      <c r="W535">
        <v>8</v>
      </c>
      <c r="X535" t="s">
        <v>77</v>
      </c>
      <c r="Y535" t="s">
        <v>268</v>
      </c>
      <c r="Z535">
        <v>31</v>
      </c>
      <c r="AA535" s="5">
        <v>0.42</v>
      </c>
      <c r="AB535">
        <v>31</v>
      </c>
      <c r="AC535">
        <v>0</v>
      </c>
      <c r="AD535">
        <v>0</v>
      </c>
      <c r="AE535" t="b">
        <v>0</v>
      </c>
      <c r="AF535" t="s">
        <v>93</v>
      </c>
      <c r="AG535" t="s">
        <v>94</v>
      </c>
      <c r="AH535" t="s">
        <v>66</v>
      </c>
    </row>
    <row r="536" spans="1:34" x14ac:dyDescent="0.35">
      <c r="A536">
        <v>100535</v>
      </c>
      <c r="B536">
        <v>10449</v>
      </c>
      <c r="C536" s="2">
        <v>41596</v>
      </c>
      <c r="D536" s="2" t="str">
        <f t="shared" si="16"/>
        <v>November</v>
      </c>
      <c r="E536">
        <v>52</v>
      </c>
      <c r="F536" s="3">
        <v>5.6</v>
      </c>
      <c r="G536">
        <v>20</v>
      </c>
      <c r="H536" s="4">
        <v>0</v>
      </c>
      <c r="I536" t="s">
        <v>223</v>
      </c>
      <c r="J536">
        <v>3</v>
      </c>
      <c r="K536" s="2">
        <v>41626</v>
      </c>
      <c r="L536" s="2">
        <v>41605</v>
      </c>
      <c r="M536" s="2" t="str">
        <f t="shared" si="17"/>
        <v>Nov</v>
      </c>
      <c r="N536">
        <v>2</v>
      </c>
      <c r="O536" t="s">
        <v>71</v>
      </c>
      <c r="P536" t="s">
        <v>224</v>
      </c>
      <c r="Q536" t="s">
        <v>225</v>
      </c>
      <c r="R536" t="s">
        <v>226</v>
      </c>
      <c r="S536" t="s">
        <v>89</v>
      </c>
      <c r="T536" t="s">
        <v>398</v>
      </c>
      <c r="U536">
        <v>24</v>
      </c>
      <c r="V536" t="s">
        <v>68</v>
      </c>
      <c r="W536">
        <v>5</v>
      </c>
      <c r="X536" t="s">
        <v>49</v>
      </c>
      <c r="Y536" t="s">
        <v>399</v>
      </c>
      <c r="Z536">
        <v>7</v>
      </c>
      <c r="AA536" s="5">
        <v>0.4</v>
      </c>
      <c r="AB536">
        <v>38</v>
      </c>
      <c r="AC536">
        <v>0</v>
      </c>
      <c r="AD536">
        <v>25</v>
      </c>
      <c r="AE536" t="b">
        <v>0</v>
      </c>
      <c r="AF536" t="s">
        <v>93</v>
      </c>
      <c r="AG536" t="s">
        <v>94</v>
      </c>
      <c r="AH536" t="s">
        <v>66</v>
      </c>
    </row>
    <row r="537" spans="1:34" x14ac:dyDescent="0.35">
      <c r="A537">
        <v>100536</v>
      </c>
      <c r="B537">
        <v>10449</v>
      </c>
      <c r="C537" s="2">
        <v>41596</v>
      </c>
      <c r="D537" s="2" t="str">
        <f t="shared" si="16"/>
        <v>November</v>
      </c>
      <c r="E537">
        <v>62</v>
      </c>
      <c r="F537" s="3">
        <v>39.4</v>
      </c>
      <c r="G537">
        <v>35</v>
      </c>
      <c r="H537" s="4">
        <v>0</v>
      </c>
      <c r="I537" t="s">
        <v>223</v>
      </c>
      <c r="J537">
        <v>3</v>
      </c>
      <c r="K537" s="2">
        <v>41626</v>
      </c>
      <c r="L537" s="2">
        <v>41605</v>
      </c>
      <c r="M537" s="2" t="str">
        <f t="shared" si="17"/>
        <v>Nov</v>
      </c>
      <c r="N537">
        <v>2</v>
      </c>
      <c r="O537" t="s">
        <v>71</v>
      </c>
      <c r="P537" t="s">
        <v>224</v>
      </c>
      <c r="Q537" t="s">
        <v>225</v>
      </c>
      <c r="R537" t="s">
        <v>226</v>
      </c>
      <c r="S537" t="s">
        <v>89</v>
      </c>
      <c r="T537" t="s">
        <v>194</v>
      </c>
      <c r="U537">
        <v>29</v>
      </c>
      <c r="V537" t="s">
        <v>195</v>
      </c>
      <c r="W537">
        <v>3</v>
      </c>
      <c r="X537" t="s">
        <v>105</v>
      </c>
      <c r="Y537" t="s">
        <v>196</v>
      </c>
      <c r="Z537">
        <v>49.3</v>
      </c>
      <c r="AA537" s="5">
        <v>0.35</v>
      </c>
      <c r="AB537">
        <v>17</v>
      </c>
      <c r="AC537">
        <v>0</v>
      </c>
      <c r="AD537">
        <v>0</v>
      </c>
      <c r="AE537" t="b">
        <v>0</v>
      </c>
      <c r="AF537" t="s">
        <v>93</v>
      </c>
      <c r="AG537" t="s">
        <v>94</v>
      </c>
      <c r="AH537" t="s">
        <v>66</v>
      </c>
    </row>
    <row r="538" spans="1:34" x14ac:dyDescent="0.35">
      <c r="A538">
        <v>100537</v>
      </c>
      <c r="B538">
        <v>10450</v>
      </c>
      <c r="C538" s="2">
        <v>41597</v>
      </c>
      <c r="D538" s="2" t="str">
        <f t="shared" si="16"/>
        <v>November</v>
      </c>
      <c r="E538">
        <v>10</v>
      </c>
      <c r="F538" s="3">
        <v>24.8</v>
      </c>
      <c r="G538">
        <v>20</v>
      </c>
      <c r="H538" s="4">
        <v>0.20000000298023199</v>
      </c>
      <c r="I538" t="s">
        <v>85</v>
      </c>
      <c r="J538">
        <v>8</v>
      </c>
      <c r="K538" s="2">
        <v>41627</v>
      </c>
      <c r="L538" s="2">
        <v>41619</v>
      </c>
      <c r="M538" s="2" t="str">
        <f t="shared" si="17"/>
        <v>Dec</v>
      </c>
      <c r="N538">
        <v>2</v>
      </c>
      <c r="O538" t="s">
        <v>71</v>
      </c>
      <c r="P538" t="s">
        <v>86</v>
      </c>
      <c r="Q538" t="s">
        <v>87</v>
      </c>
      <c r="R538" t="s">
        <v>88</v>
      </c>
      <c r="S538" t="s">
        <v>89</v>
      </c>
      <c r="T538" t="s">
        <v>267</v>
      </c>
      <c r="U538">
        <v>4</v>
      </c>
      <c r="V538" t="s">
        <v>135</v>
      </c>
      <c r="W538">
        <v>8</v>
      </c>
      <c r="X538" t="s">
        <v>77</v>
      </c>
      <c r="Y538" t="s">
        <v>268</v>
      </c>
      <c r="Z538">
        <v>31</v>
      </c>
      <c r="AA538" s="5">
        <v>0.42</v>
      </c>
      <c r="AB538">
        <v>31</v>
      </c>
      <c r="AC538">
        <v>0</v>
      </c>
      <c r="AD538">
        <v>0</v>
      </c>
      <c r="AE538" t="b">
        <v>0</v>
      </c>
      <c r="AF538" t="s">
        <v>208</v>
      </c>
      <c r="AG538" t="s">
        <v>209</v>
      </c>
      <c r="AH538" t="s">
        <v>210</v>
      </c>
    </row>
    <row r="539" spans="1:34" x14ac:dyDescent="0.35">
      <c r="A539">
        <v>100538</v>
      </c>
      <c r="B539">
        <v>10450</v>
      </c>
      <c r="C539" s="2">
        <v>41597</v>
      </c>
      <c r="D539" s="2" t="str">
        <f t="shared" si="16"/>
        <v>November</v>
      </c>
      <c r="E539">
        <v>54</v>
      </c>
      <c r="F539" s="3">
        <v>5.9</v>
      </c>
      <c r="G539">
        <v>6</v>
      </c>
      <c r="H539" s="4">
        <v>0.20000000298023199</v>
      </c>
      <c r="I539" t="s">
        <v>85</v>
      </c>
      <c r="J539">
        <v>8</v>
      </c>
      <c r="K539" s="2">
        <v>41627</v>
      </c>
      <c r="L539" s="2">
        <v>41619</v>
      </c>
      <c r="M539" s="2" t="str">
        <f t="shared" si="17"/>
        <v>Dec</v>
      </c>
      <c r="N539">
        <v>2</v>
      </c>
      <c r="O539" t="s">
        <v>71</v>
      </c>
      <c r="P539" t="s">
        <v>86</v>
      </c>
      <c r="Q539" t="s">
        <v>87</v>
      </c>
      <c r="R539" t="s">
        <v>88</v>
      </c>
      <c r="S539" t="s">
        <v>89</v>
      </c>
      <c r="T539" t="s">
        <v>333</v>
      </c>
      <c r="U539">
        <v>25</v>
      </c>
      <c r="V539" t="s">
        <v>131</v>
      </c>
      <c r="W539">
        <v>6</v>
      </c>
      <c r="X539" t="s">
        <v>132</v>
      </c>
      <c r="Y539" t="s">
        <v>334</v>
      </c>
      <c r="Z539">
        <v>7.45</v>
      </c>
      <c r="AA539" s="5">
        <v>0.35</v>
      </c>
      <c r="AB539">
        <v>21</v>
      </c>
      <c r="AC539">
        <v>0</v>
      </c>
      <c r="AD539">
        <v>10</v>
      </c>
      <c r="AE539" t="b">
        <v>0</v>
      </c>
      <c r="AF539" t="s">
        <v>208</v>
      </c>
      <c r="AG539" t="s">
        <v>209</v>
      </c>
      <c r="AH539" t="s">
        <v>210</v>
      </c>
    </row>
    <row r="540" spans="1:34" x14ac:dyDescent="0.35">
      <c r="A540">
        <v>100539</v>
      </c>
      <c r="B540">
        <v>10451</v>
      </c>
      <c r="C540" s="2">
        <v>41597</v>
      </c>
      <c r="D540" s="2" t="str">
        <f t="shared" si="16"/>
        <v>November</v>
      </c>
      <c r="E540">
        <v>55</v>
      </c>
      <c r="F540" s="3">
        <v>19.2</v>
      </c>
      <c r="G540">
        <v>120</v>
      </c>
      <c r="H540" s="4">
        <v>0.10000000149011599</v>
      </c>
      <c r="I540" t="s">
        <v>263</v>
      </c>
      <c r="J540">
        <v>4</v>
      </c>
      <c r="K540" s="2">
        <v>41613</v>
      </c>
      <c r="L540" s="2">
        <v>41620</v>
      </c>
      <c r="M540" s="2" t="str">
        <f t="shared" si="17"/>
        <v>Dec</v>
      </c>
      <c r="N540">
        <v>3</v>
      </c>
      <c r="O540" t="s">
        <v>35</v>
      </c>
      <c r="P540" t="s">
        <v>264</v>
      </c>
      <c r="Q540" t="s">
        <v>265</v>
      </c>
      <c r="R540" t="s">
        <v>266</v>
      </c>
      <c r="S540" t="s">
        <v>242</v>
      </c>
      <c r="T540" t="s">
        <v>130</v>
      </c>
      <c r="U540">
        <v>25</v>
      </c>
      <c r="V540" t="s">
        <v>131</v>
      </c>
      <c r="W540">
        <v>6</v>
      </c>
      <c r="X540" t="s">
        <v>132</v>
      </c>
      <c r="Y540" t="s">
        <v>133</v>
      </c>
      <c r="Z540">
        <v>24</v>
      </c>
      <c r="AA540" s="5">
        <v>0.35</v>
      </c>
      <c r="AB540">
        <v>115</v>
      </c>
      <c r="AC540">
        <v>0</v>
      </c>
      <c r="AD540">
        <v>20</v>
      </c>
      <c r="AE540" t="b">
        <v>0</v>
      </c>
      <c r="AF540" t="s">
        <v>79</v>
      </c>
      <c r="AG540" t="s">
        <v>80</v>
      </c>
      <c r="AH540" t="s">
        <v>66</v>
      </c>
    </row>
    <row r="541" spans="1:34" x14ac:dyDescent="0.35">
      <c r="A541">
        <v>100540</v>
      </c>
      <c r="B541">
        <v>10451</v>
      </c>
      <c r="C541" s="2">
        <v>41597</v>
      </c>
      <c r="D541" s="2" t="str">
        <f t="shared" si="16"/>
        <v>November</v>
      </c>
      <c r="E541">
        <v>64</v>
      </c>
      <c r="F541" s="3">
        <v>26.6</v>
      </c>
      <c r="G541">
        <v>35</v>
      </c>
      <c r="H541" s="4">
        <v>0.10000000149011599</v>
      </c>
      <c r="I541" t="s">
        <v>263</v>
      </c>
      <c r="J541">
        <v>4</v>
      </c>
      <c r="K541" s="2">
        <v>41613</v>
      </c>
      <c r="L541" s="2">
        <v>41620</v>
      </c>
      <c r="M541" s="2" t="str">
        <f t="shared" si="17"/>
        <v>Dec</v>
      </c>
      <c r="N541">
        <v>3</v>
      </c>
      <c r="O541" t="s">
        <v>35</v>
      </c>
      <c r="P541" t="s">
        <v>264</v>
      </c>
      <c r="Q541" t="s">
        <v>265</v>
      </c>
      <c r="R541" t="s">
        <v>266</v>
      </c>
      <c r="S541" t="s">
        <v>242</v>
      </c>
      <c r="T541" t="s">
        <v>346</v>
      </c>
      <c r="U541">
        <v>12</v>
      </c>
      <c r="V541" t="s">
        <v>160</v>
      </c>
      <c r="W541">
        <v>5</v>
      </c>
      <c r="X541" t="s">
        <v>49</v>
      </c>
      <c r="Y541" t="s">
        <v>347</v>
      </c>
      <c r="Z541">
        <v>33.25</v>
      </c>
      <c r="AA541" s="5">
        <v>0.4</v>
      </c>
      <c r="AB541">
        <v>22</v>
      </c>
      <c r="AC541">
        <v>80</v>
      </c>
      <c r="AD541">
        <v>30</v>
      </c>
      <c r="AE541" t="b">
        <v>0</v>
      </c>
      <c r="AF541" t="s">
        <v>79</v>
      </c>
      <c r="AG541" t="s">
        <v>80</v>
      </c>
      <c r="AH541" t="s">
        <v>66</v>
      </c>
    </row>
    <row r="542" spans="1:34" x14ac:dyDescent="0.35">
      <c r="A542">
        <v>100541</v>
      </c>
      <c r="B542">
        <v>10451</v>
      </c>
      <c r="C542" s="2">
        <v>41597</v>
      </c>
      <c r="D542" s="2" t="str">
        <f t="shared" si="16"/>
        <v>November</v>
      </c>
      <c r="E542">
        <v>65</v>
      </c>
      <c r="F542" s="3">
        <v>16.8</v>
      </c>
      <c r="G542">
        <v>28</v>
      </c>
      <c r="H542" s="4">
        <v>0.10000000149011599</v>
      </c>
      <c r="I542" t="s">
        <v>263</v>
      </c>
      <c r="J542">
        <v>4</v>
      </c>
      <c r="K542" s="2">
        <v>41613</v>
      </c>
      <c r="L542" s="2">
        <v>41620</v>
      </c>
      <c r="M542" s="2" t="str">
        <f t="shared" si="17"/>
        <v>Dec</v>
      </c>
      <c r="N542">
        <v>3</v>
      </c>
      <c r="O542" t="s">
        <v>35</v>
      </c>
      <c r="P542" t="s">
        <v>264</v>
      </c>
      <c r="Q542" t="s">
        <v>265</v>
      </c>
      <c r="R542" t="s">
        <v>266</v>
      </c>
      <c r="S542" t="s">
        <v>242</v>
      </c>
      <c r="T542" t="s">
        <v>81</v>
      </c>
      <c r="U542">
        <v>2</v>
      </c>
      <c r="V542" t="s">
        <v>82</v>
      </c>
      <c r="W542">
        <v>2</v>
      </c>
      <c r="X542" t="s">
        <v>83</v>
      </c>
      <c r="Y542" t="s">
        <v>84</v>
      </c>
      <c r="Z542">
        <v>21.05</v>
      </c>
      <c r="AA542" s="5">
        <v>0.4</v>
      </c>
      <c r="AB542">
        <v>76</v>
      </c>
      <c r="AC542">
        <v>0</v>
      </c>
      <c r="AD542">
        <v>0</v>
      </c>
      <c r="AE542" t="b">
        <v>0</v>
      </c>
      <c r="AF542" t="s">
        <v>79</v>
      </c>
      <c r="AG542" t="s">
        <v>80</v>
      </c>
      <c r="AH542" t="s">
        <v>66</v>
      </c>
    </row>
    <row r="543" spans="1:34" x14ac:dyDescent="0.35">
      <c r="A543">
        <v>100542</v>
      </c>
      <c r="B543">
        <v>10451</v>
      </c>
      <c r="C543" s="2">
        <v>41597</v>
      </c>
      <c r="D543" s="2" t="str">
        <f t="shared" si="16"/>
        <v>November</v>
      </c>
      <c r="E543">
        <v>77</v>
      </c>
      <c r="F543" s="3">
        <v>10.4</v>
      </c>
      <c r="G543">
        <v>55</v>
      </c>
      <c r="H543" s="4">
        <v>0.10000000149011599</v>
      </c>
      <c r="I543" t="s">
        <v>263</v>
      </c>
      <c r="J543">
        <v>4</v>
      </c>
      <c r="K543" s="2">
        <v>41613</v>
      </c>
      <c r="L543" s="2">
        <v>41620</v>
      </c>
      <c r="M543" s="2" t="str">
        <f t="shared" si="17"/>
        <v>Dec</v>
      </c>
      <c r="N543">
        <v>3</v>
      </c>
      <c r="O543" t="s">
        <v>35</v>
      </c>
      <c r="P543" t="s">
        <v>264</v>
      </c>
      <c r="Q543" t="s">
        <v>265</v>
      </c>
      <c r="R543" t="s">
        <v>266</v>
      </c>
      <c r="S543" t="s">
        <v>242</v>
      </c>
      <c r="T543" t="s">
        <v>159</v>
      </c>
      <c r="U543">
        <v>12</v>
      </c>
      <c r="V543" t="s">
        <v>160</v>
      </c>
      <c r="W543">
        <v>2</v>
      </c>
      <c r="X543" t="s">
        <v>83</v>
      </c>
      <c r="Y543" t="s">
        <v>161</v>
      </c>
      <c r="Z543">
        <v>13</v>
      </c>
      <c r="AA543" s="5">
        <v>0.4</v>
      </c>
      <c r="AB543">
        <v>32</v>
      </c>
      <c r="AC543">
        <v>0</v>
      </c>
      <c r="AD543">
        <v>15</v>
      </c>
      <c r="AE543" t="b">
        <v>0</v>
      </c>
      <c r="AF543" t="s">
        <v>79</v>
      </c>
      <c r="AG543" t="s">
        <v>80</v>
      </c>
      <c r="AH543" t="s">
        <v>66</v>
      </c>
    </row>
    <row r="544" spans="1:34" x14ac:dyDescent="0.35">
      <c r="A544">
        <v>100543</v>
      </c>
      <c r="B544">
        <v>10452</v>
      </c>
      <c r="C544" s="2">
        <v>41598</v>
      </c>
      <c r="D544" s="2" t="str">
        <f t="shared" si="16"/>
        <v>November</v>
      </c>
      <c r="E544">
        <v>28</v>
      </c>
      <c r="F544" s="3">
        <v>36.4</v>
      </c>
      <c r="G544">
        <v>15</v>
      </c>
      <c r="H544" s="4">
        <v>0</v>
      </c>
      <c r="I544" t="s">
        <v>406</v>
      </c>
      <c r="J544">
        <v>8</v>
      </c>
      <c r="K544" s="2">
        <v>41628</v>
      </c>
      <c r="L544" s="2">
        <v>41604</v>
      </c>
      <c r="M544" s="2" t="str">
        <f t="shared" si="17"/>
        <v>Nov</v>
      </c>
      <c r="N544">
        <v>1</v>
      </c>
      <c r="O544" t="s">
        <v>55</v>
      </c>
      <c r="P544" t="s">
        <v>407</v>
      </c>
      <c r="Q544" t="s">
        <v>408</v>
      </c>
      <c r="R544" t="s">
        <v>409</v>
      </c>
      <c r="S544" t="s">
        <v>193</v>
      </c>
      <c r="T544" t="s">
        <v>288</v>
      </c>
      <c r="U544">
        <v>12</v>
      </c>
      <c r="V544" t="s">
        <v>160</v>
      </c>
      <c r="W544">
        <v>7</v>
      </c>
      <c r="X544" t="s">
        <v>62</v>
      </c>
      <c r="Y544" t="s">
        <v>289</v>
      </c>
      <c r="Z544">
        <v>45.6</v>
      </c>
      <c r="AA544" s="5">
        <v>0.35</v>
      </c>
      <c r="AB544">
        <v>26</v>
      </c>
      <c r="AC544">
        <v>0</v>
      </c>
      <c r="AD544">
        <v>0</v>
      </c>
      <c r="AE544" t="b">
        <v>1</v>
      </c>
      <c r="AF544" t="s">
        <v>208</v>
      </c>
      <c r="AG544" t="s">
        <v>209</v>
      </c>
      <c r="AH544" t="s">
        <v>210</v>
      </c>
    </row>
    <row r="545" spans="1:34" x14ac:dyDescent="0.35">
      <c r="A545">
        <v>100544</v>
      </c>
      <c r="B545">
        <v>10452</v>
      </c>
      <c r="C545" s="2">
        <v>41598</v>
      </c>
      <c r="D545" s="2" t="str">
        <f t="shared" si="16"/>
        <v>November</v>
      </c>
      <c r="E545">
        <v>44</v>
      </c>
      <c r="F545" s="3">
        <v>15.5</v>
      </c>
      <c r="G545">
        <v>100</v>
      </c>
      <c r="H545" s="4">
        <v>5.0000000745058101E-2</v>
      </c>
      <c r="I545" t="s">
        <v>406</v>
      </c>
      <c r="J545">
        <v>8</v>
      </c>
      <c r="K545" s="2">
        <v>41628</v>
      </c>
      <c r="L545" s="2">
        <v>41604</v>
      </c>
      <c r="M545" s="2" t="str">
        <f t="shared" si="17"/>
        <v>Nov</v>
      </c>
      <c r="N545">
        <v>1</v>
      </c>
      <c r="O545" t="s">
        <v>55</v>
      </c>
      <c r="P545" t="s">
        <v>407</v>
      </c>
      <c r="Q545" t="s">
        <v>408</v>
      </c>
      <c r="R545" t="s">
        <v>409</v>
      </c>
      <c r="S545" t="s">
        <v>193</v>
      </c>
      <c r="T545" t="s">
        <v>294</v>
      </c>
      <c r="U545">
        <v>20</v>
      </c>
      <c r="V545" t="s">
        <v>48</v>
      </c>
      <c r="W545">
        <v>2</v>
      </c>
      <c r="X545" t="s">
        <v>83</v>
      </c>
      <c r="Y545" t="s">
        <v>295</v>
      </c>
      <c r="Z545">
        <v>19.45</v>
      </c>
      <c r="AA545" s="5">
        <v>0.4</v>
      </c>
      <c r="AB545">
        <v>27</v>
      </c>
      <c r="AC545">
        <v>0</v>
      </c>
      <c r="AD545">
        <v>15</v>
      </c>
      <c r="AE545" t="b">
        <v>0</v>
      </c>
      <c r="AF545" t="s">
        <v>208</v>
      </c>
      <c r="AG545" t="s">
        <v>209</v>
      </c>
      <c r="AH545" t="s">
        <v>210</v>
      </c>
    </row>
    <row r="546" spans="1:34" x14ac:dyDescent="0.35">
      <c r="A546">
        <v>100545</v>
      </c>
      <c r="B546">
        <v>10453</v>
      </c>
      <c r="C546" s="2">
        <v>41599</v>
      </c>
      <c r="D546" s="2" t="str">
        <f t="shared" si="16"/>
        <v>November</v>
      </c>
      <c r="E546">
        <v>48</v>
      </c>
      <c r="F546" s="3">
        <v>10.199999999999999</v>
      </c>
      <c r="G546">
        <v>15</v>
      </c>
      <c r="H546" s="4">
        <v>0.10000000149011599</v>
      </c>
      <c r="I546" t="s">
        <v>459</v>
      </c>
      <c r="J546">
        <v>1</v>
      </c>
      <c r="K546" s="2">
        <v>41629</v>
      </c>
      <c r="L546" s="2">
        <v>41604</v>
      </c>
      <c r="M546" s="2" t="str">
        <f t="shared" si="17"/>
        <v>Nov</v>
      </c>
      <c r="N546">
        <v>2</v>
      </c>
      <c r="O546" t="s">
        <v>71</v>
      </c>
      <c r="P546" t="s">
        <v>460</v>
      </c>
      <c r="Q546" t="s">
        <v>461</v>
      </c>
      <c r="R546" t="s">
        <v>340</v>
      </c>
      <c r="S546" t="s">
        <v>341</v>
      </c>
      <c r="T546" t="s">
        <v>506</v>
      </c>
      <c r="U546">
        <v>22</v>
      </c>
      <c r="V546" t="s">
        <v>432</v>
      </c>
      <c r="W546">
        <v>3</v>
      </c>
      <c r="X546" t="s">
        <v>105</v>
      </c>
      <c r="Y546" t="s">
        <v>507</v>
      </c>
      <c r="Z546">
        <v>12.75</v>
      </c>
      <c r="AA546" s="5">
        <v>0.35</v>
      </c>
      <c r="AB546">
        <v>15</v>
      </c>
      <c r="AC546">
        <v>70</v>
      </c>
      <c r="AD546">
        <v>25</v>
      </c>
      <c r="AE546" t="b">
        <v>0</v>
      </c>
      <c r="AF546" t="s">
        <v>175</v>
      </c>
      <c r="AG546" t="s">
        <v>176</v>
      </c>
      <c r="AH546" t="s">
        <v>66</v>
      </c>
    </row>
    <row r="547" spans="1:34" x14ac:dyDescent="0.35">
      <c r="A547">
        <v>100546</v>
      </c>
      <c r="B547">
        <v>10453</v>
      </c>
      <c r="C547" s="2">
        <v>41599</v>
      </c>
      <c r="D547" s="2" t="str">
        <f t="shared" si="16"/>
        <v>November</v>
      </c>
      <c r="E547">
        <v>70</v>
      </c>
      <c r="F547" s="3">
        <v>12</v>
      </c>
      <c r="G547">
        <v>25</v>
      </c>
      <c r="H547" s="4">
        <v>0.10000000149011599</v>
      </c>
      <c r="I547" t="s">
        <v>459</v>
      </c>
      <c r="J547">
        <v>1</v>
      </c>
      <c r="K547" s="2">
        <v>41629</v>
      </c>
      <c r="L547" s="2">
        <v>41604</v>
      </c>
      <c r="M547" s="2" t="str">
        <f t="shared" si="17"/>
        <v>Nov</v>
      </c>
      <c r="N547">
        <v>2</v>
      </c>
      <c r="O547" t="s">
        <v>71</v>
      </c>
      <c r="P547" t="s">
        <v>460</v>
      </c>
      <c r="Q547" t="s">
        <v>461</v>
      </c>
      <c r="R547" t="s">
        <v>340</v>
      </c>
      <c r="S547" t="s">
        <v>341</v>
      </c>
      <c r="T547" t="s">
        <v>197</v>
      </c>
      <c r="U547">
        <v>7</v>
      </c>
      <c r="V547" t="s">
        <v>147</v>
      </c>
      <c r="W547">
        <v>1</v>
      </c>
      <c r="X547" t="s">
        <v>117</v>
      </c>
      <c r="Y547" t="s">
        <v>198</v>
      </c>
      <c r="Z547">
        <v>15</v>
      </c>
      <c r="AA547" s="5">
        <v>0.4</v>
      </c>
      <c r="AB547">
        <v>15</v>
      </c>
      <c r="AC547">
        <v>10</v>
      </c>
      <c r="AD547">
        <v>30</v>
      </c>
      <c r="AE547" t="b">
        <v>0</v>
      </c>
      <c r="AF547" t="s">
        <v>175</v>
      </c>
      <c r="AG547" t="s">
        <v>176</v>
      </c>
      <c r="AH547" t="s">
        <v>66</v>
      </c>
    </row>
    <row r="548" spans="1:34" x14ac:dyDescent="0.35">
      <c r="A548">
        <v>100547</v>
      </c>
      <c r="B548">
        <v>10454</v>
      </c>
      <c r="C548" s="2">
        <v>41599</v>
      </c>
      <c r="D548" s="2" t="str">
        <f t="shared" si="16"/>
        <v>November</v>
      </c>
      <c r="E548">
        <v>16</v>
      </c>
      <c r="F548" s="3">
        <v>13.9</v>
      </c>
      <c r="G548">
        <v>20</v>
      </c>
      <c r="H548" s="4">
        <v>0.20000000298023199</v>
      </c>
      <c r="I548" t="s">
        <v>449</v>
      </c>
      <c r="J548">
        <v>4</v>
      </c>
      <c r="K548" s="2">
        <v>41629</v>
      </c>
      <c r="L548" s="2">
        <v>41603</v>
      </c>
      <c r="M548" s="2" t="str">
        <f t="shared" si="17"/>
        <v>Nov</v>
      </c>
      <c r="N548">
        <v>3</v>
      </c>
      <c r="O548" t="s">
        <v>35</v>
      </c>
      <c r="P548" t="s">
        <v>450</v>
      </c>
      <c r="Q548" t="s">
        <v>451</v>
      </c>
      <c r="R548" t="s">
        <v>452</v>
      </c>
      <c r="S548" t="s">
        <v>89</v>
      </c>
      <c r="T548" t="s">
        <v>146</v>
      </c>
      <c r="U548">
        <v>7</v>
      </c>
      <c r="V548" t="s">
        <v>147</v>
      </c>
      <c r="W548">
        <v>3</v>
      </c>
      <c r="X548" t="s">
        <v>105</v>
      </c>
      <c r="Y548" t="s">
        <v>148</v>
      </c>
      <c r="Z548">
        <v>17.45</v>
      </c>
      <c r="AA548" s="5">
        <v>0.4</v>
      </c>
      <c r="AB548">
        <v>29</v>
      </c>
      <c r="AC548">
        <v>0</v>
      </c>
      <c r="AD548">
        <v>10</v>
      </c>
      <c r="AE548" t="b">
        <v>0</v>
      </c>
      <c r="AF548" t="s">
        <v>79</v>
      </c>
      <c r="AG548" t="s">
        <v>80</v>
      </c>
      <c r="AH548" t="s">
        <v>66</v>
      </c>
    </row>
    <row r="549" spans="1:34" x14ac:dyDescent="0.35">
      <c r="A549">
        <v>100548</v>
      </c>
      <c r="B549">
        <v>10454</v>
      </c>
      <c r="C549" s="2">
        <v>41599</v>
      </c>
      <c r="D549" s="2" t="str">
        <f t="shared" si="16"/>
        <v>November</v>
      </c>
      <c r="E549">
        <v>33</v>
      </c>
      <c r="F549" s="3">
        <v>2</v>
      </c>
      <c r="G549">
        <v>20</v>
      </c>
      <c r="H549" s="4">
        <v>0.20000000298023199</v>
      </c>
      <c r="I549" t="s">
        <v>449</v>
      </c>
      <c r="J549">
        <v>4</v>
      </c>
      <c r="K549" s="2">
        <v>41629</v>
      </c>
      <c r="L549" s="2">
        <v>41603</v>
      </c>
      <c r="M549" s="2" t="str">
        <f t="shared" si="17"/>
        <v>Nov</v>
      </c>
      <c r="N549">
        <v>3</v>
      </c>
      <c r="O549" t="s">
        <v>35</v>
      </c>
      <c r="P549" t="s">
        <v>450</v>
      </c>
      <c r="Q549" t="s">
        <v>451</v>
      </c>
      <c r="R549" t="s">
        <v>452</v>
      </c>
      <c r="S549" t="s">
        <v>89</v>
      </c>
      <c r="T549" t="s">
        <v>107</v>
      </c>
      <c r="U549">
        <v>15</v>
      </c>
      <c r="V549" t="s">
        <v>108</v>
      </c>
      <c r="W549">
        <v>4</v>
      </c>
      <c r="X549" t="s">
        <v>42</v>
      </c>
      <c r="Y549" t="s">
        <v>109</v>
      </c>
      <c r="Z549">
        <v>2.5</v>
      </c>
      <c r="AA549" s="5">
        <v>0.4</v>
      </c>
      <c r="AB549">
        <v>112</v>
      </c>
      <c r="AC549">
        <v>0</v>
      </c>
      <c r="AD549">
        <v>20</v>
      </c>
      <c r="AE549" t="b">
        <v>0</v>
      </c>
      <c r="AF549" t="s">
        <v>79</v>
      </c>
      <c r="AG549" t="s">
        <v>80</v>
      </c>
      <c r="AH549" t="s">
        <v>66</v>
      </c>
    </row>
    <row r="550" spans="1:34" x14ac:dyDescent="0.35">
      <c r="A550">
        <v>100549</v>
      </c>
      <c r="B550">
        <v>10454</v>
      </c>
      <c r="C550" s="2">
        <v>41599</v>
      </c>
      <c r="D550" s="2" t="str">
        <f t="shared" si="16"/>
        <v>November</v>
      </c>
      <c r="E550">
        <v>46</v>
      </c>
      <c r="F550" s="3">
        <v>9.6</v>
      </c>
      <c r="G550">
        <v>10</v>
      </c>
      <c r="H550" s="4">
        <v>0.20000000298023199</v>
      </c>
      <c r="I550" t="s">
        <v>449</v>
      </c>
      <c r="J550">
        <v>4</v>
      </c>
      <c r="K550" s="2">
        <v>41629</v>
      </c>
      <c r="L550" s="2">
        <v>41603</v>
      </c>
      <c r="M550" s="2" t="str">
        <f t="shared" si="17"/>
        <v>Nov</v>
      </c>
      <c r="N550">
        <v>3</v>
      </c>
      <c r="O550" t="s">
        <v>35</v>
      </c>
      <c r="P550" t="s">
        <v>450</v>
      </c>
      <c r="Q550" t="s">
        <v>451</v>
      </c>
      <c r="R550" t="s">
        <v>452</v>
      </c>
      <c r="S550" t="s">
        <v>89</v>
      </c>
      <c r="T550" t="s">
        <v>326</v>
      </c>
      <c r="U550">
        <v>21</v>
      </c>
      <c r="V550" t="s">
        <v>327</v>
      </c>
      <c r="W550">
        <v>8</v>
      </c>
      <c r="X550" t="s">
        <v>77</v>
      </c>
      <c r="Y550" t="s">
        <v>328</v>
      </c>
      <c r="Z550">
        <v>12</v>
      </c>
      <c r="AA550" s="5">
        <v>0.42</v>
      </c>
      <c r="AB550">
        <v>95</v>
      </c>
      <c r="AC550">
        <v>0</v>
      </c>
      <c r="AD550">
        <v>0</v>
      </c>
      <c r="AE550" t="b">
        <v>0</v>
      </c>
      <c r="AF550" t="s">
        <v>79</v>
      </c>
      <c r="AG550" t="s">
        <v>80</v>
      </c>
      <c r="AH550" t="s">
        <v>66</v>
      </c>
    </row>
    <row r="551" spans="1:34" x14ac:dyDescent="0.35">
      <c r="A551">
        <v>100550</v>
      </c>
      <c r="B551">
        <v>10455</v>
      </c>
      <c r="C551" s="2">
        <v>41602</v>
      </c>
      <c r="D551" s="2" t="str">
        <f t="shared" si="16"/>
        <v>November</v>
      </c>
      <c r="E551">
        <v>39</v>
      </c>
      <c r="F551" s="3">
        <v>14.4</v>
      </c>
      <c r="G551">
        <v>20</v>
      </c>
      <c r="H551" s="4">
        <v>0</v>
      </c>
      <c r="I551" t="s">
        <v>232</v>
      </c>
      <c r="J551">
        <v>8</v>
      </c>
      <c r="K551" s="2">
        <v>41646</v>
      </c>
      <c r="L551" s="2">
        <v>41611</v>
      </c>
      <c r="M551" s="2" t="str">
        <f t="shared" si="17"/>
        <v>Dec</v>
      </c>
      <c r="N551">
        <v>2</v>
      </c>
      <c r="O551" t="s">
        <v>71</v>
      </c>
      <c r="P551" t="s">
        <v>233</v>
      </c>
      <c r="Q551" t="s">
        <v>234</v>
      </c>
      <c r="R551" t="s">
        <v>235</v>
      </c>
      <c r="S551" t="s">
        <v>39</v>
      </c>
      <c r="T551" t="s">
        <v>115</v>
      </c>
      <c r="U551">
        <v>18</v>
      </c>
      <c r="V551" t="s">
        <v>116</v>
      </c>
      <c r="W551">
        <v>1</v>
      </c>
      <c r="X551" t="s">
        <v>117</v>
      </c>
      <c r="Y551" t="s">
        <v>118</v>
      </c>
      <c r="Z551">
        <v>18</v>
      </c>
      <c r="AA551" s="5">
        <v>0.4</v>
      </c>
      <c r="AB551">
        <v>69</v>
      </c>
      <c r="AC551">
        <v>0</v>
      </c>
      <c r="AD551">
        <v>5</v>
      </c>
      <c r="AE551" t="b">
        <v>0</v>
      </c>
      <c r="AF551" t="s">
        <v>208</v>
      </c>
      <c r="AG551" t="s">
        <v>209</v>
      </c>
      <c r="AH551" t="s">
        <v>210</v>
      </c>
    </row>
    <row r="552" spans="1:34" x14ac:dyDescent="0.35">
      <c r="A552">
        <v>100551</v>
      </c>
      <c r="B552">
        <v>10455</v>
      </c>
      <c r="C552" s="2">
        <v>41602</v>
      </c>
      <c r="D552" s="2" t="str">
        <f t="shared" si="16"/>
        <v>November</v>
      </c>
      <c r="E552">
        <v>53</v>
      </c>
      <c r="F552" s="3">
        <v>26.2</v>
      </c>
      <c r="G552">
        <v>50</v>
      </c>
      <c r="H552" s="4">
        <v>0</v>
      </c>
      <c r="I552" t="s">
        <v>232</v>
      </c>
      <c r="J552">
        <v>8</v>
      </c>
      <c r="K552" s="2">
        <v>41646</v>
      </c>
      <c r="L552" s="2">
        <v>41611</v>
      </c>
      <c r="M552" s="2" t="str">
        <f t="shared" si="17"/>
        <v>Dec</v>
      </c>
      <c r="N552">
        <v>2</v>
      </c>
      <c r="O552" t="s">
        <v>71</v>
      </c>
      <c r="P552" t="s">
        <v>233</v>
      </c>
      <c r="Q552" t="s">
        <v>234</v>
      </c>
      <c r="R552" t="s">
        <v>235</v>
      </c>
      <c r="S552" t="s">
        <v>39</v>
      </c>
      <c r="T552" t="s">
        <v>157</v>
      </c>
      <c r="U552">
        <v>24</v>
      </c>
      <c r="V552" t="s">
        <v>68</v>
      </c>
      <c r="W552">
        <v>6</v>
      </c>
      <c r="X552" t="s">
        <v>132</v>
      </c>
      <c r="Y552" t="s">
        <v>158</v>
      </c>
      <c r="Z552">
        <v>32.799999999999997</v>
      </c>
      <c r="AA552" s="5">
        <v>0.35</v>
      </c>
      <c r="AB552">
        <v>0</v>
      </c>
      <c r="AC552">
        <v>0</v>
      </c>
      <c r="AD552">
        <v>0</v>
      </c>
      <c r="AE552" t="b">
        <v>1</v>
      </c>
      <c r="AF552" t="s">
        <v>208</v>
      </c>
      <c r="AG552" t="s">
        <v>209</v>
      </c>
      <c r="AH552" t="s">
        <v>210</v>
      </c>
    </row>
    <row r="553" spans="1:34" x14ac:dyDescent="0.35">
      <c r="A553">
        <v>100552</v>
      </c>
      <c r="B553">
        <v>10455</v>
      </c>
      <c r="C553" s="2">
        <v>41602</v>
      </c>
      <c r="D553" s="2" t="str">
        <f t="shared" si="16"/>
        <v>November</v>
      </c>
      <c r="E553">
        <v>61</v>
      </c>
      <c r="F553" s="3">
        <v>22.8</v>
      </c>
      <c r="G553">
        <v>25</v>
      </c>
      <c r="H553" s="4">
        <v>0</v>
      </c>
      <c r="I553" t="s">
        <v>232</v>
      </c>
      <c r="J553">
        <v>8</v>
      </c>
      <c r="K553" s="2">
        <v>41646</v>
      </c>
      <c r="L553" s="2">
        <v>41611</v>
      </c>
      <c r="M553" s="2" t="str">
        <f t="shared" si="17"/>
        <v>Dec</v>
      </c>
      <c r="N553">
        <v>2</v>
      </c>
      <c r="O553" t="s">
        <v>71</v>
      </c>
      <c r="P553" t="s">
        <v>233</v>
      </c>
      <c r="Q553" t="s">
        <v>234</v>
      </c>
      <c r="R553" t="s">
        <v>235</v>
      </c>
      <c r="S553" t="s">
        <v>39</v>
      </c>
      <c r="T553" t="s">
        <v>525</v>
      </c>
      <c r="U553">
        <v>29</v>
      </c>
      <c r="V553" t="s">
        <v>195</v>
      </c>
      <c r="W553">
        <v>2</v>
      </c>
      <c r="X553" t="s">
        <v>83</v>
      </c>
      <c r="Y553" t="s">
        <v>526</v>
      </c>
      <c r="Z553">
        <v>28.5</v>
      </c>
      <c r="AA553" s="5">
        <v>0.4</v>
      </c>
      <c r="AB553">
        <v>113</v>
      </c>
      <c r="AC553">
        <v>0</v>
      </c>
      <c r="AD553">
        <v>25</v>
      </c>
      <c r="AE553" t="b">
        <v>0</v>
      </c>
      <c r="AF553" t="s">
        <v>208</v>
      </c>
      <c r="AG553" t="s">
        <v>209</v>
      </c>
      <c r="AH553" t="s">
        <v>210</v>
      </c>
    </row>
    <row r="554" spans="1:34" x14ac:dyDescent="0.35">
      <c r="A554">
        <v>100553</v>
      </c>
      <c r="B554">
        <v>10455</v>
      </c>
      <c r="C554" s="2">
        <v>41602</v>
      </c>
      <c r="D554" s="2" t="str">
        <f t="shared" si="16"/>
        <v>November</v>
      </c>
      <c r="E554">
        <v>71</v>
      </c>
      <c r="F554" s="3">
        <v>17.2</v>
      </c>
      <c r="G554">
        <v>30</v>
      </c>
      <c r="H554" s="4">
        <v>0</v>
      </c>
      <c r="I554" t="s">
        <v>232</v>
      </c>
      <c r="J554">
        <v>8</v>
      </c>
      <c r="K554" s="2">
        <v>41646</v>
      </c>
      <c r="L554" s="2">
        <v>41611</v>
      </c>
      <c r="M554" s="2" t="str">
        <f t="shared" si="17"/>
        <v>Dec</v>
      </c>
      <c r="N554">
        <v>2</v>
      </c>
      <c r="O554" t="s">
        <v>71</v>
      </c>
      <c r="P554" t="s">
        <v>233</v>
      </c>
      <c r="Q554" t="s">
        <v>234</v>
      </c>
      <c r="R554" t="s">
        <v>235</v>
      </c>
      <c r="S554" t="s">
        <v>39</v>
      </c>
      <c r="T554" t="s">
        <v>273</v>
      </c>
      <c r="U554">
        <v>15</v>
      </c>
      <c r="V554" t="s">
        <v>108</v>
      </c>
      <c r="W554">
        <v>4</v>
      </c>
      <c r="X554" t="s">
        <v>42</v>
      </c>
      <c r="Y554" t="s">
        <v>237</v>
      </c>
      <c r="Z554">
        <v>21.5</v>
      </c>
      <c r="AA554" s="5">
        <v>0.4</v>
      </c>
      <c r="AB554">
        <v>26</v>
      </c>
      <c r="AC554">
        <v>0</v>
      </c>
      <c r="AD554">
        <v>0</v>
      </c>
      <c r="AE554" t="b">
        <v>0</v>
      </c>
      <c r="AF554" t="s">
        <v>208</v>
      </c>
      <c r="AG554" t="s">
        <v>209</v>
      </c>
      <c r="AH554" t="s">
        <v>210</v>
      </c>
    </row>
    <row r="555" spans="1:34" x14ac:dyDescent="0.35">
      <c r="A555">
        <v>100554</v>
      </c>
      <c r="B555">
        <v>10456</v>
      </c>
      <c r="C555" s="2">
        <v>41603</v>
      </c>
      <c r="D555" s="2" t="str">
        <f t="shared" si="16"/>
        <v>November</v>
      </c>
      <c r="E555">
        <v>21</v>
      </c>
      <c r="F555" s="3">
        <v>8</v>
      </c>
      <c r="G555">
        <v>40</v>
      </c>
      <c r="H555" s="4">
        <v>0.15000000596046401</v>
      </c>
      <c r="I555" t="s">
        <v>400</v>
      </c>
      <c r="J555">
        <v>8</v>
      </c>
      <c r="K555" s="2">
        <v>41647</v>
      </c>
      <c r="L555" s="2">
        <v>41606</v>
      </c>
      <c r="M555" s="2" t="str">
        <f t="shared" si="17"/>
        <v>Nov</v>
      </c>
      <c r="N555">
        <v>2</v>
      </c>
      <c r="O555" t="s">
        <v>71</v>
      </c>
      <c r="P555" t="s">
        <v>401</v>
      </c>
      <c r="Q555" t="s">
        <v>402</v>
      </c>
      <c r="R555" t="s">
        <v>403</v>
      </c>
      <c r="S555" t="s">
        <v>242</v>
      </c>
      <c r="T555" t="s">
        <v>185</v>
      </c>
      <c r="U555">
        <v>8</v>
      </c>
      <c r="V555" t="s">
        <v>104</v>
      </c>
      <c r="W555">
        <v>3</v>
      </c>
      <c r="X555" t="s">
        <v>105</v>
      </c>
      <c r="Y555" t="s">
        <v>186</v>
      </c>
      <c r="Z555">
        <v>10</v>
      </c>
      <c r="AA555" s="5">
        <v>0.35</v>
      </c>
      <c r="AB555">
        <v>3</v>
      </c>
      <c r="AC555">
        <v>40</v>
      </c>
      <c r="AD555">
        <v>5</v>
      </c>
      <c r="AE555" t="b">
        <v>0</v>
      </c>
      <c r="AF555" t="s">
        <v>208</v>
      </c>
      <c r="AG555" t="s">
        <v>209</v>
      </c>
      <c r="AH555" t="s">
        <v>210</v>
      </c>
    </row>
    <row r="556" spans="1:34" x14ac:dyDescent="0.35">
      <c r="A556">
        <v>100555</v>
      </c>
      <c r="B556">
        <v>10456</v>
      </c>
      <c r="C556" s="2">
        <v>41603</v>
      </c>
      <c r="D556" s="2" t="str">
        <f t="shared" si="16"/>
        <v>November</v>
      </c>
      <c r="E556">
        <v>49</v>
      </c>
      <c r="F556" s="3">
        <v>16</v>
      </c>
      <c r="G556">
        <v>21</v>
      </c>
      <c r="H556" s="4">
        <v>0.15000000596046401</v>
      </c>
      <c r="I556" t="s">
        <v>400</v>
      </c>
      <c r="J556">
        <v>8</v>
      </c>
      <c r="K556" s="2">
        <v>41647</v>
      </c>
      <c r="L556" s="2">
        <v>41606</v>
      </c>
      <c r="M556" s="2" t="str">
        <f t="shared" si="17"/>
        <v>Nov</v>
      </c>
      <c r="N556">
        <v>2</v>
      </c>
      <c r="O556" t="s">
        <v>71</v>
      </c>
      <c r="P556" t="s">
        <v>401</v>
      </c>
      <c r="Q556" t="s">
        <v>402</v>
      </c>
      <c r="R556" t="s">
        <v>403</v>
      </c>
      <c r="S556" t="s">
        <v>242</v>
      </c>
      <c r="T556" t="s">
        <v>119</v>
      </c>
      <c r="U556">
        <v>23</v>
      </c>
      <c r="V556" t="s">
        <v>120</v>
      </c>
      <c r="W556">
        <v>3</v>
      </c>
      <c r="X556" t="s">
        <v>105</v>
      </c>
      <c r="Y556" t="s">
        <v>121</v>
      </c>
      <c r="Z556">
        <v>20</v>
      </c>
      <c r="AA556" s="5">
        <v>0.35</v>
      </c>
      <c r="AB556">
        <v>10</v>
      </c>
      <c r="AC556">
        <v>60</v>
      </c>
      <c r="AD556">
        <v>15</v>
      </c>
      <c r="AE556" t="b">
        <v>0</v>
      </c>
      <c r="AF556" t="s">
        <v>208</v>
      </c>
      <c r="AG556" t="s">
        <v>209</v>
      </c>
      <c r="AH556" t="s">
        <v>210</v>
      </c>
    </row>
    <row r="557" spans="1:34" x14ac:dyDescent="0.35">
      <c r="A557">
        <v>100556</v>
      </c>
      <c r="B557">
        <v>10457</v>
      </c>
      <c r="C557" s="2">
        <v>41603</v>
      </c>
      <c r="D557" s="2" t="str">
        <f t="shared" si="16"/>
        <v>November</v>
      </c>
      <c r="E557">
        <v>59</v>
      </c>
      <c r="F557" s="3">
        <v>44</v>
      </c>
      <c r="G557">
        <v>36</v>
      </c>
      <c r="H557" s="4">
        <v>0</v>
      </c>
      <c r="I557" t="s">
        <v>400</v>
      </c>
      <c r="J557">
        <v>2</v>
      </c>
      <c r="K557" s="2">
        <v>41633</v>
      </c>
      <c r="L557" s="2">
        <v>41611</v>
      </c>
      <c r="M557" s="2" t="str">
        <f t="shared" si="17"/>
        <v>Dec</v>
      </c>
      <c r="N557">
        <v>1</v>
      </c>
      <c r="O557" t="s">
        <v>55</v>
      </c>
      <c r="P557" t="s">
        <v>401</v>
      </c>
      <c r="Q557" t="s">
        <v>402</v>
      </c>
      <c r="R557" t="s">
        <v>403</v>
      </c>
      <c r="S557" t="s">
        <v>242</v>
      </c>
      <c r="T557" t="s">
        <v>152</v>
      </c>
      <c r="U557">
        <v>28</v>
      </c>
      <c r="V557" t="s">
        <v>111</v>
      </c>
      <c r="W557">
        <v>4</v>
      </c>
      <c r="X557" t="s">
        <v>42</v>
      </c>
      <c r="Y557" t="s">
        <v>136</v>
      </c>
      <c r="Z557">
        <v>55</v>
      </c>
      <c r="AA557" s="5">
        <v>0.4</v>
      </c>
      <c r="AB557">
        <v>79</v>
      </c>
      <c r="AC557">
        <v>0</v>
      </c>
      <c r="AD557">
        <v>0</v>
      </c>
      <c r="AE557" t="b">
        <v>0</v>
      </c>
      <c r="AF557" t="s">
        <v>229</v>
      </c>
      <c r="AG557" t="s">
        <v>230</v>
      </c>
      <c r="AH557" t="s">
        <v>231</v>
      </c>
    </row>
    <row r="558" spans="1:34" x14ac:dyDescent="0.35">
      <c r="A558">
        <v>100557</v>
      </c>
      <c r="B558">
        <v>10458</v>
      </c>
      <c r="C558" s="2">
        <v>41604</v>
      </c>
      <c r="D558" s="2" t="str">
        <f t="shared" si="16"/>
        <v>November</v>
      </c>
      <c r="E558">
        <v>26</v>
      </c>
      <c r="F558" s="3">
        <v>24.9</v>
      </c>
      <c r="G558">
        <v>30</v>
      </c>
      <c r="H558" s="4">
        <v>0</v>
      </c>
      <c r="I558" t="s">
        <v>98</v>
      </c>
      <c r="J558">
        <v>7</v>
      </c>
      <c r="K558" s="2">
        <v>41634</v>
      </c>
      <c r="L558" s="2">
        <v>41612</v>
      </c>
      <c r="M558" s="2" t="str">
        <f t="shared" si="17"/>
        <v>Dec</v>
      </c>
      <c r="N558">
        <v>3</v>
      </c>
      <c r="O558" t="s">
        <v>35</v>
      </c>
      <c r="P558" t="s">
        <v>99</v>
      </c>
      <c r="Q558" t="s">
        <v>100</v>
      </c>
      <c r="R558" t="s">
        <v>101</v>
      </c>
      <c r="S558" t="s">
        <v>102</v>
      </c>
      <c r="T558" t="s">
        <v>420</v>
      </c>
      <c r="U558">
        <v>11</v>
      </c>
      <c r="V558" t="s">
        <v>168</v>
      </c>
      <c r="W558">
        <v>3</v>
      </c>
      <c r="X558" t="s">
        <v>105</v>
      </c>
      <c r="Y558" t="s">
        <v>421</v>
      </c>
      <c r="Z558">
        <v>31.23</v>
      </c>
      <c r="AA558" s="5">
        <v>0.35</v>
      </c>
      <c r="AB558">
        <v>15</v>
      </c>
      <c r="AC558">
        <v>0</v>
      </c>
      <c r="AD558">
        <v>0</v>
      </c>
      <c r="AE558" t="b">
        <v>0</v>
      </c>
      <c r="AF558" t="s">
        <v>344</v>
      </c>
      <c r="AG558" t="s">
        <v>345</v>
      </c>
      <c r="AH558" t="s">
        <v>66</v>
      </c>
    </row>
    <row r="559" spans="1:34" x14ac:dyDescent="0.35">
      <c r="A559">
        <v>100558</v>
      </c>
      <c r="B559">
        <v>10458</v>
      </c>
      <c r="C559" s="2">
        <v>41604</v>
      </c>
      <c r="D559" s="2" t="str">
        <f t="shared" si="16"/>
        <v>November</v>
      </c>
      <c r="E559">
        <v>28</v>
      </c>
      <c r="F559" s="3">
        <v>36.4</v>
      </c>
      <c r="G559">
        <v>30</v>
      </c>
      <c r="H559" s="4">
        <v>0</v>
      </c>
      <c r="I559" t="s">
        <v>98</v>
      </c>
      <c r="J559">
        <v>7</v>
      </c>
      <c r="K559" s="2">
        <v>41634</v>
      </c>
      <c r="L559" s="2">
        <v>41612</v>
      </c>
      <c r="M559" s="2" t="str">
        <f t="shared" si="17"/>
        <v>Dec</v>
      </c>
      <c r="N559">
        <v>3</v>
      </c>
      <c r="O559" t="s">
        <v>35</v>
      </c>
      <c r="P559" t="s">
        <v>99</v>
      </c>
      <c r="Q559" t="s">
        <v>100</v>
      </c>
      <c r="R559" t="s">
        <v>101</v>
      </c>
      <c r="S559" t="s">
        <v>102</v>
      </c>
      <c r="T559" t="s">
        <v>288</v>
      </c>
      <c r="U559">
        <v>12</v>
      </c>
      <c r="V559" t="s">
        <v>160</v>
      </c>
      <c r="W559">
        <v>7</v>
      </c>
      <c r="X559" t="s">
        <v>62</v>
      </c>
      <c r="Y559" t="s">
        <v>289</v>
      </c>
      <c r="Z559">
        <v>45.6</v>
      </c>
      <c r="AA559" s="5">
        <v>0.35</v>
      </c>
      <c r="AB559">
        <v>26</v>
      </c>
      <c r="AC559">
        <v>0</v>
      </c>
      <c r="AD559">
        <v>0</v>
      </c>
      <c r="AE559" t="b">
        <v>1</v>
      </c>
      <c r="AF559" t="s">
        <v>344</v>
      </c>
      <c r="AG559" t="s">
        <v>345</v>
      </c>
      <c r="AH559" t="s">
        <v>66</v>
      </c>
    </row>
    <row r="560" spans="1:34" x14ac:dyDescent="0.35">
      <c r="A560">
        <v>100559</v>
      </c>
      <c r="B560">
        <v>10458</v>
      </c>
      <c r="C560" s="2">
        <v>41604</v>
      </c>
      <c r="D560" s="2" t="str">
        <f t="shared" si="16"/>
        <v>November</v>
      </c>
      <c r="E560">
        <v>43</v>
      </c>
      <c r="F560" s="3">
        <v>36.799999999999997</v>
      </c>
      <c r="G560">
        <v>20</v>
      </c>
      <c r="H560" s="4">
        <v>0</v>
      </c>
      <c r="I560" t="s">
        <v>98</v>
      </c>
      <c r="J560">
        <v>7</v>
      </c>
      <c r="K560" s="2">
        <v>41634</v>
      </c>
      <c r="L560" s="2">
        <v>41612</v>
      </c>
      <c r="M560" s="2" t="str">
        <f t="shared" si="17"/>
        <v>Dec</v>
      </c>
      <c r="N560">
        <v>3</v>
      </c>
      <c r="O560" t="s">
        <v>35</v>
      </c>
      <c r="P560" t="s">
        <v>99</v>
      </c>
      <c r="Q560" t="s">
        <v>100</v>
      </c>
      <c r="R560" t="s">
        <v>101</v>
      </c>
      <c r="S560" t="s">
        <v>102</v>
      </c>
      <c r="T560" t="s">
        <v>257</v>
      </c>
      <c r="U560">
        <v>20</v>
      </c>
      <c r="V560" t="s">
        <v>48</v>
      </c>
      <c r="W560">
        <v>1</v>
      </c>
      <c r="X560" t="s">
        <v>117</v>
      </c>
      <c r="Y560" t="s">
        <v>258</v>
      </c>
      <c r="Z560">
        <v>46</v>
      </c>
      <c r="AA560" s="5">
        <v>0.4</v>
      </c>
      <c r="AB560">
        <v>17</v>
      </c>
      <c r="AC560">
        <v>10</v>
      </c>
      <c r="AD560">
        <v>25</v>
      </c>
      <c r="AE560" t="b">
        <v>0</v>
      </c>
      <c r="AF560" t="s">
        <v>344</v>
      </c>
      <c r="AG560" t="s">
        <v>345</v>
      </c>
      <c r="AH560" t="s">
        <v>66</v>
      </c>
    </row>
    <row r="561" spans="1:34" x14ac:dyDescent="0.35">
      <c r="A561">
        <v>100560</v>
      </c>
      <c r="B561">
        <v>10458</v>
      </c>
      <c r="C561" s="2">
        <v>41604</v>
      </c>
      <c r="D561" s="2" t="str">
        <f t="shared" si="16"/>
        <v>November</v>
      </c>
      <c r="E561">
        <v>56</v>
      </c>
      <c r="F561" s="3">
        <v>30.4</v>
      </c>
      <c r="G561">
        <v>15</v>
      </c>
      <c r="H561" s="4">
        <v>0</v>
      </c>
      <c r="I561" t="s">
        <v>98</v>
      </c>
      <c r="J561">
        <v>7</v>
      </c>
      <c r="K561" s="2">
        <v>41634</v>
      </c>
      <c r="L561" s="2">
        <v>41612</v>
      </c>
      <c r="M561" s="2" t="str">
        <f t="shared" si="17"/>
        <v>Dec</v>
      </c>
      <c r="N561">
        <v>3</v>
      </c>
      <c r="O561" t="s">
        <v>35</v>
      </c>
      <c r="P561" t="s">
        <v>99</v>
      </c>
      <c r="Q561" t="s">
        <v>100</v>
      </c>
      <c r="R561" t="s">
        <v>101</v>
      </c>
      <c r="S561" t="s">
        <v>102</v>
      </c>
      <c r="T561" t="s">
        <v>214</v>
      </c>
      <c r="U561">
        <v>26</v>
      </c>
      <c r="V561" t="s">
        <v>96</v>
      </c>
      <c r="W561">
        <v>5</v>
      </c>
      <c r="X561" t="s">
        <v>49</v>
      </c>
      <c r="Y561" t="s">
        <v>97</v>
      </c>
      <c r="Z561">
        <v>38</v>
      </c>
      <c r="AA561" s="5">
        <v>0.4</v>
      </c>
      <c r="AB561">
        <v>21</v>
      </c>
      <c r="AC561">
        <v>10</v>
      </c>
      <c r="AD561">
        <v>30</v>
      </c>
      <c r="AE561" t="b">
        <v>0</v>
      </c>
      <c r="AF561" t="s">
        <v>344</v>
      </c>
      <c r="AG561" t="s">
        <v>345</v>
      </c>
      <c r="AH561" t="s">
        <v>66</v>
      </c>
    </row>
    <row r="562" spans="1:34" x14ac:dyDescent="0.35">
      <c r="A562">
        <v>100561</v>
      </c>
      <c r="B562">
        <v>10458</v>
      </c>
      <c r="C562" s="2">
        <v>41604</v>
      </c>
      <c r="D562" s="2" t="str">
        <f t="shared" si="16"/>
        <v>November</v>
      </c>
      <c r="E562">
        <v>71</v>
      </c>
      <c r="F562" s="3">
        <v>17.2</v>
      </c>
      <c r="G562">
        <v>50</v>
      </c>
      <c r="H562" s="4">
        <v>0</v>
      </c>
      <c r="I562" t="s">
        <v>98</v>
      </c>
      <c r="J562">
        <v>7</v>
      </c>
      <c r="K562" s="2">
        <v>41634</v>
      </c>
      <c r="L562" s="2">
        <v>41612</v>
      </c>
      <c r="M562" s="2" t="str">
        <f t="shared" si="17"/>
        <v>Dec</v>
      </c>
      <c r="N562">
        <v>3</v>
      </c>
      <c r="O562" t="s">
        <v>35</v>
      </c>
      <c r="P562" t="s">
        <v>99</v>
      </c>
      <c r="Q562" t="s">
        <v>100</v>
      </c>
      <c r="R562" t="s">
        <v>101</v>
      </c>
      <c r="S562" t="s">
        <v>102</v>
      </c>
      <c r="T562" t="s">
        <v>273</v>
      </c>
      <c r="U562">
        <v>15</v>
      </c>
      <c r="V562" t="s">
        <v>108</v>
      </c>
      <c r="W562">
        <v>4</v>
      </c>
      <c r="X562" t="s">
        <v>42</v>
      </c>
      <c r="Y562" t="s">
        <v>237</v>
      </c>
      <c r="Z562">
        <v>21.5</v>
      </c>
      <c r="AA562" s="5">
        <v>0.4</v>
      </c>
      <c r="AB562">
        <v>26</v>
      </c>
      <c r="AC562">
        <v>0</v>
      </c>
      <c r="AD562">
        <v>0</v>
      </c>
      <c r="AE562" t="b">
        <v>0</v>
      </c>
      <c r="AF562" t="s">
        <v>344</v>
      </c>
      <c r="AG562" t="s">
        <v>345</v>
      </c>
      <c r="AH562" t="s">
        <v>66</v>
      </c>
    </row>
    <row r="563" spans="1:34" x14ac:dyDescent="0.35">
      <c r="A563">
        <v>100562</v>
      </c>
      <c r="B563">
        <v>10459</v>
      </c>
      <c r="C563" s="2">
        <v>41605</v>
      </c>
      <c r="D563" s="2" t="str">
        <f t="shared" si="16"/>
        <v>November</v>
      </c>
      <c r="E563">
        <v>7</v>
      </c>
      <c r="F563" s="3">
        <v>24</v>
      </c>
      <c r="G563">
        <v>16</v>
      </c>
      <c r="H563" s="4">
        <v>5.0000000745058101E-2</v>
      </c>
      <c r="I563" t="s">
        <v>85</v>
      </c>
      <c r="J563">
        <v>4</v>
      </c>
      <c r="K563" s="2">
        <v>41635</v>
      </c>
      <c r="L563" s="2">
        <v>41606</v>
      </c>
      <c r="M563" s="2" t="str">
        <f t="shared" si="17"/>
        <v>Nov</v>
      </c>
      <c r="N563">
        <v>2</v>
      </c>
      <c r="O563" t="s">
        <v>71</v>
      </c>
      <c r="P563" t="s">
        <v>86</v>
      </c>
      <c r="Q563" t="s">
        <v>87</v>
      </c>
      <c r="R563" t="s">
        <v>88</v>
      </c>
      <c r="S563" t="s">
        <v>89</v>
      </c>
      <c r="T563" t="s">
        <v>211</v>
      </c>
      <c r="U563">
        <v>3</v>
      </c>
      <c r="V563" t="s">
        <v>212</v>
      </c>
      <c r="W563">
        <v>7</v>
      </c>
      <c r="X563" t="s">
        <v>62</v>
      </c>
      <c r="Y563" t="s">
        <v>213</v>
      </c>
      <c r="Z563">
        <v>30</v>
      </c>
      <c r="AA563" s="5">
        <v>0.35</v>
      </c>
      <c r="AB563">
        <v>15</v>
      </c>
      <c r="AC563">
        <v>0</v>
      </c>
      <c r="AD563">
        <v>10</v>
      </c>
      <c r="AE563" t="b">
        <v>0</v>
      </c>
      <c r="AF563" t="s">
        <v>79</v>
      </c>
      <c r="AG563" t="s">
        <v>80</v>
      </c>
      <c r="AH563" t="s">
        <v>66</v>
      </c>
    </row>
    <row r="564" spans="1:34" x14ac:dyDescent="0.35">
      <c r="A564">
        <v>100563</v>
      </c>
      <c r="B564">
        <v>10459</v>
      </c>
      <c r="C564" s="2">
        <v>41605</v>
      </c>
      <c r="D564" s="2" t="str">
        <f t="shared" si="16"/>
        <v>November</v>
      </c>
      <c r="E564">
        <v>46</v>
      </c>
      <c r="F564" s="3">
        <v>9.6</v>
      </c>
      <c r="G564">
        <v>20</v>
      </c>
      <c r="H564" s="4">
        <v>5.0000000745058101E-2</v>
      </c>
      <c r="I564" t="s">
        <v>85</v>
      </c>
      <c r="J564">
        <v>4</v>
      </c>
      <c r="K564" s="2">
        <v>41635</v>
      </c>
      <c r="L564" s="2">
        <v>41606</v>
      </c>
      <c r="M564" s="2" t="str">
        <f t="shared" si="17"/>
        <v>Nov</v>
      </c>
      <c r="N564">
        <v>2</v>
      </c>
      <c r="O564" t="s">
        <v>71</v>
      </c>
      <c r="P564" t="s">
        <v>86</v>
      </c>
      <c r="Q564" t="s">
        <v>87</v>
      </c>
      <c r="R564" t="s">
        <v>88</v>
      </c>
      <c r="S564" t="s">
        <v>89</v>
      </c>
      <c r="T564" t="s">
        <v>326</v>
      </c>
      <c r="U564">
        <v>21</v>
      </c>
      <c r="V564" t="s">
        <v>327</v>
      </c>
      <c r="W564">
        <v>8</v>
      </c>
      <c r="X564" t="s">
        <v>77</v>
      </c>
      <c r="Y564" t="s">
        <v>328</v>
      </c>
      <c r="Z564">
        <v>12</v>
      </c>
      <c r="AA564" s="5">
        <v>0.42</v>
      </c>
      <c r="AB564">
        <v>95</v>
      </c>
      <c r="AC564">
        <v>0</v>
      </c>
      <c r="AD564">
        <v>0</v>
      </c>
      <c r="AE564" t="b">
        <v>0</v>
      </c>
      <c r="AF564" t="s">
        <v>79</v>
      </c>
      <c r="AG564" t="s">
        <v>80</v>
      </c>
      <c r="AH564" t="s">
        <v>66</v>
      </c>
    </row>
    <row r="565" spans="1:34" x14ac:dyDescent="0.35">
      <c r="A565">
        <v>100564</v>
      </c>
      <c r="B565">
        <v>10459</v>
      </c>
      <c r="C565" s="2">
        <v>41605</v>
      </c>
      <c r="D565" s="2" t="str">
        <f t="shared" si="16"/>
        <v>November</v>
      </c>
      <c r="E565">
        <v>72</v>
      </c>
      <c r="F565" s="3">
        <v>27.8</v>
      </c>
      <c r="G565">
        <v>40</v>
      </c>
      <c r="H565" s="4">
        <v>0</v>
      </c>
      <c r="I565" t="s">
        <v>85</v>
      </c>
      <c r="J565">
        <v>4</v>
      </c>
      <c r="K565" s="2">
        <v>41635</v>
      </c>
      <c r="L565" s="2">
        <v>41606</v>
      </c>
      <c r="M565" s="2" t="str">
        <f t="shared" si="17"/>
        <v>Nov</v>
      </c>
      <c r="N565">
        <v>2</v>
      </c>
      <c r="O565" t="s">
        <v>71</v>
      </c>
      <c r="P565" t="s">
        <v>86</v>
      </c>
      <c r="Q565" t="s">
        <v>87</v>
      </c>
      <c r="R565" t="s">
        <v>88</v>
      </c>
      <c r="S565" t="s">
        <v>89</v>
      </c>
      <c r="T565" t="s">
        <v>51</v>
      </c>
      <c r="U565">
        <v>14</v>
      </c>
      <c r="V565" t="s">
        <v>52</v>
      </c>
      <c r="W565">
        <v>4</v>
      </c>
      <c r="X565" t="s">
        <v>42</v>
      </c>
      <c r="Y565" t="s">
        <v>53</v>
      </c>
      <c r="Z565">
        <v>34.799999999999997</v>
      </c>
      <c r="AA565" s="5">
        <v>0.4</v>
      </c>
      <c r="AB565">
        <v>14</v>
      </c>
      <c r="AC565">
        <v>0</v>
      </c>
      <c r="AD565">
        <v>0</v>
      </c>
      <c r="AE565" t="b">
        <v>0</v>
      </c>
      <c r="AF565" t="s">
        <v>79</v>
      </c>
      <c r="AG565" t="s">
        <v>80</v>
      </c>
      <c r="AH565" t="s">
        <v>66</v>
      </c>
    </row>
    <row r="566" spans="1:34" x14ac:dyDescent="0.35">
      <c r="A566">
        <v>100565</v>
      </c>
      <c r="B566">
        <v>10460</v>
      </c>
      <c r="C566" s="2">
        <v>41606</v>
      </c>
      <c r="D566" s="2" t="str">
        <f t="shared" si="16"/>
        <v>November</v>
      </c>
      <c r="E566">
        <v>68</v>
      </c>
      <c r="F566" s="3">
        <v>10</v>
      </c>
      <c r="G566">
        <v>21</v>
      </c>
      <c r="H566" s="4">
        <v>0.25</v>
      </c>
      <c r="I566" t="s">
        <v>218</v>
      </c>
      <c r="J566">
        <v>8</v>
      </c>
      <c r="K566" s="2">
        <v>41636</v>
      </c>
      <c r="L566" s="2">
        <v>41611</v>
      </c>
      <c r="M566" s="2" t="str">
        <f t="shared" si="17"/>
        <v>Dec</v>
      </c>
      <c r="N566">
        <v>1</v>
      </c>
      <c r="O566" t="s">
        <v>55</v>
      </c>
      <c r="P566" t="s">
        <v>219</v>
      </c>
      <c r="Q566" t="s">
        <v>220</v>
      </c>
      <c r="R566" t="s">
        <v>221</v>
      </c>
      <c r="S566" t="s">
        <v>222</v>
      </c>
      <c r="T566" t="s">
        <v>335</v>
      </c>
      <c r="U566">
        <v>8</v>
      </c>
      <c r="V566" t="s">
        <v>104</v>
      </c>
      <c r="W566">
        <v>3</v>
      </c>
      <c r="X566" t="s">
        <v>105</v>
      </c>
      <c r="Y566" t="s">
        <v>336</v>
      </c>
      <c r="Z566">
        <v>12.5</v>
      </c>
      <c r="AA566" s="5">
        <v>0.4</v>
      </c>
      <c r="AB566">
        <v>6</v>
      </c>
      <c r="AC566">
        <v>10</v>
      </c>
      <c r="AD566">
        <v>15</v>
      </c>
      <c r="AE566" t="b">
        <v>0</v>
      </c>
      <c r="AF566" t="s">
        <v>208</v>
      </c>
      <c r="AG566" t="s">
        <v>209</v>
      </c>
      <c r="AH566" t="s">
        <v>210</v>
      </c>
    </row>
    <row r="567" spans="1:34" x14ac:dyDescent="0.35">
      <c r="A567">
        <v>100566</v>
      </c>
      <c r="B567">
        <v>10460</v>
      </c>
      <c r="C567" s="2">
        <v>41606</v>
      </c>
      <c r="D567" s="2" t="str">
        <f t="shared" si="16"/>
        <v>November</v>
      </c>
      <c r="E567">
        <v>75</v>
      </c>
      <c r="F567" s="3">
        <v>6.2</v>
      </c>
      <c r="G567">
        <v>4</v>
      </c>
      <c r="H567" s="4">
        <v>0.25</v>
      </c>
      <c r="I567" t="s">
        <v>218</v>
      </c>
      <c r="J567">
        <v>8</v>
      </c>
      <c r="K567" s="2">
        <v>41636</v>
      </c>
      <c r="L567" s="2">
        <v>41611</v>
      </c>
      <c r="M567" s="2" t="str">
        <f t="shared" si="17"/>
        <v>Dec</v>
      </c>
      <c r="N567">
        <v>1</v>
      </c>
      <c r="O567" t="s">
        <v>55</v>
      </c>
      <c r="P567" t="s">
        <v>219</v>
      </c>
      <c r="Q567" t="s">
        <v>220</v>
      </c>
      <c r="R567" t="s">
        <v>221</v>
      </c>
      <c r="S567" t="s">
        <v>222</v>
      </c>
      <c r="T567" t="s">
        <v>304</v>
      </c>
      <c r="U567">
        <v>12</v>
      </c>
      <c r="V567" t="s">
        <v>160</v>
      </c>
      <c r="W567">
        <v>1</v>
      </c>
      <c r="X567" t="s">
        <v>117</v>
      </c>
      <c r="Y567" t="s">
        <v>305</v>
      </c>
      <c r="Z567">
        <v>7.75</v>
      </c>
      <c r="AA567" s="5">
        <v>0.4</v>
      </c>
      <c r="AB567">
        <v>125</v>
      </c>
      <c r="AC567">
        <v>0</v>
      </c>
      <c r="AD567">
        <v>25</v>
      </c>
      <c r="AE567" t="b">
        <v>0</v>
      </c>
      <c r="AF567" t="s">
        <v>208</v>
      </c>
      <c r="AG567" t="s">
        <v>209</v>
      </c>
      <c r="AH567" t="s">
        <v>210</v>
      </c>
    </row>
    <row r="568" spans="1:34" x14ac:dyDescent="0.35">
      <c r="A568">
        <v>100567</v>
      </c>
      <c r="B568">
        <v>10461</v>
      </c>
      <c r="C568" s="2">
        <v>41606</v>
      </c>
      <c r="D568" s="2" t="str">
        <f t="shared" si="16"/>
        <v>November</v>
      </c>
      <c r="E568">
        <v>21</v>
      </c>
      <c r="F568" s="3">
        <v>8</v>
      </c>
      <c r="G568">
        <v>40</v>
      </c>
      <c r="H568" s="4">
        <v>0.25</v>
      </c>
      <c r="I568" t="s">
        <v>313</v>
      </c>
      <c r="J568">
        <v>1</v>
      </c>
      <c r="K568" s="2">
        <v>41636</v>
      </c>
      <c r="L568" s="2">
        <v>41613</v>
      </c>
      <c r="M568" s="2" t="str">
        <f t="shared" si="17"/>
        <v>Dec</v>
      </c>
      <c r="N568">
        <v>3</v>
      </c>
      <c r="O568" t="s">
        <v>35</v>
      </c>
      <c r="P568" t="s">
        <v>314</v>
      </c>
      <c r="Q568" t="s">
        <v>315</v>
      </c>
      <c r="R568" t="s">
        <v>316</v>
      </c>
      <c r="S568" t="s">
        <v>166</v>
      </c>
      <c r="T568" t="s">
        <v>185</v>
      </c>
      <c r="U568">
        <v>8</v>
      </c>
      <c r="V568" t="s">
        <v>104</v>
      </c>
      <c r="W568">
        <v>3</v>
      </c>
      <c r="X568" t="s">
        <v>105</v>
      </c>
      <c r="Y568" t="s">
        <v>186</v>
      </c>
      <c r="Z568">
        <v>10</v>
      </c>
      <c r="AA568" s="5">
        <v>0.4</v>
      </c>
      <c r="AB568">
        <v>3</v>
      </c>
      <c r="AC568">
        <v>40</v>
      </c>
      <c r="AD568">
        <v>5</v>
      </c>
      <c r="AE568" t="b">
        <v>0</v>
      </c>
      <c r="AF568" t="s">
        <v>175</v>
      </c>
      <c r="AG568" t="s">
        <v>176</v>
      </c>
      <c r="AH568" t="s">
        <v>66</v>
      </c>
    </row>
    <row r="569" spans="1:34" x14ac:dyDescent="0.35">
      <c r="A569">
        <v>100568</v>
      </c>
      <c r="B569">
        <v>10461</v>
      </c>
      <c r="C569" s="2">
        <v>41606</v>
      </c>
      <c r="D569" s="2" t="str">
        <f t="shared" si="16"/>
        <v>November</v>
      </c>
      <c r="E569">
        <v>30</v>
      </c>
      <c r="F569" s="3">
        <v>20.7</v>
      </c>
      <c r="G569">
        <v>28</v>
      </c>
      <c r="H569" s="4">
        <v>0.25</v>
      </c>
      <c r="I569" t="s">
        <v>313</v>
      </c>
      <c r="J569">
        <v>1</v>
      </c>
      <c r="K569" s="2">
        <v>41636</v>
      </c>
      <c r="L569" s="2">
        <v>41613</v>
      </c>
      <c r="M569" s="2" t="str">
        <f t="shared" si="17"/>
        <v>Dec</v>
      </c>
      <c r="N569">
        <v>3</v>
      </c>
      <c r="O569" t="s">
        <v>35</v>
      </c>
      <c r="P569" t="s">
        <v>314</v>
      </c>
      <c r="Q569" t="s">
        <v>315</v>
      </c>
      <c r="R569" t="s">
        <v>316</v>
      </c>
      <c r="S569" t="s">
        <v>166</v>
      </c>
      <c r="T569" t="s">
        <v>215</v>
      </c>
      <c r="U569">
        <v>13</v>
      </c>
      <c r="V569" t="s">
        <v>216</v>
      </c>
      <c r="W569">
        <v>8</v>
      </c>
      <c r="X569" t="s">
        <v>77</v>
      </c>
      <c r="Y569" t="s">
        <v>217</v>
      </c>
      <c r="Z569">
        <v>25.89</v>
      </c>
      <c r="AA569" s="5">
        <v>0.42</v>
      </c>
      <c r="AB569">
        <v>10</v>
      </c>
      <c r="AC569">
        <v>0</v>
      </c>
      <c r="AD569">
        <v>15</v>
      </c>
      <c r="AE569" t="b">
        <v>0</v>
      </c>
      <c r="AF569" t="s">
        <v>175</v>
      </c>
      <c r="AG569" t="s">
        <v>176</v>
      </c>
      <c r="AH569" t="s">
        <v>66</v>
      </c>
    </row>
    <row r="570" spans="1:34" x14ac:dyDescent="0.35">
      <c r="A570">
        <v>100569</v>
      </c>
      <c r="B570">
        <v>10461</v>
      </c>
      <c r="C570" s="2">
        <v>41606</v>
      </c>
      <c r="D570" s="2" t="str">
        <f t="shared" si="16"/>
        <v>November</v>
      </c>
      <c r="E570">
        <v>55</v>
      </c>
      <c r="F570" s="3">
        <v>19.2</v>
      </c>
      <c r="G570">
        <v>60</v>
      </c>
      <c r="H570" s="4">
        <v>0.25</v>
      </c>
      <c r="I570" t="s">
        <v>313</v>
      </c>
      <c r="J570">
        <v>1</v>
      </c>
      <c r="K570" s="2">
        <v>41636</v>
      </c>
      <c r="L570" s="2">
        <v>41613</v>
      </c>
      <c r="M570" s="2" t="str">
        <f t="shared" si="17"/>
        <v>Dec</v>
      </c>
      <c r="N570">
        <v>3</v>
      </c>
      <c r="O570" t="s">
        <v>35</v>
      </c>
      <c r="P570" t="s">
        <v>314</v>
      </c>
      <c r="Q570" t="s">
        <v>315</v>
      </c>
      <c r="R570" t="s">
        <v>316</v>
      </c>
      <c r="S570" t="s">
        <v>166</v>
      </c>
      <c r="T570" t="s">
        <v>130</v>
      </c>
      <c r="U570">
        <v>25</v>
      </c>
      <c r="V570" t="s">
        <v>131</v>
      </c>
      <c r="W570">
        <v>6</v>
      </c>
      <c r="X570" t="s">
        <v>132</v>
      </c>
      <c r="Y570" t="s">
        <v>133</v>
      </c>
      <c r="Z570">
        <v>24</v>
      </c>
      <c r="AA570" s="5">
        <v>0.35</v>
      </c>
      <c r="AB570">
        <v>115</v>
      </c>
      <c r="AC570">
        <v>0</v>
      </c>
      <c r="AD570">
        <v>20</v>
      </c>
      <c r="AE570" t="b">
        <v>0</v>
      </c>
      <c r="AF570" t="s">
        <v>175</v>
      </c>
      <c r="AG570" t="s">
        <v>176</v>
      </c>
      <c r="AH570" t="s">
        <v>66</v>
      </c>
    </row>
    <row r="571" spans="1:34" x14ac:dyDescent="0.35">
      <c r="A571">
        <v>100570</v>
      </c>
      <c r="B571">
        <v>10462</v>
      </c>
      <c r="C571" s="2">
        <v>41611</v>
      </c>
      <c r="D571" s="2" t="str">
        <f t="shared" si="16"/>
        <v>December</v>
      </c>
      <c r="E571">
        <v>13</v>
      </c>
      <c r="F571" s="3">
        <v>4.8</v>
      </c>
      <c r="G571">
        <v>1</v>
      </c>
      <c r="H571" s="4">
        <v>0</v>
      </c>
      <c r="I571" t="s">
        <v>537</v>
      </c>
      <c r="J571">
        <v>2</v>
      </c>
      <c r="K571" s="2">
        <v>41639</v>
      </c>
      <c r="L571" s="2">
        <v>41626</v>
      </c>
      <c r="M571" s="2" t="str">
        <f t="shared" si="17"/>
        <v>Dec</v>
      </c>
      <c r="N571">
        <v>1</v>
      </c>
      <c r="O571" t="s">
        <v>55</v>
      </c>
      <c r="P571" t="s">
        <v>538</v>
      </c>
      <c r="Q571" t="s">
        <v>539</v>
      </c>
      <c r="R571" t="s">
        <v>340</v>
      </c>
      <c r="S571" t="s">
        <v>341</v>
      </c>
      <c r="T571" t="s">
        <v>282</v>
      </c>
      <c r="U571">
        <v>6</v>
      </c>
      <c r="V571" t="s">
        <v>61</v>
      </c>
      <c r="W571">
        <v>8</v>
      </c>
      <c r="X571" t="s">
        <v>77</v>
      </c>
      <c r="Y571" t="s">
        <v>283</v>
      </c>
      <c r="Z571">
        <v>6</v>
      </c>
      <c r="AA571" s="5">
        <v>0.42</v>
      </c>
      <c r="AB571">
        <v>24</v>
      </c>
      <c r="AC571">
        <v>0</v>
      </c>
      <c r="AD571">
        <v>5</v>
      </c>
      <c r="AE571" t="b">
        <v>0</v>
      </c>
      <c r="AF571" t="s">
        <v>229</v>
      </c>
      <c r="AG571" t="s">
        <v>230</v>
      </c>
      <c r="AH571" t="s">
        <v>231</v>
      </c>
    </row>
    <row r="572" spans="1:34" x14ac:dyDescent="0.35">
      <c r="A572">
        <v>100571</v>
      </c>
      <c r="B572">
        <v>10462</v>
      </c>
      <c r="C572" s="2">
        <v>41611</v>
      </c>
      <c r="D572" s="2" t="str">
        <f t="shared" si="16"/>
        <v>December</v>
      </c>
      <c r="E572">
        <v>23</v>
      </c>
      <c r="F572" s="3">
        <v>7.2</v>
      </c>
      <c r="G572">
        <v>21</v>
      </c>
      <c r="H572" s="4">
        <v>0</v>
      </c>
      <c r="I572" t="s">
        <v>537</v>
      </c>
      <c r="J572">
        <v>2</v>
      </c>
      <c r="K572" s="2">
        <v>41639</v>
      </c>
      <c r="L572" s="2">
        <v>41626</v>
      </c>
      <c r="M572" s="2" t="str">
        <f t="shared" si="17"/>
        <v>Dec</v>
      </c>
      <c r="N572">
        <v>1</v>
      </c>
      <c r="O572" t="s">
        <v>55</v>
      </c>
      <c r="P572" t="s">
        <v>538</v>
      </c>
      <c r="Q572" t="s">
        <v>539</v>
      </c>
      <c r="R572" t="s">
        <v>340</v>
      </c>
      <c r="S572" t="s">
        <v>341</v>
      </c>
      <c r="T572" t="s">
        <v>437</v>
      </c>
      <c r="U572">
        <v>9</v>
      </c>
      <c r="V572" t="s">
        <v>91</v>
      </c>
      <c r="W572">
        <v>5</v>
      </c>
      <c r="X572" t="s">
        <v>49</v>
      </c>
      <c r="Y572" t="s">
        <v>438</v>
      </c>
      <c r="Z572">
        <v>9</v>
      </c>
      <c r="AA572" s="5">
        <v>0.4</v>
      </c>
      <c r="AB572">
        <v>61</v>
      </c>
      <c r="AC572">
        <v>0</v>
      </c>
      <c r="AD572">
        <v>25</v>
      </c>
      <c r="AE572" t="b">
        <v>0</v>
      </c>
      <c r="AF572" t="s">
        <v>229</v>
      </c>
      <c r="AG572" t="s">
        <v>230</v>
      </c>
      <c r="AH572" t="s">
        <v>231</v>
      </c>
    </row>
    <row r="573" spans="1:34" x14ac:dyDescent="0.35">
      <c r="A573">
        <v>100572</v>
      </c>
      <c r="B573">
        <v>10463</v>
      </c>
      <c r="C573" s="2">
        <v>41612</v>
      </c>
      <c r="D573" s="2" t="str">
        <f t="shared" si="16"/>
        <v>December</v>
      </c>
      <c r="E573">
        <v>19</v>
      </c>
      <c r="F573" s="3">
        <v>7.3</v>
      </c>
      <c r="G573">
        <v>21</v>
      </c>
      <c r="H573" s="4">
        <v>0</v>
      </c>
      <c r="I573" t="s">
        <v>98</v>
      </c>
      <c r="J573">
        <v>5</v>
      </c>
      <c r="K573" s="2">
        <v>41640</v>
      </c>
      <c r="L573" s="2">
        <v>41614</v>
      </c>
      <c r="M573" s="2" t="str">
        <f t="shared" si="17"/>
        <v>Dec</v>
      </c>
      <c r="N573">
        <v>3</v>
      </c>
      <c r="O573" t="s">
        <v>35</v>
      </c>
      <c r="P573" t="s">
        <v>99</v>
      </c>
      <c r="Q573" t="s">
        <v>100</v>
      </c>
      <c r="R573" t="s">
        <v>101</v>
      </c>
      <c r="S573" t="s">
        <v>102</v>
      </c>
      <c r="T573" t="s">
        <v>311</v>
      </c>
      <c r="U573">
        <v>8</v>
      </c>
      <c r="V573" t="s">
        <v>104</v>
      </c>
      <c r="W573">
        <v>3</v>
      </c>
      <c r="X573" t="s">
        <v>105</v>
      </c>
      <c r="Y573" t="s">
        <v>312</v>
      </c>
      <c r="Z573">
        <v>9.1999999999999993</v>
      </c>
      <c r="AA573" s="5">
        <v>0.35</v>
      </c>
      <c r="AB573">
        <v>25</v>
      </c>
      <c r="AC573">
        <v>0</v>
      </c>
      <c r="AD573">
        <v>5</v>
      </c>
      <c r="AE573" t="b">
        <v>0</v>
      </c>
      <c r="AF573" t="s">
        <v>44</v>
      </c>
      <c r="AG573" t="s">
        <v>45</v>
      </c>
      <c r="AH573" t="s">
        <v>46</v>
      </c>
    </row>
    <row r="574" spans="1:34" x14ac:dyDescent="0.35">
      <c r="A574">
        <v>100573</v>
      </c>
      <c r="B574">
        <v>10463</v>
      </c>
      <c r="C574" s="2">
        <v>41612</v>
      </c>
      <c r="D574" s="2" t="str">
        <f t="shared" si="16"/>
        <v>December</v>
      </c>
      <c r="E574">
        <v>42</v>
      </c>
      <c r="F574" s="3">
        <v>11.2</v>
      </c>
      <c r="G574">
        <v>50</v>
      </c>
      <c r="H574" s="4">
        <v>0</v>
      </c>
      <c r="I574" t="s">
        <v>98</v>
      </c>
      <c r="J574">
        <v>5</v>
      </c>
      <c r="K574" s="2">
        <v>41640</v>
      </c>
      <c r="L574" s="2">
        <v>41614</v>
      </c>
      <c r="M574" s="2" t="str">
        <f t="shared" si="17"/>
        <v>Dec</v>
      </c>
      <c r="N574">
        <v>3</v>
      </c>
      <c r="O574" t="s">
        <v>35</v>
      </c>
      <c r="P574" t="s">
        <v>99</v>
      </c>
      <c r="Q574" t="s">
        <v>100</v>
      </c>
      <c r="R574" t="s">
        <v>101</v>
      </c>
      <c r="S574" t="s">
        <v>102</v>
      </c>
      <c r="T574" t="s">
        <v>47</v>
      </c>
      <c r="U574">
        <v>20</v>
      </c>
      <c r="V574" t="s">
        <v>48</v>
      </c>
      <c r="W574">
        <v>5</v>
      </c>
      <c r="X574" t="s">
        <v>49</v>
      </c>
      <c r="Y574" t="s">
        <v>50</v>
      </c>
      <c r="Z574">
        <v>14</v>
      </c>
      <c r="AA574" s="5">
        <v>0.4</v>
      </c>
      <c r="AB574">
        <v>26</v>
      </c>
      <c r="AC574">
        <v>0</v>
      </c>
      <c r="AD574">
        <v>0</v>
      </c>
      <c r="AE574" t="b">
        <v>1</v>
      </c>
      <c r="AF574" t="s">
        <v>44</v>
      </c>
      <c r="AG574" t="s">
        <v>45</v>
      </c>
      <c r="AH574" t="s">
        <v>46</v>
      </c>
    </row>
    <row r="575" spans="1:34" x14ac:dyDescent="0.35">
      <c r="A575">
        <v>100574</v>
      </c>
      <c r="B575">
        <v>10464</v>
      </c>
      <c r="C575" s="2">
        <v>41612</v>
      </c>
      <c r="D575" s="2" t="str">
        <f t="shared" si="16"/>
        <v>December</v>
      </c>
      <c r="E575">
        <v>4</v>
      </c>
      <c r="F575" s="3">
        <v>17.600000000000001</v>
      </c>
      <c r="G575">
        <v>16</v>
      </c>
      <c r="H575" s="4">
        <v>0.20000000298023199</v>
      </c>
      <c r="I575" t="s">
        <v>413</v>
      </c>
      <c r="J575">
        <v>4</v>
      </c>
      <c r="K575" s="2">
        <v>41640</v>
      </c>
      <c r="L575" s="2">
        <v>41622</v>
      </c>
      <c r="M575" s="2" t="str">
        <f t="shared" si="17"/>
        <v>Dec</v>
      </c>
      <c r="N575">
        <v>2</v>
      </c>
      <c r="O575" t="s">
        <v>71</v>
      </c>
      <c r="P575" t="s">
        <v>414</v>
      </c>
      <c r="Q575" t="s">
        <v>415</v>
      </c>
      <c r="R575" t="s">
        <v>416</v>
      </c>
      <c r="S575" t="s">
        <v>417</v>
      </c>
      <c r="T575" t="s">
        <v>377</v>
      </c>
      <c r="U575">
        <v>2</v>
      </c>
      <c r="V575" t="s">
        <v>82</v>
      </c>
      <c r="W575">
        <v>2</v>
      </c>
      <c r="X575" t="s">
        <v>83</v>
      </c>
      <c r="Y575" t="s">
        <v>378</v>
      </c>
      <c r="Z575">
        <v>22</v>
      </c>
      <c r="AA575" s="5">
        <v>0.4</v>
      </c>
      <c r="AB575">
        <v>53</v>
      </c>
      <c r="AC575">
        <v>0</v>
      </c>
      <c r="AD575">
        <v>0</v>
      </c>
      <c r="AE575" t="b">
        <v>0</v>
      </c>
      <c r="AF575" t="s">
        <v>79</v>
      </c>
      <c r="AG575" t="s">
        <v>80</v>
      </c>
      <c r="AH575" t="s">
        <v>66</v>
      </c>
    </row>
    <row r="576" spans="1:34" x14ac:dyDescent="0.35">
      <c r="A576">
        <v>100575</v>
      </c>
      <c r="B576">
        <v>10464</v>
      </c>
      <c r="C576" s="2">
        <v>41612</v>
      </c>
      <c r="D576" s="2" t="str">
        <f t="shared" si="16"/>
        <v>December</v>
      </c>
      <c r="E576">
        <v>43</v>
      </c>
      <c r="F576" s="3">
        <v>36.799999999999997</v>
      </c>
      <c r="G576">
        <v>3</v>
      </c>
      <c r="H576" s="4">
        <v>0</v>
      </c>
      <c r="I576" t="s">
        <v>413</v>
      </c>
      <c r="J576">
        <v>4</v>
      </c>
      <c r="K576" s="2">
        <v>41640</v>
      </c>
      <c r="L576" s="2">
        <v>41622</v>
      </c>
      <c r="M576" s="2" t="str">
        <f t="shared" si="17"/>
        <v>Dec</v>
      </c>
      <c r="N576">
        <v>2</v>
      </c>
      <c r="O576" t="s">
        <v>71</v>
      </c>
      <c r="P576" t="s">
        <v>414</v>
      </c>
      <c r="Q576" t="s">
        <v>415</v>
      </c>
      <c r="R576" t="s">
        <v>416</v>
      </c>
      <c r="S576" t="s">
        <v>417</v>
      </c>
      <c r="T576" t="s">
        <v>257</v>
      </c>
      <c r="U576">
        <v>20</v>
      </c>
      <c r="V576" t="s">
        <v>48</v>
      </c>
      <c r="W576">
        <v>1</v>
      </c>
      <c r="X576" t="s">
        <v>117</v>
      </c>
      <c r="Y576" t="s">
        <v>258</v>
      </c>
      <c r="Z576">
        <v>46</v>
      </c>
      <c r="AA576" s="5">
        <v>0.4</v>
      </c>
      <c r="AB576">
        <v>17</v>
      </c>
      <c r="AC576">
        <v>10</v>
      </c>
      <c r="AD576">
        <v>25</v>
      </c>
      <c r="AE576" t="b">
        <v>0</v>
      </c>
      <c r="AF576" t="s">
        <v>79</v>
      </c>
      <c r="AG576" t="s">
        <v>80</v>
      </c>
      <c r="AH576" t="s">
        <v>66</v>
      </c>
    </row>
    <row r="577" spans="1:34" x14ac:dyDescent="0.35">
      <c r="A577">
        <v>100576</v>
      </c>
      <c r="B577">
        <v>10464</v>
      </c>
      <c r="C577" s="2">
        <v>41612</v>
      </c>
      <c r="D577" s="2" t="str">
        <f t="shared" si="16"/>
        <v>December</v>
      </c>
      <c r="E577">
        <v>56</v>
      </c>
      <c r="F577" s="3">
        <v>30.4</v>
      </c>
      <c r="G577">
        <v>30</v>
      </c>
      <c r="H577" s="4">
        <v>0.20000000298023199</v>
      </c>
      <c r="I577" t="s">
        <v>413</v>
      </c>
      <c r="J577">
        <v>4</v>
      </c>
      <c r="K577" s="2">
        <v>41640</v>
      </c>
      <c r="L577" s="2">
        <v>41622</v>
      </c>
      <c r="M577" s="2" t="str">
        <f t="shared" si="17"/>
        <v>Dec</v>
      </c>
      <c r="N577">
        <v>2</v>
      </c>
      <c r="O577" t="s">
        <v>71</v>
      </c>
      <c r="P577" t="s">
        <v>414</v>
      </c>
      <c r="Q577" t="s">
        <v>415</v>
      </c>
      <c r="R577" t="s">
        <v>416</v>
      </c>
      <c r="S577" t="s">
        <v>417</v>
      </c>
      <c r="T577" t="s">
        <v>214</v>
      </c>
      <c r="U577">
        <v>26</v>
      </c>
      <c r="V577" t="s">
        <v>96</v>
      </c>
      <c r="W577">
        <v>5</v>
      </c>
      <c r="X577" t="s">
        <v>49</v>
      </c>
      <c r="Y577" t="s">
        <v>97</v>
      </c>
      <c r="Z577">
        <v>38</v>
      </c>
      <c r="AA577" s="5">
        <v>0.45</v>
      </c>
      <c r="AB577">
        <v>21</v>
      </c>
      <c r="AC577">
        <v>10</v>
      </c>
      <c r="AD577">
        <v>30</v>
      </c>
      <c r="AE577" t="b">
        <v>0</v>
      </c>
      <c r="AF577" t="s">
        <v>79</v>
      </c>
      <c r="AG577" t="s">
        <v>80</v>
      </c>
      <c r="AH577" t="s">
        <v>66</v>
      </c>
    </row>
    <row r="578" spans="1:34" x14ac:dyDescent="0.35">
      <c r="A578">
        <v>100577</v>
      </c>
      <c r="B578">
        <v>10464</v>
      </c>
      <c r="C578" s="2">
        <v>41612</v>
      </c>
      <c r="D578" s="2" t="str">
        <f t="shared" si="16"/>
        <v>December</v>
      </c>
      <c r="E578">
        <v>60</v>
      </c>
      <c r="F578" s="3">
        <v>27.2</v>
      </c>
      <c r="G578">
        <v>20</v>
      </c>
      <c r="H578" s="4">
        <v>0</v>
      </c>
      <c r="I578" t="s">
        <v>413</v>
      </c>
      <c r="J578">
        <v>4</v>
      </c>
      <c r="K578" s="2">
        <v>41640</v>
      </c>
      <c r="L578" s="2">
        <v>41622</v>
      </c>
      <c r="M578" s="2" t="str">
        <f t="shared" si="17"/>
        <v>Dec</v>
      </c>
      <c r="N578">
        <v>2</v>
      </c>
      <c r="O578" t="s">
        <v>71</v>
      </c>
      <c r="P578" t="s">
        <v>414</v>
      </c>
      <c r="Q578" t="s">
        <v>415</v>
      </c>
      <c r="R578" t="s">
        <v>416</v>
      </c>
      <c r="S578" t="s">
        <v>417</v>
      </c>
      <c r="T578" t="s">
        <v>110</v>
      </c>
      <c r="U578">
        <v>28</v>
      </c>
      <c r="V578" t="s">
        <v>111</v>
      </c>
      <c r="W578">
        <v>4</v>
      </c>
      <c r="X578" t="s">
        <v>42</v>
      </c>
      <c r="Y578" t="s">
        <v>112</v>
      </c>
      <c r="Z578">
        <v>34</v>
      </c>
      <c r="AA578" s="5">
        <v>0.4</v>
      </c>
      <c r="AB578">
        <v>19</v>
      </c>
      <c r="AC578">
        <v>0</v>
      </c>
      <c r="AD578">
        <v>0</v>
      </c>
      <c r="AE578" t="b">
        <v>0</v>
      </c>
      <c r="AF578" t="s">
        <v>79</v>
      </c>
      <c r="AG578" t="s">
        <v>80</v>
      </c>
      <c r="AH578" t="s">
        <v>66</v>
      </c>
    </row>
    <row r="579" spans="1:34" x14ac:dyDescent="0.35">
      <c r="A579">
        <v>100578</v>
      </c>
      <c r="B579">
        <v>10465</v>
      </c>
      <c r="C579" s="2">
        <v>41613</v>
      </c>
      <c r="D579" s="2" t="str">
        <f t="shared" ref="D579:D642" si="18">TEXT(C579,"mmmm")</f>
        <v>December</v>
      </c>
      <c r="E579">
        <v>24</v>
      </c>
      <c r="F579" s="3">
        <v>3.6</v>
      </c>
      <c r="G579">
        <v>25</v>
      </c>
      <c r="H579" s="4">
        <v>0</v>
      </c>
      <c r="I579" t="s">
        <v>479</v>
      </c>
      <c r="J579">
        <v>1</v>
      </c>
      <c r="K579" s="2">
        <v>41641</v>
      </c>
      <c r="L579" s="2">
        <v>41622</v>
      </c>
      <c r="M579" s="2" t="str">
        <f t="shared" ref="M579:M642" si="19">TEXT(L579,"mmm")</f>
        <v>Dec</v>
      </c>
      <c r="N579">
        <v>3</v>
      </c>
      <c r="O579" t="s">
        <v>35</v>
      </c>
      <c r="P579" t="s">
        <v>480</v>
      </c>
      <c r="Q579" t="s">
        <v>481</v>
      </c>
      <c r="R579" t="s">
        <v>482</v>
      </c>
      <c r="S579" t="s">
        <v>443</v>
      </c>
      <c r="T579" t="s">
        <v>127</v>
      </c>
      <c r="U579">
        <v>10</v>
      </c>
      <c r="V579" t="s">
        <v>128</v>
      </c>
      <c r="W579">
        <v>1</v>
      </c>
      <c r="X579" t="s">
        <v>117</v>
      </c>
      <c r="Y579" t="s">
        <v>129</v>
      </c>
      <c r="Z579">
        <v>4.5</v>
      </c>
      <c r="AA579" s="5">
        <v>0.4</v>
      </c>
      <c r="AB579">
        <v>20</v>
      </c>
      <c r="AC579">
        <v>0</v>
      </c>
      <c r="AD579">
        <v>0</v>
      </c>
      <c r="AE579" t="b">
        <v>1</v>
      </c>
      <c r="AF579" t="s">
        <v>175</v>
      </c>
      <c r="AG579" t="s">
        <v>176</v>
      </c>
      <c r="AH579" t="s">
        <v>66</v>
      </c>
    </row>
    <row r="580" spans="1:34" x14ac:dyDescent="0.35">
      <c r="A580">
        <v>100579</v>
      </c>
      <c r="B580">
        <v>10465</v>
      </c>
      <c r="C580" s="2">
        <v>41613</v>
      </c>
      <c r="D580" s="2" t="str">
        <f t="shared" si="18"/>
        <v>December</v>
      </c>
      <c r="E580">
        <v>29</v>
      </c>
      <c r="F580" s="3">
        <v>99</v>
      </c>
      <c r="G580">
        <v>18</v>
      </c>
      <c r="H580" s="4">
        <v>0.10000000149011599</v>
      </c>
      <c r="I580" t="s">
        <v>479</v>
      </c>
      <c r="J580">
        <v>1</v>
      </c>
      <c r="K580" s="2">
        <v>41641</v>
      </c>
      <c r="L580" s="2">
        <v>41622</v>
      </c>
      <c r="M580" s="2" t="str">
        <f t="shared" si="19"/>
        <v>Dec</v>
      </c>
      <c r="N580">
        <v>3</v>
      </c>
      <c r="O580" t="s">
        <v>35</v>
      </c>
      <c r="P580" t="s">
        <v>480</v>
      </c>
      <c r="Q580" t="s">
        <v>481</v>
      </c>
      <c r="R580" t="s">
        <v>482</v>
      </c>
      <c r="S580" t="s">
        <v>443</v>
      </c>
      <c r="T580" t="s">
        <v>251</v>
      </c>
      <c r="U580">
        <v>12</v>
      </c>
      <c r="V580" t="s">
        <v>160</v>
      </c>
      <c r="W580">
        <v>6</v>
      </c>
      <c r="X580" t="s">
        <v>132</v>
      </c>
      <c r="Y580" t="s">
        <v>252</v>
      </c>
      <c r="Z580">
        <v>123.79</v>
      </c>
      <c r="AA580" s="5">
        <v>0.35</v>
      </c>
      <c r="AB580">
        <v>0</v>
      </c>
      <c r="AC580">
        <v>0</v>
      </c>
      <c r="AD580">
        <v>0</v>
      </c>
      <c r="AE580" t="b">
        <v>1</v>
      </c>
      <c r="AF580" t="s">
        <v>175</v>
      </c>
      <c r="AG580" t="s">
        <v>176</v>
      </c>
      <c r="AH580" t="s">
        <v>66</v>
      </c>
    </row>
    <row r="581" spans="1:34" x14ac:dyDescent="0.35">
      <c r="A581">
        <v>100580</v>
      </c>
      <c r="B581">
        <v>10465</v>
      </c>
      <c r="C581" s="2">
        <v>41613</v>
      </c>
      <c r="D581" s="2" t="str">
        <f t="shared" si="18"/>
        <v>December</v>
      </c>
      <c r="E581">
        <v>40</v>
      </c>
      <c r="F581" s="3">
        <v>14.7</v>
      </c>
      <c r="G581">
        <v>20</v>
      </c>
      <c r="H581" s="4">
        <v>0</v>
      </c>
      <c r="I581" t="s">
        <v>479</v>
      </c>
      <c r="J581">
        <v>1</v>
      </c>
      <c r="K581" s="2">
        <v>41641</v>
      </c>
      <c r="L581" s="2">
        <v>41622</v>
      </c>
      <c r="M581" s="2" t="str">
        <f t="shared" si="19"/>
        <v>Dec</v>
      </c>
      <c r="N581">
        <v>3</v>
      </c>
      <c r="O581" t="s">
        <v>35</v>
      </c>
      <c r="P581" t="s">
        <v>480</v>
      </c>
      <c r="Q581" t="s">
        <v>481</v>
      </c>
      <c r="R581" t="s">
        <v>482</v>
      </c>
      <c r="S581" t="s">
        <v>443</v>
      </c>
      <c r="T581" t="s">
        <v>243</v>
      </c>
      <c r="U581">
        <v>19</v>
      </c>
      <c r="V581" t="s">
        <v>76</v>
      </c>
      <c r="W581">
        <v>8</v>
      </c>
      <c r="X581" t="s">
        <v>77</v>
      </c>
      <c r="Y581" t="s">
        <v>244</v>
      </c>
      <c r="Z581">
        <v>18.399999999999999</v>
      </c>
      <c r="AA581" s="5">
        <v>0.42</v>
      </c>
      <c r="AB581">
        <v>123</v>
      </c>
      <c r="AC581">
        <v>0</v>
      </c>
      <c r="AD581">
        <v>30</v>
      </c>
      <c r="AE581" t="b">
        <v>0</v>
      </c>
      <c r="AF581" t="s">
        <v>175</v>
      </c>
      <c r="AG581" t="s">
        <v>176</v>
      </c>
      <c r="AH581" t="s">
        <v>66</v>
      </c>
    </row>
    <row r="582" spans="1:34" x14ac:dyDescent="0.35">
      <c r="A582">
        <v>100581</v>
      </c>
      <c r="B582">
        <v>10465</v>
      </c>
      <c r="C582" s="2">
        <v>41613</v>
      </c>
      <c r="D582" s="2" t="str">
        <f t="shared" si="18"/>
        <v>December</v>
      </c>
      <c r="E582">
        <v>45</v>
      </c>
      <c r="F582" s="3">
        <v>7.6</v>
      </c>
      <c r="G582">
        <v>30</v>
      </c>
      <c r="H582" s="4">
        <v>0.10000000149011599</v>
      </c>
      <c r="I582" t="s">
        <v>479</v>
      </c>
      <c r="J582">
        <v>1</v>
      </c>
      <c r="K582" s="2">
        <v>41641</v>
      </c>
      <c r="L582" s="2">
        <v>41622</v>
      </c>
      <c r="M582" s="2" t="str">
        <f t="shared" si="19"/>
        <v>Dec</v>
      </c>
      <c r="N582">
        <v>3</v>
      </c>
      <c r="O582" t="s">
        <v>35</v>
      </c>
      <c r="P582" t="s">
        <v>480</v>
      </c>
      <c r="Q582" t="s">
        <v>481</v>
      </c>
      <c r="R582" t="s">
        <v>482</v>
      </c>
      <c r="S582" t="s">
        <v>443</v>
      </c>
      <c r="T582" t="s">
        <v>500</v>
      </c>
      <c r="U582">
        <v>21</v>
      </c>
      <c r="V582" t="s">
        <v>327</v>
      </c>
      <c r="W582">
        <v>8</v>
      </c>
      <c r="X582" t="s">
        <v>77</v>
      </c>
      <c r="Y582" t="s">
        <v>501</v>
      </c>
      <c r="Z582">
        <v>9.5</v>
      </c>
      <c r="AA582" s="5">
        <v>0.42</v>
      </c>
      <c r="AB582">
        <v>5</v>
      </c>
      <c r="AC582">
        <v>70</v>
      </c>
      <c r="AD582">
        <v>15</v>
      </c>
      <c r="AE582" t="b">
        <v>0</v>
      </c>
      <c r="AF582" t="s">
        <v>175</v>
      </c>
      <c r="AG582" t="s">
        <v>176</v>
      </c>
      <c r="AH582" t="s">
        <v>66</v>
      </c>
    </row>
    <row r="583" spans="1:34" x14ac:dyDescent="0.35">
      <c r="A583">
        <v>100582</v>
      </c>
      <c r="B583">
        <v>10465</v>
      </c>
      <c r="C583" s="2">
        <v>41613</v>
      </c>
      <c r="D583" s="2" t="str">
        <f t="shared" si="18"/>
        <v>December</v>
      </c>
      <c r="E583">
        <v>50</v>
      </c>
      <c r="F583" s="3">
        <v>13</v>
      </c>
      <c r="G583">
        <v>25</v>
      </c>
      <c r="H583" s="4">
        <v>0</v>
      </c>
      <c r="I583" t="s">
        <v>479</v>
      </c>
      <c r="J583">
        <v>1</v>
      </c>
      <c r="K583" s="2">
        <v>41641</v>
      </c>
      <c r="L583" s="2">
        <v>41622</v>
      </c>
      <c r="M583" s="2" t="str">
        <f t="shared" si="19"/>
        <v>Dec</v>
      </c>
      <c r="N583">
        <v>3</v>
      </c>
      <c r="O583" t="s">
        <v>35</v>
      </c>
      <c r="P583" t="s">
        <v>480</v>
      </c>
      <c r="Q583" t="s">
        <v>481</v>
      </c>
      <c r="R583" t="s">
        <v>482</v>
      </c>
      <c r="S583" t="s">
        <v>443</v>
      </c>
      <c r="T583" t="s">
        <v>453</v>
      </c>
      <c r="U583">
        <v>23</v>
      </c>
      <c r="V583" t="s">
        <v>120</v>
      </c>
      <c r="W583">
        <v>3</v>
      </c>
      <c r="X583" t="s">
        <v>105</v>
      </c>
      <c r="Y583" t="s">
        <v>454</v>
      </c>
      <c r="Z583">
        <v>16.25</v>
      </c>
      <c r="AA583" s="5">
        <v>0.35</v>
      </c>
      <c r="AB583">
        <v>65</v>
      </c>
      <c r="AC583">
        <v>0</v>
      </c>
      <c r="AD583">
        <v>30</v>
      </c>
      <c r="AE583" t="b">
        <v>0</v>
      </c>
      <c r="AF583" t="s">
        <v>175</v>
      </c>
      <c r="AG583" t="s">
        <v>176</v>
      </c>
      <c r="AH583" t="s">
        <v>66</v>
      </c>
    </row>
    <row r="584" spans="1:34" x14ac:dyDescent="0.35">
      <c r="A584">
        <v>100583</v>
      </c>
      <c r="B584">
        <v>10466</v>
      </c>
      <c r="C584" s="2">
        <v>41614</v>
      </c>
      <c r="D584" s="2" t="str">
        <f t="shared" si="18"/>
        <v>December</v>
      </c>
      <c r="E584">
        <v>11</v>
      </c>
      <c r="F584" s="3">
        <v>16.8</v>
      </c>
      <c r="G584">
        <v>10</v>
      </c>
      <c r="H584" s="4">
        <v>0</v>
      </c>
      <c r="I584" t="s">
        <v>348</v>
      </c>
      <c r="J584">
        <v>4</v>
      </c>
      <c r="K584" s="2">
        <v>41642</v>
      </c>
      <c r="L584" s="2">
        <v>41621</v>
      </c>
      <c r="M584" s="2" t="str">
        <f t="shared" si="19"/>
        <v>Dec</v>
      </c>
      <c r="N584">
        <v>1</v>
      </c>
      <c r="O584" t="s">
        <v>55</v>
      </c>
      <c r="P584" t="s">
        <v>349</v>
      </c>
      <c r="Q584" t="s">
        <v>350</v>
      </c>
      <c r="R584" t="s">
        <v>58</v>
      </c>
      <c r="S584" t="s">
        <v>59</v>
      </c>
      <c r="T584" t="s">
        <v>40</v>
      </c>
      <c r="U584">
        <v>5</v>
      </c>
      <c r="V584" t="s">
        <v>41</v>
      </c>
      <c r="W584">
        <v>4</v>
      </c>
      <c r="X584" t="s">
        <v>42</v>
      </c>
      <c r="Y584" t="s">
        <v>43</v>
      </c>
      <c r="Z584">
        <v>21</v>
      </c>
      <c r="AA584" s="5">
        <v>0.4</v>
      </c>
      <c r="AB584">
        <v>22</v>
      </c>
      <c r="AC584">
        <v>30</v>
      </c>
      <c r="AD584">
        <v>30</v>
      </c>
      <c r="AE584" t="b">
        <v>0</v>
      </c>
      <c r="AF584" t="s">
        <v>79</v>
      </c>
      <c r="AG584" t="s">
        <v>80</v>
      </c>
      <c r="AH584" t="s">
        <v>66</v>
      </c>
    </row>
    <row r="585" spans="1:34" x14ac:dyDescent="0.35">
      <c r="A585">
        <v>100584</v>
      </c>
      <c r="B585">
        <v>10466</v>
      </c>
      <c r="C585" s="2">
        <v>41614</v>
      </c>
      <c r="D585" s="2" t="str">
        <f t="shared" si="18"/>
        <v>December</v>
      </c>
      <c r="E585">
        <v>46</v>
      </c>
      <c r="F585" s="3">
        <v>9.6</v>
      </c>
      <c r="G585">
        <v>5</v>
      </c>
      <c r="H585" s="4">
        <v>0</v>
      </c>
      <c r="I585" t="s">
        <v>348</v>
      </c>
      <c r="J585">
        <v>4</v>
      </c>
      <c r="K585" s="2">
        <v>41642</v>
      </c>
      <c r="L585" s="2">
        <v>41621</v>
      </c>
      <c r="M585" s="2" t="str">
        <f t="shared" si="19"/>
        <v>Dec</v>
      </c>
      <c r="N585">
        <v>1</v>
      </c>
      <c r="O585" t="s">
        <v>55</v>
      </c>
      <c r="P585" t="s">
        <v>349</v>
      </c>
      <c r="Q585" t="s">
        <v>350</v>
      </c>
      <c r="R585" t="s">
        <v>58</v>
      </c>
      <c r="S585" t="s">
        <v>59</v>
      </c>
      <c r="T585" t="s">
        <v>326</v>
      </c>
      <c r="U585">
        <v>21</v>
      </c>
      <c r="V585" t="s">
        <v>327</v>
      </c>
      <c r="W585">
        <v>8</v>
      </c>
      <c r="X585" t="s">
        <v>77</v>
      </c>
      <c r="Y585" t="s">
        <v>328</v>
      </c>
      <c r="Z585">
        <v>12</v>
      </c>
      <c r="AA585" s="5">
        <v>0.42</v>
      </c>
      <c r="AB585">
        <v>95</v>
      </c>
      <c r="AC585">
        <v>0</v>
      </c>
      <c r="AD585">
        <v>0</v>
      </c>
      <c r="AE585" t="b">
        <v>0</v>
      </c>
      <c r="AF585" t="s">
        <v>79</v>
      </c>
      <c r="AG585" t="s">
        <v>80</v>
      </c>
      <c r="AH585" t="s">
        <v>66</v>
      </c>
    </row>
    <row r="586" spans="1:34" x14ac:dyDescent="0.35">
      <c r="A586">
        <v>100585</v>
      </c>
      <c r="B586">
        <v>10467</v>
      </c>
      <c r="C586" s="2">
        <v>41614</v>
      </c>
      <c r="D586" s="2" t="str">
        <f t="shared" si="18"/>
        <v>December</v>
      </c>
      <c r="E586">
        <v>24</v>
      </c>
      <c r="F586" s="3">
        <v>3.6</v>
      </c>
      <c r="G586">
        <v>28</v>
      </c>
      <c r="H586" s="4">
        <v>0</v>
      </c>
      <c r="I586" t="s">
        <v>274</v>
      </c>
      <c r="J586">
        <v>8</v>
      </c>
      <c r="K586" s="2">
        <v>41642</v>
      </c>
      <c r="L586" s="2">
        <v>41619</v>
      </c>
      <c r="M586" s="2" t="str">
        <f t="shared" si="19"/>
        <v>Dec</v>
      </c>
      <c r="N586">
        <v>2</v>
      </c>
      <c r="O586" t="s">
        <v>71</v>
      </c>
      <c r="P586" t="s">
        <v>275</v>
      </c>
      <c r="Q586" t="s">
        <v>276</v>
      </c>
      <c r="R586" t="s">
        <v>277</v>
      </c>
      <c r="S586" t="s">
        <v>278</v>
      </c>
      <c r="T586" t="s">
        <v>127</v>
      </c>
      <c r="U586">
        <v>10</v>
      </c>
      <c r="V586" t="s">
        <v>128</v>
      </c>
      <c r="W586">
        <v>1</v>
      </c>
      <c r="X586" t="s">
        <v>117</v>
      </c>
      <c r="Y586" t="s">
        <v>129</v>
      </c>
      <c r="Z586">
        <v>4.5</v>
      </c>
      <c r="AA586" s="5">
        <v>0.4</v>
      </c>
      <c r="AB586">
        <v>20</v>
      </c>
      <c r="AC586">
        <v>0</v>
      </c>
      <c r="AD586">
        <v>0</v>
      </c>
      <c r="AE586" t="b">
        <v>1</v>
      </c>
      <c r="AF586" t="s">
        <v>208</v>
      </c>
      <c r="AG586" t="s">
        <v>209</v>
      </c>
      <c r="AH586" t="s">
        <v>210</v>
      </c>
    </row>
    <row r="587" spans="1:34" x14ac:dyDescent="0.35">
      <c r="A587">
        <v>100586</v>
      </c>
      <c r="B587">
        <v>10467</v>
      </c>
      <c r="C587" s="2">
        <v>41614</v>
      </c>
      <c r="D587" s="2" t="str">
        <f t="shared" si="18"/>
        <v>December</v>
      </c>
      <c r="E587">
        <v>25</v>
      </c>
      <c r="F587" s="3">
        <v>11.2</v>
      </c>
      <c r="G587">
        <v>12</v>
      </c>
      <c r="H587" s="4">
        <v>0</v>
      </c>
      <c r="I587" t="s">
        <v>274</v>
      </c>
      <c r="J587">
        <v>8</v>
      </c>
      <c r="K587" s="2">
        <v>41642</v>
      </c>
      <c r="L587" s="2">
        <v>41619</v>
      </c>
      <c r="M587" s="2" t="str">
        <f t="shared" si="19"/>
        <v>Dec</v>
      </c>
      <c r="N587">
        <v>2</v>
      </c>
      <c r="O587" t="s">
        <v>71</v>
      </c>
      <c r="P587" t="s">
        <v>275</v>
      </c>
      <c r="Q587" t="s">
        <v>276</v>
      </c>
      <c r="R587" t="s">
        <v>277</v>
      </c>
      <c r="S587" t="s">
        <v>278</v>
      </c>
      <c r="T587" t="s">
        <v>404</v>
      </c>
      <c r="U587">
        <v>11</v>
      </c>
      <c r="V587" t="s">
        <v>168</v>
      </c>
      <c r="W587">
        <v>3</v>
      </c>
      <c r="X587" t="s">
        <v>105</v>
      </c>
      <c r="Y587" t="s">
        <v>405</v>
      </c>
      <c r="Z587">
        <v>14</v>
      </c>
      <c r="AA587" s="5">
        <v>0.35</v>
      </c>
      <c r="AB587">
        <v>76</v>
      </c>
      <c r="AC587">
        <v>0</v>
      </c>
      <c r="AD587">
        <v>30</v>
      </c>
      <c r="AE587" t="b">
        <v>0</v>
      </c>
      <c r="AF587" t="s">
        <v>208</v>
      </c>
      <c r="AG587" t="s">
        <v>209</v>
      </c>
      <c r="AH587" t="s">
        <v>210</v>
      </c>
    </row>
    <row r="588" spans="1:34" x14ac:dyDescent="0.35">
      <c r="A588">
        <v>100587</v>
      </c>
      <c r="B588">
        <v>10468</v>
      </c>
      <c r="C588" s="2">
        <v>41615</v>
      </c>
      <c r="D588" s="2" t="str">
        <f t="shared" si="18"/>
        <v>December</v>
      </c>
      <c r="E588">
        <v>30</v>
      </c>
      <c r="F588" s="3">
        <v>20.7</v>
      </c>
      <c r="G588">
        <v>8</v>
      </c>
      <c r="H588" s="4">
        <v>0</v>
      </c>
      <c r="I588" t="s">
        <v>400</v>
      </c>
      <c r="J588">
        <v>3</v>
      </c>
      <c r="K588" s="2">
        <v>41643</v>
      </c>
      <c r="L588" s="2">
        <v>41620</v>
      </c>
      <c r="M588" s="2" t="str">
        <f t="shared" si="19"/>
        <v>Dec</v>
      </c>
      <c r="N588">
        <v>3</v>
      </c>
      <c r="O588" t="s">
        <v>35</v>
      </c>
      <c r="P588" t="s">
        <v>401</v>
      </c>
      <c r="Q588" t="s">
        <v>402</v>
      </c>
      <c r="R588" t="s">
        <v>403</v>
      </c>
      <c r="S588" t="s">
        <v>242</v>
      </c>
      <c r="T588" t="s">
        <v>215</v>
      </c>
      <c r="U588">
        <v>13</v>
      </c>
      <c r="V588" t="s">
        <v>216</v>
      </c>
      <c r="W588">
        <v>8</v>
      </c>
      <c r="X588" t="s">
        <v>77</v>
      </c>
      <c r="Y588" t="s">
        <v>217</v>
      </c>
      <c r="Z588">
        <v>25.89</v>
      </c>
      <c r="AA588" s="5">
        <v>0.42</v>
      </c>
      <c r="AB588">
        <v>10</v>
      </c>
      <c r="AC588">
        <v>0</v>
      </c>
      <c r="AD588">
        <v>15</v>
      </c>
      <c r="AE588" t="b">
        <v>0</v>
      </c>
      <c r="AF588" t="s">
        <v>93</v>
      </c>
      <c r="AG588" t="s">
        <v>94</v>
      </c>
      <c r="AH588" t="s">
        <v>66</v>
      </c>
    </row>
    <row r="589" spans="1:34" x14ac:dyDescent="0.35">
      <c r="A589">
        <v>100588</v>
      </c>
      <c r="B589">
        <v>10468</v>
      </c>
      <c r="C589" s="2">
        <v>41615</v>
      </c>
      <c r="D589" s="2" t="str">
        <f t="shared" si="18"/>
        <v>December</v>
      </c>
      <c r="E589">
        <v>43</v>
      </c>
      <c r="F589" s="3">
        <v>36.799999999999997</v>
      </c>
      <c r="G589">
        <v>15</v>
      </c>
      <c r="H589" s="4">
        <v>0</v>
      </c>
      <c r="I589" t="s">
        <v>400</v>
      </c>
      <c r="J589">
        <v>3</v>
      </c>
      <c r="K589" s="2">
        <v>41643</v>
      </c>
      <c r="L589" s="2">
        <v>41620</v>
      </c>
      <c r="M589" s="2" t="str">
        <f t="shared" si="19"/>
        <v>Dec</v>
      </c>
      <c r="N589">
        <v>3</v>
      </c>
      <c r="O589" t="s">
        <v>35</v>
      </c>
      <c r="P589" t="s">
        <v>401</v>
      </c>
      <c r="Q589" t="s">
        <v>402</v>
      </c>
      <c r="R589" t="s">
        <v>403</v>
      </c>
      <c r="S589" t="s">
        <v>242</v>
      </c>
      <c r="T589" t="s">
        <v>257</v>
      </c>
      <c r="U589">
        <v>20</v>
      </c>
      <c r="V589" t="s">
        <v>48</v>
      </c>
      <c r="W589">
        <v>1</v>
      </c>
      <c r="X589" t="s">
        <v>117</v>
      </c>
      <c r="Y589" t="s">
        <v>258</v>
      </c>
      <c r="Z589">
        <v>46</v>
      </c>
      <c r="AA589" s="5">
        <v>0.4</v>
      </c>
      <c r="AB589">
        <v>17</v>
      </c>
      <c r="AC589">
        <v>10</v>
      </c>
      <c r="AD589">
        <v>25</v>
      </c>
      <c r="AE589" t="b">
        <v>0</v>
      </c>
      <c r="AF589" t="s">
        <v>93</v>
      </c>
      <c r="AG589" t="s">
        <v>94</v>
      </c>
      <c r="AH589" t="s">
        <v>66</v>
      </c>
    </row>
    <row r="590" spans="1:34" x14ac:dyDescent="0.35">
      <c r="A590">
        <v>100589</v>
      </c>
      <c r="B590">
        <v>10469</v>
      </c>
      <c r="C590" s="2">
        <v>41618</v>
      </c>
      <c r="D590" s="2" t="str">
        <f t="shared" si="18"/>
        <v>December</v>
      </c>
      <c r="E590">
        <v>2</v>
      </c>
      <c r="F590" s="3">
        <v>15.2</v>
      </c>
      <c r="G590">
        <v>40</v>
      </c>
      <c r="H590" s="4">
        <v>0.15000000596046401</v>
      </c>
      <c r="I590" t="s">
        <v>253</v>
      </c>
      <c r="J590">
        <v>1</v>
      </c>
      <c r="K590" s="2">
        <v>41646</v>
      </c>
      <c r="L590" s="2">
        <v>41622</v>
      </c>
      <c r="M590" s="2" t="str">
        <f t="shared" si="19"/>
        <v>Dec</v>
      </c>
      <c r="N590">
        <v>1</v>
      </c>
      <c r="O590" t="s">
        <v>55</v>
      </c>
      <c r="P590" t="s">
        <v>254</v>
      </c>
      <c r="Q590" t="s">
        <v>255</v>
      </c>
      <c r="R590" t="s">
        <v>256</v>
      </c>
      <c r="S590" t="s">
        <v>193</v>
      </c>
      <c r="T590" t="s">
        <v>141</v>
      </c>
      <c r="U590">
        <v>1</v>
      </c>
      <c r="V590" t="s">
        <v>142</v>
      </c>
      <c r="W590">
        <v>1</v>
      </c>
      <c r="X590" t="s">
        <v>117</v>
      </c>
      <c r="Y590" t="s">
        <v>143</v>
      </c>
      <c r="Z590">
        <v>19</v>
      </c>
      <c r="AA590" s="5">
        <v>0.4</v>
      </c>
      <c r="AB590">
        <v>17</v>
      </c>
      <c r="AC590">
        <v>40</v>
      </c>
      <c r="AD590">
        <v>25</v>
      </c>
      <c r="AE590" t="b">
        <v>0</v>
      </c>
      <c r="AF590" t="s">
        <v>175</v>
      </c>
      <c r="AG590" t="s">
        <v>176</v>
      </c>
      <c r="AH590" t="s">
        <v>66</v>
      </c>
    </row>
    <row r="591" spans="1:34" x14ac:dyDescent="0.35">
      <c r="A591">
        <v>100590</v>
      </c>
      <c r="B591">
        <v>10469</v>
      </c>
      <c r="C591" s="2">
        <v>41618</v>
      </c>
      <c r="D591" s="2" t="str">
        <f t="shared" si="18"/>
        <v>December</v>
      </c>
      <c r="E591">
        <v>16</v>
      </c>
      <c r="F591" s="3">
        <v>13.9</v>
      </c>
      <c r="G591">
        <v>35</v>
      </c>
      <c r="H591" s="4">
        <v>0.15000000596046401</v>
      </c>
      <c r="I591" t="s">
        <v>253</v>
      </c>
      <c r="J591">
        <v>1</v>
      </c>
      <c r="K591" s="2">
        <v>41646</v>
      </c>
      <c r="L591" s="2">
        <v>41622</v>
      </c>
      <c r="M591" s="2" t="str">
        <f t="shared" si="19"/>
        <v>Dec</v>
      </c>
      <c r="N591">
        <v>1</v>
      </c>
      <c r="O591" t="s">
        <v>55</v>
      </c>
      <c r="P591" t="s">
        <v>254</v>
      </c>
      <c r="Q591" t="s">
        <v>255</v>
      </c>
      <c r="R591" t="s">
        <v>256</v>
      </c>
      <c r="S591" t="s">
        <v>193</v>
      </c>
      <c r="T591" t="s">
        <v>146</v>
      </c>
      <c r="U591">
        <v>7</v>
      </c>
      <c r="V591" t="s">
        <v>147</v>
      </c>
      <c r="W591">
        <v>3</v>
      </c>
      <c r="X591" t="s">
        <v>105</v>
      </c>
      <c r="Y591" t="s">
        <v>148</v>
      </c>
      <c r="Z591">
        <v>17.45</v>
      </c>
      <c r="AA591" s="5">
        <v>0.35</v>
      </c>
      <c r="AB591">
        <v>29</v>
      </c>
      <c r="AC591">
        <v>0</v>
      </c>
      <c r="AD591">
        <v>10</v>
      </c>
      <c r="AE591" t="b">
        <v>0</v>
      </c>
      <c r="AF591" t="s">
        <v>175</v>
      </c>
      <c r="AG591" t="s">
        <v>176</v>
      </c>
      <c r="AH591" t="s">
        <v>66</v>
      </c>
    </row>
    <row r="592" spans="1:34" x14ac:dyDescent="0.35">
      <c r="A592">
        <v>100591</v>
      </c>
      <c r="B592">
        <v>10469</v>
      </c>
      <c r="C592" s="2">
        <v>41618</v>
      </c>
      <c r="D592" s="2" t="str">
        <f t="shared" si="18"/>
        <v>December</v>
      </c>
      <c r="E592">
        <v>44</v>
      </c>
      <c r="F592" s="3">
        <v>15.5</v>
      </c>
      <c r="G592">
        <v>2</v>
      </c>
      <c r="H592" s="4">
        <v>0.15000000596046401</v>
      </c>
      <c r="I592" t="s">
        <v>253</v>
      </c>
      <c r="J592">
        <v>1</v>
      </c>
      <c r="K592" s="2">
        <v>41646</v>
      </c>
      <c r="L592" s="2">
        <v>41622</v>
      </c>
      <c r="M592" s="2" t="str">
        <f t="shared" si="19"/>
        <v>Dec</v>
      </c>
      <c r="N592">
        <v>1</v>
      </c>
      <c r="O592" t="s">
        <v>55</v>
      </c>
      <c r="P592" t="s">
        <v>254</v>
      </c>
      <c r="Q592" t="s">
        <v>255</v>
      </c>
      <c r="R592" t="s">
        <v>256</v>
      </c>
      <c r="S592" t="s">
        <v>193</v>
      </c>
      <c r="T592" t="s">
        <v>294</v>
      </c>
      <c r="U592">
        <v>20</v>
      </c>
      <c r="V592" t="s">
        <v>48</v>
      </c>
      <c r="W592">
        <v>2</v>
      </c>
      <c r="X592" t="s">
        <v>83</v>
      </c>
      <c r="Y592" t="s">
        <v>295</v>
      </c>
      <c r="Z592">
        <v>19.45</v>
      </c>
      <c r="AA592" s="5">
        <v>0.4</v>
      </c>
      <c r="AB592">
        <v>27</v>
      </c>
      <c r="AC592">
        <v>0</v>
      </c>
      <c r="AD592">
        <v>15</v>
      </c>
      <c r="AE592" t="b">
        <v>0</v>
      </c>
      <c r="AF592" t="s">
        <v>175</v>
      </c>
      <c r="AG592" t="s">
        <v>176</v>
      </c>
      <c r="AH592" t="s">
        <v>66</v>
      </c>
    </row>
    <row r="593" spans="1:34" x14ac:dyDescent="0.35">
      <c r="A593">
        <v>100592</v>
      </c>
      <c r="B593">
        <v>10470</v>
      </c>
      <c r="C593" s="2">
        <v>41619</v>
      </c>
      <c r="D593" s="2" t="str">
        <f t="shared" si="18"/>
        <v>December</v>
      </c>
      <c r="E593">
        <v>18</v>
      </c>
      <c r="F593" s="3">
        <v>50</v>
      </c>
      <c r="G593">
        <v>30</v>
      </c>
      <c r="H593" s="4">
        <v>0</v>
      </c>
      <c r="I593" t="s">
        <v>422</v>
      </c>
      <c r="J593">
        <v>4</v>
      </c>
      <c r="K593" s="2">
        <v>41647</v>
      </c>
      <c r="L593" s="2">
        <v>41622</v>
      </c>
      <c r="M593" s="2" t="str">
        <f t="shared" si="19"/>
        <v>Dec</v>
      </c>
      <c r="N593">
        <v>2</v>
      </c>
      <c r="O593" t="s">
        <v>71</v>
      </c>
      <c r="P593" t="s">
        <v>423</v>
      </c>
      <c r="Q593" t="s">
        <v>424</v>
      </c>
      <c r="R593" t="s">
        <v>425</v>
      </c>
      <c r="S593" t="s">
        <v>89</v>
      </c>
      <c r="T593" t="s">
        <v>351</v>
      </c>
      <c r="U593">
        <v>7</v>
      </c>
      <c r="V593" t="s">
        <v>147</v>
      </c>
      <c r="W593">
        <v>8</v>
      </c>
      <c r="X593" t="s">
        <v>77</v>
      </c>
      <c r="Y593" t="s">
        <v>352</v>
      </c>
      <c r="Z593">
        <v>62.5</v>
      </c>
      <c r="AA593" s="5">
        <v>0.42</v>
      </c>
      <c r="AB593">
        <v>42</v>
      </c>
      <c r="AC593">
        <v>0</v>
      </c>
      <c r="AD593">
        <v>0</v>
      </c>
      <c r="AE593" t="b">
        <v>0</v>
      </c>
      <c r="AF593" t="s">
        <v>79</v>
      </c>
      <c r="AG593" t="s">
        <v>80</v>
      </c>
      <c r="AH593" t="s">
        <v>66</v>
      </c>
    </row>
    <row r="594" spans="1:34" x14ac:dyDescent="0.35">
      <c r="A594">
        <v>100593</v>
      </c>
      <c r="B594">
        <v>10470</v>
      </c>
      <c r="C594" s="2">
        <v>41619</v>
      </c>
      <c r="D594" s="2" t="str">
        <f t="shared" si="18"/>
        <v>December</v>
      </c>
      <c r="E594">
        <v>23</v>
      </c>
      <c r="F594" s="3">
        <v>7.2</v>
      </c>
      <c r="G594">
        <v>15</v>
      </c>
      <c r="H594" s="4">
        <v>0</v>
      </c>
      <c r="I594" t="s">
        <v>422</v>
      </c>
      <c r="J594">
        <v>4</v>
      </c>
      <c r="K594" s="2">
        <v>41647</v>
      </c>
      <c r="L594" s="2">
        <v>41622</v>
      </c>
      <c r="M594" s="2" t="str">
        <f t="shared" si="19"/>
        <v>Dec</v>
      </c>
      <c r="N594">
        <v>2</v>
      </c>
      <c r="O594" t="s">
        <v>71</v>
      </c>
      <c r="P594" t="s">
        <v>423</v>
      </c>
      <c r="Q594" t="s">
        <v>424</v>
      </c>
      <c r="R594" t="s">
        <v>425</v>
      </c>
      <c r="S594" t="s">
        <v>89</v>
      </c>
      <c r="T594" t="s">
        <v>437</v>
      </c>
      <c r="U594">
        <v>9</v>
      </c>
      <c r="V594" t="s">
        <v>91</v>
      </c>
      <c r="W594">
        <v>5</v>
      </c>
      <c r="X594" t="s">
        <v>49</v>
      </c>
      <c r="Y594" t="s">
        <v>438</v>
      </c>
      <c r="Z594">
        <v>9</v>
      </c>
      <c r="AA594" s="5">
        <v>0.4</v>
      </c>
      <c r="AB594">
        <v>61</v>
      </c>
      <c r="AC594">
        <v>0</v>
      </c>
      <c r="AD594">
        <v>25</v>
      </c>
      <c r="AE594" t="b">
        <v>0</v>
      </c>
      <c r="AF594" t="s">
        <v>79</v>
      </c>
      <c r="AG594" t="s">
        <v>80</v>
      </c>
      <c r="AH594" t="s">
        <v>66</v>
      </c>
    </row>
    <row r="595" spans="1:34" x14ac:dyDescent="0.35">
      <c r="A595">
        <v>100594</v>
      </c>
      <c r="B595">
        <v>10470</v>
      </c>
      <c r="C595" s="2">
        <v>41619</v>
      </c>
      <c r="D595" s="2" t="str">
        <f t="shared" si="18"/>
        <v>December</v>
      </c>
      <c r="E595">
        <v>64</v>
      </c>
      <c r="F595" s="3">
        <v>26.6</v>
      </c>
      <c r="G595">
        <v>8</v>
      </c>
      <c r="H595" s="4">
        <v>0</v>
      </c>
      <c r="I595" t="s">
        <v>422</v>
      </c>
      <c r="J595">
        <v>4</v>
      </c>
      <c r="K595" s="2">
        <v>41647</v>
      </c>
      <c r="L595" s="2">
        <v>41622</v>
      </c>
      <c r="M595" s="2" t="str">
        <f t="shared" si="19"/>
        <v>Dec</v>
      </c>
      <c r="N595">
        <v>2</v>
      </c>
      <c r="O595" t="s">
        <v>71</v>
      </c>
      <c r="P595" t="s">
        <v>423</v>
      </c>
      <c r="Q595" t="s">
        <v>424</v>
      </c>
      <c r="R595" t="s">
        <v>425</v>
      </c>
      <c r="S595" t="s">
        <v>89</v>
      </c>
      <c r="T595" t="s">
        <v>346</v>
      </c>
      <c r="U595">
        <v>12</v>
      </c>
      <c r="V595" t="s">
        <v>160</v>
      </c>
      <c r="W595">
        <v>5</v>
      </c>
      <c r="X595" t="s">
        <v>49</v>
      </c>
      <c r="Y595" t="s">
        <v>347</v>
      </c>
      <c r="Z595">
        <v>33.25</v>
      </c>
      <c r="AA595" s="5">
        <v>0.4</v>
      </c>
      <c r="AB595">
        <v>22</v>
      </c>
      <c r="AC595">
        <v>80</v>
      </c>
      <c r="AD595">
        <v>30</v>
      </c>
      <c r="AE595" t="b">
        <v>0</v>
      </c>
      <c r="AF595" t="s">
        <v>79</v>
      </c>
      <c r="AG595" t="s">
        <v>80</v>
      </c>
      <c r="AH595" t="s">
        <v>66</v>
      </c>
    </row>
    <row r="596" spans="1:34" x14ac:dyDescent="0.35">
      <c r="A596">
        <v>100595</v>
      </c>
      <c r="B596">
        <v>10471</v>
      </c>
      <c r="C596" s="2">
        <v>41619</v>
      </c>
      <c r="D596" s="2" t="str">
        <f t="shared" si="18"/>
        <v>December</v>
      </c>
      <c r="E596">
        <v>7</v>
      </c>
      <c r="F596" s="3">
        <v>24</v>
      </c>
      <c r="G596">
        <v>30</v>
      </c>
      <c r="H596" s="4">
        <v>0</v>
      </c>
      <c r="I596" t="s">
        <v>337</v>
      </c>
      <c r="J596">
        <v>2</v>
      </c>
      <c r="K596" s="2">
        <v>41647</v>
      </c>
      <c r="L596" s="2">
        <v>41626</v>
      </c>
      <c r="M596" s="2" t="str">
        <f t="shared" si="19"/>
        <v>Dec</v>
      </c>
      <c r="N596">
        <v>3</v>
      </c>
      <c r="O596" t="s">
        <v>35</v>
      </c>
      <c r="P596" t="s">
        <v>338</v>
      </c>
      <c r="Q596" t="s">
        <v>339</v>
      </c>
      <c r="R596" t="s">
        <v>340</v>
      </c>
      <c r="S596" t="s">
        <v>341</v>
      </c>
      <c r="T596" t="s">
        <v>211</v>
      </c>
      <c r="U596">
        <v>3</v>
      </c>
      <c r="V596" t="s">
        <v>212</v>
      </c>
      <c r="W596">
        <v>7</v>
      </c>
      <c r="X596" t="s">
        <v>62</v>
      </c>
      <c r="Y596" t="s">
        <v>213</v>
      </c>
      <c r="Z596">
        <v>30</v>
      </c>
      <c r="AA596" s="5">
        <v>0.35</v>
      </c>
      <c r="AB596">
        <v>15</v>
      </c>
      <c r="AC596">
        <v>0</v>
      </c>
      <c r="AD596">
        <v>10</v>
      </c>
      <c r="AE596" t="b">
        <v>0</v>
      </c>
      <c r="AF596" t="s">
        <v>229</v>
      </c>
      <c r="AG596" t="s">
        <v>230</v>
      </c>
      <c r="AH596" t="s">
        <v>231</v>
      </c>
    </row>
    <row r="597" spans="1:34" x14ac:dyDescent="0.35">
      <c r="A597">
        <v>100596</v>
      </c>
      <c r="B597">
        <v>10471</v>
      </c>
      <c r="C597" s="2">
        <v>41619</v>
      </c>
      <c r="D597" s="2" t="str">
        <f t="shared" si="18"/>
        <v>December</v>
      </c>
      <c r="E597">
        <v>56</v>
      </c>
      <c r="F597" s="3">
        <v>30.4</v>
      </c>
      <c r="G597">
        <v>20</v>
      </c>
      <c r="H597" s="4">
        <v>0</v>
      </c>
      <c r="I597" t="s">
        <v>337</v>
      </c>
      <c r="J597">
        <v>2</v>
      </c>
      <c r="K597" s="2">
        <v>41647</v>
      </c>
      <c r="L597" s="2">
        <v>41626</v>
      </c>
      <c r="M597" s="2" t="str">
        <f t="shared" si="19"/>
        <v>Dec</v>
      </c>
      <c r="N597">
        <v>3</v>
      </c>
      <c r="O597" t="s">
        <v>35</v>
      </c>
      <c r="P597" t="s">
        <v>338</v>
      </c>
      <c r="Q597" t="s">
        <v>339</v>
      </c>
      <c r="R597" t="s">
        <v>340</v>
      </c>
      <c r="S597" t="s">
        <v>341</v>
      </c>
      <c r="T597" t="s">
        <v>214</v>
      </c>
      <c r="U597">
        <v>26</v>
      </c>
      <c r="V597" t="s">
        <v>96</v>
      </c>
      <c r="W597">
        <v>5</v>
      </c>
      <c r="X597" t="s">
        <v>49</v>
      </c>
      <c r="Y597" t="s">
        <v>97</v>
      </c>
      <c r="Z597">
        <v>38</v>
      </c>
      <c r="AA597" s="5">
        <v>0.4</v>
      </c>
      <c r="AB597">
        <v>21</v>
      </c>
      <c r="AC597">
        <v>10</v>
      </c>
      <c r="AD597">
        <v>30</v>
      </c>
      <c r="AE597" t="b">
        <v>0</v>
      </c>
      <c r="AF597" t="s">
        <v>229</v>
      </c>
      <c r="AG597" t="s">
        <v>230</v>
      </c>
      <c r="AH597" t="s">
        <v>231</v>
      </c>
    </row>
    <row r="598" spans="1:34" x14ac:dyDescent="0.35">
      <c r="A598">
        <v>100597</v>
      </c>
      <c r="B598">
        <v>10472</v>
      </c>
      <c r="C598" s="2">
        <v>41620</v>
      </c>
      <c r="D598" s="2" t="str">
        <f t="shared" si="18"/>
        <v>December</v>
      </c>
      <c r="E598">
        <v>24</v>
      </c>
      <c r="F598" s="3">
        <v>3.6</v>
      </c>
      <c r="G598">
        <v>80</v>
      </c>
      <c r="H598" s="4">
        <v>5.0000000745058101E-2</v>
      </c>
      <c r="I598" t="s">
        <v>462</v>
      </c>
      <c r="J598">
        <v>8</v>
      </c>
      <c r="K598" s="2">
        <v>41648</v>
      </c>
      <c r="L598" s="2">
        <v>41627</v>
      </c>
      <c r="M598" s="2" t="str">
        <f t="shared" si="19"/>
        <v>Dec</v>
      </c>
      <c r="N598">
        <v>1</v>
      </c>
      <c r="O598" t="s">
        <v>55</v>
      </c>
      <c r="P598" t="s">
        <v>463</v>
      </c>
      <c r="Q598" t="s">
        <v>464</v>
      </c>
      <c r="R598" t="s">
        <v>340</v>
      </c>
      <c r="S598" t="s">
        <v>341</v>
      </c>
      <c r="T598" t="s">
        <v>127</v>
      </c>
      <c r="U598">
        <v>10</v>
      </c>
      <c r="V598" t="s">
        <v>128</v>
      </c>
      <c r="W598">
        <v>1</v>
      </c>
      <c r="X598" t="s">
        <v>117</v>
      </c>
      <c r="Y598" t="s">
        <v>129</v>
      </c>
      <c r="Z598">
        <v>4.5</v>
      </c>
      <c r="AA598" s="5">
        <v>0.4</v>
      </c>
      <c r="AB598">
        <v>20</v>
      </c>
      <c r="AC598">
        <v>0</v>
      </c>
      <c r="AD598">
        <v>0</v>
      </c>
      <c r="AE598" t="b">
        <v>1</v>
      </c>
      <c r="AF598" t="s">
        <v>208</v>
      </c>
      <c r="AG598" t="s">
        <v>209</v>
      </c>
      <c r="AH598" t="s">
        <v>210</v>
      </c>
    </row>
    <row r="599" spans="1:34" x14ac:dyDescent="0.35">
      <c r="A599">
        <v>100598</v>
      </c>
      <c r="B599">
        <v>10472</v>
      </c>
      <c r="C599" s="2">
        <v>41620</v>
      </c>
      <c r="D599" s="2" t="str">
        <f t="shared" si="18"/>
        <v>December</v>
      </c>
      <c r="E599">
        <v>51</v>
      </c>
      <c r="F599" s="3">
        <v>42.4</v>
      </c>
      <c r="G599">
        <v>18</v>
      </c>
      <c r="H599" s="4">
        <v>0</v>
      </c>
      <c r="I599" t="s">
        <v>462</v>
      </c>
      <c r="J599">
        <v>8</v>
      </c>
      <c r="K599" s="2">
        <v>41648</v>
      </c>
      <c r="L599" s="2">
        <v>41627</v>
      </c>
      <c r="M599" s="2" t="str">
        <f t="shared" si="19"/>
        <v>Dec</v>
      </c>
      <c r="N599">
        <v>1</v>
      </c>
      <c r="O599" t="s">
        <v>55</v>
      </c>
      <c r="P599" t="s">
        <v>463</v>
      </c>
      <c r="Q599" t="s">
        <v>464</v>
      </c>
      <c r="R599" t="s">
        <v>340</v>
      </c>
      <c r="S599" t="s">
        <v>341</v>
      </c>
      <c r="T599" t="s">
        <v>67</v>
      </c>
      <c r="U599">
        <v>24</v>
      </c>
      <c r="V599" t="s">
        <v>68</v>
      </c>
      <c r="W599">
        <v>7</v>
      </c>
      <c r="X599" t="s">
        <v>62</v>
      </c>
      <c r="Y599" t="s">
        <v>69</v>
      </c>
      <c r="Z599">
        <v>53</v>
      </c>
      <c r="AA599" s="5">
        <v>0.35</v>
      </c>
      <c r="AB599">
        <v>20</v>
      </c>
      <c r="AC599">
        <v>0</v>
      </c>
      <c r="AD599">
        <v>10</v>
      </c>
      <c r="AE599" t="b">
        <v>0</v>
      </c>
      <c r="AF599" t="s">
        <v>208</v>
      </c>
      <c r="AG599" t="s">
        <v>209</v>
      </c>
      <c r="AH599" t="s">
        <v>210</v>
      </c>
    </row>
    <row r="600" spans="1:34" x14ac:dyDescent="0.35">
      <c r="A600">
        <v>100599</v>
      </c>
      <c r="B600">
        <v>10473</v>
      </c>
      <c r="C600" s="2">
        <v>41621</v>
      </c>
      <c r="D600" s="2" t="str">
        <f t="shared" si="18"/>
        <v>December</v>
      </c>
      <c r="E600">
        <v>33</v>
      </c>
      <c r="F600" s="3">
        <v>2</v>
      </c>
      <c r="G600">
        <v>12</v>
      </c>
      <c r="H600" s="4">
        <v>0</v>
      </c>
      <c r="I600" t="s">
        <v>391</v>
      </c>
      <c r="J600">
        <v>1</v>
      </c>
      <c r="K600" s="2">
        <v>41635</v>
      </c>
      <c r="L600" s="2">
        <v>41629</v>
      </c>
      <c r="M600" s="2" t="str">
        <f t="shared" si="19"/>
        <v>Dec</v>
      </c>
      <c r="N600">
        <v>3</v>
      </c>
      <c r="O600" t="s">
        <v>35</v>
      </c>
      <c r="P600" t="s">
        <v>392</v>
      </c>
      <c r="Q600" t="s">
        <v>393</v>
      </c>
      <c r="R600" t="s">
        <v>394</v>
      </c>
      <c r="S600" t="s">
        <v>341</v>
      </c>
      <c r="T600" t="s">
        <v>107</v>
      </c>
      <c r="U600">
        <v>15</v>
      </c>
      <c r="V600" t="s">
        <v>108</v>
      </c>
      <c r="W600">
        <v>4</v>
      </c>
      <c r="X600" t="s">
        <v>42</v>
      </c>
      <c r="Y600" t="s">
        <v>109</v>
      </c>
      <c r="Z600">
        <v>2.5</v>
      </c>
      <c r="AA600" s="5">
        <v>0.4</v>
      </c>
      <c r="AB600">
        <v>112</v>
      </c>
      <c r="AC600">
        <v>0</v>
      </c>
      <c r="AD600">
        <v>20</v>
      </c>
      <c r="AE600" t="b">
        <v>0</v>
      </c>
      <c r="AF600" t="s">
        <v>175</v>
      </c>
      <c r="AG600" t="s">
        <v>176</v>
      </c>
      <c r="AH600" t="s">
        <v>66</v>
      </c>
    </row>
    <row r="601" spans="1:34" x14ac:dyDescent="0.35">
      <c r="A601">
        <v>100600</v>
      </c>
      <c r="B601">
        <v>10473</v>
      </c>
      <c r="C601" s="2">
        <v>41621</v>
      </c>
      <c r="D601" s="2" t="str">
        <f t="shared" si="18"/>
        <v>December</v>
      </c>
      <c r="E601">
        <v>71</v>
      </c>
      <c r="F601" s="3">
        <v>17.2</v>
      </c>
      <c r="G601">
        <v>12</v>
      </c>
      <c r="H601" s="4">
        <v>0</v>
      </c>
      <c r="I601" t="s">
        <v>391</v>
      </c>
      <c r="J601">
        <v>1</v>
      </c>
      <c r="K601" s="2">
        <v>41635</v>
      </c>
      <c r="L601" s="2">
        <v>41629</v>
      </c>
      <c r="M601" s="2" t="str">
        <f t="shared" si="19"/>
        <v>Dec</v>
      </c>
      <c r="N601">
        <v>3</v>
      </c>
      <c r="O601" t="s">
        <v>35</v>
      </c>
      <c r="P601" t="s">
        <v>392</v>
      </c>
      <c r="Q601" t="s">
        <v>393</v>
      </c>
      <c r="R601" t="s">
        <v>394</v>
      </c>
      <c r="S601" t="s">
        <v>341</v>
      </c>
      <c r="T601" t="s">
        <v>273</v>
      </c>
      <c r="U601">
        <v>15</v>
      </c>
      <c r="V601" t="s">
        <v>108</v>
      </c>
      <c r="W601">
        <v>4</v>
      </c>
      <c r="X601" t="s">
        <v>42</v>
      </c>
      <c r="Y601" t="s">
        <v>237</v>
      </c>
      <c r="Z601">
        <v>21.5</v>
      </c>
      <c r="AA601" s="5">
        <v>0.4</v>
      </c>
      <c r="AB601">
        <v>26</v>
      </c>
      <c r="AC601">
        <v>0</v>
      </c>
      <c r="AD601">
        <v>0</v>
      </c>
      <c r="AE601" t="b">
        <v>0</v>
      </c>
      <c r="AF601" t="s">
        <v>175</v>
      </c>
      <c r="AG601" t="s">
        <v>176</v>
      </c>
      <c r="AH601" t="s">
        <v>66</v>
      </c>
    </row>
    <row r="602" spans="1:34" x14ac:dyDescent="0.35">
      <c r="A602">
        <v>100601</v>
      </c>
      <c r="B602">
        <v>10474</v>
      </c>
      <c r="C602" s="2">
        <v>41621</v>
      </c>
      <c r="D602" s="2" t="str">
        <f t="shared" si="18"/>
        <v>December</v>
      </c>
      <c r="E602">
        <v>14</v>
      </c>
      <c r="F602" s="3">
        <v>18.600000000000001</v>
      </c>
      <c r="G602">
        <v>12</v>
      </c>
      <c r="H602" s="4">
        <v>0</v>
      </c>
      <c r="I602" t="s">
        <v>395</v>
      </c>
      <c r="J602">
        <v>5</v>
      </c>
      <c r="K602" s="2">
        <v>41649</v>
      </c>
      <c r="L602" s="2">
        <v>41629</v>
      </c>
      <c r="M602" s="2" t="str">
        <f t="shared" si="19"/>
        <v>Dec</v>
      </c>
      <c r="N602">
        <v>2</v>
      </c>
      <c r="O602" t="s">
        <v>71</v>
      </c>
      <c r="P602" t="s">
        <v>396</v>
      </c>
      <c r="Q602" t="s">
        <v>397</v>
      </c>
      <c r="R602" t="s">
        <v>183</v>
      </c>
      <c r="S602" t="s">
        <v>184</v>
      </c>
      <c r="T602" t="s">
        <v>60</v>
      </c>
      <c r="U602">
        <v>6</v>
      </c>
      <c r="V602" t="s">
        <v>61</v>
      </c>
      <c r="W602">
        <v>7</v>
      </c>
      <c r="X602" t="s">
        <v>62</v>
      </c>
      <c r="Y602" t="s">
        <v>63</v>
      </c>
      <c r="Z602">
        <v>23.25</v>
      </c>
      <c r="AA602" s="5">
        <v>0.35</v>
      </c>
      <c r="AB602">
        <v>35</v>
      </c>
      <c r="AC602">
        <v>0</v>
      </c>
      <c r="AD602">
        <v>0</v>
      </c>
      <c r="AE602" t="b">
        <v>0</v>
      </c>
      <c r="AF602" t="s">
        <v>44</v>
      </c>
      <c r="AG602" t="s">
        <v>45</v>
      </c>
      <c r="AH602" t="s">
        <v>46</v>
      </c>
    </row>
    <row r="603" spans="1:34" x14ac:dyDescent="0.35">
      <c r="A603">
        <v>100602</v>
      </c>
      <c r="B603">
        <v>10474</v>
      </c>
      <c r="C603" s="2">
        <v>41621</v>
      </c>
      <c r="D603" s="2" t="str">
        <f t="shared" si="18"/>
        <v>December</v>
      </c>
      <c r="E603">
        <v>28</v>
      </c>
      <c r="F603" s="3">
        <v>36.4</v>
      </c>
      <c r="G603">
        <v>18</v>
      </c>
      <c r="H603" s="4">
        <v>0</v>
      </c>
      <c r="I603" t="s">
        <v>395</v>
      </c>
      <c r="J603">
        <v>5</v>
      </c>
      <c r="K603" s="2">
        <v>41649</v>
      </c>
      <c r="L603" s="2">
        <v>41629</v>
      </c>
      <c r="M603" s="2" t="str">
        <f t="shared" si="19"/>
        <v>Dec</v>
      </c>
      <c r="N603">
        <v>2</v>
      </c>
      <c r="O603" t="s">
        <v>71</v>
      </c>
      <c r="P603" t="s">
        <v>396</v>
      </c>
      <c r="Q603" t="s">
        <v>397</v>
      </c>
      <c r="R603" t="s">
        <v>183</v>
      </c>
      <c r="S603" t="s">
        <v>184</v>
      </c>
      <c r="T603" t="s">
        <v>288</v>
      </c>
      <c r="U603">
        <v>12</v>
      </c>
      <c r="V603" t="s">
        <v>160</v>
      </c>
      <c r="W603">
        <v>7</v>
      </c>
      <c r="X603" t="s">
        <v>62</v>
      </c>
      <c r="Y603" t="s">
        <v>289</v>
      </c>
      <c r="Z603">
        <v>45.6</v>
      </c>
      <c r="AA603" s="5">
        <v>0.35</v>
      </c>
      <c r="AB603">
        <v>26</v>
      </c>
      <c r="AC603">
        <v>0</v>
      </c>
      <c r="AD603">
        <v>0</v>
      </c>
      <c r="AE603" t="b">
        <v>1</v>
      </c>
      <c r="AF603" t="s">
        <v>44</v>
      </c>
      <c r="AG603" t="s">
        <v>45</v>
      </c>
      <c r="AH603" t="s">
        <v>46</v>
      </c>
    </row>
    <row r="604" spans="1:34" x14ac:dyDescent="0.35">
      <c r="A604">
        <v>100603</v>
      </c>
      <c r="B604">
        <v>10474</v>
      </c>
      <c r="C604" s="2">
        <v>41621</v>
      </c>
      <c r="D604" s="2" t="str">
        <f t="shared" si="18"/>
        <v>December</v>
      </c>
      <c r="E604">
        <v>40</v>
      </c>
      <c r="F604" s="3">
        <v>14.7</v>
      </c>
      <c r="G604">
        <v>21</v>
      </c>
      <c r="H604" s="4">
        <v>0</v>
      </c>
      <c r="I604" t="s">
        <v>395</v>
      </c>
      <c r="J604">
        <v>5</v>
      </c>
      <c r="K604" s="2">
        <v>41649</v>
      </c>
      <c r="L604" s="2">
        <v>41629</v>
      </c>
      <c r="M604" s="2" t="str">
        <f t="shared" si="19"/>
        <v>Dec</v>
      </c>
      <c r="N604">
        <v>2</v>
      </c>
      <c r="O604" t="s">
        <v>71</v>
      </c>
      <c r="P604" t="s">
        <v>396</v>
      </c>
      <c r="Q604" t="s">
        <v>397</v>
      </c>
      <c r="R604" t="s">
        <v>183</v>
      </c>
      <c r="S604" t="s">
        <v>184</v>
      </c>
      <c r="T604" t="s">
        <v>243</v>
      </c>
      <c r="U604">
        <v>19</v>
      </c>
      <c r="V604" t="s">
        <v>76</v>
      </c>
      <c r="W604">
        <v>8</v>
      </c>
      <c r="X604" t="s">
        <v>77</v>
      </c>
      <c r="Y604" t="s">
        <v>244</v>
      </c>
      <c r="Z604">
        <v>18.399999999999999</v>
      </c>
      <c r="AA604" s="5">
        <v>0.42</v>
      </c>
      <c r="AB604">
        <v>123</v>
      </c>
      <c r="AC604">
        <v>0</v>
      </c>
      <c r="AD604">
        <v>30</v>
      </c>
      <c r="AE604" t="b">
        <v>0</v>
      </c>
      <c r="AF604" t="s">
        <v>44</v>
      </c>
      <c r="AG604" t="s">
        <v>45</v>
      </c>
      <c r="AH604" t="s">
        <v>46</v>
      </c>
    </row>
    <row r="605" spans="1:34" x14ac:dyDescent="0.35">
      <c r="A605">
        <v>100604</v>
      </c>
      <c r="B605">
        <v>10474</v>
      </c>
      <c r="C605" s="2">
        <v>41621</v>
      </c>
      <c r="D605" s="2" t="str">
        <f t="shared" si="18"/>
        <v>December</v>
      </c>
      <c r="E605">
        <v>75</v>
      </c>
      <c r="F605" s="3">
        <v>6.2</v>
      </c>
      <c r="G605">
        <v>10</v>
      </c>
      <c r="H605" s="4">
        <v>0</v>
      </c>
      <c r="I605" t="s">
        <v>395</v>
      </c>
      <c r="J605">
        <v>5</v>
      </c>
      <c r="K605" s="2">
        <v>41649</v>
      </c>
      <c r="L605" s="2">
        <v>41629</v>
      </c>
      <c r="M605" s="2" t="str">
        <f t="shared" si="19"/>
        <v>Dec</v>
      </c>
      <c r="N605">
        <v>2</v>
      </c>
      <c r="O605" t="s">
        <v>71</v>
      </c>
      <c r="P605" t="s">
        <v>396</v>
      </c>
      <c r="Q605" t="s">
        <v>397</v>
      </c>
      <c r="R605" t="s">
        <v>183</v>
      </c>
      <c r="S605" t="s">
        <v>184</v>
      </c>
      <c r="T605" t="s">
        <v>304</v>
      </c>
      <c r="U605">
        <v>12</v>
      </c>
      <c r="V605" t="s">
        <v>160</v>
      </c>
      <c r="W605">
        <v>1</v>
      </c>
      <c r="X605" t="s">
        <v>117</v>
      </c>
      <c r="Y605" t="s">
        <v>305</v>
      </c>
      <c r="Z605">
        <v>7.75</v>
      </c>
      <c r="AA605" s="5">
        <v>0.4</v>
      </c>
      <c r="AB605">
        <v>125</v>
      </c>
      <c r="AC605">
        <v>0</v>
      </c>
      <c r="AD605">
        <v>25</v>
      </c>
      <c r="AE605" t="b">
        <v>0</v>
      </c>
      <c r="AF605" t="s">
        <v>44</v>
      </c>
      <c r="AG605" t="s">
        <v>45</v>
      </c>
      <c r="AH605" t="s">
        <v>46</v>
      </c>
    </row>
    <row r="606" spans="1:34" x14ac:dyDescent="0.35">
      <c r="A606">
        <v>100605</v>
      </c>
      <c r="B606">
        <v>10475</v>
      </c>
      <c r="C606" s="2">
        <v>41622</v>
      </c>
      <c r="D606" s="2" t="str">
        <f t="shared" si="18"/>
        <v>December</v>
      </c>
      <c r="E606">
        <v>31</v>
      </c>
      <c r="F606" s="3">
        <v>10</v>
      </c>
      <c r="G606">
        <v>35</v>
      </c>
      <c r="H606" s="4">
        <v>0.15000000596046401</v>
      </c>
      <c r="I606" t="s">
        <v>98</v>
      </c>
      <c r="J606">
        <v>9</v>
      </c>
      <c r="K606" s="2">
        <v>41650</v>
      </c>
      <c r="L606" s="2">
        <v>41643</v>
      </c>
      <c r="M606" s="2" t="str">
        <f t="shared" si="19"/>
        <v>Jan</v>
      </c>
      <c r="N606">
        <v>1</v>
      </c>
      <c r="O606" t="s">
        <v>55</v>
      </c>
      <c r="P606" t="s">
        <v>99</v>
      </c>
      <c r="Q606" t="s">
        <v>100</v>
      </c>
      <c r="R606" t="s">
        <v>101</v>
      </c>
      <c r="S606" t="s">
        <v>102</v>
      </c>
      <c r="T606" t="s">
        <v>113</v>
      </c>
      <c r="U606">
        <v>14</v>
      </c>
      <c r="V606" t="s">
        <v>52</v>
      </c>
      <c r="W606">
        <v>4</v>
      </c>
      <c r="X606" t="s">
        <v>42</v>
      </c>
      <c r="Y606" t="s">
        <v>114</v>
      </c>
      <c r="Z606">
        <v>12.5</v>
      </c>
      <c r="AA606" s="5">
        <v>0.4</v>
      </c>
      <c r="AB606">
        <v>0</v>
      </c>
      <c r="AC606">
        <v>70</v>
      </c>
      <c r="AD606">
        <v>20</v>
      </c>
      <c r="AE606" t="b">
        <v>0</v>
      </c>
      <c r="AF606" t="s">
        <v>144</v>
      </c>
      <c r="AG606" t="s">
        <v>145</v>
      </c>
      <c r="AH606" t="s">
        <v>66</v>
      </c>
    </row>
    <row r="607" spans="1:34" x14ac:dyDescent="0.35">
      <c r="A607">
        <v>100606</v>
      </c>
      <c r="B607">
        <v>10475</v>
      </c>
      <c r="C607" s="2">
        <v>41622</v>
      </c>
      <c r="D607" s="2" t="str">
        <f t="shared" si="18"/>
        <v>December</v>
      </c>
      <c r="E607">
        <v>66</v>
      </c>
      <c r="F607" s="3">
        <v>13.6</v>
      </c>
      <c r="G607">
        <v>60</v>
      </c>
      <c r="H607" s="4">
        <v>0.15000000596046401</v>
      </c>
      <c r="I607" t="s">
        <v>98</v>
      </c>
      <c r="J607">
        <v>9</v>
      </c>
      <c r="K607" s="2">
        <v>41650</v>
      </c>
      <c r="L607" s="2">
        <v>41643</v>
      </c>
      <c r="M607" s="2" t="str">
        <f t="shared" si="19"/>
        <v>Jan</v>
      </c>
      <c r="N607">
        <v>1</v>
      </c>
      <c r="O607" t="s">
        <v>55</v>
      </c>
      <c r="P607" t="s">
        <v>99</v>
      </c>
      <c r="Q607" t="s">
        <v>100</v>
      </c>
      <c r="R607" t="s">
        <v>101</v>
      </c>
      <c r="S607" t="s">
        <v>102</v>
      </c>
      <c r="T607" t="s">
        <v>360</v>
      </c>
      <c r="U607">
        <v>2</v>
      </c>
      <c r="V607" t="s">
        <v>82</v>
      </c>
      <c r="W607">
        <v>2</v>
      </c>
      <c r="X607" t="s">
        <v>83</v>
      </c>
      <c r="Y607" t="s">
        <v>361</v>
      </c>
      <c r="Z607">
        <v>17</v>
      </c>
      <c r="AA607" s="5">
        <v>0.4</v>
      </c>
      <c r="AB607">
        <v>4</v>
      </c>
      <c r="AC607">
        <v>100</v>
      </c>
      <c r="AD607">
        <v>20</v>
      </c>
      <c r="AE607" t="b">
        <v>0</v>
      </c>
      <c r="AF607" t="s">
        <v>144</v>
      </c>
      <c r="AG607" t="s">
        <v>145</v>
      </c>
      <c r="AH607" t="s">
        <v>66</v>
      </c>
    </row>
    <row r="608" spans="1:34" x14ac:dyDescent="0.35">
      <c r="A608">
        <v>100607</v>
      </c>
      <c r="B608">
        <v>10475</v>
      </c>
      <c r="C608" s="2">
        <v>41622</v>
      </c>
      <c r="D608" s="2" t="str">
        <f t="shared" si="18"/>
        <v>December</v>
      </c>
      <c r="E608">
        <v>76</v>
      </c>
      <c r="F608" s="3">
        <v>14.4</v>
      </c>
      <c r="G608">
        <v>42</v>
      </c>
      <c r="H608" s="4">
        <v>0.15000000596046401</v>
      </c>
      <c r="I608" t="s">
        <v>98</v>
      </c>
      <c r="J608">
        <v>9</v>
      </c>
      <c r="K608" s="2">
        <v>41650</v>
      </c>
      <c r="L608" s="2">
        <v>41643</v>
      </c>
      <c r="M608" s="2" t="str">
        <f t="shared" si="19"/>
        <v>Jan</v>
      </c>
      <c r="N608">
        <v>1</v>
      </c>
      <c r="O608" t="s">
        <v>55</v>
      </c>
      <c r="P608" t="s">
        <v>99</v>
      </c>
      <c r="Q608" t="s">
        <v>100</v>
      </c>
      <c r="R608" t="s">
        <v>101</v>
      </c>
      <c r="S608" t="s">
        <v>102</v>
      </c>
      <c r="T608" t="s">
        <v>245</v>
      </c>
      <c r="U608">
        <v>23</v>
      </c>
      <c r="V608" t="s">
        <v>120</v>
      </c>
      <c r="W608">
        <v>1</v>
      </c>
      <c r="X608" t="s">
        <v>117</v>
      </c>
      <c r="Y608" t="s">
        <v>246</v>
      </c>
      <c r="Z608">
        <v>18</v>
      </c>
      <c r="AA608" s="5">
        <v>0.4</v>
      </c>
      <c r="AB608">
        <v>57</v>
      </c>
      <c r="AC608">
        <v>0</v>
      </c>
      <c r="AD608">
        <v>20</v>
      </c>
      <c r="AE608" t="b">
        <v>0</v>
      </c>
      <c r="AF608" t="s">
        <v>144</v>
      </c>
      <c r="AG608" t="s">
        <v>145</v>
      </c>
      <c r="AH608" t="s">
        <v>66</v>
      </c>
    </row>
    <row r="609" spans="1:34" x14ac:dyDescent="0.35">
      <c r="A609">
        <v>100608</v>
      </c>
      <c r="B609">
        <v>10476</v>
      </c>
      <c r="C609" s="2">
        <v>41625</v>
      </c>
      <c r="D609" s="2" t="str">
        <f t="shared" si="18"/>
        <v>December</v>
      </c>
      <c r="E609">
        <v>55</v>
      </c>
      <c r="F609" s="3">
        <v>19.2</v>
      </c>
      <c r="G609">
        <v>2</v>
      </c>
      <c r="H609" s="4">
        <v>5.0000000745058101E-2</v>
      </c>
      <c r="I609" t="s">
        <v>162</v>
      </c>
      <c r="J609">
        <v>8</v>
      </c>
      <c r="K609" s="2">
        <v>41653</v>
      </c>
      <c r="L609" s="2">
        <v>41632</v>
      </c>
      <c r="M609" s="2" t="str">
        <f t="shared" si="19"/>
        <v>Dec</v>
      </c>
      <c r="N609">
        <v>3</v>
      </c>
      <c r="O609" t="s">
        <v>35</v>
      </c>
      <c r="P609" t="s">
        <v>163</v>
      </c>
      <c r="Q609" t="s">
        <v>164</v>
      </c>
      <c r="R609" t="s">
        <v>165</v>
      </c>
      <c r="S609" t="s">
        <v>166</v>
      </c>
      <c r="T609" t="s">
        <v>130</v>
      </c>
      <c r="U609">
        <v>25</v>
      </c>
      <c r="V609" t="s">
        <v>131</v>
      </c>
      <c r="W609">
        <v>6</v>
      </c>
      <c r="X609" t="s">
        <v>132</v>
      </c>
      <c r="Y609" t="s">
        <v>133</v>
      </c>
      <c r="Z609">
        <v>24</v>
      </c>
      <c r="AA609" s="5">
        <v>0.35</v>
      </c>
      <c r="AB609">
        <v>115</v>
      </c>
      <c r="AC609">
        <v>0</v>
      </c>
      <c r="AD609">
        <v>20</v>
      </c>
      <c r="AE609" t="b">
        <v>0</v>
      </c>
      <c r="AF609" t="s">
        <v>208</v>
      </c>
      <c r="AG609" t="s">
        <v>209</v>
      </c>
      <c r="AH609" t="s">
        <v>210</v>
      </c>
    </row>
    <row r="610" spans="1:34" x14ac:dyDescent="0.35">
      <c r="A610">
        <v>100609</v>
      </c>
      <c r="B610">
        <v>10476</v>
      </c>
      <c r="C610" s="2">
        <v>41625</v>
      </c>
      <c r="D610" s="2" t="str">
        <f t="shared" si="18"/>
        <v>December</v>
      </c>
      <c r="E610">
        <v>70</v>
      </c>
      <c r="F610" s="3">
        <v>12</v>
      </c>
      <c r="G610">
        <v>12</v>
      </c>
      <c r="H610" s="4">
        <v>0</v>
      </c>
      <c r="I610" t="s">
        <v>162</v>
      </c>
      <c r="J610">
        <v>8</v>
      </c>
      <c r="K610" s="2">
        <v>41653</v>
      </c>
      <c r="L610" s="2">
        <v>41632</v>
      </c>
      <c r="M610" s="2" t="str">
        <f t="shared" si="19"/>
        <v>Dec</v>
      </c>
      <c r="N610">
        <v>3</v>
      </c>
      <c r="O610" t="s">
        <v>35</v>
      </c>
      <c r="P610" t="s">
        <v>163</v>
      </c>
      <c r="Q610" t="s">
        <v>164</v>
      </c>
      <c r="R610" t="s">
        <v>165</v>
      </c>
      <c r="S610" t="s">
        <v>166</v>
      </c>
      <c r="T610" t="s">
        <v>197</v>
      </c>
      <c r="U610">
        <v>7</v>
      </c>
      <c r="V610" t="s">
        <v>147</v>
      </c>
      <c r="W610">
        <v>1</v>
      </c>
      <c r="X610" t="s">
        <v>117</v>
      </c>
      <c r="Y610" t="s">
        <v>198</v>
      </c>
      <c r="Z610">
        <v>15</v>
      </c>
      <c r="AA610" s="5">
        <v>0.4</v>
      </c>
      <c r="AB610">
        <v>15</v>
      </c>
      <c r="AC610">
        <v>10</v>
      </c>
      <c r="AD610">
        <v>30</v>
      </c>
      <c r="AE610" t="b">
        <v>0</v>
      </c>
      <c r="AF610" t="s">
        <v>208</v>
      </c>
      <c r="AG610" t="s">
        <v>209</v>
      </c>
      <c r="AH610" t="s">
        <v>210</v>
      </c>
    </row>
    <row r="611" spans="1:34" x14ac:dyDescent="0.35">
      <c r="A611">
        <v>100610</v>
      </c>
      <c r="B611">
        <v>10477</v>
      </c>
      <c r="C611" s="2">
        <v>41625</v>
      </c>
      <c r="D611" s="2" t="str">
        <f t="shared" si="18"/>
        <v>December</v>
      </c>
      <c r="E611">
        <v>1</v>
      </c>
      <c r="F611" s="3">
        <v>14.4</v>
      </c>
      <c r="G611">
        <v>15</v>
      </c>
      <c r="H611" s="4">
        <v>0</v>
      </c>
      <c r="I611" t="s">
        <v>434</v>
      </c>
      <c r="J611">
        <v>5</v>
      </c>
      <c r="K611" s="2">
        <v>41653</v>
      </c>
      <c r="L611" s="2">
        <v>41633</v>
      </c>
      <c r="M611" s="2" t="str">
        <f t="shared" si="19"/>
        <v>Dec</v>
      </c>
      <c r="N611">
        <v>2</v>
      </c>
      <c r="O611" t="s">
        <v>71</v>
      </c>
      <c r="P611" t="s">
        <v>435</v>
      </c>
      <c r="Q611" t="s">
        <v>436</v>
      </c>
      <c r="R611" t="s">
        <v>416</v>
      </c>
      <c r="S611" t="s">
        <v>417</v>
      </c>
      <c r="T611" t="s">
        <v>320</v>
      </c>
      <c r="U611">
        <v>1</v>
      </c>
      <c r="V611" t="s">
        <v>142</v>
      </c>
      <c r="W611">
        <v>1</v>
      </c>
      <c r="X611" t="s">
        <v>117</v>
      </c>
      <c r="Y611" t="s">
        <v>321</v>
      </c>
      <c r="Z611">
        <v>18</v>
      </c>
      <c r="AA611" s="5">
        <v>0.4</v>
      </c>
      <c r="AB611">
        <v>39</v>
      </c>
      <c r="AC611">
        <v>0</v>
      </c>
      <c r="AD611">
        <v>10</v>
      </c>
      <c r="AE611" t="b">
        <v>0</v>
      </c>
      <c r="AF611" t="s">
        <v>44</v>
      </c>
      <c r="AG611" t="s">
        <v>45</v>
      </c>
      <c r="AH611" t="s">
        <v>46</v>
      </c>
    </row>
    <row r="612" spans="1:34" x14ac:dyDescent="0.35">
      <c r="A612">
        <v>100611</v>
      </c>
      <c r="B612">
        <v>10477</v>
      </c>
      <c r="C612" s="2">
        <v>41625</v>
      </c>
      <c r="D612" s="2" t="str">
        <f t="shared" si="18"/>
        <v>December</v>
      </c>
      <c r="E612">
        <v>21</v>
      </c>
      <c r="F612" s="3">
        <v>8</v>
      </c>
      <c r="G612">
        <v>21</v>
      </c>
      <c r="H612" s="4">
        <v>0.25</v>
      </c>
      <c r="I612" t="s">
        <v>434</v>
      </c>
      <c r="J612">
        <v>5</v>
      </c>
      <c r="K612" s="2">
        <v>41653</v>
      </c>
      <c r="L612" s="2">
        <v>41633</v>
      </c>
      <c r="M612" s="2" t="str">
        <f t="shared" si="19"/>
        <v>Dec</v>
      </c>
      <c r="N612">
        <v>2</v>
      </c>
      <c r="O612" t="s">
        <v>71</v>
      </c>
      <c r="P612" t="s">
        <v>435</v>
      </c>
      <c r="Q612" t="s">
        <v>436</v>
      </c>
      <c r="R612" t="s">
        <v>416</v>
      </c>
      <c r="S612" t="s">
        <v>417</v>
      </c>
      <c r="T612" t="s">
        <v>185</v>
      </c>
      <c r="U612">
        <v>8</v>
      </c>
      <c r="V612" t="s">
        <v>104</v>
      </c>
      <c r="W612">
        <v>3</v>
      </c>
      <c r="X612" t="s">
        <v>105</v>
      </c>
      <c r="Y612" t="s">
        <v>186</v>
      </c>
      <c r="Z612">
        <v>10</v>
      </c>
      <c r="AA612" s="5">
        <v>0.4</v>
      </c>
      <c r="AB612">
        <v>3</v>
      </c>
      <c r="AC612">
        <v>40</v>
      </c>
      <c r="AD612">
        <v>5</v>
      </c>
      <c r="AE612" t="b">
        <v>0</v>
      </c>
      <c r="AF612" t="s">
        <v>44</v>
      </c>
      <c r="AG612" t="s">
        <v>45</v>
      </c>
      <c r="AH612" t="s">
        <v>46</v>
      </c>
    </row>
    <row r="613" spans="1:34" x14ac:dyDescent="0.35">
      <c r="A613">
        <v>100612</v>
      </c>
      <c r="B613">
        <v>10477</v>
      </c>
      <c r="C613" s="2">
        <v>41625</v>
      </c>
      <c r="D613" s="2" t="str">
        <f t="shared" si="18"/>
        <v>December</v>
      </c>
      <c r="E613">
        <v>39</v>
      </c>
      <c r="F613" s="3">
        <v>14.4</v>
      </c>
      <c r="G613">
        <v>20</v>
      </c>
      <c r="H613" s="4">
        <v>0.25</v>
      </c>
      <c r="I613" t="s">
        <v>434</v>
      </c>
      <c r="J613">
        <v>5</v>
      </c>
      <c r="K613" s="2">
        <v>41653</v>
      </c>
      <c r="L613" s="2">
        <v>41633</v>
      </c>
      <c r="M613" s="2" t="str">
        <f t="shared" si="19"/>
        <v>Dec</v>
      </c>
      <c r="N613">
        <v>2</v>
      </c>
      <c r="O613" t="s">
        <v>71</v>
      </c>
      <c r="P613" t="s">
        <v>435</v>
      </c>
      <c r="Q613" t="s">
        <v>436</v>
      </c>
      <c r="R613" t="s">
        <v>416</v>
      </c>
      <c r="S613" t="s">
        <v>417</v>
      </c>
      <c r="T613" t="s">
        <v>115</v>
      </c>
      <c r="U613">
        <v>18</v>
      </c>
      <c r="V613" t="s">
        <v>116</v>
      </c>
      <c r="W613">
        <v>1</v>
      </c>
      <c r="X613" t="s">
        <v>117</v>
      </c>
      <c r="Y613" t="s">
        <v>118</v>
      </c>
      <c r="Z613">
        <v>18</v>
      </c>
      <c r="AA613" s="5">
        <v>0.4</v>
      </c>
      <c r="AB613">
        <v>69</v>
      </c>
      <c r="AC613">
        <v>0</v>
      </c>
      <c r="AD613">
        <v>5</v>
      </c>
      <c r="AE613" t="b">
        <v>0</v>
      </c>
      <c r="AF613" t="s">
        <v>44</v>
      </c>
      <c r="AG613" t="s">
        <v>45</v>
      </c>
      <c r="AH613" t="s">
        <v>46</v>
      </c>
    </row>
    <row r="614" spans="1:34" x14ac:dyDescent="0.35">
      <c r="A614">
        <v>100613</v>
      </c>
      <c r="B614">
        <v>10478</v>
      </c>
      <c r="C614" s="2">
        <v>41626</v>
      </c>
      <c r="D614" s="2" t="str">
        <f t="shared" si="18"/>
        <v>December</v>
      </c>
      <c r="E614">
        <v>10</v>
      </c>
      <c r="F614" s="3">
        <v>24.8</v>
      </c>
      <c r="G614">
        <v>20</v>
      </c>
      <c r="H614" s="4">
        <v>5.0000000745058101E-2</v>
      </c>
      <c r="I614" t="s">
        <v>85</v>
      </c>
      <c r="J614">
        <v>2</v>
      </c>
      <c r="K614" s="2">
        <v>41640</v>
      </c>
      <c r="L614" s="2">
        <v>41634</v>
      </c>
      <c r="M614" s="2" t="str">
        <f t="shared" si="19"/>
        <v>Dec</v>
      </c>
      <c r="N614">
        <v>3</v>
      </c>
      <c r="O614" t="s">
        <v>35</v>
      </c>
      <c r="P614" t="s">
        <v>86</v>
      </c>
      <c r="Q614" t="s">
        <v>87</v>
      </c>
      <c r="R614" t="s">
        <v>88</v>
      </c>
      <c r="S614" t="s">
        <v>89</v>
      </c>
      <c r="T614" t="s">
        <v>267</v>
      </c>
      <c r="U614">
        <v>4</v>
      </c>
      <c r="V614" t="s">
        <v>135</v>
      </c>
      <c r="W614">
        <v>8</v>
      </c>
      <c r="X614" t="s">
        <v>77</v>
      </c>
      <c r="Y614" t="s">
        <v>268</v>
      </c>
      <c r="Z614">
        <v>31</v>
      </c>
      <c r="AA614" s="5">
        <v>0.42</v>
      </c>
      <c r="AB614">
        <v>31</v>
      </c>
      <c r="AC614">
        <v>0</v>
      </c>
      <c r="AD614">
        <v>0</v>
      </c>
      <c r="AE614" t="b">
        <v>0</v>
      </c>
      <c r="AF614" t="s">
        <v>229</v>
      </c>
      <c r="AG614" t="s">
        <v>230</v>
      </c>
      <c r="AH614" t="s">
        <v>231</v>
      </c>
    </row>
    <row r="615" spans="1:34" x14ac:dyDescent="0.35">
      <c r="A615">
        <v>100614</v>
      </c>
      <c r="B615">
        <v>10479</v>
      </c>
      <c r="C615" s="2">
        <v>41627</v>
      </c>
      <c r="D615" s="2" t="str">
        <f t="shared" si="18"/>
        <v>December</v>
      </c>
      <c r="E615">
        <v>38</v>
      </c>
      <c r="F615" s="3">
        <v>210.8</v>
      </c>
      <c r="G615">
        <v>30</v>
      </c>
      <c r="H615" s="4">
        <v>0</v>
      </c>
      <c r="I615" t="s">
        <v>204</v>
      </c>
      <c r="J615">
        <v>3</v>
      </c>
      <c r="K615" s="2">
        <v>41655</v>
      </c>
      <c r="L615" s="2">
        <v>41629</v>
      </c>
      <c r="M615" s="2" t="str">
        <f t="shared" si="19"/>
        <v>Dec</v>
      </c>
      <c r="N615">
        <v>3</v>
      </c>
      <c r="O615" t="s">
        <v>35</v>
      </c>
      <c r="P615" t="s">
        <v>205</v>
      </c>
      <c r="Q615" t="s">
        <v>206</v>
      </c>
      <c r="R615" t="s">
        <v>207</v>
      </c>
      <c r="S615" t="s">
        <v>193</v>
      </c>
      <c r="T615" t="s">
        <v>418</v>
      </c>
      <c r="U615">
        <v>18</v>
      </c>
      <c r="V615" t="s">
        <v>116</v>
      </c>
      <c r="W615">
        <v>1</v>
      </c>
      <c r="X615" t="s">
        <v>117</v>
      </c>
      <c r="Y615" t="s">
        <v>419</v>
      </c>
      <c r="Z615">
        <v>263.5</v>
      </c>
      <c r="AA615" s="5">
        <v>0.4</v>
      </c>
      <c r="AB615">
        <v>17</v>
      </c>
      <c r="AC615">
        <v>0</v>
      </c>
      <c r="AD615">
        <v>15</v>
      </c>
      <c r="AE615" t="b">
        <v>0</v>
      </c>
      <c r="AF615" t="s">
        <v>93</v>
      </c>
      <c r="AG615" t="s">
        <v>94</v>
      </c>
      <c r="AH615" t="s">
        <v>66</v>
      </c>
    </row>
    <row r="616" spans="1:34" x14ac:dyDescent="0.35">
      <c r="A616">
        <v>100615</v>
      </c>
      <c r="B616">
        <v>10479</v>
      </c>
      <c r="C616" s="2">
        <v>41627</v>
      </c>
      <c r="D616" s="2" t="str">
        <f t="shared" si="18"/>
        <v>December</v>
      </c>
      <c r="E616">
        <v>53</v>
      </c>
      <c r="F616" s="3">
        <v>26.2</v>
      </c>
      <c r="G616">
        <v>28</v>
      </c>
      <c r="H616" s="4">
        <v>0</v>
      </c>
      <c r="I616" t="s">
        <v>204</v>
      </c>
      <c r="J616">
        <v>3</v>
      </c>
      <c r="K616" s="2">
        <v>41655</v>
      </c>
      <c r="L616" s="2">
        <v>41629</v>
      </c>
      <c r="M616" s="2" t="str">
        <f t="shared" si="19"/>
        <v>Dec</v>
      </c>
      <c r="N616">
        <v>3</v>
      </c>
      <c r="O616" t="s">
        <v>35</v>
      </c>
      <c r="P616" t="s">
        <v>205</v>
      </c>
      <c r="Q616" t="s">
        <v>206</v>
      </c>
      <c r="R616" t="s">
        <v>207</v>
      </c>
      <c r="S616" t="s">
        <v>193</v>
      </c>
      <c r="T616" t="s">
        <v>157</v>
      </c>
      <c r="U616">
        <v>24</v>
      </c>
      <c r="V616" t="s">
        <v>68</v>
      </c>
      <c r="W616">
        <v>6</v>
      </c>
      <c r="X616" t="s">
        <v>132</v>
      </c>
      <c r="Y616" t="s">
        <v>158</v>
      </c>
      <c r="Z616">
        <v>32.799999999999997</v>
      </c>
      <c r="AA616" s="5">
        <v>0.35</v>
      </c>
      <c r="AB616">
        <v>0</v>
      </c>
      <c r="AC616">
        <v>0</v>
      </c>
      <c r="AD616">
        <v>0</v>
      </c>
      <c r="AE616" t="b">
        <v>1</v>
      </c>
      <c r="AF616" t="s">
        <v>93</v>
      </c>
      <c r="AG616" t="s">
        <v>94</v>
      </c>
      <c r="AH616" t="s">
        <v>66</v>
      </c>
    </row>
    <row r="617" spans="1:34" x14ac:dyDescent="0.35">
      <c r="A617">
        <v>100616</v>
      </c>
      <c r="B617">
        <v>10479</v>
      </c>
      <c r="C617" s="2">
        <v>41627</v>
      </c>
      <c r="D617" s="2" t="str">
        <f t="shared" si="18"/>
        <v>December</v>
      </c>
      <c r="E617">
        <v>59</v>
      </c>
      <c r="F617" s="3">
        <v>44</v>
      </c>
      <c r="G617">
        <v>60</v>
      </c>
      <c r="H617" s="4">
        <v>0</v>
      </c>
      <c r="I617" t="s">
        <v>204</v>
      </c>
      <c r="J617">
        <v>3</v>
      </c>
      <c r="K617" s="2">
        <v>41655</v>
      </c>
      <c r="L617" s="2">
        <v>41629</v>
      </c>
      <c r="M617" s="2" t="str">
        <f t="shared" si="19"/>
        <v>Dec</v>
      </c>
      <c r="N617">
        <v>3</v>
      </c>
      <c r="O617" t="s">
        <v>35</v>
      </c>
      <c r="P617" t="s">
        <v>205</v>
      </c>
      <c r="Q617" t="s">
        <v>206</v>
      </c>
      <c r="R617" t="s">
        <v>207</v>
      </c>
      <c r="S617" t="s">
        <v>193</v>
      </c>
      <c r="T617" t="s">
        <v>152</v>
      </c>
      <c r="U617">
        <v>28</v>
      </c>
      <c r="V617" t="s">
        <v>111</v>
      </c>
      <c r="W617">
        <v>4</v>
      </c>
      <c r="X617" t="s">
        <v>42</v>
      </c>
      <c r="Y617" t="s">
        <v>136</v>
      </c>
      <c r="Z617">
        <v>55</v>
      </c>
      <c r="AA617" s="5">
        <v>0.4</v>
      </c>
      <c r="AB617">
        <v>79</v>
      </c>
      <c r="AC617">
        <v>0</v>
      </c>
      <c r="AD617">
        <v>0</v>
      </c>
      <c r="AE617" t="b">
        <v>0</v>
      </c>
      <c r="AF617" t="s">
        <v>93</v>
      </c>
      <c r="AG617" t="s">
        <v>94</v>
      </c>
      <c r="AH617" t="s">
        <v>66</v>
      </c>
    </row>
    <row r="618" spans="1:34" x14ac:dyDescent="0.35">
      <c r="A618">
        <v>100617</v>
      </c>
      <c r="B618">
        <v>10479</v>
      </c>
      <c r="C618" s="2">
        <v>41627</v>
      </c>
      <c r="D618" s="2" t="str">
        <f t="shared" si="18"/>
        <v>December</v>
      </c>
      <c r="E618">
        <v>64</v>
      </c>
      <c r="F618" s="3">
        <v>26.6</v>
      </c>
      <c r="G618">
        <v>30</v>
      </c>
      <c r="H618" s="4">
        <v>0</v>
      </c>
      <c r="I618" t="s">
        <v>204</v>
      </c>
      <c r="J618">
        <v>3</v>
      </c>
      <c r="K618" s="2">
        <v>41655</v>
      </c>
      <c r="L618" s="2">
        <v>41629</v>
      </c>
      <c r="M618" s="2" t="str">
        <f t="shared" si="19"/>
        <v>Dec</v>
      </c>
      <c r="N618">
        <v>3</v>
      </c>
      <c r="O618" t="s">
        <v>35</v>
      </c>
      <c r="P618" t="s">
        <v>205</v>
      </c>
      <c r="Q618" t="s">
        <v>206</v>
      </c>
      <c r="R618" t="s">
        <v>207</v>
      </c>
      <c r="S618" t="s">
        <v>193</v>
      </c>
      <c r="T618" t="s">
        <v>346</v>
      </c>
      <c r="U618">
        <v>12</v>
      </c>
      <c r="V618" t="s">
        <v>160</v>
      </c>
      <c r="W618">
        <v>5</v>
      </c>
      <c r="X618" t="s">
        <v>49</v>
      </c>
      <c r="Y618" t="s">
        <v>347</v>
      </c>
      <c r="Z618">
        <v>33.25</v>
      </c>
      <c r="AA618" s="5">
        <v>0.4</v>
      </c>
      <c r="AB618">
        <v>22</v>
      </c>
      <c r="AC618">
        <v>80</v>
      </c>
      <c r="AD618">
        <v>30</v>
      </c>
      <c r="AE618" t="b">
        <v>0</v>
      </c>
      <c r="AF618" t="s">
        <v>93</v>
      </c>
      <c r="AG618" t="s">
        <v>94</v>
      </c>
      <c r="AH618" t="s">
        <v>66</v>
      </c>
    </row>
    <row r="619" spans="1:34" x14ac:dyDescent="0.35">
      <c r="A619">
        <v>100618</v>
      </c>
      <c r="B619">
        <v>10480</v>
      </c>
      <c r="C619" s="2">
        <v>41628</v>
      </c>
      <c r="D619" s="2" t="str">
        <f t="shared" si="18"/>
        <v>December</v>
      </c>
      <c r="E619">
        <v>47</v>
      </c>
      <c r="F619" s="3">
        <v>7.6</v>
      </c>
      <c r="G619">
        <v>30</v>
      </c>
      <c r="H619" s="4">
        <v>0</v>
      </c>
      <c r="I619" t="s">
        <v>516</v>
      </c>
      <c r="J619">
        <v>6</v>
      </c>
      <c r="K619" s="2">
        <v>41656</v>
      </c>
      <c r="L619" s="2">
        <v>41632</v>
      </c>
      <c r="M619" s="2" t="str">
        <f t="shared" si="19"/>
        <v>Dec</v>
      </c>
      <c r="N619">
        <v>2</v>
      </c>
      <c r="O619" t="s">
        <v>71</v>
      </c>
      <c r="P619" t="s">
        <v>517</v>
      </c>
      <c r="Q619" t="s">
        <v>518</v>
      </c>
      <c r="R619" t="s">
        <v>519</v>
      </c>
      <c r="S619" t="s">
        <v>89</v>
      </c>
      <c r="T619" t="s">
        <v>431</v>
      </c>
      <c r="U619">
        <v>22</v>
      </c>
      <c r="V619" t="s">
        <v>432</v>
      </c>
      <c r="W619">
        <v>3</v>
      </c>
      <c r="X619" t="s">
        <v>105</v>
      </c>
      <c r="Y619" t="s">
        <v>433</v>
      </c>
      <c r="Z619">
        <v>9.5</v>
      </c>
      <c r="AA619" s="5">
        <v>0.35</v>
      </c>
      <c r="AB619">
        <v>36</v>
      </c>
      <c r="AC619">
        <v>0</v>
      </c>
      <c r="AD619">
        <v>0</v>
      </c>
      <c r="AE619" t="b">
        <v>0</v>
      </c>
      <c r="AF619" t="s">
        <v>64</v>
      </c>
      <c r="AG619" t="s">
        <v>65</v>
      </c>
      <c r="AH619" t="s">
        <v>66</v>
      </c>
    </row>
    <row r="620" spans="1:34" x14ac:dyDescent="0.35">
      <c r="A620">
        <v>100619</v>
      </c>
      <c r="B620">
        <v>10480</v>
      </c>
      <c r="C620" s="2">
        <v>41628</v>
      </c>
      <c r="D620" s="2" t="str">
        <f t="shared" si="18"/>
        <v>December</v>
      </c>
      <c r="E620">
        <v>59</v>
      </c>
      <c r="F620" s="3">
        <v>44</v>
      </c>
      <c r="G620">
        <v>12</v>
      </c>
      <c r="H620" s="4">
        <v>0</v>
      </c>
      <c r="I620" t="s">
        <v>516</v>
      </c>
      <c r="J620">
        <v>6</v>
      </c>
      <c r="K620" s="2">
        <v>41656</v>
      </c>
      <c r="L620" s="2">
        <v>41632</v>
      </c>
      <c r="M620" s="2" t="str">
        <f t="shared" si="19"/>
        <v>Dec</v>
      </c>
      <c r="N620">
        <v>2</v>
      </c>
      <c r="O620" t="s">
        <v>71</v>
      </c>
      <c r="P620" t="s">
        <v>517</v>
      </c>
      <c r="Q620" t="s">
        <v>518</v>
      </c>
      <c r="R620" t="s">
        <v>519</v>
      </c>
      <c r="S620" t="s">
        <v>89</v>
      </c>
      <c r="T620" t="s">
        <v>152</v>
      </c>
      <c r="U620">
        <v>28</v>
      </c>
      <c r="V620" t="s">
        <v>111</v>
      </c>
      <c r="W620">
        <v>4</v>
      </c>
      <c r="X620" t="s">
        <v>42</v>
      </c>
      <c r="Y620" t="s">
        <v>136</v>
      </c>
      <c r="Z620">
        <v>55</v>
      </c>
      <c r="AA620" s="5">
        <v>0.4</v>
      </c>
      <c r="AB620">
        <v>79</v>
      </c>
      <c r="AC620">
        <v>0</v>
      </c>
      <c r="AD620">
        <v>0</v>
      </c>
      <c r="AE620" t="b">
        <v>0</v>
      </c>
      <c r="AF620" t="s">
        <v>64</v>
      </c>
      <c r="AG620" t="s">
        <v>65</v>
      </c>
      <c r="AH620" t="s">
        <v>66</v>
      </c>
    </row>
    <row r="621" spans="1:34" x14ac:dyDescent="0.35">
      <c r="A621">
        <v>100620</v>
      </c>
      <c r="B621">
        <v>10481</v>
      </c>
      <c r="C621" s="2">
        <v>41628</v>
      </c>
      <c r="D621" s="2" t="str">
        <f t="shared" si="18"/>
        <v>December</v>
      </c>
      <c r="E621">
        <v>49</v>
      </c>
      <c r="F621" s="3">
        <v>16</v>
      </c>
      <c r="G621">
        <v>24</v>
      </c>
      <c r="H621" s="4">
        <v>0</v>
      </c>
      <c r="I621" t="s">
        <v>322</v>
      </c>
      <c r="J621">
        <v>8</v>
      </c>
      <c r="K621" s="2">
        <v>41656</v>
      </c>
      <c r="L621" s="2">
        <v>41633</v>
      </c>
      <c r="M621" s="2" t="str">
        <f t="shared" si="19"/>
        <v>Dec</v>
      </c>
      <c r="N621">
        <v>2</v>
      </c>
      <c r="O621" t="s">
        <v>71</v>
      </c>
      <c r="P621" t="s">
        <v>323</v>
      </c>
      <c r="Q621" t="s">
        <v>324</v>
      </c>
      <c r="R621" t="s">
        <v>74</v>
      </c>
      <c r="S621" t="s">
        <v>59</v>
      </c>
      <c r="T621" t="s">
        <v>119</v>
      </c>
      <c r="U621">
        <v>23</v>
      </c>
      <c r="V621" t="s">
        <v>120</v>
      </c>
      <c r="W621">
        <v>3</v>
      </c>
      <c r="X621" t="s">
        <v>105</v>
      </c>
      <c r="Y621" t="s">
        <v>121</v>
      </c>
      <c r="Z621">
        <v>20</v>
      </c>
      <c r="AA621" s="5">
        <v>0.35</v>
      </c>
      <c r="AB621">
        <v>10</v>
      </c>
      <c r="AC621">
        <v>60</v>
      </c>
      <c r="AD621">
        <v>15</v>
      </c>
      <c r="AE621" t="b">
        <v>0</v>
      </c>
      <c r="AF621" t="s">
        <v>208</v>
      </c>
      <c r="AG621" t="s">
        <v>209</v>
      </c>
      <c r="AH621" t="s">
        <v>210</v>
      </c>
    </row>
    <row r="622" spans="1:34" x14ac:dyDescent="0.35">
      <c r="A622">
        <v>100621</v>
      </c>
      <c r="B622">
        <v>10481</v>
      </c>
      <c r="C622" s="2">
        <v>41628</v>
      </c>
      <c r="D622" s="2" t="str">
        <f t="shared" si="18"/>
        <v>December</v>
      </c>
      <c r="E622">
        <v>60</v>
      </c>
      <c r="F622" s="3">
        <v>27.2</v>
      </c>
      <c r="G622">
        <v>40</v>
      </c>
      <c r="H622" s="4">
        <v>0</v>
      </c>
      <c r="I622" t="s">
        <v>322</v>
      </c>
      <c r="J622">
        <v>8</v>
      </c>
      <c r="K622" s="2">
        <v>41656</v>
      </c>
      <c r="L622" s="2">
        <v>41633</v>
      </c>
      <c r="M622" s="2" t="str">
        <f t="shared" si="19"/>
        <v>Dec</v>
      </c>
      <c r="N622">
        <v>2</v>
      </c>
      <c r="O622" t="s">
        <v>71</v>
      </c>
      <c r="P622" t="s">
        <v>323</v>
      </c>
      <c r="Q622" t="s">
        <v>324</v>
      </c>
      <c r="R622" t="s">
        <v>74</v>
      </c>
      <c r="S622" t="s">
        <v>59</v>
      </c>
      <c r="T622" t="s">
        <v>110</v>
      </c>
      <c r="U622">
        <v>28</v>
      </c>
      <c r="V622" t="s">
        <v>111</v>
      </c>
      <c r="W622">
        <v>4</v>
      </c>
      <c r="X622" t="s">
        <v>42</v>
      </c>
      <c r="Y622" t="s">
        <v>112</v>
      </c>
      <c r="Z622">
        <v>34</v>
      </c>
      <c r="AA622" s="5">
        <v>0.4</v>
      </c>
      <c r="AB622">
        <v>19</v>
      </c>
      <c r="AC622">
        <v>0</v>
      </c>
      <c r="AD622">
        <v>0</v>
      </c>
      <c r="AE622" t="b">
        <v>0</v>
      </c>
      <c r="AF622" t="s">
        <v>208</v>
      </c>
      <c r="AG622" t="s">
        <v>209</v>
      </c>
      <c r="AH622" t="s">
        <v>210</v>
      </c>
    </row>
    <row r="623" spans="1:34" x14ac:dyDescent="0.35">
      <c r="A623">
        <v>100622</v>
      </c>
      <c r="B623">
        <v>10482</v>
      </c>
      <c r="C623" s="2">
        <v>41629</v>
      </c>
      <c r="D623" s="2" t="str">
        <f t="shared" si="18"/>
        <v>December</v>
      </c>
      <c r="E623">
        <v>40</v>
      </c>
      <c r="F623" s="3">
        <v>14.7</v>
      </c>
      <c r="G623">
        <v>10</v>
      </c>
      <c r="H623" s="4">
        <v>0</v>
      </c>
      <c r="I623" t="s">
        <v>547</v>
      </c>
      <c r="J623">
        <v>1</v>
      </c>
      <c r="K623" s="2">
        <v>41657</v>
      </c>
      <c r="L623" s="2">
        <v>41649</v>
      </c>
      <c r="M623" s="2" t="str">
        <f t="shared" si="19"/>
        <v>Jan</v>
      </c>
      <c r="N623">
        <v>3</v>
      </c>
      <c r="O623" t="s">
        <v>35</v>
      </c>
      <c r="P623" t="s">
        <v>548</v>
      </c>
      <c r="Q623" t="s">
        <v>549</v>
      </c>
      <c r="R623" t="s">
        <v>550</v>
      </c>
      <c r="S623" t="s">
        <v>193</v>
      </c>
      <c r="T623" t="s">
        <v>243</v>
      </c>
      <c r="U623">
        <v>19</v>
      </c>
      <c r="V623" t="s">
        <v>76</v>
      </c>
      <c r="W623">
        <v>8</v>
      </c>
      <c r="X623" t="s">
        <v>77</v>
      </c>
      <c r="Y623" t="s">
        <v>244</v>
      </c>
      <c r="Z623">
        <v>18.399999999999999</v>
      </c>
      <c r="AA623" s="5">
        <v>0.42</v>
      </c>
      <c r="AB623">
        <v>123</v>
      </c>
      <c r="AC623">
        <v>0</v>
      </c>
      <c r="AD623">
        <v>30</v>
      </c>
      <c r="AE623" t="b">
        <v>0</v>
      </c>
      <c r="AF623" t="s">
        <v>175</v>
      </c>
      <c r="AG623" t="s">
        <v>176</v>
      </c>
      <c r="AH623" t="s">
        <v>66</v>
      </c>
    </row>
    <row r="624" spans="1:34" x14ac:dyDescent="0.35">
      <c r="A624">
        <v>100623</v>
      </c>
      <c r="B624">
        <v>10483</v>
      </c>
      <c r="C624" s="2">
        <v>41632</v>
      </c>
      <c r="D624" s="2" t="str">
        <f t="shared" si="18"/>
        <v>December</v>
      </c>
      <c r="E624">
        <v>34</v>
      </c>
      <c r="F624" s="3">
        <v>11.2</v>
      </c>
      <c r="G624">
        <v>35</v>
      </c>
      <c r="H624" s="4">
        <v>5.0000000745058101E-2</v>
      </c>
      <c r="I624" t="s">
        <v>253</v>
      </c>
      <c r="J624">
        <v>7</v>
      </c>
      <c r="K624" s="2">
        <v>41660</v>
      </c>
      <c r="L624" s="2">
        <v>41664</v>
      </c>
      <c r="M624" s="2" t="str">
        <f t="shared" si="19"/>
        <v>Jan</v>
      </c>
      <c r="N624">
        <v>2</v>
      </c>
      <c r="O624" t="s">
        <v>71</v>
      </c>
      <c r="P624" t="s">
        <v>254</v>
      </c>
      <c r="Q624" t="s">
        <v>255</v>
      </c>
      <c r="R624" t="s">
        <v>256</v>
      </c>
      <c r="S624" t="s">
        <v>193</v>
      </c>
      <c r="T624" t="s">
        <v>325</v>
      </c>
      <c r="U624">
        <v>16</v>
      </c>
      <c r="V624" t="s">
        <v>203</v>
      </c>
      <c r="W624">
        <v>1</v>
      </c>
      <c r="X624" t="s">
        <v>117</v>
      </c>
      <c r="Y624" t="s">
        <v>143</v>
      </c>
      <c r="Z624">
        <v>14</v>
      </c>
      <c r="AA624" s="5">
        <v>0.4</v>
      </c>
      <c r="AB624">
        <v>111</v>
      </c>
      <c r="AC624">
        <v>0</v>
      </c>
      <c r="AD624">
        <v>15</v>
      </c>
      <c r="AE624" t="b">
        <v>0</v>
      </c>
      <c r="AF624" t="s">
        <v>344</v>
      </c>
      <c r="AG624" t="s">
        <v>345</v>
      </c>
      <c r="AH624" t="s">
        <v>66</v>
      </c>
    </row>
    <row r="625" spans="1:34" x14ac:dyDescent="0.35">
      <c r="A625">
        <v>100624</v>
      </c>
      <c r="B625">
        <v>10483</v>
      </c>
      <c r="C625" s="2">
        <v>41632</v>
      </c>
      <c r="D625" s="2" t="str">
        <f t="shared" si="18"/>
        <v>December</v>
      </c>
      <c r="E625">
        <v>77</v>
      </c>
      <c r="F625" s="3">
        <v>10.4</v>
      </c>
      <c r="G625">
        <v>30</v>
      </c>
      <c r="H625" s="4">
        <v>5.0000000745058101E-2</v>
      </c>
      <c r="I625" t="s">
        <v>253</v>
      </c>
      <c r="J625">
        <v>7</v>
      </c>
      <c r="K625" s="2">
        <v>41660</v>
      </c>
      <c r="L625" s="2">
        <v>41664</v>
      </c>
      <c r="M625" s="2" t="str">
        <f t="shared" si="19"/>
        <v>Jan</v>
      </c>
      <c r="N625">
        <v>2</v>
      </c>
      <c r="O625" t="s">
        <v>71</v>
      </c>
      <c r="P625" t="s">
        <v>254</v>
      </c>
      <c r="Q625" t="s">
        <v>255</v>
      </c>
      <c r="R625" t="s">
        <v>256</v>
      </c>
      <c r="S625" t="s">
        <v>193</v>
      </c>
      <c r="T625" t="s">
        <v>159</v>
      </c>
      <c r="U625">
        <v>12</v>
      </c>
      <c r="V625" t="s">
        <v>160</v>
      </c>
      <c r="W625">
        <v>2</v>
      </c>
      <c r="X625" t="s">
        <v>83</v>
      </c>
      <c r="Y625" t="s">
        <v>161</v>
      </c>
      <c r="Z625">
        <v>13</v>
      </c>
      <c r="AA625" s="5">
        <v>0.4</v>
      </c>
      <c r="AB625">
        <v>32</v>
      </c>
      <c r="AC625">
        <v>0</v>
      </c>
      <c r="AD625">
        <v>15</v>
      </c>
      <c r="AE625" t="b">
        <v>0</v>
      </c>
      <c r="AF625" t="s">
        <v>344</v>
      </c>
      <c r="AG625" t="s">
        <v>345</v>
      </c>
      <c r="AH625" t="s">
        <v>66</v>
      </c>
    </row>
    <row r="626" spans="1:34" x14ac:dyDescent="0.35">
      <c r="A626">
        <v>100625</v>
      </c>
      <c r="B626">
        <v>10484</v>
      </c>
      <c r="C626" s="2">
        <v>41632</v>
      </c>
      <c r="D626" s="2" t="str">
        <f t="shared" si="18"/>
        <v>December</v>
      </c>
      <c r="E626">
        <v>21</v>
      </c>
      <c r="F626" s="3">
        <v>8</v>
      </c>
      <c r="G626">
        <v>14</v>
      </c>
      <c r="H626" s="4">
        <v>0</v>
      </c>
      <c r="I626" t="s">
        <v>337</v>
      </c>
      <c r="J626">
        <v>3</v>
      </c>
      <c r="K626" s="2">
        <v>41660</v>
      </c>
      <c r="L626" s="2">
        <v>41640</v>
      </c>
      <c r="M626" s="2" t="str">
        <f t="shared" si="19"/>
        <v>Jan</v>
      </c>
      <c r="N626">
        <v>3</v>
      </c>
      <c r="O626" t="s">
        <v>35</v>
      </c>
      <c r="P626" t="s">
        <v>338</v>
      </c>
      <c r="Q626" t="s">
        <v>339</v>
      </c>
      <c r="R626" t="s">
        <v>340</v>
      </c>
      <c r="S626" t="s">
        <v>341</v>
      </c>
      <c r="T626" t="s">
        <v>185</v>
      </c>
      <c r="U626">
        <v>8</v>
      </c>
      <c r="V626" t="s">
        <v>104</v>
      </c>
      <c r="W626">
        <v>3</v>
      </c>
      <c r="X626" t="s">
        <v>105</v>
      </c>
      <c r="Y626" t="s">
        <v>186</v>
      </c>
      <c r="Z626">
        <v>10</v>
      </c>
      <c r="AA626" s="5">
        <v>0.35</v>
      </c>
      <c r="AB626">
        <v>3</v>
      </c>
      <c r="AC626">
        <v>40</v>
      </c>
      <c r="AD626">
        <v>5</v>
      </c>
      <c r="AE626" t="b">
        <v>0</v>
      </c>
      <c r="AF626" t="s">
        <v>93</v>
      </c>
      <c r="AG626" t="s">
        <v>94</v>
      </c>
      <c r="AH626" t="s">
        <v>66</v>
      </c>
    </row>
    <row r="627" spans="1:34" x14ac:dyDescent="0.35">
      <c r="A627">
        <v>100626</v>
      </c>
      <c r="B627">
        <v>10484</v>
      </c>
      <c r="C627" s="2">
        <v>41632</v>
      </c>
      <c r="D627" s="2" t="str">
        <f t="shared" si="18"/>
        <v>December</v>
      </c>
      <c r="E627">
        <v>40</v>
      </c>
      <c r="F627" s="3">
        <v>14.7</v>
      </c>
      <c r="G627">
        <v>10</v>
      </c>
      <c r="H627" s="4">
        <v>0</v>
      </c>
      <c r="I627" t="s">
        <v>337</v>
      </c>
      <c r="J627">
        <v>3</v>
      </c>
      <c r="K627" s="2">
        <v>41660</v>
      </c>
      <c r="L627" s="2">
        <v>41640</v>
      </c>
      <c r="M627" s="2" t="str">
        <f t="shared" si="19"/>
        <v>Jan</v>
      </c>
      <c r="N627">
        <v>3</v>
      </c>
      <c r="O627" t="s">
        <v>35</v>
      </c>
      <c r="P627" t="s">
        <v>338</v>
      </c>
      <c r="Q627" t="s">
        <v>339</v>
      </c>
      <c r="R627" t="s">
        <v>340</v>
      </c>
      <c r="S627" t="s">
        <v>341</v>
      </c>
      <c r="T627" t="s">
        <v>243</v>
      </c>
      <c r="U627">
        <v>19</v>
      </c>
      <c r="V627" t="s">
        <v>76</v>
      </c>
      <c r="W627">
        <v>8</v>
      </c>
      <c r="X627" t="s">
        <v>77</v>
      </c>
      <c r="Y627" t="s">
        <v>244</v>
      </c>
      <c r="Z627">
        <v>18.399999999999999</v>
      </c>
      <c r="AA627" s="5">
        <v>0.42</v>
      </c>
      <c r="AB627">
        <v>123</v>
      </c>
      <c r="AC627">
        <v>0</v>
      </c>
      <c r="AD627">
        <v>30</v>
      </c>
      <c r="AE627" t="b">
        <v>0</v>
      </c>
      <c r="AF627" t="s">
        <v>93</v>
      </c>
      <c r="AG627" t="s">
        <v>94</v>
      </c>
      <c r="AH627" t="s">
        <v>66</v>
      </c>
    </row>
    <row r="628" spans="1:34" x14ac:dyDescent="0.35">
      <c r="A628">
        <v>100627</v>
      </c>
      <c r="B628">
        <v>10484</v>
      </c>
      <c r="C628" s="2">
        <v>41632</v>
      </c>
      <c r="D628" s="2" t="str">
        <f t="shared" si="18"/>
        <v>December</v>
      </c>
      <c r="E628">
        <v>51</v>
      </c>
      <c r="F628" s="3">
        <v>42.4</v>
      </c>
      <c r="G628">
        <v>3</v>
      </c>
      <c r="H628" s="4">
        <v>0</v>
      </c>
      <c r="I628" t="s">
        <v>337</v>
      </c>
      <c r="J628">
        <v>3</v>
      </c>
      <c r="K628" s="2">
        <v>41660</v>
      </c>
      <c r="L628" s="2">
        <v>41640</v>
      </c>
      <c r="M628" s="2" t="str">
        <f t="shared" si="19"/>
        <v>Jan</v>
      </c>
      <c r="N628">
        <v>3</v>
      </c>
      <c r="O628" t="s">
        <v>35</v>
      </c>
      <c r="P628" t="s">
        <v>338</v>
      </c>
      <c r="Q628" t="s">
        <v>339</v>
      </c>
      <c r="R628" t="s">
        <v>340</v>
      </c>
      <c r="S628" t="s">
        <v>341</v>
      </c>
      <c r="T628" t="s">
        <v>67</v>
      </c>
      <c r="U628">
        <v>24</v>
      </c>
      <c r="V628" t="s">
        <v>68</v>
      </c>
      <c r="W628">
        <v>7</v>
      </c>
      <c r="X628" t="s">
        <v>62</v>
      </c>
      <c r="Y628" t="s">
        <v>69</v>
      </c>
      <c r="Z628">
        <v>53</v>
      </c>
      <c r="AA628" s="5">
        <v>0.35</v>
      </c>
      <c r="AB628">
        <v>20</v>
      </c>
      <c r="AC628">
        <v>0</v>
      </c>
      <c r="AD628">
        <v>10</v>
      </c>
      <c r="AE628" t="b">
        <v>0</v>
      </c>
      <c r="AF628" t="s">
        <v>93</v>
      </c>
      <c r="AG628" t="s">
        <v>94</v>
      </c>
      <c r="AH628" t="s">
        <v>66</v>
      </c>
    </row>
    <row r="629" spans="1:34" x14ac:dyDescent="0.35">
      <c r="A629">
        <v>100628</v>
      </c>
      <c r="B629">
        <v>10485</v>
      </c>
      <c r="C629" s="2">
        <v>41633</v>
      </c>
      <c r="D629" s="2" t="str">
        <f t="shared" si="18"/>
        <v>December</v>
      </c>
      <c r="E629">
        <v>2</v>
      </c>
      <c r="F629" s="3">
        <v>15.2</v>
      </c>
      <c r="G629">
        <v>20</v>
      </c>
      <c r="H629" s="4">
        <v>0.10000000149011599</v>
      </c>
      <c r="I629" t="s">
        <v>508</v>
      </c>
      <c r="J629">
        <v>4</v>
      </c>
      <c r="K629" s="2">
        <v>41647</v>
      </c>
      <c r="L629" s="2">
        <v>41639</v>
      </c>
      <c r="M629" s="2" t="str">
        <f t="shared" si="19"/>
        <v>Dec</v>
      </c>
      <c r="N629">
        <v>2</v>
      </c>
      <c r="O629" t="s">
        <v>71</v>
      </c>
      <c r="P629" t="s">
        <v>509</v>
      </c>
      <c r="Q629" t="s">
        <v>510</v>
      </c>
      <c r="R629" t="s">
        <v>511</v>
      </c>
      <c r="S629" t="s">
        <v>166</v>
      </c>
      <c r="T629" t="s">
        <v>141</v>
      </c>
      <c r="U629">
        <v>1</v>
      </c>
      <c r="V629" t="s">
        <v>142</v>
      </c>
      <c r="W629">
        <v>1</v>
      </c>
      <c r="X629" t="s">
        <v>117</v>
      </c>
      <c r="Y629" t="s">
        <v>143</v>
      </c>
      <c r="Z629">
        <v>19</v>
      </c>
      <c r="AA629" s="5">
        <v>0.4</v>
      </c>
      <c r="AB629">
        <v>17</v>
      </c>
      <c r="AC629">
        <v>40</v>
      </c>
      <c r="AD629">
        <v>25</v>
      </c>
      <c r="AE629" t="b">
        <v>0</v>
      </c>
      <c r="AF629" t="s">
        <v>79</v>
      </c>
      <c r="AG629" t="s">
        <v>80</v>
      </c>
      <c r="AH629" t="s">
        <v>66</v>
      </c>
    </row>
    <row r="630" spans="1:34" x14ac:dyDescent="0.35">
      <c r="A630">
        <v>100629</v>
      </c>
      <c r="B630">
        <v>10485</v>
      </c>
      <c r="C630" s="2">
        <v>41633</v>
      </c>
      <c r="D630" s="2" t="str">
        <f t="shared" si="18"/>
        <v>December</v>
      </c>
      <c r="E630">
        <v>3</v>
      </c>
      <c r="F630" s="3">
        <v>8</v>
      </c>
      <c r="G630">
        <v>20</v>
      </c>
      <c r="H630" s="4">
        <v>0.10000000149011599</v>
      </c>
      <c r="I630" t="s">
        <v>508</v>
      </c>
      <c r="J630">
        <v>4</v>
      </c>
      <c r="K630" s="2">
        <v>41647</v>
      </c>
      <c r="L630" s="2">
        <v>41639</v>
      </c>
      <c r="M630" s="2" t="str">
        <f t="shared" si="19"/>
        <v>Dec</v>
      </c>
      <c r="N630">
        <v>2</v>
      </c>
      <c r="O630" t="s">
        <v>71</v>
      </c>
      <c r="P630" t="s">
        <v>509</v>
      </c>
      <c r="Q630" t="s">
        <v>510</v>
      </c>
      <c r="R630" t="s">
        <v>511</v>
      </c>
      <c r="S630" t="s">
        <v>166</v>
      </c>
      <c r="T630" t="s">
        <v>342</v>
      </c>
      <c r="U630">
        <v>1</v>
      </c>
      <c r="V630" t="s">
        <v>142</v>
      </c>
      <c r="W630">
        <v>2</v>
      </c>
      <c r="X630" t="s">
        <v>83</v>
      </c>
      <c r="Y630" t="s">
        <v>343</v>
      </c>
      <c r="Z630">
        <v>10</v>
      </c>
      <c r="AA630" s="5">
        <v>0.4</v>
      </c>
      <c r="AB630">
        <v>13</v>
      </c>
      <c r="AC630">
        <v>70</v>
      </c>
      <c r="AD630">
        <v>25</v>
      </c>
      <c r="AE630" t="b">
        <v>0</v>
      </c>
      <c r="AF630" t="s">
        <v>79</v>
      </c>
      <c r="AG630" t="s">
        <v>80</v>
      </c>
      <c r="AH630" t="s">
        <v>66</v>
      </c>
    </row>
    <row r="631" spans="1:34" x14ac:dyDescent="0.35">
      <c r="A631">
        <v>100630</v>
      </c>
      <c r="B631">
        <v>10485</v>
      </c>
      <c r="C631" s="2">
        <v>41633</v>
      </c>
      <c r="D631" s="2" t="str">
        <f t="shared" si="18"/>
        <v>December</v>
      </c>
      <c r="E631">
        <v>55</v>
      </c>
      <c r="F631" s="3">
        <v>19.2</v>
      </c>
      <c r="G631">
        <v>30</v>
      </c>
      <c r="H631" s="4">
        <v>0.10000000149011599</v>
      </c>
      <c r="I631" t="s">
        <v>508</v>
      </c>
      <c r="J631">
        <v>4</v>
      </c>
      <c r="K631" s="2">
        <v>41647</v>
      </c>
      <c r="L631" s="2">
        <v>41639</v>
      </c>
      <c r="M631" s="2" t="str">
        <f t="shared" si="19"/>
        <v>Dec</v>
      </c>
      <c r="N631">
        <v>2</v>
      </c>
      <c r="O631" t="s">
        <v>71</v>
      </c>
      <c r="P631" t="s">
        <v>509</v>
      </c>
      <c r="Q631" t="s">
        <v>510</v>
      </c>
      <c r="R631" t="s">
        <v>511</v>
      </c>
      <c r="S631" t="s">
        <v>166</v>
      </c>
      <c r="T631" t="s">
        <v>130</v>
      </c>
      <c r="U631">
        <v>25</v>
      </c>
      <c r="V631" t="s">
        <v>131</v>
      </c>
      <c r="W631">
        <v>6</v>
      </c>
      <c r="X631" t="s">
        <v>132</v>
      </c>
      <c r="Y631" t="s">
        <v>133</v>
      </c>
      <c r="Z631">
        <v>24</v>
      </c>
      <c r="AA631" s="5">
        <v>0.35</v>
      </c>
      <c r="AB631">
        <v>115</v>
      </c>
      <c r="AC631">
        <v>0</v>
      </c>
      <c r="AD631">
        <v>20</v>
      </c>
      <c r="AE631" t="b">
        <v>0</v>
      </c>
      <c r="AF631" t="s">
        <v>79</v>
      </c>
      <c r="AG631" t="s">
        <v>80</v>
      </c>
      <c r="AH631" t="s">
        <v>66</v>
      </c>
    </row>
    <row r="632" spans="1:34" x14ac:dyDescent="0.35">
      <c r="A632">
        <v>100631</v>
      </c>
      <c r="B632">
        <v>10485</v>
      </c>
      <c r="C632" s="2">
        <v>41633</v>
      </c>
      <c r="D632" s="2" t="str">
        <f t="shared" si="18"/>
        <v>December</v>
      </c>
      <c r="E632">
        <v>70</v>
      </c>
      <c r="F632" s="3">
        <v>12</v>
      </c>
      <c r="G632">
        <v>60</v>
      </c>
      <c r="H632" s="4">
        <v>0.10000000149011599</v>
      </c>
      <c r="I632" t="s">
        <v>508</v>
      </c>
      <c r="J632">
        <v>4</v>
      </c>
      <c r="K632" s="2">
        <v>41647</v>
      </c>
      <c r="L632" s="2">
        <v>41639</v>
      </c>
      <c r="M632" s="2" t="str">
        <f t="shared" si="19"/>
        <v>Dec</v>
      </c>
      <c r="N632">
        <v>2</v>
      </c>
      <c r="O632" t="s">
        <v>71</v>
      </c>
      <c r="P632" t="s">
        <v>509</v>
      </c>
      <c r="Q632" t="s">
        <v>510</v>
      </c>
      <c r="R632" t="s">
        <v>511</v>
      </c>
      <c r="S632" t="s">
        <v>166</v>
      </c>
      <c r="T632" t="s">
        <v>197</v>
      </c>
      <c r="U632">
        <v>7</v>
      </c>
      <c r="V632" t="s">
        <v>147</v>
      </c>
      <c r="W632">
        <v>1</v>
      </c>
      <c r="X632" t="s">
        <v>117</v>
      </c>
      <c r="Y632" t="s">
        <v>198</v>
      </c>
      <c r="Z632">
        <v>15</v>
      </c>
      <c r="AA632" s="5">
        <v>0.4</v>
      </c>
      <c r="AB632">
        <v>15</v>
      </c>
      <c r="AC632">
        <v>10</v>
      </c>
      <c r="AD632">
        <v>30</v>
      </c>
      <c r="AE632" t="b">
        <v>0</v>
      </c>
      <c r="AF632" t="s">
        <v>79</v>
      </c>
      <c r="AG632" t="s">
        <v>80</v>
      </c>
      <c r="AH632" t="s">
        <v>66</v>
      </c>
    </row>
    <row r="633" spans="1:34" x14ac:dyDescent="0.35">
      <c r="A633">
        <v>100632</v>
      </c>
      <c r="B633">
        <v>10486</v>
      </c>
      <c r="C633" s="2">
        <v>41634</v>
      </c>
      <c r="D633" s="2" t="str">
        <f t="shared" si="18"/>
        <v>December</v>
      </c>
      <c r="E633">
        <v>11</v>
      </c>
      <c r="F633" s="3">
        <v>16.8</v>
      </c>
      <c r="G633">
        <v>5</v>
      </c>
      <c r="H633" s="4">
        <v>0</v>
      </c>
      <c r="I633" t="s">
        <v>162</v>
      </c>
      <c r="J633">
        <v>1</v>
      </c>
      <c r="K633" s="2">
        <v>41662</v>
      </c>
      <c r="L633" s="2">
        <v>41641</v>
      </c>
      <c r="M633" s="2" t="str">
        <f t="shared" si="19"/>
        <v>Jan</v>
      </c>
      <c r="N633">
        <v>2</v>
      </c>
      <c r="O633" t="s">
        <v>71</v>
      </c>
      <c r="P633" t="s">
        <v>163</v>
      </c>
      <c r="Q633" t="s">
        <v>164</v>
      </c>
      <c r="R633" t="s">
        <v>165</v>
      </c>
      <c r="S633" t="s">
        <v>166</v>
      </c>
      <c r="T633" t="s">
        <v>40</v>
      </c>
      <c r="U633">
        <v>5</v>
      </c>
      <c r="V633" t="s">
        <v>41</v>
      </c>
      <c r="W633">
        <v>4</v>
      </c>
      <c r="X633" t="s">
        <v>42</v>
      </c>
      <c r="Y633" t="s">
        <v>43</v>
      </c>
      <c r="Z633">
        <v>21</v>
      </c>
      <c r="AA633" s="5">
        <v>0.4</v>
      </c>
      <c r="AB633">
        <v>22</v>
      </c>
      <c r="AC633">
        <v>30</v>
      </c>
      <c r="AD633">
        <v>30</v>
      </c>
      <c r="AE633" t="b">
        <v>0</v>
      </c>
      <c r="AF633" t="s">
        <v>175</v>
      </c>
      <c r="AG633" t="s">
        <v>176</v>
      </c>
      <c r="AH633" t="s">
        <v>66</v>
      </c>
    </row>
    <row r="634" spans="1:34" x14ac:dyDescent="0.35">
      <c r="A634">
        <v>100633</v>
      </c>
      <c r="B634">
        <v>10486</v>
      </c>
      <c r="C634" s="2">
        <v>41634</v>
      </c>
      <c r="D634" s="2" t="str">
        <f t="shared" si="18"/>
        <v>December</v>
      </c>
      <c r="E634">
        <v>51</v>
      </c>
      <c r="F634" s="3">
        <v>42.4</v>
      </c>
      <c r="G634">
        <v>25</v>
      </c>
      <c r="H634" s="4">
        <v>0</v>
      </c>
      <c r="I634" t="s">
        <v>162</v>
      </c>
      <c r="J634">
        <v>1</v>
      </c>
      <c r="K634" s="2">
        <v>41662</v>
      </c>
      <c r="L634" s="2">
        <v>41641</v>
      </c>
      <c r="M634" s="2" t="str">
        <f t="shared" si="19"/>
        <v>Jan</v>
      </c>
      <c r="N634">
        <v>2</v>
      </c>
      <c r="O634" t="s">
        <v>71</v>
      </c>
      <c r="P634" t="s">
        <v>163</v>
      </c>
      <c r="Q634" t="s">
        <v>164</v>
      </c>
      <c r="R634" t="s">
        <v>165</v>
      </c>
      <c r="S634" t="s">
        <v>166</v>
      </c>
      <c r="T634" t="s">
        <v>67</v>
      </c>
      <c r="U634">
        <v>24</v>
      </c>
      <c r="V634" t="s">
        <v>68</v>
      </c>
      <c r="W634">
        <v>7</v>
      </c>
      <c r="X634" t="s">
        <v>62</v>
      </c>
      <c r="Y634" t="s">
        <v>69</v>
      </c>
      <c r="Z634">
        <v>53</v>
      </c>
      <c r="AA634" s="5">
        <v>0.35</v>
      </c>
      <c r="AB634">
        <v>20</v>
      </c>
      <c r="AC634">
        <v>0</v>
      </c>
      <c r="AD634">
        <v>10</v>
      </c>
      <c r="AE634" t="b">
        <v>0</v>
      </c>
      <c r="AF634" t="s">
        <v>175</v>
      </c>
      <c r="AG634" t="s">
        <v>176</v>
      </c>
      <c r="AH634" t="s">
        <v>66</v>
      </c>
    </row>
    <row r="635" spans="1:34" x14ac:dyDescent="0.35">
      <c r="A635">
        <v>100634</v>
      </c>
      <c r="B635">
        <v>10486</v>
      </c>
      <c r="C635" s="2">
        <v>41634</v>
      </c>
      <c r="D635" s="2" t="str">
        <f t="shared" si="18"/>
        <v>December</v>
      </c>
      <c r="E635">
        <v>74</v>
      </c>
      <c r="F635" s="3">
        <v>8</v>
      </c>
      <c r="G635">
        <v>16</v>
      </c>
      <c r="H635" s="4">
        <v>0</v>
      </c>
      <c r="I635" t="s">
        <v>162</v>
      </c>
      <c r="J635">
        <v>1</v>
      </c>
      <c r="K635" s="2">
        <v>41662</v>
      </c>
      <c r="L635" s="2">
        <v>41641</v>
      </c>
      <c r="M635" s="2" t="str">
        <f t="shared" si="19"/>
        <v>Jan</v>
      </c>
      <c r="N635">
        <v>2</v>
      </c>
      <c r="O635" t="s">
        <v>71</v>
      </c>
      <c r="P635" t="s">
        <v>163</v>
      </c>
      <c r="Q635" t="s">
        <v>164</v>
      </c>
      <c r="R635" t="s">
        <v>165</v>
      </c>
      <c r="S635" t="s">
        <v>166</v>
      </c>
      <c r="T635" t="s">
        <v>134</v>
      </c>
      <c r="U635">
        <v>4</v>
      </c>
      <c r="V635" t="s">
        <v>135</v>
      </c>
      <c r="W635">
        <v>7</v>
      </c>
      <c r="X635" t="s">
        <v>62</v>
      </c>
      <c r="Y635" t="s">
        <v>136</v>
      </c>
      <c r="Z635">
        <v>10</v>
      </c>
      <c r="AA635" s="5">
        <v>0.35</v>
      </c>
      <c r="AB635">
        <v>4</v>
      </c>
      <c r="AC635">
        <v>20</v>
      </c>
      <c r="AD635">
        <v>5</v>
      </c>
      <c r="AE635" t="b">
        <v>0</v>
      </c>
      <c r="AF635" t="s">
        <v>175</v>
      </c>
      <c r="AG635" t="s">
        <v>176</v>
      </c>
      <c r="AH635" t="s">
        <v>66</v>
      </c>
    </row>
    <row r="636" spans="1:34" x14ac:dyDescent="0.35">
      <c r="A636">
        <v>100635</v>
      </c>
      <c r="B636">
        <v>10487</v>
      </c>
      <c r="C636" s="2">
        <v>41634</v>
      </c>
      <c r="D636" s="2" t="str">
        <f t="shared" si="18"/>
        <v>December</v>
      </c>
      <c r="E636">
        <v>19</v>
      </c>
      <c r="F636" s="3">
        <v>7.3</v>
      </c>
      <c r="G636">
        <v>5</v>
      </c>
      <c r="H636" s="4">
        <v>0</v>
      </c>
      <c r="I636" t="s">
        <v>483</v>
      </c>
      <c r="J636">
        <v>2</v>
      </c>
      <c r="K636" s="2">
        <v>41662</v>
      </c>
      <c r="L636" s="2">
        <v>41636</v>
      </c>
      <c r="M636" s="2" t="str">
        <f t="shared" si="19"/>
        <v>Dec</v>
      </c>
      <c r="N636">
        <v>2</v>
      </c>
      <c r="O636" t="s">
        <v>71</v>
      </c>
      <c r="P636" t="s">
        <v>484</v>
      </c>
      <c r="Q636" t="s">
        <v>485</v>
      </c>
      <c r="R636" t="s">
        <v>58</v>
      </c>
      <c r="S636" t="s">
        <v>59</v>
      </c>
      <c r="T636" t="s">
        <v>311</v>
      </c>
      <c r="U636">
        <v>8</v>
      </c>
      <c r="V636" t="s">
        <v>104</v>
      </c>
      <c r="W636">
        <v>3</v>
      </c>
      <c r="X636" t="s">
        <v>105</v>
      </c>
      <c r="Y636" t="s">
        <v>312</v>
      </c>
      <c r="Z636">
        <v>9.1999999999999993</v>
      </c>
      <c r="AA636" s="5">
        <v>0.35</v>
      </c>
      <c r="AB636">
        <v>25</v>
      </c>
      <c r="AC636">
        <v>0</v>
      </c>
      <c r="AD636">
        <v>5</v>
      </c>
      <c r="AE636" t="b">
        <v>0</v>
      </c>
      <c r="AF636" t="s">
        <v>229</v>
      </c>
      <c r="AG636" t="s">
        <v>230</v>
      </c>
      <c r="AH636" t="s">
        <v>231</v>
      </c>
    </row>
    <row r="637" spans="1:34" x14ac:dyDescent="0.35">
      <c r="A637">
        <v>100636</v>
      </c>
      <c r="B637">
        <v>10487</v>
      </c>
      <c r="C637" s="2">
        <v>41634</v>
      </c>
      <c r="D637" s="2" t="str">
        <f t="shared" si="18"/>
        <v>December</v>
      </c>
      <c r="E637">
        <v>26</v>
      </c>
      <c r="F637" s="3">
        <v>24.9</v>
      </c>
      <c r="G637">
        <v>30</v>
      </c>
      <c r="H637" s="4">
        <v>0</v>
      </c>
      <c r="I637" t="s">
        <v>483</v>
      </c>
      <c r="J637">
        <v>2</v>
      </c>
      <c r="K637" s="2">
        <v>41662</v>
      </c>
      <c r="L637" s="2">
        <v>41636</v>
      </c>
      <c r="M637" s="2" t="str">
        <f t="shared" si="19"/>
        <v>Dec</v>
      </c>
      <c r="N637">
        <v>2</v>
      </c>
      <c r="O637" t="s">
        <v>71</v>
      </c>
      <c r="P637" t="s">
        <v>484</v>
      </c>
      <c r="Q637" t="s">
        <v>485</v>
      </c>
      <c r="R637" t="s">
        <v>58</v>
      </c>
      <c r="S637" t="s">
        <v>59</v>
      </c>
      <c r="T637" t="s">
        <v>420</v>
      </c>
      <c r="U637">
        <v>11</v>
      </c>
      <c r="V637" t="s">
        <v>168</v>
      </c>
      <c r="W637">
        <v>3</v>
      </c>
      <c r="X637" t="s">
        <v>105</v>
      </c>
      <c r="Y637" t="s">
        <v>421</v>
      </c>
      <c r="Z637">
        <v>31.23</v>
      </c>
      <c r="AA637" s="5">
        <v>0.35</v>
      </c>
      <c r="AB637">
        <v>15</v>
      </c>
      <c r="AC637">
        <v>0</v>
      </c>
      <c r="AD637">
        <v>0</v>
      </c>
      <c r="AE637" t="b">
        <v>0</v>
      </c>
      <c r="AF637" t="s">
        <v>229</v>
      </c>
      <c r="AG637" t="s">
        <v>230</v>
      </c>
      <c r="AH637" t="s">
        <v>231</v>
      </c>
    </row>
    <row r="638" spans="1:34" x14ac:dyDescent="0.35">
      <c r="A638">
        <v>100637</v>
      </c>
      <c r="B638">
        <v>10487</v>
      </c>
      <c r="C638" s="2">
        <v>41634</v>
      </c>
      <c r="D638" s="2" t="str">
        <f t="shared" si="18"/>
        <v>December</v>
      </c>
      <c r="E638">
        <v>54</v>
      </c>
      <c r="F638" s="3">
        <v>5.9</v>
      </c>
      <c r="G638">
        <v>24</v>
      </c>
      <c r="H638" s="4">
        <v>0.25</v>
      </c>
      <c r="I638" t="s">
        <v>483</v>
      </c>
      <c r="J638">
        <v>2</v>
      </c>
      <c r="K638" s="2">
        <v>41662</v>
      </c>
      <c r="L638" s="2">
        <v>41636</v>
      </c>
      <c r="M638" s="2" t="str">
        <f t="shared" si="19"/>
        <v>Dec</v>
      </c>
      <c r="N638">
        <v>2</v>
      </c>
      <c r="O638" t="s">
        <v>71</v>
      </c>
      <c r="P638" t="s">
        <v>484</v>
      </c>
      <c r="Q638" t="s">
        <v>485</v>
      </c>
      <c r="R638" t="s">
        <v>58</v>
      </c>
      <c r="S638" t="s">
        <v>59</v>
      </c>
      <c r="T638" t="s">
        <v>333</v>
      </c>
      <c r="U638">
        <v>25</v>
      </c>
      <c r="V638" t="s">
        <v>131</v>
      </c>
      <c r="W638">
        <v>6</v>
      </c>
      <c r="X638" t="s">
        <v>132</v>
      </c>
      <c r="Y638" t="s">
        <v>334</v>
      </c>
      <c r="Z638">
        <v>7.45</v>
      </c>
      <c r="AA638" s="5">
        <v>0.35</v>
      </c>
      <c r="AB638">
        <v>21</v>
      </c>
      <c r="AC638">
        <v>0</v>
      </c>
      <c r="AD638">
        <v>10</v>
      </c>
      <c r="AE638" t="b">
        <v>0</v>
      </c>
      <c r="AF638" t="s">
        <v>229</v>
      </c>
      <c r="AG638" t="s">
        <v>230</v>
      </c>
      <c r="AH638" t="s">
        <v>231</v>
      </c>
    </row>
    <row r="639" spans="1:34" x14ac:dyDescent="0.35">
      <c r="A639">
        <v>100638</v>
      </c>
      <c r="B639">
        <v>10488</v>
      </c>
      <c r="C639" s="2">
        <v>41635</v>
      </c>
      <c r="D639" s="2" t="str">
        <f t="shared" si="18"/>
        <v>December</v>
      </c>
      <c r="E639">
        <v>59</v>
      </c>
      <c r="F639" s="3">
        <v>44</v>
      </c>
      <c r="G639">
        <v>30</v>
      </c>
      <c r="H639" s="4">
        <v>0</v>
      </c>
      <c r="I639" t="s">
        <v>238</v>
      </c>
      <c r="J639">
        <v>8</v>
      </c>
      <c r="K639" s="2">
        <v>41663</v>
      </c>
      <c r="L639" s="2">
        <v>41641</v>
      </c>
      <c r="M639" s="2" t="str">
        <f t="shared" si="19"/>
        <v>Jan</v>
      </c>
      <c r="N639">
        <v>2</v>
      </c>
      <c r="O639" t="s">
        <v>71</v>
      </c>
      <c r="P639" t="s">
        <v>239</v>
      </c>
      <c r="Q639" t="s">
        <v>240</v>
      </c>
      <c r="R639" t="s">
        <v>241</v>
      </c>
      <c r="S639" t="s">
        <v>242</v>
      </c>
      <c r="T639" t="s">
        <v>152</v>
      </c>
      <c r="U639">
        <v>28</v>
      </c>
      <c r="V639" t="s">
        <v>111</v>
      </c>
      <c r="W639">
        <v>4</v>
      </c>
      <c r="X639" t="s">
        <v>42</v>
      </c>
      <c r="Y639" t="s">
        <v>136</v>
      </c>
      <c r="Z639">
        <v>55</v>
      </c>
      <c r="AA639" s="5">
        <v>0.4</v>
      </c>
      <c r="AB639">
        <v>79</v>
      </c>
      <c r="AC639">
        <v>0</v>
      </c>
      <c r="AD639">
        <v>0</v>
      </c>
      <c r="AE639" t="b">
        <v>0</v>
      </c>
      <c r="AF639" t="s">
        <v>208</v>
      </c>
      <c r="AG639" t="s">
        <v>209</v>
      </c>
      <c r="AH639" t="s">
        <v>210</v>
      </c>
    </row>
    <row r="640" spans="1:34" x14ac:dyDescent="0.35">
      <c r="A640">
        <v>100639</v>
      </c>
      <c r="B640">
        <v>10488</v>
      </c>
      <c r="C640" s="2">
        <v>41635</v>
      </c>
      <c r="D640" s="2" t="str">
        <f t="shared" si="18"/>
        <v>December</v>
      </c>
      <c r="E640">
        <v>73</v>
      </c>
      <c r="F640" s="3">
        <v>12</v>
      </c>
      <c r="G640">
        <v>20</v>
      </c>
      <c r="H640" s="4">
        <v>0.20000000298023199</v>
      </c>
      <c r="I640" t="s">
        <v>238</v>
      </c>
      <c r="J640">
        <v>8</v>
      </c>
      <c r="K640" s="2">
        <v>41663</v>
      </c>
      <c r="L640" s="2">
        <v>41641</v>
      </c>
      <c r="M640" s="2" t="str">
        <f t="shared" si="19"/>
        <v>Jan</v>
      </c>
      <c r="N640">
        <v>2</v>
      </c>
      <c r="O640" t="s">
        <v>71</v>
      </c>
      <c r="P640" t="s">
        <v>239</v>
      </c>
      <c r="Q640" t="s">
        <v>240</v>
      </c>
      <c r="R640" t="s">
        <v>241</v>
      </c>
      <c r="S640" t="s">
        <v>242</v>
      </c>
      <c r="T640" t="s">
        <v>298</v>
      </c>
      <c r="U640">
        <v>17</v>
      </c>
      <c r="V640" t="s">
        <v>150</v>
      </c>
      <c r="W640">
        <v>8</v>
      </c>
      <c r="X640" t="s">
        <v>77</v>
      </c>
      <c r="Y640" t="s">
        <v>299</v>
      </c>
      <c r="Z640">
        <v>15</v>
      </c>
      <c r="AA640" s="5">
        <v>0.42</v>
      </c>
      <c r="AB640">
        <v>101</v>
      </c>
      <c r="AC640">
        <v>0</v>
      </c>
      <c r="AD640">
        <v>5</v>
      </c>
      <c r="AE640" t="b">
        <v>0</v>
      </c>
      <c r="AF640" t="s">
        <v>208</v>
      </c>
      <c r="AG640" t="s">
        <v>209</v>
      </c>
      <c r="AH640" t="s">
        <v>210</v>
      </c>
    </row>
    <row r="641" spans="1:34" x14ac:dyDescent="0.35">
      <c r="A641">
        <v>100640</v>
      </c>
      <c r="B641">
        <v>10489</v>
      </c>
      <c r="C641" s="2">
        <v>41636</v>
      </c>
      <c r="D641" s="2" t="str">
        <f t="shared" si="18"/>
        <v>December</v>
      </c>
      <c r="E641">
        <v>11</v>
      </c>
      <c r="F641" s="3">
        <v>16.8</v>
      </c>
      <c r="G641">
        <v>15</v>
      </c>
      <c r="H641" s="4">
        <v>0.25</v>
      </c>
      <c r="I641" t="s">
        <v>455</v>
      </c>
      <c r="J641">
        <v>6</v>
      </c>
      <c r="K641" s="2">
        <v>41664</v>
      </c>
      <c r="L641" s="2">
        <v>41648</v>
      </c>
      <c r="M641" s="2" t="str">
        <f t="shared" si="19"/>
        <v>Jan</v>
      </c>
      <c r="N641">
        <v>2</v>
      </c>
      <c r="O641" t="s">
        <v>71</v>
      </c>
      <c r="P641" t="s">
        <v>456</v>
      </c>
      <c r="Q641" t="s">
        <v>457</v>
      </c>
      <c r="R641" t="s">
        <v>458</v>
      </c>
      <c r="S641" t="s">
        <v>174</v>
      </c>
      <c r="T641" t="s">
        <v>40</v>
      </c>
      <c r="U641">
        <v>5</v>
      </c>
      <c r="V641" t="s">
        <v>41</v>
      </c>
      <c r="W641">
        <v>4</v>
      </c>
      <c r="X641" t="s">
        <v>42</v>
      </c>
      <c r="Y641" t="s">
        <v>43</v>
      </c>
      <c r="Z641">
        <v>21</v>
      </c>
      <c r="AA641" s="5">
        <v>0.4</v>
      </c>
      <c r="AB641">
        <v>22</v>
      </c>
      <c r="AC641">
        <v>30</v>
      </c>
      <c r="AD641">
        <v>30</v>
      </c>
      <c r="AE641" t="b">
        <v>0</v>
      </c>
      <c r="AF641" t="s">
        <v>64</v>
      </c>
      <c r="AG641" t="s">
        <v>65</v>
      </c>
      <c r="AH641" t="s">
        <v>66</v>
      </c>
    </row>
    <row r="642" spans="1:34" x14ac:dyDescent="0.35">
      <c r="A642">
        <v>100641</v>
      </c>
      <c r="B642">
        <v>10489</v>
      </c>
      <c r="C642" s="2">
        <v>41636</v>
      </c>
      <c r="D642" s="2" t="str">
        <f t="shared" si="18"/>
        <v>December</v>
      </c>
      <c r="E642">
        <v>16</v>
      </c>
      <c r="F642" s="3">
        <v>13.9</v>
      </c>
      <c r="G642">
        <v>18</v>
      </c>
      <c r="H642" s="4">
        <v>0</v>
      </c>
      <c r="I642" t="s">
        <v>455</v>
      </c>
      <c r="J642">
        <v>6</v>
      </c>
      <c r="K642" s="2">
        <v>41664</v>
      </c>
      <c r="L642" s="2">
        <v>41648</v>
      </c>
      <c r="M642" s="2" t="str">
        <f t="shared" si="19"/>
        <v>Jan</v>
      </c>
      <c r="N642">
        <v>2</v>
      </c>
      <c r="O642" t="s">
        <v>71</v>
      </c>
      <c r="P642" t="s">
        <v>456</v>
      </c>
      <c r="Q642" t="s">
        <v>457</v>
      </c>
      <c r="R642" t="s">
        <v>458</v>
      </c>
      <c r="S642" t="s">
        <v>174</v>
      </c>
      <c r="T642" t="s">
        <v>146</v>
      </c>
      <c r="U642">
        <v>7</v>
      </c>
      <c r="V642" t="s">
        <v>147</v>
      </c>
      <c r="W642">
        <v>3</v>
      </c>
      <c r="X642" t="s">
        <v>105</v>
      </c>
      <c r="Y642" t="s">
        <v>148</v>
      </c>
      <c r="Z642">
        <v>17.45</v>
      </c>
      <c r="AA642" s="5">
        <v>0.35</v>
      </c>
      <c r="AB642">
        <v>29</v>
      </c>
      <c r="AC642">
        <v>0</v>
      </c>
      <c r="AD642">
        <v>10</v>
      </c>
      <c r="AE642" t="b">
        <v>0</v>
      </c>
      <c r="AF642" t="s">
        <v>64</v>
      </c>
      <c r="AG642" t="s">
        <v>65</v>
      </c>
      <c r="AH642" t="s">
        <v>66</v>
      </c>
    </row>
    <row r="643" spans="1:34" x14ac:dyDescent="0.35">
      <c r="A643">
        <v>100642</v>
      </c>
      <c r="B643">
        <v>10490</v>
      </c>
      <c r="C643" s="2">
        <v>41639</v>
      </c>
      <c r="D643" s="2" t="str">
        <f t="shared" ref="D643:D706" si="20">TEXT(C643,"mmmm")</f>
        <v>December</v>
      </c>
      <c r="E643">
        <v>59</v>
      </c>
      <c r="F643" s="3">
        <v>44</v>
      </c>
      <c r="G643">
        <v>60</v>
      </c>
      <c r="H643" s="4">
        <v>0</v>
      </c>
      <c r="I643" t="s">
        <v>162</v>
      </c>
      <c r="J643">
        <v>7</v>
      </c>
      <c r="K643" s="2">
        <v>41667</v>
      </c>
      <c r="L643" s="2">
        <v>41642</v>
      </c>
      <c r="M643" s="2" t="str">
        <f t="shared" ref="M643:M706" si="21">TEXT(L643,"mmm")</f>
        <v>Jan</v>
      </c>
      <c r="N643">
        <v>2</v>
      </c>
      <c r="O643" t="s">
        <v>71</v>
      </c>
      <c r="P643" t="s">
        <v>163</v>
      </c>
      <c r="Q643" t="s">
        <v>164</v>
      </c>
      <c r="R643" t="s">
        <v>165</v>
      </c>
      <c r="S643" t="s">
        <v>166</v>
      </c>
      <c r="T643" t="s">
        <v>152</v>
      </c>
      <c r="U643">
        <v>28</v>
      </c>
      <c r="V643" t="s">
        <v>111</v>
      </c>
      <c r="W643">
        <v>4</v>
      </c>
      <c r="X643" t="s">
        <v>42</v>
      </c>
      <c r="Y643" t="s">
        <v>136</v>
      </c>
      <c r="Z643">
        <v>55</v>
      </c>
      <c r="AA643" s="5">
        <v>0.4</v>
      </c>
      <c r="AB643">
        <v>79</v>
      </c>
      <c r="AC643">
        <v>0</v>
      </c>
      <c r="AD643">
        <v>0</v>
      </c>
      <c r="AE643" t="b">
        <v>0</v>
      </c>
      <c r="AF643" t="s">
        <v>344</v>
      </c>
      <c r="AG643" t="s">
        <v>345</v>
      </c>
      <c r="AH643" t="s">
        <v>66</v>
      </c>
    </row>
    <row r="644" spans="1:34" x14ac:dyDescent="0.35">
      <c r="A644">
        <v>100643</v>
      </c>
      <c r="B644">
        <v>10490</v>
      </c>
      <c r="C644" s="2">
        <v>41639</v>
      </c>
      <c r="D644" s="2" t="str">
        <f t="shared" si="20"/>
        <v>December</v>
      </c>
      <c r="E644">
        <v>68</v>
      </c>
      <c r="F644" s="3">
        <v>10</v>
      </c>
      <c r="G644">
        <v>30</v>
      </c>
      <c r="H644" s="4">
        <v>0</v>
      </c>
      <c r="I644" t="s">
        <v>162</v>
      </c>
      <c r="J644">
        <v>7</v>
      </c>
      <c r="K644" s="2">
        <v>41667</v>
      </c>
      <c r="L644" s="2">
        <v>41642</v>
      </c>
      <c r="M644" s="2" t="str">
        <f t="shared" si="21"/>
        <v>Jan</v>
      </c>
      <c r="N644">
        <v>2</v>
      </c>
      <c r="O644" t="s">
        <v>71</v>
      </c>
      <c r="P644" t="s">
        <v>163</v>
      </c>
      <c r="Q644" t="s">
        <v>164</v>
      </c>
      <c r="R644" t="s">
        <v>165</v>
      </c>
      <c r="S644" t="s">
        <v>166</v>
      </c>
      <c r="T644" t="s">
        <v>335</v>
      </c>
      <c r="U644">
        <v>8</v>
      </c>
      <c r="V644" t="s">
        <v>104</v>
      </c>
      <c r="W644">
        <v>3</v>
      </c>
      <c r="X644" t="s">
        <v>105</v>
      </c>
      <c r="Y644" t="s">
        <v>336</v>
      </c>
      <c r="Z644">
        <v>12.5</v>
      </c>
      <c r="AA644" s="5">
        <v>0.35</v>
      </c>
      <c r="AB644">
        <v>6</v>
      </c>
      <c r="AC644">
        <v>10</v>
      </c>
      <c r="AD644">
        <v>15</v>
      </c>
      <c r="AE644" t="b">
        <v>0</v>
      </c>
      <c r="AF644" t="s">
        <v>344</v>
      </c>
      <c r="AG644" t="s">
        <v>345</v>
      </c>
      <c r="AH644" t="s">
        <v>66</v>
      </c>
    </row>
    <row r="645" spans="1:34" x14ac:dyDescent="0.35">
      <c r="A645">
        <v>100644</v>
      </c>
      <c r="B645">
        <v>10490</v>
      </c>
      <c r="C645" s="2">
        <v>41639</v>
      </c>
      <c r="D645" s="2" t="str">
        <f t="shared" si="20"/>
        <v>December</v>
      </c>
      <c r="E645">
        <v>75</v>
      </c>
      <c r="F645" s="3">
        <v>6.2</v>
      </c>
      <c r="G645">
        <v>36</v>
      </c>
      <c r="H645" s="4">
        <v>0</v>
      </c>
      <c r="I645" t="s">
        <v>162</v>
      </c>
      <c r="J645">
        <v>7</v>
      </c>
      <c r="K645" s="2">
        <v>41667</v>
      </c>
      <c r="L645" s="2">
        <v>41642</v>
      </c>
      <c r="M645" s="2" t="str">
        <f t="shared" si="21"/>
        <v>Jan</v>
      </c>
      <c r="N645">
        <v>2</v>
      </c>
      <c r="O645" t="s">
        <v>71</v>
      </c>
      <c r="P645" t="s">
        <v>163</v>
      </c>
      <c r="Q645" t="s">
        <v>164</v>
      </c>
      <c r="R645" t="s">
        <v>165</v>
      </c>
      <c r="S645" t="s">
        <v>166</v>
      </c>
      <c r="T645" t="s">
        <v>304</v>
      </c>
      <c r="U645">
        <v>12</v>
      </c>
      <c r="V645" t="s">
        <v>160</v>
      </c>
      <c r="W645">
        <v>1</v>
      </c>
      <c r="X645" t="s">
        <v>117</v>
      </c>
      <c r="Y645" t="s">
        <v>305</v>
      </c>
      <c r="Z645">
        <v>7.75</v>
      </c>
      <c r="AA645" s="5">
        <v>0.4</v>
      </c>
      <c r="AB645">
        <v>125</v>
      </c>
      <c r="AC645">
        <v>0</v>
      </c>
      <c r="AD645">
        <v>25</v>
      </c>
      <c r="AE645" t="b">
        <v>0</v>
      </c>
      <c r="AF645" t="s">
        <v>344</v>
      </c>
      <c r="AG645" t="s">
        <v>345</v>
      </c>
      <c r="AH645" t="s">
        <v>66</v>
      </c>
    </row>
    <row r="646" spans="1:34" x14ac:dyDescent="0.35">
      <c r="A646">
        <v>100645</v>
      </c>
      <c r="B646">
        <v>10491</v>
      </c>
      <c r="C646" s="2">
        <v>41639</v>
      </c>
      <c r="D646" s="2" t="str">
        <f t="shared" si="20"/>
        <v>December</v>
      </c>
      <c r="E646">
        <v>44</v>
      </c>
      <c r="F646" s="3">
        <v>15.5</v>
      </c>
      <c r="G646">
        <v>15</v>
      </c>
      <c r="H646" s="4">
        <v>0.15000000596046401</v>
      </c>
      <c r="I646" t="s">
        <v>413</v>
      </c>
      <c r="J646">
        <v>8</v>
      </c>
      <c r="K646" s="2">
        <v>41667</v>
      </c>
      <c r="L646" s="2">
        <v>41647</v>
      </c>
      <c r="M646" s="2" t="str">
        <f t="shared" si="21"/>
        <v>Jan</v>
      </c>
      <c r="N646">
        <v>3</v>
      </c>
      <c r="O646" t="s">
        <v>35</v>
      </c>
      <c r="P646" t="s">
        <v>414</v>
      </c>
      <c r="Q646" t="s">
        <v>415</v>
      </c>
      <c r="R646" t="s">
        <v>416</v>
      </c>
      <c r="S646" t="s">
        <v>417</v>
      </c>
      <c r="T646" t="s">
        <v>294</v>
      </c>
      <c r="U646">
        <v>20</v>
      </c>
      <c r="V646" t="s">
        <v>48</v>
      </c>
      <c r="W646">
        <v>2</v>
      </c>
      <c r="X646" t="s">
        <v>83</v>
      </c>
      <c r="Y646" t="s">
        <v>295</v>
      </c>
      <c r="Z646">
        <v>19.45</v>
      </c>
      <c r="AA646" s="5">
        <v>0.4</v>
      </c>
      <c r="AB646">
        <v>27</v>
      </c>
      <c r="AC646">
        <v>0</v>
      </c>
      <c r="AD646">
        <v>15</v>
      </c>
      <c r="AE646" t="b">
        <v>0</v>
      </c>
      <c r="AF646" t="s">
        <v>208</v>
      </c>
      <c r="AG646" t="s">
        <v>209</v>
      </c>
      <c r="AH646" t="s">
        <v>210</v>
      </c>
    </row>
    <row r="647" spans="1:34" x14ac:dyDescent="0.35">
      <c r="A647">
        <v>100646</v>
      </c>
      <c r="B647">
        <v>10491</v>
      </c>
      <c r="C647" s="2">
        <v>41639</v>
      </c>
      <c r="D647" s="2" t="str">
        <f t="shared" si="20"/>
        <v>December</v>
      </c>
      <c r="E647">
        <v>77</v>
      </c>
      <c r="F647" s="3">
        <v>10.4</v>
      </c>
      <c r="G647">
        <v>7</v>
      </c>
      <c r="H647" s="4">
        <v>0.15000000596046401</v>
      </c>
      <c r="I647" t="s">
        <v>413</v>
      </c>
      <c r="J647">
        <v>8</v>
      </c>
      <c r="K647" s="2">
        <v>41667</v>
      </c>
      <c r="L647" s="2">
        <v>41647</v>
      </c>
      <c r="M647" s="2" t="str">
        <f t="shared" si="21"/>
        <v>Jan</v>
      </c>
      <c r="N647">
        <v>3</v>
      </c>
      <c r="O647" t="s">
        <v>35</v>
      </c>
      <c r="P647" t="s">
        <v>414</v>
      </c>
      <c r="Q647" t="s">
        <v>415</v>
      </c>
      <c r="R647" t="s">
        <v>416</v>
      </c>
      <c r="S647" t="s">
        <v>417</v>
      </c>
      <c r="T647" t="s">
        <v>159</v>
      </c>
      <c r="U647">
        <v>12</v>
      </c>
      <c r="V647" t="s">
        <v>160</v>
      </c>
      <c r="W647">
        <v>2</v>
      </c>
      <c r="X647" t="s">
        <v>83</v>
      </c>
      <c r="Y647" t="s">
        <v>161</v>
      </c>
      <c r="Z647">
        <v>13</v>
      </c>
      <c r="AA647" s="5">
        <v>0.4</v>
      </c>
      <c r="AB647">
        <v>32</v>
      </c>
      <c r="AC647">
        <v>0</v>
      </c>
      <c r="AD647">
        <v>15</v>
      </c>
      <c r="AE647" t="b">
        <v>0</v>
      </c>
      <c r="AF647" t="s">
        <v>208</v>
      </c>
      <c r="AG647" t="s">
        <v>209</v>
      </c>
      <c r="AH647" t="s">
        <v>210</v>
      </c>
    </row>
    <row r="648" spans="1:34" x14ac:dyDescent="0.35">
      <c r="A648">
        <v>100647</v>
      </c>
      <c r="B648">
        <v>10492</v>
      </c>
      <c r="C648" s="2">
        <v>41640</v>
      </c>
      <c r="D648" s="2" t="str">
        <f t="shared" si="20"/>
        <v>January</v>
      </c>
      <c r="E648">
        <v>25</v>
      </c>
      <c r="F648" s="3">
        <v>11.2</v>
      </c>
      <c r="G648">
        <v>60</v>
      </c>
      <c r="H648" s="4">
        <v>5.0000000745058101E-2</v>
      </c>
      <c r="I648" t="s">
        <v>502</v>
      </c>
      <c r="J648">
        <v>3</v>
      </c>
      <c r="K648" s="2">
        <v>41668</v>
      </c>
      <c r="L648" s="2">
        <v>41650</v>
      </c>
      <c r="M648" s="2" t="str">
        <f t="shared" si="21"/>
        <v>Jan</v>
      </c>
      <c r="N648">
        <v>1</v>
      </c>
      <c r="O648" t="s">
        <v>55</v>
      </c>
      <c r="P648" t="s">
        <v>503</v>
      </c>
      <c r="Q648" t="s">
        <v>504</v>
      </c>
      <c r="R648" t="s">
        <v>505</v>
      </c>
      <c r="S648" t="s">
        <v>430</v>
      </c>
      <c r="T648" t="s">
        <v>404</v>
      </c>
      <c r="U648">
        <v>11</v>
      </c>
      <c r="V648" t="s">
        <v>168</v>
      </c>
      <c r="W648">
        <v>3</v>
      </c>
      <c r="X648" t="s">
        <v>105</v>
      </c>
      <c r="Y648" t="s">
        <v>405</v>
      </c>
      <c r="Z648">
        <v>14</v>
      </c>
      <c r="AA648" s="5">
        <v>0.35</v>
      </c>
      <c r="AB648">
        <v>76</v>
      </c>
      <c r="AC648">
        <v>0</v>
      </c>
      <c r="AD648">
        <v>30</v>
      </c>
      <c r="AE648" t="b">
        <v>0</v>
      </c>
      <c r="AF648" t="s">
        <v>93</v>
      </c>
      <c r="AG648" t="s">
        <v>94</v>
      </c>
      <c r="AH648" t="s">
        <v>66</v>
      </c>
    </row>
    <row r="649" spans="1:34" x14ac:dyDescent="0.35">
      <c r="A649">
        <v>100648</v>
      </c>
      <c r="B649">
        <v>10492</v>
      </c>
      <c r="C649" s="2">
        <v>41640</v>
      </c>
      <c r="D649" s="2" t="str">
        <f t="shared" si="20"/>
        <v>January</v>
      </c>
      <c r="E649">
        <v>42</v>
      </c>
      <c r="F649" s="3">
        <v>11.2</v>
      </c>
      <c r="G649">
        <v>20</v>
      </c>
      <c r="H649" s="4">
        <v>5.0000000745058101E-2</v>
      </c>
      <c r="I649" t="s">
        <v>502</v>
      </c>
      <c r="J649">
        <v>3</v>
      </c>
      <c r="K649" s="2">
        <v>41668</v>
      </c>
      <c r="L649" s="2">
        <v>41650</v>
      </c>
      <c r="M649" s="2" t="str">
        <f t="shared" si="21"/>
        <v>Jan</v>
      </c>
      <c r="N649">
        <v>1</v>
      </c>
      <c r="O649" t="s">
        <v>55</v>
      </c>
      <c r="P649" t="s">
        <v>503</v>
      </c>
      <c r="Q649" t="s">
        <v>504</v>
      </c>
      <c r="R649" t="s">
        <v>505</v>
      </c>
      <c r="S649" t="s">
        <v>430</v>
      </c>
      <c r="T649" t="s">
        <v>47</v>
      </c>
      <c r="U649">
        <v>20</v>
      </c>
      <c r="V649" t="s">
        <v>48</v>
      </c>
      <c r="W649">
        <v>5</v>
      </c>
      <c r="X649" t="s">
        <v>49</v>
      </c>
      <c r="Y649" t="s">
        <v>50</v>
      </c>
      <c r="Z649">
        <v>14</v>
      </c>
      <c r="AA649" s="5">
        <v>0.4</v>
      </c>
      <c r="AB649">
        <v>26</v>
      </c>
      <c r="AC649">
        <v>0</v>
      </c>
      <c r="AD649">
        <v>0</v>
      </c>
      <c r="AE649" t="b">
        <v>1</v>
      </c>
      <c r="AF649" t="s">
        <v>93</v>
      </c>
      <c r="AG649" t="s">
        <v>94</v>
      </c>
      <c r="AH649" t="s">
        <v>66</v>
      </c>
    </row>
    <row r="650" spans="1:34" x14ac:dyDescent="0.35">
      <c r="A650">
        <v>100649</v>
      </c>
      <c r="B650">
        <v>10493</v>
      </c>
      <c r="C650" s="2">
        <v>41641</v>
      </c>
      <c r="D650" s="2" t="str">
        <f t="shared" si="20"/>
        <v>January</v>
      </c>
      <c r="E650">
        <v>65</v>
      </c>
      <c r="F650" s="3">
        <v>16.8</v>
      </c>
      <c r="G650">
        <v>15</v>
      </c>
      <c r="H650" s="4">
        <v>0.10000000149011599</v>
      </c>
      <c r="I650" t="s">
        <v>449</v>
      </c>
      <c r="J650">
        <v>4</v>
      </c>
      <c r="K650" s="2">
        <v>41669</v>
      </c>
      <c r="L650" s="2">
        <v>41649</v>
      </c>
      <c r="M650" s="2" t="str">
        <f t="shared" si="21"/>
        <v>Jan</v>
      </c>
      <c r="N650">
        <v>3</v>
      </c>
      <c r="O650" t="s">
        <v>35</v>
      </c>
      <c r="P650" t="s">
        <v>450</v>
      </c>
      <c r="Q650" t="s">
        <v>451</v>
      </c>
      <c r="R650" t="s">
        <v>452</v>
      </c>
      <c r="S650" t="s">
        <v>89</v>
      </c>
      <c r="T650" t="s">
        <v>81</v>
      </c>
      <c r="U650">
        <v>2</v>
      </c>
      <c r="V650" t="s">
        <v>82</v>
      </c>
      <c r="W650">
        <v>2</v>
      </c>
      <c r="X650" t="s">
        <v>83</v>
      </c>
      <c r="Y650" t="s">
        <v>84</v>
      </c>
      <c r="Z650">
        <v>21.05</v>
      </c>
      <c r="AA650" s="5">
        <v>0.4</v>
      </c>
      <c r="AB650">
        <v>76</v>
      </c>
      <c r="AC650">
        <v>0</v>
      </c>
      <c r="AD650">
        <v>0</v>
      </c>
      <c r="AE650" t="b">
        <v>0</v>
      </c>
      <c r="AF650" t="s">
        <v>79</v>
      </c>
      <c r="AG650" t="s">
        <v>80</v>
      </c>
      <c r="AH650" t="s">
        <v>66</v>
      </c>
    </row>
    <row r="651" spans="1:34" x14ac:dyDescent="0.35">
      <c r="A651">
        <v>100650</v>
      </c>
      <c r="B651">
        <v>10493</v>
      </c>
      <c r="C651" s="2">
        <v>41641</v>
      </c>
      <c r="D651" s="2" t="str">
        <f t="shared" si="20"/>
        <v>January</v>
      </c>
      <c r="E651">
        <v>66</v>
      </c>
      <c r="F651" s="3">
        <v>13.6</v>
      </c>
      <c r="G651">
        <v>10</v>
      </c>
      <c r="H651" s="4">
        <v>0.10000000149011599</v>
      </c>
      <c r="I651" t="s">
        <v>449</v>
      </c>
      <c r="J651">
        <v>4</v>
      </c>
      <c r="K651" s="2">
        <v>41669</v>
      </c>
      <c r="L651" s="2">
        <v>41649</v>
      </c>
      <c r="M651" s="2" t="str">
        <f t="shared" si="21"/>
        <v>Jan</v>
      </c>
      <c r="N651">
        <v>3</v>
      </c>
      <c r="O651" t="s">
        <v>35</v>
      </c>
      <c r="P651" t="s">
        <v>450</v>
      </c>
      <c r="Q651" t="s">
        <v>451</v>
      </c>
      <c r="R651" t="s">
        <v>452</v>
      </c>
      <c r="S651" t="s">
        <v>89</v>
      </c>
      <c r="T651" t="s">
        <v>360</v>
      </c>
      <c r="U651">
        <v>2</v>
      </c>
      <c r="V651" t="s">
        <v>82</v>
      </c>
      <c r="W651">
        <v>2</v>
      </c>
      <c r="X651" t="s">
        <v>83</v>
      </c>
      <c r="Y651" t="s">
        <v>361</v>
      </c>
      <c r="Z651">
        <v>17</v>
      </c>
      <c r="AA651" s="5">
        <v>0.4</v>
      </c>
      <c r="AB651">
        <v>4</v>
      </c>
      <c r="AC651">
        <v>100</v>
      </c>
      <c r="AD651">
        <v>20</v>
      </c>
      <c r="AE651" t="b">
        <v>0</v>
      </c>
      <c r="AF651" t="s">
        <v>79</v>
      </c>
      <c r="AG651" t="s">
        <v>80</v>
      </c>
      <c r="AH651" t="s">
        <v>66</v>
      </c>
    </row>
    <row r="652" spans="1:34" x14ac:dyDescent="0.35">
      <c r="A652">
        <v>100651</v>
      </c>
      <c r="B652">
        <v>10493</v>
      </c>
      <c r="C652" s="2">
        <v>41641</v>
      </c>
      <c r="D652" s="2" t="str">
        <f t="shared" si="20"/>
        <v>January</v>
      </c>
      <c r="E652">
        <v>69</v>
      </c>
      <c r="F652" s="3">
        <v>28.8</v>
      </c>
      <c r="G652">
        <v>10</v>
      </c>
      <c r="H652" s="4">
        <v>0.10000000149011599</v>
      </c>
      <c r="I652" t="s">
        <v>449</v>
      </c>
      <c r="J652">
        <v>4</v>
      </c>
      <c r="K652" s="2">
        <v>41669</v>
      </c>
      <c r="L652" s="2">
        <v>41649</v>
      </c>
      <c r="M652" s="2" t="str">
        <f t="shared" si="21"/>
        <v>Jan</v>
      </c>
      <c r="N652">
        <v>3</v>
      </c>
      <c r="O652" t="s">
        <v>35</v>
      </c>
      <c r="P652" t="s">
        <v>450</v>
      </c>
      <c r="Q652" t="s">
        <v>451</v>
      </c>
      <c r="R652" t="s">
        <v>452</v>
      </c>
      <c r="S652" t="s">
        <v>89</v>
      </c>
      <c r="T652" t="s">
        <v>353</v>
      </c>
      <c r="U652">
        <v>15</v>
      </c>
      <c r="V652" t="s">
        <v>108</v>
      </c>
      <c r="W652">
        <v>4</v>
      </c>
      <c r="X652" t="s">
        <v>42</v>
      </c>
      <c r="Y652" t="s">
        <v>354</v>
      </c>
      <c r="Z652">
        <v>36</v>
      </c>
      <c r="AA652" s="5">
        <v>0.4</v>
      </c>
      <c r="AB652">
        <v>26</v>
      </c>
      <c r="AC652">
        <v>0</v>
      </c>
      <c r="AD652">
        <v>15</v>
      </c>
      <c r="AE652" t="b">
        <v>0</v>
      </c>
      <c r="AF652" t="s">
        <v>79</v>
      </c>
      <c r="AG652" t="s">
        <v>80</v>
      </c>
      <c r="AH652" t="s">
        <v>66</v>
      </c>
    </row>
    <row r="653" spans="1:34" x14ac:dyDescent="0.35">
      <c r="A653">
        <v>100652</v>
      </c>
      <c r="B653">
        <v>10494</v>
      </c>
      <c r="C653" s="2">
        <v>41641</v>
      </c>
      <c r="D653" s="2" t="str">
        <f t="shared" si="20"/>
        <v>January</v>
      </c>
      <c r="E653">
        <v>56</v>
      </c>
      <c r="F653" s="3">
        <v>30.4</v>
      </c>
      <c r="G653">
        <v>30</v>
      </c>
      <c r="H653" s="4">
        <v>0</v>
      </c>
      <c r="I653" t="s">
        <v>348</v>
      </c>
      <c r="J653">
        <v>4</v>
      </c>
      <c r="K653" s="2">
        <v>41669</v>
      </c>
      <c r="L653" s="2">
        <v>41648</v>
      </c>
      <c r="M653" s="2" t="str">
        <f t="shared" si="21"/>
        <v>Jan</v>
      </c>
      <c r="N653">
        <v>2</v>
      </c>
      <c r="O653" t="s">
        <v>71</v>
      </c>
      <c r="P653" t="s">
        <v>349</v>
      </c>
      <c r="Q653" t="s">
        <v>350</v>
      </c>
      <c r="R653" t="s">
        <v>58</v>
      </c>
      <c r="S653" t="s">
        <v>59</v>
      </c>
      <c r="T653" t="s">
        <v>214</v>
      </c>
      <c r="U653">
        <v>26</v>
      </c>
      <c r="V653" t="s">
        <v>96</v>
      </c>
      <c r="W653">
        <v>5</v>
      </c>
      <c r="X653" t="s">
        <v>49</v>
      </c>
      <c r="Y653" t="s">
        <v>97</v>
      </c>
      <c r="Z653">
        <v>38</v>
      </c>
      <c r="AA653" s="5">
        <v>0.4</v>
      </c>
      <c r="AB653">
        <v>21</v>
      </c>
      <c r="AC653">
        <v>10</v>
      </c>
      <c r="AD653">
        <v>30</v>
      </c>
      <c r="AE653" t="b">
        <v>0</v>
      </c>
      <c r="AF653" t="s">
        <v>79</v>
      </c>
      <c r="AG653" t="s">
        <v>80</v>
      </c>
      <c r="AH653" t="s">
        <v>66</v>
      </c>
    </row>
    <row r="654" spans="1:34" x14ac:dyDescent="0.35">
      <c r="A654">
        <v>100653</v>
      </c>
      <c r="B654">
        <v>10495</v>
      </c>
      <c r="C654" s="2">
        <v>41642</v>
      </c>
      <c r="D654" s="2" t="str">
        <f t="shared" si="20"/>
        <v>January</v>
      </c>
      <c r="E654">
        <v>23</v>
      </c>
      <c r="F654" s="3">
        <v>7.2</v>
      </c>
      <c r="G654">
        <v>10</v>
      </c>
      <c r="H654" s="4">
        <v>0</v>
      </c>
      <c r="I654" t="s">
        <v>551</v>
      </c>
      <c r="J654">
        <v>3</v>
      </c>
      <c r="K654" s="2">
        <v>41671</v>
      </c>
      <c r="L654" s="2">
        <v>41650</v>
      </c>
      <c r="M654" s="2" t="str">
        <f t="shared" si="21"/>
        <v>Jan</v>
      </c>
      <c r="N654">
        <v>3</v>
      </c>
      <c r="O654" t="s">
        <v>35</v>
      </c>
      <c r="P654" t="s">
        <v>552</v>
      </c>
      <c r="Q654" t="s">
        <v>553</v>
      </c>
      <c r="R654" t="s">
        <v>554</v>
      </c>
      <c r="S654" t="s">
        <v>430</v>
      </c>
      <c r="T654" t="s">
        <v>437</v>
      </c>
      <c r="U654">
        <v>9</v>
      </c>
      <c r="V654" t="s">
        <v>91</v>
      </c>
      <c r="W654">
        <v>5</v>
      </c>
      <c r="X654" t="s">
        <v>49</v>
      </c>
      <c r="Y654" t="s">
        <v>438</v>
      </c>
      <c r="Z654">
        <v>9</v>
      </c>
      <c r="AA654" s="5">
        <v>0.4</v>
      </c>
      <c r="AB654">
        <v>61</v>
      </c>
      <c r="AC654">
        <v>0</v>
      </c>
      <c r="AD654">
        <v>25</v>
      </c>
      <c r="AE654" t="b">
        <v>0</v>
      </c>
      <c r="AF654" t="s">
        <v>93</v>
      </c>
      <c r="AG654" t="s">
        <v>94</v>
      </c>
      <c r="AH654" t="s">
        <v>66</v>
      </c>
    </row>
    <row r="655" spans="1:34" x14ac:dyDescent="0.35">
      <c r="A655">
        <v>100654</v>
      </c>
      <c r="B655">
        <v>10495</v>
      </c>
      <c r="C655" s="2">
        <v>41642</v>
      </c>
      <c r="D655" s="2" t="str">
        <f t="shared" si="20"/>
        <v>January</v>
      </c>
      <c r="E655">
        <v>41</v>
      </c>
      <c r="F655" s="3">
        <v>7.7</v>
      </c>
      <c r="G655">
        <v>20</v>
      </c>
      <c r="H655" s="4">
        <v>0</v>
      </c>
      <c r="I655" t="s">
        <v>551</v>
      </c>
      <c r="J655">
        <v>3</v>
      </c>
      <c r="K655" s="2">
        <v>41671</v>
      </c>
      <c r="L655" s="2">
        <v>41650</v>
      </c>
      <c r="M655" s="2" t="str">
        <f t="shared" si="21"/>
        <v>Jan</v>
      </c>
      <c r="N655">
        <v>3</v>
      </c>
      <c r="O655" t="s">
        <v>35</v>
      </c>
      <c r="P655" t="s">
        <v>552</v>
      </c>
      <c r="Q655" t="s">
        <v>553</v>
      </c>
      <c r="R655" t="s">
        <v>554</v>
      </c>
      <c r="S655" t="s">
        <v>430</v>
      </c>
      <c r="T655" t="s">
        <v>75</v>
      </c>
      <c r="U655">
        <v>19</v>
      </c>
      <c r="V655" t="s">
        <v>76</v>
      </c>
      <c r="W655">
        <v>8</v>
      </c>
      <c r="X655" t="s">
        <v>77</v>
      </c>
      <c r="Y655" t="s">
        <v>78</v>
      </c>
      <c r="Z655">
        <v>9.65</v>
      </c>
      <c r="AA655" s="5">
        <v>0.42</v>
      </c>
      <c r="AB655">
        <v>85</v>
      </c>
      <c r="AC655">
        <v>0</v>
      </c>
      <c r="AD655">
        <v>10</v>
      </c>
      <c r="AE655" t="b">
        <v>0</v>
      </c>
      <c r="AF655" t="s">
        <v>93</v>
      </c>
      <c r="AG655" t="s">
        <v>94</v>
      </c>
      <c r="AH655" t="s">
        <v>66</v>
      </c>
    </row>
    <row r="656" spans="1:34" x14ac:dyDescent="0.35">
      <c r="A656">
        <v>100655</v>
      </c>
      <c r="B656">
        <v>10495</v>
      </c>
      <c r="C656" s="2">
        <v>41642</v>
      </c>
      <c r="D656" s="2" t="str">
        <f t="shared" si="20"/>
        <v>January</v>
      </c>
      <c r="E656">
        <v>77</v>
      </c>
      <c r="F656" s="3">
        <v>10.4</v>
      </c>
      <c r="G656">
        <v>5</v>
      </c>
      <c r="H656" s="4">
        <v>0</v>
      </c>
      <c r="I656" t="s">
        <v>551</v>
      </c>
      <c r="J656">
        <v>3</v>
      </c>
      <c r="K656" s="2">
        <v>41671</v>
      </c>
      <c r="L656" s="2">
        <v>41650</v>
      </c>
      <c r="M656" s="2" t="str">
        <f t="shared" si="21"/>
        <v>Jan</v>
      </c>
      <c r="N656">
        <v>3</v>
      </c>
      <c r="O656" t="s">
        <v>35</v>
      </c>
      <c r="P656" t="s">
        <v>552</v>
      </c>
      <c r="Q656" t="s">
        <v>553</v>
      </c>
      <c r="R656" t="s">
        <v>554</v>
      </c>
      <c r="S656" t="s">
        <v>430</v>
      </c>
      <c r="T656" t="s">
        <v>159</v>
      </c>
      <c r="U656">
        <v>12</v>
      </c>
      <c r="V656" t="s">
        <v>160</v>
      </c>
      <c r="W656">
        <v>2</v>
      </c>
      <c r="X656" t="s">
        <v>83</v>
      </c>
      <c r="Y656" t="s">
        <v>161</v>
      </c>
      <c r="Z656">
        <v>13</v>
      </c>
      <c r="AA656" s="5">
        <v>0.4</v>
      </c>
      <c r="AB656">
        <v>32</v>
      </c>
      <c r="AC656">
        <v>0</v>
      </c>
      <c r="AD656">
        <v>15</v>
      </c>
      <c r="AE656" t="b">
        <v>0</v>
      </c>
      <c r="AF656" t="s">
        <v>93</v>
      </c>
      <c r="AG656" t="s">
        <v>94</v>
      </c>
      <c r="AH656" t="s">
        <v>66</v>
      </c>
    </row>
    <row r="657" spans="1:34" x14ac:dyDescent="0.35">
      <c r="A657">
        <v>100656</v>
      </c>
      <c r="B657">
        <v>10496</v>
      </c>
      <c r="C657" s="2">
        <v>41643</v>
      </c>
      <c r="D657" s="2" t="str">
        <f t="shared" si="20"/>
        <v>January</v>
      </c>
      <c r="E657">
        <v>31</v>
      </c>
      <c r="F657" s="3">
        <v>10</v>
      </c>
      <c r="G657">
        <v>20</v>
      </c>
      <c r="H657" s="4">
        <v>5.0000000745058101E-2</v>
      </c>
      <c r="I657" t="s">
        <v>54</v>
      </c>
      <c r="J657">
        <v>7</v>
      </c>
      <c r="K657" s="2">
        <v>41672</v>
      </c>
      <c r="L657" s="2">
        <v>41646</v>
      </c>
      <c r="M657" s="2" t="str">
        <f t="shared" si="21"/>
        <v>Jan</v>
      </c>
      <c r="N657">
        <v>2</v>
      </c>
      <c r="O657" t="s">
        <v>71</v>
      </c>
      <c r="P657" t="s">
        <v>56</v>
      </c>
      <c r="Q657" t="s">
        <v>57</v>
      </c>
      <c r="R657" t="s">
        <v>58</v>
      </c>
      <c r="S657" t="s">
        <v>59</v>
      </c>
      <c r="T657" t="s">
        <v>113</v>
      </c>
      <c r="U657">
        <v>14</v>
      </c>
      <c r="V657" t="s">
        <v>52</v>
      </c>
      <c r="W657">
        <v>4</v>
      </c>
      <c r="X657" t="s">
        <v>42</v>
      </c>
      <c r="Y657" t="s">
        <v>114</v>
      </c>
      <c r="Z657">
        <v>12.5</v>
      </c>
      <c r="AA657" s="5">
        <v>0.4</v>
      </c>
      <c r="AB657">
        <v>0</v>
      </c>
      <c r="AC657">
        <v>70</v>
      </c>
      <c r="AD657">
        <v>20</v>
      </c>
      <c r="AE657" t="b">
        <v>0</v>
      </c>
      <c r="AF657" t="s">
        <v>344</v>
      </c>
      <c r="AG657" t="s">
        <v>345</v>
      </c>
      <c r="AH657" t="s">
        <v>66</v>
      </c>
    </row>
    <row r="658" spans="1:34" x14ac:dyDescent="0.35">
      <c r="A658">
        <v>100657</v>
      </c>
      <c r="B658">
        <v>10497</v>
      </c>
      <c r="C658" s="2">
        <v>41643</v>
      </c>
      <c r="D658" s="2" t="str">
        <f t="shared" si="20"/>
        <v>January</v>
      </c>
      <c r="E658">
        <v>56</v>
      </c>
      <c r="F658" s="3">
        <v>30.4</v>
      </c>
      <c r="G658">
        <v>14</v>
      </c>
      <c r="H658" s="4">
        <v>0</v>
      </c>
      <c r="I658" t="s">
        <v>300</v>
      </c>
      <c r="J658">
        <v>7</v>
      </c>
      <c r="K658" s="2">
        <v>41672</v>
      </c>
      <c r="L658" s="2">
        <v>41646</v>
      </c>
      <c r="M658" s="2" t="str">
        <f t="shared" si="21"/>
        <v>Jan</v>
      </c>
      <c r="N658">
        <v>1</v>
      </c>
      <c r="O658" t="s">
        <v>55</v>
      </c>
      <c r="P658" t="s">
        <v>301</v>
      </c>
      <c r="Q658" t="s">
        <v>302</v>
      </c>
      <c r="R658" t="s">
        <v>303</v>
      </c>
      <c r="S658" t="s">
        <v>242</v>
      </c>
      <c r="T658" t="s">
        <v>214</v>
      </c>
      <c r="U658">
        <v>26</v>
      </c>
      <c r="V658" t="s">
        <v>96</v>
      </c>
      <c r="W658">
        <v>5</v>
      </c>
      <c r="X658" t="s">
        <v>49</v>
      </c>
      <c r="Y658" t="s">
        <v>97</v>
      </c>
      <c r="Z658">
        <v>38</v>
      </c>
      <c r="AA658" s="5">
        <v>0.4</v>
      </c>
      <c r="AB658">
        <v>21</v>
      </c>
      <c r="AC658">
        <v>10</v>
      </c>
      <c r="AD658">
        <v>30</v>
      </c>
      <c r="AE658" t="b">
        <v>0</v>
      </c>
      <c r="AF658" t="s">
        <v>344</v>
      </c>
      <c r="AG658" t="s">
        <v>345</v>
      </c>
      <c r="AH658" t="s">
        <v>66</v>
      </c>
    </row>
    <row r="659" spans="1:34" x14ac:dyDescent="0.35">
      <c r="A659">
        <v>100658</v>
      </c>
      <c r="B659">
        <v>10497</v>
      </c>
      <c r="C659" s="2">
        <v>41643</v>
      </c>
      <c r="D659" s="2" t="str">
        <f t="shared" si="20"/>
        <v>January</v>
      </c>
      <c r="E659">
        <v>72</v>
      </c>
      <c r="F659" s="3">
        <v>27.8</v>
      </c>
      <c r="G659">
        <v>25</v>
      </c>
      <c r="H659" s="4">
        <v>0</v>
      </c>
      <c r="I659" t="s">
        <v>300</v>
      </c>
      <c r="J659">
        <v>7</v>
      </c>
      <c r="K659" s="2">
        <v>41672</v>
      </c>
      <c r="L659" s="2">
        <v>41646</v>
      </c>
      <c r="M659" s="2" t="str">
        <f t="shared" si="21"/>
        <v>Jan</v>
      </c>
      <c r="N659">
        <v>1</v>
      </c>
      <c r="O659" t="s">
        <v>55</v>
      </c>
      <c r="P659" t="s">
        <v>301</v>
      </c>
      <c r="Q659" t="s">
        <v>302</v>
      </c>
      <c r="R659" t="s">
        <v>303</v>
      </c>
      <c r="S659" t="s">
        <v>242</v>
      </c>
      <c r="T659" t="s">
        <v>51</v>
      </c>
      <c r="U659">
        <v>14</v>
      </c>
      <c r="V659" t="s">
        <v>52</v>
      </c>
      <c r="W659">
        <v>4</v>
      </c>
      <c r="X659" t="s">
        <v>42</v>
      </c>
      <c r="Y659" t="s">
        <v>53</v>
      </c>
      <c r="Z659">
        <v>34.799999999999997</v>
      </c>
      <c r="AA659" s="5">
        <v>0.4</v>
      </c>
      <c r="AB659">
        <v>14</v>
      </c>
      <c r="AC659">
        <v>0</v>
      </c>
      <c r="AD659">
        <v>0</v>
      </c>
      <c r="AE659" t="b">
        <v>0</v>
      </c>
      <c r="AF659" t="s">
        <v>344</v>
      </c>
      <c r="AG659" t="s">
        <v>345</v>
      </c>
      <c r="AH659" t="s">
        <v>66</v>
      </c>
    </row>
    <row r="660" spans="1:34" x14ac:dyDescent="0.35">
      <c r="A660">
        <v>100659</v>
      </c>
      <c r="B660">
        <v>10497</v>
      </c>
      <c r="C660" s="2">
        <v>41643</v>
      </c>
      <c r="D660" s="2" t="str">
        <f t="shared" si="20"/>
        <v>January</v>
      </c>
      <c r="E660">
        <v>77</v>
      </c>
      <c r="F660" s="3">
        <v>10.4</v>
      </c>
      <c r="G660">
        <v>25</v>
      </c>
      <c r="H660" s="4">
        <v>0</v>
      </c>
      <c r="I660" t="s">
        <v>300</v>
      </c>
      <c r="J660">
        <v>7</v>
      </c>
      <c r="K660" s="2">
        <v>41672</v>
      </c>
      <c r="L660" s="2">
        <v>41646</v>
      </c>
      <c r="M660" s="2" t="str">
        <f t="shared" si="21"/>
        <v>Jan</v>
      </c>
      <c r="N660">
        <v>1</v>
      </c>
      <c r="O660" t="s">
        <v>55</v>
      </c>
      <c r="P660" t="s">
        <v>301</v>
      </c>
      <c r="Q660" t="s">
        <v>302</v>
      </c>
      <c r="R660" t="s">
        <v>303</v>
      </c>
      <c r="S660" t="s">
        <v>242</v>
      </c>
      <c r="T660" t="s">
        <v>159</v>
      </c>
      <c r="U660">
        <v>12</v>
      </c>
      <c r="V660" t="s">
        <v>160</v>
      </c>
      <c r="W660">
        <v>2</v>
      </c>
      <c r="X660" t="s">
        <v>83</v>
      </c>
      <c r="Y660" t="s">
        <v>161</v>
      </c>
      <c r="Z660">
        <v>13</v>
      </c>
      <c r="AA660" s="5">
        <v>0.4</v>
      </c>
      <c r="AB660">
        <v>32</v>
      </c>
      <c r="AC660">
        <v>0</v>
      </c>
      <c r="AD660">
        <v>15</v>
      </c>
      <c r="AE660" t="b">
        <v>0</v>
      </c>
      <c r="AF660" t="s">
        <v>344</v>
      </c>
      <c r="AG660" t="s">
        <v>345</v>
      </c>
      <c r="AH660" t="s">
        <v>66</v>
      </c>
    </row>
    <row r="661" spans="1:34" x14ac:dyDescent="0.35">
      <c r="A661">
        <v>100660</v>
      </c>
      <c r="B661">
        <v>10498</v>
      </c>
      <c r="C661" s="2">
        <v>41646</v>
      </c>
      <c r="D661" s="2" t="str">
        <f t="shared" si="20"/>
        <v>January</v>
      </c>
      <c r="E661">
        <v>24</v>
      </c>
      <c r="F661" s="3">
        <v>4.5</v>
      </c>
      <c r="G661">
        <v>14</v>
      </c>
      <c r="H661" s="4">
        <v>0</v>
      </c>
      <c r="I661" t="s">
        <v>162</v>
      </c>
      <c r="J661">
        <v>8</v>
      </c>
      <c r="K661" s="2">
        <v>41675</v>
      </c>
      <c r="L661" s="2">
        <v>41650</v>
      </c>
      <c r="M661" s="2" t="str">
        <f t="shared" si="21"/>
        <v>Jan</v>
      </c>
      <c r="N661">
        <v>2</v>
      </c>
      <c r="O661" t="s">
        <v>71</v>
      </c>
      <c r="P661" t="s">
        <v>163</v>
      </c>
      <c r="Q661" t="s">
        <v>164</v>
      </c>
      <c r="R661" t="s">
        <v>165</v>
      </c>
      <c r="S661" t="s">
        <v>166</v>
      </c>
      <c r="T661" t="s">
        <v>127</v>
      </c>
      <c r="U661">
        <v>10</v>
      </c>
      <c r="V661" t="s">
        <v>128</v>
      </c>
      <c r="W661">
        <v>1</v>
      </c>
      <c r="X661" t="s">
        <v>117</v>
      </c>
      <c r="Y661" t="s">
        <v>129</v>
      </c>
      <c r="Z661">
        <v>4.5</v>
      </c>
      <c r="AA661" s="5">
        <v>0.4</v>
      </c>
      <c r="AB661">
        <v>20</v>
      </c>
      <c r="AC661">
        <v>0</v>
      </c>
      <c r="AD661">
        <v>0</v>
      </c>
      <c r="AE661" t="b">
        <v>1</v>
      </c>
      <c r="AF661" t="s">
        <v>208</v>
      </c>
      <c r="AG661" t="s">
        <v>209</v>
      </c>
      <c r="AH661" t="s">
        <v>210</v>
      </c>
    </row>
    <row r="662" spans="1:34" x14ac:dyDescent="0.35">
      <c r="A662">
        <v>100661</v>
      </c>
      <c r="B662">
        <v>10498</v>
      </c>
      <c r="C662" s="2">
        <v>41646</v>
      </c>
      <c r="D662" s="2" t="str">
        <f t="shared" si="20"/>
        <v>January</v>
      </c>
      <c r="E662">
        <v>40</v>
      </c>
      <c r="F662" s="3">
        <v>18.399999999999999</v>
      </c>
      <c r="G662">
        <v>5</v>
      </c>
      <c r="H662" s="4">
        <v>0</v>
      </c>
      <c r="I662" t="s">
        <v>162</v>
      </c>
      <c r="J662">
        <v>8</v>
      </c>
      <c r="K662" s="2">
        <v>41675</v>
      </c>
      <c r="L662" s="2">
        <v>41650</v>
      </c>
      <c r="M662" s="2" t="str">
        <f t="shared" si="21"/>
        <v>Jan</v>
      </c>
      <c r="N662">
        <v>2</v>
      </c>
      <c r="O662" t="s">
        <v>71</v>
      </c>
      <c r="P662" t="s">
        <v>163</v>
      </c>
      <c r="Q662" t="s">
        <v>164</v>
      </c>
      <c r="R662" t="s">
        <v>165</v>
      </c>
      <c r="S662" t="s">
        <v>166</v>
      </c>
      <c r="T662" t="s">
        <v>243</v>
      </c>
      <c r="U662">
        <v>19</v>
      </c>
      <c r="V662" t="s">
        <v>76</v>
      </c>
      <c r="W662">
        <v>8</v>
      </c>
      <c r="X662" t="s">
        <v>77</v>
      </c>
      <c r="Y662" t="s">
        <v>244</v>
      </c>
      <c r="Z662">
        <v>18.399999999999999</v>
      </c>
      <c r="AA662" s="5">
        <v>0.42</v>
      </c>
      <c r="AB662">
        <v>123</v>
      </c>
      <c r="AC662">
        <v>0</v>
      </c>
      <c r="AD662">
        <v>30</v>
      </c>
      <c r="AE662" t="b">
        <v>0</v>
      </c>
      <c r="AF662" t="s">
        <v>208</v>
      </c>
      <c r="AG662" t="s">
        <v>209</v>
      </c>
      <c r="AH662" t="s">
        <v>210</v>
      </c>
    </row>
    <row r="663" spans="1:34" x14ac:dyDescent="0.35">
      <c r="A663">
        <v>100662</v>
      </c>
      <c r="B663">
        <v>10498</v>
      </c>
      <c r="C663" s="2">
        <v>41646</v>
      </c>
      <c r="D663" s="2" t="str">
        <f t="shared" si="20"/>
        <v>January</v>
      </c>
      <c r="E663">
        <v>42</v>
      </c>
      <c r="F663" s="3">
        <v>14</v>
      </c>
      <c r="G663">
        <v>30</v>
      </c>
      <c r="H663" s="4">
        <v>0</v>
      </c>
      <c r="I663" t="s">
        <v>162</v>
      </c>
      <c r="J663">
        <v>8</v>
      </c>
      <c r="K663" s="2">
        <v>41675</v>
      </c>
      <c r="L663" s="2">
        <v>41650</v>
      </c>
      <c r="M663" s="2" t="str">
        <f t="shared" si="21"/>
        <v>Jan</v>
      </c>
      <c r="N663">
        <v>2</v>
      </c>
      <c r="O663" t="s">
        <v>71</v>
      </c>
      <c r="P663" t="s">
        <v>163</v>
      </c>
      <c r="Q663" t="s">
        <v>164</v>
      </c>
      <c r="R663" t="s">
        <v>165</v>
      </c>
      <c r="S663" t="s">
        <v>166</v>
      </c>
      <c r="T663" t="s">
        <v>47</v>
      </c>
      <c r="U663">
        <v>20</v>
      </c>
      <c r="V663" t="s">
        <v>48</v>
      </c>
      <c r="W663">
        <v>5</v>
      </c>
      <c r="X663" t="s">
        <v>49</v>
      </c>
      <c r="Y663" t="s">
        <v>50</v>
      </c>
      <c r="Z663">
        <v>14</v>
      </c>
      <c r="AA663" s="5">
        <v>0.4</v>
      </c>
      <c r="AB663">
        <v>26</v>
      </c>
      <c r="AC663">
        <v>0</v>
      </c>
      <c r="AD663">
        <v>0</v>
      </c>
      <c r="AE663" t="b">
        <v>1</v>
      </c>
      <c r="AF663" t="s">
        <v>208</v>
      </c>
      <c r="AG663" t="s">
        <v>209</v>
      </c>
      <c r="AH663" t="s">
        <v>210</v>
      </c>
    </row>
    <row r="664" spans="1:34" x14ac:dyDescent="0.35">
      <c r="A664">
        <v>100663</v>
      </c>
      <c r="B664">
        <v>10499</v>
      </c>
      <c r="C664" s="2">
        <v>41647</v>
      </c>
      <c r="D664" s="2" t="str">
        <f t="shared" si="20"/>
        <v>January</v>
      </c>
      <c r="E664">
        <v>28</v>
      </c>
      <c r="F664" s="3">
        <v>45.6</v>
      </c>
      <c r="G664">
        <v>20</v>
      </c>
      <c r="H664" s="4">
        <v>0</v>
      </c>
      <c r="I664" t="s">
        <v>313</v>
      </c>
      <c r="J664">
        <v>4</v>
      </c>
      <c r="K664" s="2">
        <v>41676</v>
      </c>
      <c r="L664" s="2">
        <v>41655</v>
      </c>
      <c r="M664" s="2" t="str">
        <f t="shared" si="21"/>
        <v>Jan</v>
      </c>
      <c r="N664">
        <v>2</v>
      </c>
      <c r="O664" t="s">
        <v>71</v>
      </c>
      <c r="P664" t="s">
        <v>314</v>
      </c>
      <c r="Q664" t="s">
        <v>315</v>
      </c>
      <c r="R664" t="s">
        <v>316</v>
      </c>
      <c r="S664" t="s">
        <v>166</v>
      </c>
      <c r="T664" t="s">
        <v>288</v>
      </c>
      <c r="U664">
        <v>12</v>
      </c>
      <c r="V664" t="s">
        <v>160</v>
      </c>
      <c r="W664">
        <v>7</v>
      </c>
      <c r="X664" t="s">
        <v>62</v>
      </c>
      <c r="Y664" t="s">
        <v>289</v>
      </c>
      <c r="Z664">
        <v>45.6</v>
      </c>
      <c r="AA664" s="5">
        <v>0.35</v>
      </c>
      <c r="AB664">
        <v>26</v>
      </c>
      <c r="AC664">
        <v>0</v>
      </c>
      <c r="AD664">
        <v>0</v>
      </c>
      <c r="AE664" t="b">
        <v>1</v>
      </c>
      <c r="AF664" t="s">
        <v>79</v>
      </c>
      <c r="AG664" t="s">
        <v>80</v>
      </c>
      <c r="AH664" t="s">
        <v>66</v>
      </c>
    </row>
    <row r="665" spans="1:34" x14ac:dyDescent="0.35">
      <c r="A665">
        <v>100664</v>
      </c>
      <c r="B665">
        <v>10499</v>
      </c>
      <c r="C665" s="2">
        <v>41647</v>
      </c>
      <c r="D665" s="2" t="str">
        <f t="shared" si="20"/>
        <v>January</v>
      </c>
      <c r="E665">
        <v>49</v>
      </c>
      <c r="F665" s="3">
        <v>20</v>
      </c>
      <c r="G665">
        <v>25</v>
      </c>
      <c r="H665" s="4">
        <v>0</v>
      </c>
      <c r="I665" t="s">
        <v>313</v>
      </c>
      <c r="J665">
        <v>4</v>
      </c>
      <c r="K665" s="2">
        <v>41676</v>
      </c>
      <c r="L665" s="2">
        <v>41655</v>
      </c>
      <c r="M665" s="2" t="str">
        <f t="shared" si="21"/>
        <v>Jan</v>
      </c>
      <c r="N665">
        <v>2</v>
      </c>
      <c r="O665" t="s">
        <v>71</v>
      </c>
      <c r="P665" t="s">
        <v>314</v>
      </c>
      <c r="Q665" t="s">
        <v>315</v>
      </c>
      <c r="R665" t="s">
        <v>316</v>
      </c>
      <c r="S665" t="s">
        <v>166</v>
      </c>
      <c r="T665" t="s">
        <v>119</v>
      </c>
      <c r="U665">
        <v>23</v>
      </c>
      <c r="V665" t="s">
        <v>120</v>
      </c>
      <c r="W665">
        <v>3</v>
      </c>
      <c r="X665" t="s">
        <v>105</v>
      </c>
      <c r="Y665" t="s">
        <v>121</v>
      </c>
      <c r="Z665">
        <v>20</v>
      </c>
      <c r="AA665" s="5">
        <v>0.35</v>
      </c>
      <c r="AB665">
        <v>10</v>
      </c>
      <c r="AC665">
        <v>60</v>
      </c>
      <c r="AD665">
        <v>15</v>
      </c>
      <c r="AE665" t="b">
        <v>0</v>
      </c>
      <c r="AF665" t="s">
        <v>79</v>
      </c>
      <c r="AG665" t="s">
        <v>80</v>
      </c>
      <c r="AH665" t="s">
        <v>66</v>
      </c>
    </row>
    <row r="666" spans="1:34" x14ac:dyDescent="0.35">
      <c r="A666">
        <v>100665</v>
      </c>
      <c r="B666">
        <v>10500</v>
      </c>
      <c r="C666" s="2">
        <v>41648</v>
      </c>
      <c r="D666" s="2" t="str">
        <f t="shared" si="20"/>
        <v>January</v>
      </c>
      <c r="E666">
        <v>15</v>
      </c>
      <c r="F666" s="3">
        <v>15.5</v>
      </c>
      <c r="G666">
        <v>12</v>
      </c>
      <c r="H666" s="4">
        <v>5.0000000745058101E-2</v>
      </c>
      <c r="I666" t="s">
        <v>449</v>
      </c>
      <c r="J666">
        <v>6</v>
      </c>
      <c r="K666" s="2">
        <v>41677</v>
      </c>
      <c r="L666" s="2">
        <v>41656</v>
      </c>
      <c r="M666" s="2" t="str">
        <f t="shared" si="21"/>
        <v>Jan</v>
      </c>
      <c r="N666">
        <v>1</v>
      </c>
      <c r="O666" t="s">
        <v>55</v>
      </c>
      <c r="P666" t="s">
        <v>450</v>
      </c>
      <c r="Q666" t="s">
        <v>451</v>
      </c>
      <c r="R666" t="s">
        <v>452</v>
      </c>
      <c r="S666" t="s">
        <v>89</v>
      </c>
      <c r="T666" t="s">
        <v>317</v>
      </c>
      <c r="U666">
        <v>6</v>
      </c>
      <c r="V666" t="s">
        <v>61</v>
      </c>
      <c r="W666">
        <v>2</v>
      </c>
      <c r="X666" t="s">
        <v>83</v>
      </c>
      <c r="Y666" t="s">
        <v>318</v>
      </c>
      <c r="Z666">
        <v>15.5</v>
      </c>
      <c r="AA666" s="5">
        <v>0.4</v>
      </c>
      <c r="AB666">
        <v>39</v>
      </c>
      <c r="AC666">
        <v>0</v>
      </c>
      <c r="AD666">
        <v>5</v>
      </c>
      <c r="AE666" t="b">
        <v>0</v>
      </c>
      <c r="AF666" t="s">
        <v>64</v>
      </c>
      <c r="AG666" t="s">
        <v>65</v>
      </c>
      <c r="AH666" t="s">
        <v>66</v>
      </c>
    </row>
    <row r="667" spans="1:34" x14ac:dyDescent="0.35">
      <c r="A667">
        <v>100666</v>
      </c>
      <c r="B667">
        <v>10500</v>
      </c>
      <c r="C667" s="2">
        <v>41648</v>
      </c>
      <c r="D667" s="2" t="str">
        <f t="shared" si="20"/>
        <v>January</v>
      </c>
      <c r="E667">
        <v>28</v>
      </c>
      <c r="F667" s="3">
        <v>45.6</v>
      </c>
      <c r="G667">
        <v>8</v>
      </c>
      <c r="H667" s="4">
        <v>5.0000000745058101E-2</v>
      </c>
      <c r="I667" t="s">
        <v>449</v>
      </c>
      <c r="J667">
        <v>6</v>
      </c>
      <c r="K667" s="2">
        <v>41677</v>
      </c>
      <c r="L667" s="2">
        <v>41656</v>
      </c>
      <c r="M667" s="2" t="str">
        <f t="shared" si="21"/>
        <v>Jan</v>
      </c>
      <c r="N667">
        <v>1</v>
      </c>
      <c r="O667" t="s">
        <v>55</v>
      </c>
      <c r="P667" t="s">
        <v>450</v>
      </c>
      <c r="Q667" t="s">
        <v>451</v>
      </c>
      <c r="R667" t="s">
        <v>452</v>
      </c>
      <c r="S667" t="s">
        <v>89</v>
      </c>
      <c r="T667" t="s">
        <v>288</v>
      </c>
      <c r="U667">
        <v>12</v>
      </c>
      <c r="V667" t="s">
        <v>160</v>
      </c>
      <c r="W667">
        <v>7</v>
      </c>
      <c r="X667" t="s">
        <v>62</v>
      </c>
      <c r="Y667" t="s">
        <v>289</v>
      </c>
      <c r="Z667">
        <v>45.6</v>
      </c>
      <c r="AA667" s="5">
        <v>0.35</v>
      </c>
      <c r="AB667">
        <v>26</v>
      </c>
      <c r="AC667">
        <v>0</v>
      </c>
      <c r="AD667">
        <v>0</v>
      </c>
      <c r="AE667" t="b">
        <v>1</v>
      </c>
      <c r="AF667" t="s">
        <v>64</v>
      </c>
      <c r="AG667" t="s">
        <v>65</v>
      </c>
      <c r="AH667" t="s">
        <v>66</v>
      </c>
    </row>
    <row r="668" spans="1:34" x14ac:dyDescent="0.35">
      <c r="A668">
        <v>100667</v>
      </c>
      <c r="B668">
        <v>10501</v>
      </c>
      <c r="C668" s="2">
        <v>41648</v>
      </c>
      <c r="D668" s="2" t="str">
        <f t="shared" si="20"/>
        <v>January</v>
      </c>
      <c r="E668">
        <v>54</v>
      </c>
      <c r="F668" s="3">
        <v>7.45</v>
      </c>
      <c r="G668">
        <v>20</v>
      </c>
      <c r="H668" s="4">
        <v>0</v>
      </c>
      <c r="I668" t="s">
        <v>555</v>
      </c>
      <c r="J668">
        <v>9</v>
      </c>
      <c r="K668" s="2">
        <v>41677</v>
      </c>
      <c r="L668" s="2">
        <v>41655</v>
      </c>
      <c r="M668" s="2" t="str">
        <f t="shared" si="21"/>
        <v>Jan</v>
      </c>
      <c r="N668">
        <v>3</v>
      </c>
      <c r="O668" t="s">
        <v>35</v>
      </c>
      <c r="P668" t="s">
        <v>556</v>
      </c>
      <c r="Q668" t="s">
        <v>557</v>
      </c>
      <c r="R668" t="s">
        <v>558</v>
      </c>
      <c r="S668" t="s">
        <v>242</v>
      </c>
      <c r="T668" t="s">
        <v>333</v>
      </c>
      <c r="U668">
        <v>25</v>
      </c>
      <c r="V668" t="s">
        <v>131</v>
      </c>
      <c r="W668">
        <v>6</v>
      </c>
      <c r="X668" t="s">
        <v>132</v>
      </c>
      <c r="Y668" t="s">
        <v>334</v>
      </c>
      <c r="Z668">
        <v>7.45</v>
      </c>
      <c r="AA668" s="5">
        <v>0.35</v>
      </c>
      <c r="AB668">
        <v>21</v>
      </c>
      <c r="AC668">
        <v>0</v>
      </c>
      <c r="AD668">
        <v>10</v>
      </c>
      <c r="AE668" t="b">
        <v>0</v>
      </c>
      <c r="AF668" t="s">
        <v>144</v>
      </c>
      <c r="AG668" t="s">
        <v>145</v>
      </c>
      <c r="AH668" t="s">
        <v>66</v>
      </c>
    </row>
    <row r="669" spans="1:34" x14ac:dyDescent="0.35">
      <c r="A669">
        <v>100668</v>
      </c>
      <c r="B669">
        <v>10502</v>
      </c>
      <c r="C669" s="2">
        <v>41649</v>
      </c>
      <c r="D669" s="2" t="str">
        <f t="shared" si="20"/>
        <v>January</v>
      </c>
      <c r="E669">
        <v>45</v>
      </c>
      <c r="F669" s="3">
        <v>9.5</v>
      </c>
      <c r="G669">
        <v>21</v>
      </c>
      <c r="H669" s="4">
        <v>0</v>
      </c>
      <c r="I669" t="s">
        <v>395</v>
      </c>
      <c r="J669">
        <v>2</v>
      </c>
      <c r="K669" s="2">
        <v>41678</v>
      </c>
      <c r="L669" s="2">
        <v>41668</v>
      </c>
      <c r="M669" s="2" t="str">
        <f t="shared" si="21"/>
        <v>Jan</v>
      </c>
      <c r="N669">
        <v>1</v>
      </c>
      <c r="O669" t="s">
        <v>55</v>
      </c>
      <c r="P669" t="s">
        <v>396</v>
      </c>
      <c r="Q669" t="s">
        <v>397</v>
      </c>
      <c r="R669" t="s">
        <v>183</v>
      </c>
      <c r="S669" t="s">
        <v>184</v>
      </c>
      <c r="T669" t="s">
        <v>500</v>
      </c>
      <c r="U669">
        <v>21</v>
      </c>
      <c r="V669" t="s">
        <v>327</v>
      </c>
      <c r="W669">
        <v>8</v>
      </c>
      <c r="X669" t="s">
        <v>77</v>
      </c>
      <c r="Y669" t="s">
        <v>501</v>
      </c>
      <c r="Z669">
        <v>9.5</v>
      </c>
      <c r="AA669" s="5">
        <v>0.42</v>
      </c>
      <c r="AB669">
        <v>5</v>
      </c>
      <c r="AC669">
        <v>70</v>
      </c>
      <c r="AD669">
        <v>15</v>
      </c>
      <c r="AE669" t="b">
        <v>0</v>
      </c>
      <c r="AF669" t="s">
        <v>229</v>
      </c>
      <c r="AG669" t="s">
        <v>230</v>
      </c>
      <c r="AH669" t="s">
        <v>231</v>
      </c>
    </row>
    <row r="670" spans="1:34" x14ac:dyDescent="0.35">
      <c r="A670">
        <v>100669</v>
      </c>
      <c r="B670">
        <v>10502</v>
      </c>
      <c r="C670" s="2">
        <v>41649</v>
      </c>
      <c r="D670" s="2" t="str">
        <f t="shared" si="20"/>
        <v>January</v>
      </c>
      <c r="E670">
        <v>53</v>
      </c>
      <c r="F670" s="3">
        <v>32.799999999999997</v>
      </c>
      <c r="G670">
        <v>6</v>
      </c>
      <c r="H670" s="4">
        <v>0</v>
      </c>
      <c r="I670" t="s">
        <v>395</v>
      </c>
      <c r="J670">
        <v>2</v>
      </c>
      <c r="K670" s="2">
        <v>41678</v>
      </c>
      <c r="L670" s="2">
        <v>41668</v>
      </c>
      <c r="M670" s="2" t="str">
        <f t="shared" si="21"/>
        <v>Jan</v>
      </c>
      <c r="N670">
        <v>1</v>
      </c>
      <c r="O670" t="s">
        <v>55</v>
      </c>
      <c r="P670" t="s">
        <v>396</v>
      </c>
      <c r="Q670" t="s">
        <v>397</v>
      </c>
      <c r="R670" t="s">
        <v>183</v>
      </c>
      <c r="S670" t="s">
        <v>184</v>
      </c>
      <c r="T670" t="s">
        <v>157</v>
      </c>
      <c r="U670">
        <v>24</v>
      </c>
      <c r="V670" t="s">
        <v>68</v>
      </c>
      <c r="W670">
        <v>6</v>
      </c>
      <c r="X670" t="s">
        <v>132</v>
      </c>
      <c r="Y670" t="s">
        <v>158</v>
      </c>
      <c r="Z670">
        <v>32.799999999999997</v>
      </c>
      <c r="AA670" s="5">
        <v>0.35</v>
      </c>
      <c r="AB670">
        <v>0</v>
      </c>
      <c r="AC670">
        <v>0</v>
      </c>
      <c r="AD670">
        <v>0</v>
      </c>
      <c r="AE670" t="b">
        <v>1</v>
      </c>
      <c r="AF670" t="s">
        <v>229</v>
      </c>
      <c r="AG670" t="s">
        <v>230</v>
      </c>
      <c r="AH670" t="s">
        <v>231</v>
      </c>
    </row>
    <row r="671" spans="1:34" x14ac:dyDescent="0.35">
      <c r="A671">
        <v>100670</v>
      </c>
      <c r="B671">
        <v>10502</v>
      </c>
      <c r="C671" s="2">
        <v>41649</v>
      </c>
      <c r="D671" s="2" t="str">
        <f t="shared" si="20"/>
        <v>January</v>
      </c>
      <c r="E671">
        <v>67</v>
      </c>
      <c r="F671" s="3">
        <v>14</v>
      </c>
      <c r="G671">
        <v>30</v>
      </c>
      <c r="H671" s="4">
        <v>0</v>
      </c>
      <c r="I671" t="s">
        <v>395</v>
      </c>
      <c r="J671">
        <v>2</v>
      </c>
      <c r="K671" s="2">
        <v>41678</v>
      </c>
      <c r="L671" s="2">
        <v>41668</v>
      </c>
      <c r="M671" s="2" t="str">
        <f t="shared" si="21"/>
        <v>Jan</v>
      </c>
      <c r="N671">
        <v>1</v>
      </c>
      <c r="O671" t="s">
        <v>55</v>
      </c>
      <c r="P671" t="s">
        <v>396</v>
      </c>
      <c r="Q671" t="s">
        <v>397</v>
      </c>
      <c r="R671" t="s">
        <v>183</v>
      </c>
      <c r="S671" t="s">
        <v>184</v>
      </c>
      <c r="T671" t="s">
        <v>319</v>
      </c>
      <c r="U671">
        <v>16</v>
      </c>
      <c r="V671" t="s">
        <v>203</v>
      </c>
      <c r="W671">
        <v>1</v>
      </c>
      <c r="X671" t="s">
        <v>117</v>
      </c>
      <c r="Y671" t="s">
        <v>143</v>
      </c>
      <c r="Z671">
        <v>14</v>
      </c>
      <c r="AA671" s="5">
        <v>0.4</v>
      </c>
      <c r="AB671">
        <v>52</v>
      </c>
      <c r="AC671">
        <v>0</v>
      </c>
      <c r="AD671">
        <v>10</v>
      </c>
      <c r="AE671" t="b">
        <v>0</v>
      </c>
      <c r="AF671" t="s">
        <v>229</v>
      </c>
      <c r="AG671" t="s">
        <v>230</v>
      </c>
      <c r="AH671" t="s">
        <v>231</v>
      </c>
    </row>
    <row r="672" spans="1:34" x14ac:dyDescent="0.35">
      <c r="A672">
        <v>100671</v>
      </c>
      <c r="B672">
        <v>10503</v>
      </c>
      <c r="C672" s="2">
        <v>41650</v>
      </c>
      <c r="D672" s="2" t="str">
        <f t="shared" si="20"/>
        <v>January</v>
      </c>
      <c r="E672">
        <v>14</v>
      </c>
      <c r="F672" s="3">
        <v>23.25</v>
      </c>
      <c r="G672">
        <v>70</v>
      </c>
      <c r="H672" s="4">
        <v>0</v>
      </c>
      <c r="I672" t="s">
        <v>355</v>
      </c>
      <c r="J672">
        <v>6</v>
      </c>
      <c r="K672" s="2">
        <v>41679</v>
      </c>
      <c r="L672" s="2">
        <v>41655</v>
      </c>
      <c r="M672" s="2" t="str">
        <f t="shared" si="21"/>
        <v>Jan</v>
      </c>
      <c r="N672">
        <v>2</v>
      </c>
      <c r="O672" t="s">
        <v>71</v>
      </c>
      <c r="P672" t="s">
        <v>356</v>
      </c>
      <c r="Q672" t="s">
        <v>357</v>
      </c>
      <c r="R672" t="s">
        <v>358</v>
      </c>
      <c r="S672" t="s">
        <v>359</v>
      </c>
      <c r="T672" t="s">
        <v>60</v>
      </c>
      <c r="U672">
        <v>6</v>
      </c>
      <c r="V672" t="s">
        <v>61</v>
      </c>
      <c r="W672">
        <v>7</v>
      </c>
      <c r="X672" t="s">
        <v>62</v>
      </c>
      <c r="Y672" t="s">
        <v>63</v>
      </c>
      <c r="Z672">
        <v>23.25</v>
      </c>
      <c r="AA672" s="5">
        <v>0.35</v>
      </c>
      <c r="AB672">
        <v>35</v>
      </c>
      <c r="AC672">
        <v>0</v>
      </c>
      <c r="AD672">
        <v>0</v>
      </c>
      <c r="AE672" t="b">
        <v>0</v>
      </c>
      <c r="AF672" t="s">
        <v>64</v>
      </c>
      <c r="AG672" t="s">
        <v>65</v>
      </c>
      <c r="AH672" t="s">
        <v>66</v>
      </c>
    </row>
    <row r="673" spans="1:34" x14ac:dyDescent="0.35">
      <c r="A673">
        <v>100672</v>
      </c>
      <c r="B673">
        <v>10503</v>
      </c>
      <c r="C673" s="2">
        <v>41650</v>
      </c>
      <c r="D673" s="2" t="str">
        <f t="shared" si="20"/>
        <v>January</v>
      </c>
      <c r="E673">
        <v>65</v>
      </c>
      <c r="F673" s="3">
        <v>21.05</v>
      </c>
      <c r="G673">
        <v>20</v>
      </c>
      <c r="H673" s="4">
        <v>0</v>
      </c>
      <c r="I673" t="s">
        <v>355</v>
      </c>
      <c r="J673">
        <v>6</v>
      </c>
      <c r="K673" s="2">
        <v>41679</v>
      </c>
      <c r="L673" s="2">
        <v>41655</v>
      </c>
      <c r="M673" s="2" t="str">
        <f t="shared" si="21"/>
        <v>Jan</v>
      </c>
      <c r="N673">
        <v>2</v>
      </c>
      <c r="O673" t="s">
        <v>71</v>
      </c>
      <c r="P673" t="s">
        <v>356</v>
      </c>
      <c r="Q673" t="s">
        <v>357</v>
      </c>
      <c r="R673" t="s">
        <v>358</v>
      </c>
      <c r="S673" t="s">
        <v>359</v>
      </c>
      <c r="T673" t="s">
        <v>81</v>
      </c>
      <c r="U673">
        <v>2</v>
      </c>
      <c r="V673" t="s">
        <v>82</v>
      </c>
      <c r="W673">
        <v>2</v>
      </c>
      <c r="X673" t="s">
        <v>83</v>
      </c>
      <c r="Y673" t="s">
        <v>84</v>
      </c>
      <c r="Z673">
        <v>21.05</v>
      </c>
      <c r="AA673" s="5">
        <v>0.4</v>
      </c>
      <c r="AB673">
        <v>76</v>
      </c>
      <c r="AC673">
        <v>0</v>
      </c>
      <c r="AD673">
        <v>0</v>
      </c>
      <c r="AE673" t="b">
        <v>0</v>
      </c>
      <c r="AF673" t="s">
        <v>64</v>
      </c>
      <c r="AG673" t="s">
        <v>65</v>
      </c>
      <c r="AH673" t="s">
        <v>66</v>
      </c>
    </row>
    <row r="674" spans="1:34" x14ac:dyDescent="0.35">
      <c r="A674">
        <v>100673</v>
      </c>
      <c r="B674">
        <v>10504</v>
      </c>
      <c r="C674" s="2">
        <v>41650</v>
      </c>
      <c r="D674" s="2" t="str">
        <f t="shared" si="20"/>
        <v>January</v>
      </c>
      <c r="E674">
        <v>2</v>
      </c>
      <c r="F674" s="3">
        <v>19</v>
      </c>
      <c r="G674">
        <v>12</v>
      </c>
      <c r="H674" s="4">
        <v>0</v>
      </c>
      <c r="I674" t="s">
        <v>253</v>
      </c>
      <c r="J674">
        <v>4</v>
      </c>
      <c r="K674" s="2">
        <v>41679</v>
      </c>
      <c r="L674" s="2">
        <v>41657</v>
      </c>
      <c r="M674" s="2" t="str">
        <f t="shared" si="21"/>
        <v>Jan</v>
      </c>
      <c r="N674">
        <v>3</v>
      </c>
      <c r="O674" t="s">
        <v>35</v>
      </c>
      <c r="P674" t="s">
        <v>254</v>
      </c>
      <c r="Q674" t="s">
        <v>255</v>
      </c>
      <c r="R674" t="s">
        <v>256</v>
      </c>
      <c r="S674" t="s">
        <v>193</v>
      </c>
      <c r="T674" t="s">
        <v>141</v>
      </c>
      <c r="U674">
        <v>1</v>
      </c>
      <c r="V674" t="s">
        <v>142</v>
      </c>
      <c r="W674">
        <v>1</v>
      </c>
      <c r="X674" t="s">
        <v>117</v>
      </c>
      <c r="Y674" t="s">
        <v>143</v>
      </c>
      <c r="Z674">
        <v>19</v>
      </c>
      <c r="AA674" s="5">
        <v>0.4</v>
      </c>
      <c r="AB674">
        <v>17</v>
      </c>
      <c r="AC674">
        <v>40</v>
      </c>
      <c r="AD674">
        <v>25</v>
      </c>
      <c r="AE674" t="b">
        <v>0</v>
      </c>
      <c r="AF674" t="s">
        <v>79</v>
      </c>
      <c r="AG674" t="s">
        <v>80</v>
      </c>
      <c r="AH674" t="s">
        <v>66</v>
      </c>
    </row>
    <row r="675" spans="1:34" x14ac:dyDescent="0.35">
      <c r="A675">
        <v>100674</v>
      </c>
      <c r="B675">
        <v>10504</v>
      </c>
      <c r="C675" s="2">
        <v>41650</v>
      </c>
      <c r="D675" s="2" t="str">
        <f t="shared" si="20"/>
        <v>January</v>
      </c>
      <c r="E675">
        <v>21</v>
      </c>
      <c r="F675" s="3">
        <v>10</v>
      </c>
      <c r="G675">
        <v>12</v>
      </c>
      <c r="H675" s="4">
        <v>0</v>
      </c>
      <c r="I675" t="s">
        <v>253</v>
      </c>
      <c r="J675">
        <v>4</v>
      </c>
      <c r="K675" s="2">
        <v>41679</v>
      </c>
      <c r="L675" s="2">
        <v>41657</v>
      </c>
      <c r="M675" s="2" t="str">
        <f t="shared" si="21"/>
        <v>Jan</v>
      </c>
      <c r="N675">
        <v>3</v>
      </c>
      <c r="O675" t="s">
        <v>35</v>
      </c>
      <c r="P675" t="s">
        <v>254</v>
      </c>
      <c r="Q675" t="s">
        <v>255</v>
      </c>
      <c r="R675" t="s">
        <v>256</v>
      </c>
      <c r="S675" t="s">
        <v>193</v>
      </c>
      <c r="T675" t="s">
        <v>185</v>
      </c>
      <c r="U675">
        <v>8</v>
      </c>
      <c r="V675" t="s">
        <v>104</v>
      </c>
      <c r="W675">
        <v>3</v>
      </c>
      <c r="X675" t="s">
        <v>105</v>
      </c>
      <c r="Y675" t="s">
        <v>186</v>
      </c>
      <c r="Z675">
        <v>10</v>
      </c>
      <c r="AA675" s="5">
        <v>0.35</v>
      </c>
      <c r="AB675">
        <v>3</v>
      </c>
      <c r="AC675">
        <v>40</v>
      </c>
      <c r="AD675">
        <v>5</v>
      </c>
      <c r="AE675" t="b">
        <v>0</v>
      </c>
      <c r="AF675" t="s">
        <v>79</v>
      </c>
      <c r="AG675" t="s">
        <v>80</v>
      </c>
      <c r="AH675" t="s">
        <v>66</v>
      </c>
    </row>
    <row r="676" spans="1:34" x14ac:dyDescent="0.35">
      <c r="A676">
        <v>100675</v>
      </c>
      <c r="B676">
        <v>10504</v>
      </c>
      <c r="C676" s="2">
        <v>41650</v>
      </c>
      <c r="D676" s="2" t="str">
        <f t="shared" si="20"/>
        <v>January</v>
      </c>
      <c r="E676">
        <v>53</v>
      </c>
      <c r="F676" s="3">
        <v>32.799999999999997</v>
      </c>
      <c r="G676">
        <v>10</v>
      </c>
      <c r="H676" s="4">
        <v>0</v>
      </c>
      <c r="I676" t="s">
        <v>253</v>
      </c>
      <c r="J676">
        <v>4</v>
      </c>
      <c r="K676" s="2">
        <v>41679</v>
      </c>
      <c r="L676" s="2">
        <v>41657</v>
      </c>
      <c r="M676" s="2" t="str">
        <f t="shared" si="21"/>
        <v>Jan</v>
      </c>
      <c r="N676">
        <v>3</v>
      </c>
      <c r="O676" t="s">
        <v>35</v>
      </c>
      <c r="P676" t="s">
        <v>254</v>
      </c>
      <c r="Q676" t="s">
        <v>255</v>
      </c>
      <c r="R676" t="s">
        <v>256</v>
      </c>
      <c r="S676" t="s">
        <v>193</v>
      </c>
      <c r="T676" t="s">
        <v>157</v>
      </c>
      <c r="U676">
        <v>24</v>
      </c>
      <c r="V676" t="s">
        <v>68</v>
      </c>
      <c r="W676">
        <v>6</v>
      </c>
      <c r="X676" t="s">
        <v>132</v>
      </c>
      <c r="Y676" t="s">
        <v>158</v>
      </c>
      <c r="Z676">
        <v>32.799999999999997</v>
      </c>
      <c r="AA676" s="5">
        <v>0.35</v>
      </c>
      <c r="AB676">
        <v>0</v>
      </c>
      <c r="AC676">
        <v>0</v>
      </c>
      <c r="AD676">
        <v>0</v>
      </c>
      <c r="AE676" t="b">
        <v>1</v>
      </c>
      <c r="AF676" t="s">
        <v>79</v>
      </c>
      <c r="AG676" t="s">
        <v>80</v>
      </c>
      <c r="AH676" t="s">
        <v>66</v>
      </c>
    </row>
    <row r="677" spans="1:34" x14ac:dyDescent="0.35">
      <c r="A677">
        <v>100676</v>
      </c>
      <c r="B677">
        <v>10504</v>
      </c>
      <c r="C677" s="2">
        <v>41650</v>
      </c>
      <c r="D677" s="2" t="str">
        <f t="shared" si="20"/>
        <v>January</v>
      </c>
      <c r="E677">
        <v>61</v>
      </c>
      <c r="F677" s="3">
        <v>28.5</v>
      </c>
      <c r="G677">
        <v>25</v>
      </c>
      <c r="H677" s="4">
        <v>0</v>
      </c>
      <c r="I677" t="s">
        <v>253</v>
      </c>
      <c r="J677">
        <v>4</v>
      </c>
      <c r="K677" s="2">
        <v>41679</v>
      </c>
      <c r="L677" s="2">
        <v>41657</v>
      </c>
      <c r="M677" s="2" t="str">
        <f t="shared" si="21"/>
        <v>Jan</v>
      </c>
      <c r="N677">
        <v>3</v>
      </c>
      <c r="O677" t="s">
        <v>35</v>
      </c>
      <c r="P677" t="s">
        <v>254</v>
      </c>
      <c r="Q677" t="s">
        <v>255</v>
      </c>
      <c r="R677" t="s">
        <v>256</v>
      </c>
      <c r="S677" t="s">
        <v>193</v>
      </c>
      <c r="T677" t="s">
        <v>525</v>
      </c>
      <c r="U677">
        <v>29</v>
      </c>
      <c r="V677" t="s">
        <v>195</v>
      </c>
      <c r="W677">
        <v>2</v>
      </c>
      <c r="X677" t="s">
        <v>83</v>
      </c>
      <c r="Y677" t="s">
        <v>526</v>
      </c>
      <c r="Z677">
        <v>28.5</v>
      </c>
      <c r="AA677" s="5">
        <v>0.4</v>
      </c>
      <c r="AB677">
        <v>113</v>
      </c>
      <c r="AC677">
        <v>0</v>
      </c>
      <c r="AD677">
        <v>25</v>
      </c>
      <c r="AE677" t="b">
        <v>0</v>
      </c>
      <c r="AF677" t="s">
        <v>79</v>
      </c>
      <c r="AG677" t="s">
        <v>80</v>
      </c>
      <c r="AH677" t="s">
        <v>66</v>
      </c>
    </row>
    <row r="678" spans="1:34" x14ac:dyDescent="0.35">
      <c r="A678">
        <v>100677</v>
      </c>
      <c r="B678">
        <v>10505</v>
      </c>
      <c r="C678" s="2">
        <v>41653</v>
      </c>
      <c r="D678" s="2" t="str">
        <f t="shared" si="20"/>
        <v>January</v>
      </c>
      <c r="E678">
        <v>62</v>
      </c>
      <c r="F678" s="3">
        <v>49.3</v>
      </c>
      <c r="G678">
        <v>3</v>
      </c>
      <c r="H678" s="4">
        <v>0</v>
      </c>
      <c r="I678" t="s">
        <v>426</v>
      </c>
      <c r="J678">
        <v>3</v>
      </c>
      <c r="K678" s="2">
        <v>41682</v>
      </c>
      <c r="L678" s="2">
        <v>41660</v>
      </c>
      <c r="M678" s="2" t="str">
        <f t="shared" si="21"/>
        <v>Jan</v>
      </c>
      <c r="N678">
        <v>3</v>
      </c>
      <c r="O678" t="s">
        <v>35</v>
      </c>
      <c r="P678" t="s">
        <v>427</v>
      </c>
      <c r="Q678" t="s">
        <v>428</v>
      </c>
      <c r="R678" t="s">
        <v>429</v>
      </c>
      <c r="S678" t="s">
        <v>430</v>
      </c>
      <c r="T678" t="s">
        <v>194</v>
      </c>
      <c r="U678">
        <v>29</v>
      </c>
      <c r="V678" t="s">
        <v>195</v>
      </c>
      <c r="W678">
        <v>3</v>
      </c>
      <c r="X678" t="s">
        <v>105</v>
      </c>
      <c r="Y678" t="s">
        <v>196</v>
      </c>
      <c r="Z678">
        <v>49.3</v>
      </c>
      <c r="AA678" s="5">
        <v>0.35</v>
      </c>
      <c r="AB678">
        <v>17</v>
      </c>
      <c r="AC678">
        <v>0</v>
      </c>
      <c r="AD678">
        <v>0</v>
      </c>
      <c r="AE678" t="b">
        <v>0</v>
      </c>
      <c r="AF678" t="s">
        <v>93</v>
      </c>
      <c r="AG678" t="s">
        <v>94</v>
      </c>
      <c r="AH678" t="s">
        <v>66</v>
      </c>
    </row>
    <row r="679" spans="1:34" x14ac:dyDescent="0.35">
      <c r="A679">
        <v>100678</v>
      </c>
      <c r="B679">
        <v>10506</v>
      </c>
      <c r="C679" s="2">
        <v>41654</v>
      </c>
      <c r="D679" s="2" t="str">
        <f t="shared" si="20"/>
        <v>January</v>
      </c>
      <c r="E679">
        <v>25</v>
      </c>
      <c r="F679" s="3">
        <v>14</v>
      </c>
      <c r="G679">
        <v>18</v>
      </c>
      <c r="H679" s="4">
        <v>0.10000000149011599</v>
      </c>
      <c r="I679" t="s">
        <v>400</v>
      </c>
      <c r="J679">
        <v>9</v>
      </c>
      <c r="K679" s="2">
        <v>41683</v>
      </c>
      <c r="L679" s="2">
        <v>41672</v>
      </c>
      <c r="M679" s="2" t="str">
        <f t="shared" si="21"/>
        <v>Feb</v>
      </c>
      <c r="N679">
        <v>2</v>
      </c>
      <c r="O679" t="s">
        <v>71</v>
      </c>
      <c r="P679" t="s">
        <v>401</v>
      </c>
      <c r="Q679" t="s">
        <v>402</v>
      </c>
      <c r="R679" t="s">
        <v>403</v>
      </c>
      <c r="S679" t="s">
        <v>242</v>
      </c>
      <c r="T679" t="s">
        <v>404</v>
      </c>
      <c r="U679">
        <v>11</v>
      </c>
      <c r="V679" t="s">
        <v>168</v>
      </c>
      <c r="W679">
        <v>3</v>
      </c>
      <c r="X679" t="s">
        <v>105</v>
      </c>
      <c r="Y679" t="s">
        <v>405</v>
      </c>
      <c r="Z679">
        <v>14</v>
      </c>
      <c r="AA679" s="5">
        <v>0.35</v>
      </c>
      <c r="AB679">
        <v>76</v>
      </c>
      <c r="AC679">
        <v>0</v>
      </c>
      <c r="AD679">
        <v>30</v>
      </c>
      <c r="AE679" t="b">
        <v>0</v>
      </c>
      <c r="AF679" t="s">
        <v>144</v>
      </c>
      <c r="AG679" t="s">
        <v>145</v>
      </c>
      <c r="AH679" t="s">
        <v>66</v>
      </c>
    </row>
    <row r="680" spans="1:34" x14ac:dyDescent="0.35">
      <c r="A680">
        <v>100679</v>
      </c>
      <c r="B680">
        <v>10506</v>
      </c>
      <c r="C680" s="2">
        <v>41654</v>
      </c>
      <c r="D680" s="2" t="str">
        <f t="shared" si="20"/>
        <v>January</v>
      </c>
      <c r="E680">
        <v>70</v>
      </c>
      <c r="F680" s="3">
        <v>15</v>
      </c>
      <c r="G680">
        <v>14</v>
      </c>
      <c r="H680" s="4">
        <v>0.10000000149011599</v>
      </c>
      <c r="I680" t="s">
        <v>400</v>
      </c>
      <c r="J680">
        <v>9</v>
      </c>
      <c r="K680" s="2">
        <v>41683</v>
      </c>
      <c r="L680" s="2">
        <v>41672</v>
      </c>
      <c r="M680" s="2" t="str">
        <f t="shared" si="21"/>
        <v>Feb</v>
      </c>
      <c r="N680">
        <v>2</v>
      </c>
      <c r="O680" t="s">
        <v>71</v>
      </c>
      <c r="P680" t="s">
        <v>401</v>
      </c>
      <c r="Q680" t="s">
        <v>402</v>
      </c>
      <c r="R680" t="s">
        <v>403</v>
      </c>
      <c r="S680" t="s">
        <v>242</v>
      </c>
      <c r="T680" t="s">
        <v>197</v>
      </c>
      <c r="U680">
        <v>7</v>
      </c>
      <c r="V680" t="s">
        <v>147</v>
      </c>
      <c r="W680">
        <v>1</v>
      </c>
      <c r="X680" t="s">
        <v>117</v>
      </c>
      <c r="Y680" t="s">
        <v>198</v>
      </c>
      <c r="Z680">
        <v>15</v>
      </c>
      <c r="AA680" s="5">
        <v>0.4</v>
      </c>
      <c r="AB680">
        <v>15</v>
      </c>
      <c r="AC680">
        <v>10</v>
      </c>
      <c r="AD680">
        <v>30</v>
      </c>
      <c r="AE680" t="b">
        <v>0</v>
      </c>
      <c r="AF680" t="s">
        <v>144</v>
      </c>
      <c r="AG680" t="s">
        <v>145</v>
      </c>
      <c r="AH680" t="s">
        <v>66</v>
      </c>
    </row>
    <row r="681" spans="1:34" x14ac:dyDescent="0.35">
      <c r="A681">
        <v>100680</v>
      </c>
      <c r="B681">
        <v>10507</v>
      </c>
      <c r="C681" s="2">
        <v>41654</v>
      </c>
      <c r="D681" s="2" t="str">
        <f t="shared" si="20"/>
        <v>January</v>
      </c>
      <c r="E681">
        <v>43</v>
      </c>
      <c r="F681" s="3">
        <v>46</v>
      </c>
      <c r="G681">
        <v>15</v>
      </c>
      <c r="H681" s="4">
        <v>0.15000000596046401</v>
      </c>
      <c r="I681" t="s">
        <v>472</v>
      </c>
      <c r="J681">
        <v>7</v>
      </c>
      <c r="K681" s="2">
        <v>41683</v>
      </c>
      <c r="L681" s="2">
        <v>41661</v>
      </c>
      <c r="M681" s="2" t="str">
        <f t="shared" si="21"/>
        <v>Jan</v>
      </c>
      <c r="N681">
        <v>1</v>
      </c>
      <c r="O681" t="s">
        <v>55</v>
      </c>
      <c r="P681" t="s">
        <v>473</v>
      </c>
      <c r="Q681" t="s">
        <v>474</v>
      </c>
      <c r="R681" t="s">
        <v>183</v>
      </c>
      <c r="S681" t="s">
        <v>184</v>
      </c>
      <c r="T681" t="s">
        <v>257</v>
      </c>
      <c r="U681">
        <v>20</v>
      </c>
      <c r="V681" t="s">
        <v>48</v>
      </c>
      <c r="W681">
        <v>1</v>
      </c>
      <c r="X681" t="s">
        <v>117</v>
      </c>
      <c r="Y681" t="s">
        <v>258</v>
      </c>
      <c r="Z681">
        <v>46</v>
      </c>
      <c r="AA681" s="5">
        <v>0.4</v>
      </c>
      <c r="AB681">
        <v>17</v>
      </c>
      <c r="AC681">
        <v>10</v>
      </c>
      <c r="AD681">
        <v>25</v>
      </c>
      <c r="AE681" t="b">
        <v>0</v>
      </c>
      <c r="AF681" t="s">
        <v>344</v>
      </c>
      <c r="AG681" t="s">
        <v>345</v>
      </c>
      <c r="AH681" t="s">
        <v>66</v>
      </c>
    </row>
    <row r="682" spans="1:34" x14ac:dyDescent="0.35">
      <c r="A682">
        <v>100681</v>
      </c>
      <c r="B682">
        <v>10507</v>
      </c>
      <c r="C682" s="2">
        <v>41654</v>
      </c>
      <c r="D682" s="2" t="str">
        <f t="shared" si="20"/>
        <v>January</v>
      </c>
      <c r="E682">
        <v>48</v>
      </c>
      <c r="F682" s="3">
        <v>12.75</v>
      </c>
      <c r="G682">
        <v>15</v>
      </c>
      <c r="H682" s="4">
        <v>0.15000000596046401</v>
      </c>
      <c r="I682" t="s">
        <v>472</v>
      </c>
      <c r="J682">
        <v>7</v>
      </c>
      <c r="K682" s="2">
        <v>41683</v>
      </c>
      <c r="L682" s="2">
        <v>41661</v>
      </c>
      <c r="M682" s="2" t="str">
        <f t="shared" si="21"/>
        <v>Jan</v>
      </c>
      <c r="N682">
        <v>1</v>
      </c>
      <c r="O682" t="s">
        <v>55</v>
      </c>
      <c r="P682" t="s">
        <v>473</v>
      </c>
      <c r="Q682" t="s">
        <v>474</v>
      </c>
      <c r="R682" t="s">
        <v>183</v>
      </c>
      <c r="S682" t="s">
        <v>184</v>
      </c>
      <c r="T682" t="s">
        <v>506</v>
      </c>
      <c r="U682">
        <v>22</v>
      </c>
      <c r="V682" t="s">
        <v>432</v>
      </c>
      <c r="W682">
        <v>3</v>
      </c>
      <c r="X682" t="s">
        <v>105</v>
      </c>
      <c r="Y682" t="s">
        <v>507</v>
      </c>
      <c r="Z682">
        <v>12.75</v>
      </c>
      <c r="AA682" s="5">
        <v>0.35</v>
      </c>
      <c r="AB682">
        <v>15</v>
      </c>
      <c r="AC682">
        <v>70</v>
      </c>
      <c r="AD682">
        <v>25</v>
      </c>
      <c r="AE682" t="b">
        <v>0</v>
      </c>
      <c r="AF682" t="s">
        <v>344</v>
      </c>
      <c r="AG682" t="s">
        <v>345</v>
      </c>
      <c r="AH682" t="s">
        <v>66</v>
      </c>
    </row>
    <row r="683" spans="1:34" x14ac:dyDescent="0.35">
      <c r="A683">
        <v>100682</v>
      </c>
      <c r="B683">
        <v>10508</v>
      </c>
      <c r="C683" s="2">
        <v>41655</v>
      </c>
      <c r="D683" s="2" t="str">
        <f t="shared" si="20"/>
        <v>January</v>
      </c>
      <c r="E683">
        <v>13</v>
      </c>
      <c r="F683" s="3">
        <v>6</v>
      </c>
      <c r="G683">
        <v>10</v>
      </c>
      <c r="H683" s="4">
        <v>0</v>
      </c>
      <c r="I683" t="s">
        <v>512</v>
      </c>
      <c r="J683">
        <v>1</v>
      </c>
      <c r="K683" s="2">
        <v>41684</v>
      </c>
      <c r="L683" s="2">
        <v>41683</v>
      </c>
      <c r="M683" s="2" t="str">
        <f t="shared" si="21"/>
        <v>Feb</v>
      </c>
      <c r="N683">
        <v>2</v>
      </c>
      <c r="O683" t="s">
        <v>71</v>
      </c>
      <c r="P683" t="s">
        <v>513</v>
      </c>
      <c r="Q683" t="s">
        <v>514</v>
      </c>
      <c r="R683" t="s">
        <v>515</v>
      </c>
      <c r="S683" t="s">
        <v>242</v>
      </c>
      <c r="T683" t="s">
        <v>282</v>
      </c>
      <c r="U683">
        <v>6</v>
      </c>
      <c r="V683" t="s">
        <v>61</v>
      </c>
      <c r="W683">
        <v>8</v>
      </c>
      <c r="X683" t="s">
        <v>77</v>
      </c>
      <c r="Y683" t="s">
        <v>283</v>
      </c>
      <c r="Z683">
        <v>6</v>
      </c>
      <c r="AA683" s="5">
        <v>0.42</v>
      </c>
      <c r="AB683">
        <v>24</v>
      </c>
      <c r="AC683">
        <v>0</v>
      </c>
      <c r="AD683">
        <v>5</v>
      </c>
      <c r="AE683" t="b">
        <v>0</v>
      </c>
      <c r="AF683" t="s">
        <v>175</v>
      </c>
      <c r="AG683" t="s">
        <v>176</v>
      </c>
      <c r="AH683" t="s">
        <v>66</v>
      </c>
    </row>
    <row r="684" spans="1:34" x14ac:dyDescent="0.35">
      <c r="A684">
        <v>100683</v>
      </c>
      <c r="B684">
        <v>10508</v>
      </c>
      <c r="C684" s="2">
        <v>41655</v>
      </c>
      <c r="D684" s="2" t="str">
        <f t="shared" si="20"/>
        <v>January</v>
      </c>
      <c r="E684">
        <v>39</v>
      </c>
      <c r="F684" s="3">
        <v>18</v>
      </c>
      <c r="G684">
        <v>10</v>
      </c>
      <c r="H684" s="4">
        <v>0</v>
      </c>
      <c r="I684" t="s">
        <v>512</v>
      </c>
      <c r="J684">
        <v>1</v>
      </c>
      <c r="K684" s="2">
        <v>41684</v>
      </c>
      <c r="L684" s="2">
        <v>41683</v>
      </c>
      <c r="M684" s="2" t="str">
        <f t="shared" si="21"/>
        <v>Feb</v>
      </c>
      <c r="N684">
        <v>2</v>
      </c>
      <c r="O684" t="s">
        <v>71</v>
      </c>
      <c r="P684" t="s">
        <v>513</v>
      </c>
      <c r="Q684" t="s">
        <v>514</v>
      </c>
      <c r="R684" t="s">
        <v>515</v>
      </c>
      <c r="S684" t="s">
        <v>242</v>
      </c>
      <c r="T684" t="s">
        <v>115</v>
      </c>
      <c r="U684">
        <v>18</v>
      </c>
      <c r="V684" t="s">
        <v>116</v>
      </c>
      <c r="W684">
        <v>1</v>
      </c>
      <c r="X684" t="s">
        <v>117</v>
      </c>
      <c r="Y684" t="s">
        <v>118</v>
      </c>
      <c r="Z684">
        <v>18</v>
      </c>
      <c r="AA684" s="5">
        <v>0.4</v>
      </c>
      <c r="AB684">
        <v>69</v>
      </c>
      <c r="AC684">
        <v>0</v>
      </c>
      <c r="AD684">
        <v>5</v>
      </c>
      <c r="AE684" t="b">
        <v>0</v>
      </c>
      <c r="AF684" t="s">
        <v>175</v>
      </c>
      <c r="AG684" t="s">
        <v>176</v>
      </c>
      <c r="AH684" t="s">
        <v>66</v>
      </c>
    </row>
    <row r="685" spans="1:34" x14ac:dyDescent="0.35">
      <c r="A685">
        <v>100684</v>
      </c>
      <c r="B685">
        <v>10509</v>
      </c>
      <c r="C685" s="2">
        <v>41656</v>
      </c>
      <c r="D685" s="2" t="str">
        <f t="shared" si="20"/>
        <v>January</v>
      </c>
      <c r="E685">
        <v>28</v>
      </c>
      <c r="F685" s="3">
        <v>45.6</v>
      </c>
      <c r="G685">
        <v>3</v>
      </c>
      <c r="H685" s="4">
        <v>0</v>
      </c>
      <c r="I685" t="s">
        <v>555</v>
      </c>
      <c r="J685">
        <v>4</v>
      </c>
      <c r="K685" s="2">
        <v>41685</v>
      </c>
      <c r="L685" s="2">
        <v>41668</v>
      </c>
      <c r="M685" s="2" t="str">
        <f t="shared" si="21"/>
        <v>Jan</v>
      </c>
      <c r="N685">
        <v>1</v>
      </c>
      <c r="O685" t="s">
        <v>55</v>
      </c>
      <c r="P685" t="s">
        <v>556</v>
      </c>
      <c r="Q685" t="s">
        <v>557</v>
      </c>
      <c r="R685" t="s">
        <v>558</v>
      </c>
      <c r="S685" t="s">
        <v>242</v>
      </c>
      <c r="T685" t="s">
        <v>288</v>
      </c>
      <c r="U685">
        <v>12</v>
      </c>
      <c r="V685" t="s">
        <v>160</v>
      </c>
      <c r="W685">
        <v>7</v>
      </c>
      <c r="X685" t="s">
        <v>62</v>
      </c>
      <c r="Y685" t="s">
        <v>289</v>
      </c>
      <c r="Z685">
        <v>45.6</v>
      </c>
      <c r="AA685" s="5">
        <v>0.35</v>
      </c>
      <c r="AB685">
        <v>26</v>
      </c>
      <c r="AC685">
        <v>0</v>
      </c>
      <c r="AD685">
        <v>0</v>
      </c>
      <c r="AE685" t="b">
        <v>1</v>
      </c>
      <c r="AF685" t="s">
        <v>79</v>
      </c>
      <c r="AG685" t="s">
        <v>80</v>
      </c>
      <c r="AH685" t="s">
        <v>66</v>
      </c>
    </row>
    <row r="686" spans="1:34" x14ac:dyDescent="0.35">
      <c r="A686">
        <v>100685</v>
      </c>
      <c r="B686">
        <v>10510</v>
      </c>
      <c r="C686" s="2">
        <v>41657</v>
      </c>
      <c r="D686" s="2" t="str">
        <f t="shared" si="20"/>
        <v>January</v>
      </c>
      <c r="E686">
        <v>29</v>
      </c>
      <c r="F686" s="3">
        <v>123.79</v>
      </c>
      <c r="G686">
        <v>36</v>
      </c>
      <c r="H686" s="4">
        <v>0</v>
      </c>
      <c r="I686" t="s">
        <v>406</v>
      </c>
      <c r="J686">
        <v>6</v>
      </c>
      <c r="K686" s="2">
        <v>41686</v>
      </c>
      <c r="L686" s="2">
        <v>41667</v>
      </c>
      <c r="M686" s="2" t="str">
        <f t="shared" si="21"/>
        <v>Jan</v>
      </c>
      <c r="N686">
        <v>3</v>
      </c>
      <c r="O686" t="s">
        <v>35</v>
      </c>
      <c r="P686" t="s">
        <v>407</v>
      </c>
      <c r="Q686" t="s">
        <v>408</v>
      </c>
      <c r="R686" t="s">
        <v>409</v>
      </c>
      <c r="S686" t="s">
        <v>193</v>
      </c>
      <c r="T686" t="s">
        <v>251</v>
      </c>
      <c r="U686">
        <v>12</v>
      </c>
      <c r="V686" t="s">
        <v>160</v>
      </c>
      <c r="W686">
        <v>6</v>
      </c>
      <c r="X686" t="s">
        <v>132</v>
      </c>
      <c r="Y686" t="s">
        <v>252</v>
      </c>
      <c r="Z686">
        <v>123.79</v>
      </c>
      <c r="AA686" s="5">
        <v>0.35</v>
      </c>
      <c r="AB686">
        <v>0</v>
      </c>
      <c r="AC686">
        <v>0</v>
      </c>
      <c r="AD686">
        <v>0</v>
      </c>
      <c r="AE686" t="b">
        <v>1</v>
      </c>
      <c r="AF686" t="s">
        <v>64</v>
      </c>
      <c r="AG686" t="s">
        <v>65</v>
      </c>
      <c r="AH686" t="s">
        <v>66</v>
      </c>
    </row>
    <row r="687" spans="1:34" x14ac:dyDescent="0.35">
      <c r="A687">
        <v>100686</v>
      </c>
      <c r="B687">
        <v>10510</v>
      </c>
      <c r="C687" s="2">
        <v>41657</v>
      </c>
      <c r="D687" s="2" t="str">
        <f t="shared" si="20"/>
        <v>January</v>
      </c>
      <c r="E687">
        <v>75</v>
      </c>
      <c r="F687" s="3">
        <v>7.75</v>
      </c>
      <c r="G687">
        <v>36</v>
      </c>
      <c r="H687" s="4">
        <v>0.10000000149011599</v>
      </c>
      <c r="I687" t="s">
        <v>406</v>
      </c>
      <c r="J687">
        <v>6</v>
      </c>
      <c r="K687" s="2">
        <v>41686</v>
      </c>
      <c r="L687" s="2">
        <v>41667</v>
      </c>
      <c r="M687" s="2" t="str">
        <f t="shared" si="21"/>
        <v>Jan</v>
      </c>
      <c r="N687">
        <v>3</v>
      </c>
      <c r="O687" t="s">
        <v>35</v>
      </c>
      <c r="P687" t="s">
        <v>407</v>
      </c>
      <c r="Q687" t="s">
        <v>408</v>
      </c>
      <c r="R687" t="s">
        <v>409</v>
      </c>
      <c r="S687" t="s">
        <v>193</v>
      </c>
      <c r="T687" t="s">
        <v>304</v>
      </c>
      <c r="U687">
        <v>12</v>
      </c>
      <c r="V687" t="s">
        <v>160</v>
      </c>
      <c r="W687">
        <v>1</v>
      </c>
      <c r="X687" t="s">
        <v>117</v>
      </c>
      <c r="Y687" t="s">
        <v>305</v>
      </c>
      <c r="Z687">
        <v>7.75</v>
      </c>
      <c r="AA687" s="5">
        <v>0.4</v>
      </c>
      <c r="AB687">
        <v>125</v>
      </c>
      <c r="AC687">
        <v>0</v>
      </c>
      <c r="AD687">
        <v>25</v>
      </c>
      <c r="AE687" t="b">
        <v>0</v>
      </c>
      <c r="AF687" t="s">
        <v>64</v>
      </c>
      <c r="AG687" t="s">
        <v>65</v>
      </c>
      <c r="AH687" t="s">
        <v>66</v>
      </c>
    </row>
    <row r="688" spans="1:34" x14ac:dyDescent="0.35">
      <c r="A688">
        <v>100687</v>
      </c>
      <c r="B688">
        <v>10511</v>
      </c>
      <c r="C688" s="2">
        <v>41657</v>
      </c>
      <c r="D688" s="2" t="str">
        <f t="shared" si="20"/>
        <v>January</v>
      </c>
      <c r="E688">
        <v>4</v>
      </c>
      <c r="F688" s="3">
        <v>22</v>
      </c>
      <c r="G688">
        <v>50</v>
      </c>
      <c r="H688" s="4">
        <v>0.15000000596046401</v>
      </c>
      <c r="I688" t="s">
        <v>422</v>
      </c>
      <c r="J688">
        <v>4</v>
      </c>
      <c r="K688" s="2">
        <v>41686</v>
      </c>
      <c r="L688" s="2">
        <v>41660</v>
      </c>
      <c r="M688" s="2" t="str">
        <f t="shared" si="21"/>
        <v>Jan</v>
      </c>
      <c r="N688">
        <v>3</v>
      </c>
      <c r="O688" t="s">
        <v>35</v>
      </c>
      <c r="P688" t="s">
        <v>423</v>
      </c>
      <c r="Q688" t="s">
        <v>424</v>
      </c>
      <c r="R688" t="s">
        <v>425</v>
      </c>
      <c r="S688" t="s">
        <v>89</v>
      </c>
      <c r="T688" t="s">
        <v>377</v>
      </c>
      <c r="U688">
        <v>2</v>
      </c>
      <c r="V688" t="s">
        <v>82</v>
      </c>
      <c r="W688">
        <v>2</v>
      </c>
      <c r="X688" t="s">
        <v>83</v>
      </c>
      <c r="Y688" t="s">
        <v>378</v>
      </c>
      <c r="Z688">
        <v>22</v>
      </c>
      <c r="AA688" s="5">
        <v>0.4</v>
      </c>
      <c r="AB688">
        <v>53</v>
      </c>
      <c r="AC688">
        <v>0</v>
      </c>
      <c r="AD688">
        <v>0</v>
      </c>
      <c r="AE688" t="b">
        <v>0</v>
      </c>
      <c r="AF688" t="s">
        <v>79</v>
      </c>
      <c r="AG688" t="s">
        <v>80</v>
      </c>
      <c r="AH688" t="s">
        <v>66</v>
      </c>
    </row>
    <row r="689" spans="1:34" x14ac:dyDescent="0.35">
      <c r="A689">
        <v>100688</v>
      </c>
      <c r="B689">
        <v>10511</v>
      </c>
      <c r="C689" s="2">
        <v>41657</v>
      </c>
      <c r="D689" s="2" t="str">
        <f t="shared" si="20"/>
        <v>January</v>
      </c>
      <c r="E689">
        <v>7</v>
      </c>
      <c r="F689" s="3">
        <v>30</v>
      </c>
      <c r="G689">
        <v>50</v>
      </c>
      <c r="H689" s="4">
        <v>0.15000000596046401</v>
      </c>
      <c r="I689" t="s">
        <v>422</v>
      </c>
      <c r="J689">
        <v>4</v>
      </c>
      <c r="K689" s="2">
        <v>41686</v>
      </c>
      <c r="L689" s="2">
        <v>41660</v>
      </c>
      <c r="M689" s="2" t="str">
        <f t="shared" si="21"/>
        <v>Jan</v>
      </c>
      <c r="N689">
        <v>3</v>
      </c>
      <c r="O689" t="s">
        <v>35</v>
      </c>
      <c r="P689" t="s">
        <v>423</v>
      </c>
      <c r="Q689" t="s">
        <v>424</v>
      </c>
      <c r="R689" t="s">
        <v>425</v>
      </c>
      <c r="S689" t="s">
        <v>89</v>
      </c>
      <c r="T689" t="s">
        <v>211</v>
      </c>
      <c r="U689">
        <v>3</v>
      </c>
      <c r="V689" t="s">
        <v>212</v>
      </c>
      <c r="W689">
        <v>7</v>
      </c>
      <c r="X689" t="s">
        <v>62</v>
      </c>
      <c r="Y689" t="s">
        <v>213</v>
      </c>
      <c r="Z689">
        <v>30</v>
      </c>
      <c r="AA689" s="5">
        <v>0.35</v>
      </c>
      <c r="AB689">
        <v>15</v>
      </c>
      <c r="AC689">
        <v>0</v>
      </c>
      <c r="AD689">
        <v>10</v>
      </c>
      <c r="AE689" t="b">
        <v>0</v>
      </c>
      <c r="AF689" t="s">
        <v>79</v>
      </c>
      <c r="AG689" t="s">
        <v>80</v>
      </c>
      <c r="AH689" t="s">
        <v>66</v>
      </c>
    </row>
    <row r="690" spans="1:34" x14ac:dyDescent="0.35">
      <c r="A690">
        <v>100689</v>
      </c>
      <c r="B690">
        <v>10511</v>
      </c>
      <c r="C690" s="2">
        <v>41657</v>
      </c>
      <c r="D690" s="2" t="str">
        <f t="shared" si="20"/>
        <v>January</v>
      </c>
      <c r="E690">
        <v>8</v>
      </c>
      <c r="F690" s="3">
        <v>40</v>
      </c>
      <c r="G690">
        <v>10</v>
      </c>
      <c r="H690" s="4">
        <v>0.15000000596046401</v>
      </c>
      <c r="I690" t="s">
        <v>422</v>
      </c>
      <c r="J690">
        <v>4</v>
      </c>
      <c r="K690" s="2">
        <v>41686</v>
      </c>
      <c r="L690" s="2">
        <v>41660</v>
      </c>
      <c r="M690" s="2" t="str">
        <f t="shared" si="21"/>
        <v>Jan</v>
      </c>
      <c r="N690">
        <v>3</v>
      </c>
      <c r="O690" t="s">
        <v>35</v>
      </c>
      <c r="P690" t="s">
        <v>423</v>
      </c>
      <c r="Q690" t="s">
        <v>424</v>
      </c>
      <c r="R690" t="s">
        <v>425</v>
      </c>
      <c r="S690" t="s">
        <v>89</v>
      </c>
      <c r="T690" t="s">
        <v>444</v>
      </c>
      <c r="U690">
        <v>3</v>
      </c>
      <c r="V690" t="s">
        <v>212</v>
      </c>
      <c r="W690">
        <v>2</v>
      </c>
      <c r="X690" t="s">
        <v>83</v>
      </c>
      <c r="Y690" t="s">
        <v>445</v>
      </c>
      <c r="Z690">
        <v>40</v>
      </c>
      <c r="AA690" s="5">
        <v>0.4</v>
      </c>
      <c r="AB690">
        <v>6</v>
      </c>
      <c r="AC690">
        <v>0</v>
      </c>
      <c r="AD690">
        <v>0</v>
      </c>
      <c r="AE690" t="b">
        <v>0</v>
      </c>
      <c r="AF690" t="s">
        <v>79</v>
      </c>
      <c r="AG690" t="s">
        <v>80</v>
      </c>
      <c r="AH690" t="s">
        <v>66</v>
      </c>
    </row>
    <row r="691" spans="1:34" x14ac:dyDescent="0.35">
      <c r="A691">
        <v>100690</v>
      </c>
      <c r="B691">
        <v>10512</v>
      </c>
      <c r="C691" s="2">
        <v>41660</v>
      </c>
      <c r="D691" s="2" t="str">
        <f t="shared" si="20"/>
        <v>January</v>
      </c>
      <c r="E691">
        <v>24</v>
      </c>
      <c r="F691" s="3">
        <v>4.5</v>
      </c>
      <c r="G691">
        <v>10</v>
      </c>
      <c r="H691" s="4">
        <v>0.15000000596046401</v>
      </c>
      <c r="I691" t="s">
        <v>446</v>
      </c>
      <c r="J691">
        <v>7</v>
      </c>
      <c r="K691" s="2">
        <v>41689</v>
      </c>
      <c r="L691" s="2">
        <v>41663</v>
      </c>
      <c r="M691" s="2" t="str">
        <f t="shared" si="21"/>
        <v>Jan</v>
      </c>
      <c r="N691">
        <v>2</v>
      </c>
      <c r="O691" t="s">
        <v>71</v>
      </c>
      <c r="P691" t="s">
        <v>447</v>
      </c>
      <c r="Q691" t="s">
        <v>448</v>
      </c>
      <c r="R691" t="s">
        <v>58</v>
      </c>
      <c r="S691" t="s">
        <v>59</v>
      </c>
      <c r="T691" t="s">
        <v>127</v>
      </c>
      <c r="U691">
        <v>10</v>
      </c>
      <c r="V691" t="s">
        <v>128</v>
      </c>
      <c r="W691">
        <v>1</v>
      </c>
      <c r="X691" t="s">
        <v>117</v>
      </c>
      <c r="Y691" t="s">
        <v>129</v>
      </c>
      <c r="Z691">
        <v>4.5</v>
      </c>
      <c r="AA691" s="5">
        <v>0.4</v>
      </c>
      <c r="AB691">
        <v>20</v>
      </c>
      <c r="AC691">
        <v>0</v>
      </c>
      <c r="AD691">
        <v>0</v>
      </c>
      <c r="AE691" t="b">
        <v>1</v>
      </c>
      <c r="AF691" t="s">
        <v>344</v>
      </c>
      <c r="AG691" t="s">
        <v>345</v>
      </c>
      <c r="AH691" t="s">
        <v>66</v>
      </c>
    </row>
    <row r="692" spans="1:34" x14ac:dyDescent="0.35">
      <c r="A692">
        <v>100691</v>
      </c>
      <c r="B692">
        <v>10512</v>
      </c>
      <c r="C692" s="2">
        <v>41660</v>
      </c>
      <c r="D692" s="2" t="str">
        <f t="shared" si="20"/>
        <v>January</v>
      </c>
      <c r="E692">
        <v>46</v>
      </c>
      <c r="F692" s="3">
        <v>12</v>
      </c>
      <c r="G692">
        <v>9</v>
      </c>
      <c r="H692" s="4">
        <v>0.15000000596046401</v>
      </c>
      <c r="I692" t="s">
        <v>446</v>
      </c>
      <c r="J692">
        <v>7</v>
      </c>
      <c r="K692" s="2">
        <v>41689</v>
      </c>
      <c r="L692" s="2">
        <v>41663</v>
      </c>
      <c r="M692" s="2" t="str">
        <f t="shared" si="21"/>
        <v>Jan</v>
      </c>
      <c r="N692">
        <v>2</v>
      </c>
      <c r="O692" t="s">
        <v>71</v>
      </c>
      <c r="P692" t="s">
        <v>447</v>
      </c>
      <c r="Q692" t="s">
        <v>448</v>
      </c>
      <c r="R692" t="s">
        <v>58</v>
      </c>
      <c r="S692" t="s">
        <v>59</v>
      </c>
      <c r="T692" t="s">
        <v>326</v>
      </c>
      <c r="U692">
        <v>21</v>
      </c>
      <c r="V692" t="s">
        <v>327</v>
      </c>
      <c r="W692">
        <v>8</v>
      </c>
      <c r="X692" t="s">
        <v>77</v>
      </c>
      <c r="Y692" t="s">
        <v>328</v>
      </c>
      <c r="Z692">
        <v>12</v>
      </c>
      <c r="AA692" s="5">
        <v>0.42</v>
      </c>
      <c r="AB692">
        <v>95</v>
      </c>
      <c r="AC692">
        <v>0</v>
      </c>
      <c r="AD692">
        <v>0</v>
      </c>
      <c r="AE692" t="b">
        <v>0</v>
      </c>
      <c r="AF692" t="s">
        <v>344</v>
      </c>
      <c r="AG692" t="s">
        <v>345</v>
      </c>
      <c r="AH692" t="s">
        <v>66</v>
      </c>
    </row>
    <row r="693" spans="1:34" x14ac:dyDescent="0.35">
      <c r="A693">
        <v>100692</v>
      </c>
      <c r="B693">
        <v>10512</v>
      </c>
      <c r="C693" s="2">
        <v>41660</v>
      </c>
      <c r="D693" s="2" t="str">
        <f t="shared" si="20"/>
        <v>January</v>
      </c>
      <c r="E693">
        <v>47</v>
      </c>
      <c r="F693" s="3">
        <v>9.5</v>
      </c>
      <c r="G693">
        <v>6</v>
      </c>
      <c r="H693" s="4">
        <v>0.15000000596046401</v>
      </c>
      <c r="I693" t="s">
        <v>446</v>
      </c>
      <c r="J693">
        <v>7</v>
      </c>
      <c r="K693" s="2">
        <v>41689</v>
      </c>
      <c r="L693" s="2">
        <v>41663</v>
      </c>
      <c r="M693" s="2" t="str">
        <f t="shared" si="21"/>
        <v>Jan</v>
      </c>
      <c r="N693">
        <v>2</v>
      </c>
      <c r="O693" t="s">
        <v>71</v>
      </c>
      <c r="P693" t="s">
        <v>447</v>
      </c>
      <c r="Q693" t="s">
        <v>448</v>
      </c>
      <c r="R693" t="s">
        <v>58</v>
      </c>
      <c r="S693" t="s">
        <v>59</v>
      </c>
      <c r="T693" t="s">
        <v>431</v>
      </c>
      <c r="U693">
        <v>22</v>
      </c>
      <c r="V693" t="s">
        <v>432</v>
      </c>
      <c r="W693">
        <v>3</v>
      </c>
      <c r="X693" t="s">
        <v>105</v>
      </c>
      <c r="Y693" t="s">
        <v>433</v>
      </c>
      <c r="Z693">
        <v>9.5</v>
      </c>
      <c r="AA693" s="5">
        <v>0.35</v>
      </c>
      <c r="AB693">
        <v>36</v>
      </c>
      <c r="AC693">
        <v>0</v>
      </c>
      <c r="AD693">
        <v>0</v>
      </c>
      <c r="AE693" t="b">
        <v>0</v>
      </c>
      <c r="AF693" t="s">
        <v>344</v>
      </c>
      <c r="AG693" t="s">
        <v>345</v>
      </c>
      <c r="AH693" t="s">
        <v>66</v>
      </c>
    </row>
    <row r="694" spans="1:34" x14ac:dyDescent="0.35">
      <c r="A694">
        <v>100693</v>
      </c>
      <c r="B694">
        <v>10512</v>
      </c>
      <c r="C694" s="2">
        <v>41660</v>
      </c>
      <c r="D694" s="2" t="str">
        <f t="shared" si="20"/>
        <v>January</v>
      </c>
      <c r="E694">
        <v>60</v>
      </c>
      <c r="F694" s="3">
        <v>34</v>
      </c>
      <c r="G694">
        <v>12</v>
      </c>
      <c r="H694" s="4">
        <v>0.15000000596046401</v>
      </c>
      <c r="I694" t="s">
        <v>446</v>
      </c>
      <c r="J694">
        <v>7</v>
      </c>
      <c r="K694" s="2">
        <v>41689</v>
      </c>
      <c r="L694" s="2">
        <v>41663</v>
      </c>
      <c r="M694" s="2" t="str">
        <f t="shared" si="21"/>
        <v>Jan</v>
      </c>
      <c r="N694">
        <v>2</v>
      </c>
      <c r="O694" t="s">
        <v>71</v>
      </c>
      <c r="P694" t="s">
        <v>447</v>
      </c>
      <c r="Q694" t="s">
        <v>448</v>
      </c>
      <c r="R694" t="s">
        <v>58</v>
      </c>
      <c r="S694" t="s">
        <v>59</v>
      </c>
      <c r="T694" t="s">
        <v>110</v>
      </c>
      <c r="U694">
        <v>28</v>
      </c>
      <c r="V694" t="s">
        <v>111</v>
      </c>
      <c r="W694">
        <v>4</v>
      </c>
      <c r="X694" t="s">
        <v>42</v>
      </c>
      <c r="Y694" t="s">
        <v>112</v>
      </c>
      <c r="Z694">
        <v>34</v>
      </c>
      <c r="AA694" s="5">
        <v>0.4</v>
      </c>
      <c r="AB694">
        <v>19</v>
      </c>
      <c r="AC694">
        <v>0</v>
      </c>
      <c r="AD694">
        <v>0</v>
      </c>
      <c r="AE694" t="b">
        <v>0</v>
      </c>
      <c r="AF694" t="s">
        <v>344</v>
      </c>
      <c r="AG694" t="s">
        <v>345</v>
      </c>
      <c r="AH694" t="s">
        <v>66</v>
      </c>
    </row>
    <row r="695" spans="1:34" x14ac:dyDescent="0.35">
      <c r="A695">
        <v>100694</v>
      </c>
      <c r="B695">
        <v>10513</v>
      </c>
      <c r="C695" s="2">
        <v>41661</v>
      </c>
      <c r="D695" s="2" t="str">
        <f t="shared" si="20"/>
        <v>January</v>
      </c>
      <c r="E695">
        <v>21</v>
      </c>
      <c r="F695" s="3">
        <v>10</v>
      </c>
      <c r="G695">
        <v>40</v>
      </c>
      <c r="H695" s="4">
        <v>0.20000000298023199</v>
      </c>
      <c r="I695" t="s">
        <v>362</v>
      </c>
      <c r="J695">
        <v>7</v>
      </c>
      <c r="K695" s="2">
        <v>41701</v>
      </c>
      <c r="L695" s="2">
        <v>41667</v>
      </c>
      <c r="M695" s="2" t="str">
        <f t="shared" si="21"/>
        <v>Jan</v>
      </c>
      <c r="N695">
        <v>1</v>
      </c>
      <c r="O695" t="s">
        <v>55</v>
      </c>
      <c r="P695" t="s">
        <v>363</v>
      </c>
      <c r="Q695" t="s">
        <v>364</v>
      </c>
      <c r="R695" t="s">
        <v>365</v>
      </c>
      <c r="S695" t="s">
        <v>242</v>
      </c>
      <c r="T695" t="s">
        <v>185</v>
      </c>
      <c r="U695">
        <v>8</v>
      </c>
      <c r="V695" t="s">
        <v>104</v>
      </c>
      <c r="W695">
        <v>3</v>
      </c>
      <c r="X695" t="s">
        <v>105</v>
      </c>
      <c r="Y695" t="s">
        <v>186</v>
      </c>
      <c r="Z695">
        <v>10</v>
      </c>
      <c r="AA695" s="5">
        <v>0.35</v>
      </c>
      <c r="AB695">
        <v>3</v>
      </c>
      <c r="AC695">
        <v>40</v>
      </c>
      <c r="AD695">
        <v>5</v>
      </c>
      <c r="AE695" t="b">
        <v>0</v>
      </c>
      <c r="AF695" t="s">
        <v>344</v>
      </c>
      <c r="AG695" t="s">
        <v>345</v>
      </c>
      <c r="AH695" t="s">
        <v>66</v>
      </c>
    </row>
    <row r="696" spans="1:34" x14ac:dyDescent="0.35">
      <c r="A696">
        <v>100695</v>
      </c>
      <c r="B696">
        <v>10513</v>
      </c>
      <c r="C696" s="2">
        <v>41661</v>
      </c>
      <c r="D696" s="2" t="str">
        <f t="shared" si="20"/>
        <v>January</v>
      </c>
      <c r="E696">
        <v>32</v>
      </c>
      <c r="F696" s="3">
        <v>32</v>
      </c>
      <c r="G696">
        <v>50</v>
      </c>
      <c r="H696" s="4">
        <v>0.20000000298023199</v>
      </c>
      <c r="I696" t="s">
        <v>362</v>
      </c>
      <c r="J696">
        <v>7</v>
      </c>
      <c r="K696" s="2">
        <v>41701</v>
      </c>
      <c r="L696" s="2">
        <v>41667</v>
      </c>
      <c r="M696" s="2" t="str">
        <f t="shared" si="21"/>
        <v>Jan</v>
      </c>
      <c r="N696">
        <v>1</v>
      </c>
      <c r="O696" t="s">
        <v>55</v>
      </c>
      <c r="P696" t="s">
        <v>363</v>
      </c>
      <c r="Q696" t="s">
        <v>364</v>
      </c>
      <c r="R696" t="s">
        <v>365</v>
      </c>
      <c r="S696" t="s">
        <v>242</v>
      </c>
      <c r="T696" t="s">
        <v>179</v>
      </c>
      <c r="U696">
        <v>14</v>
      </c>
      <c r="V696" t="s">
        <v>52</v>
      </c>
      <c r="W696">
        <v>4</v>
      </c>
      <c r="X696" t="s">
        <v>42</v>
      </c>
      <c r="Y696" t="s">
        <v>53</v>
      </c>
      <c r="Z696">
        <v>32</v>
      </c>
      <c r="AA696" s="5">
        <v>0.4</v>
      </c>
      <c r="AB696">
        <v>9</v>
      </c>
      <c r="AC696">
        <v>40</v>
      </c>
      <c r="AD696">
        <v>25</v>
      </c>
      <c r="AE696" t="b">
        <v>0</v>
      </c>
      <c r="AF696" t="s">
        <v>344</v>
      </c>
      <c r="AG696" t="s">
        <v>345</v>
      </c>
      <c r="AH696" t="s">
        <v>66</v>
      </c>
    </row>
    <row r="697" spans="1:34" x14ac:dyDescent="0.35">
      <c r="A697">
        <v>100696</v>
      </c>
      <c r="B697">
        <v>10513</v>
      </c>
      <c r="C697" s="2">
        <v>41661</v>
      </c>
      <c r="D697" s="2" t="str">
        <f t="shared" si="20"/>
        <v>January</v>
      </c>
      <c r="E697">
        <v>61</v>
      </c>
      <c r="F697" s="3">
        <v>28.5</v>
      </c>
      <c r="G697">
        <v>15</v>
      </c>
      <c r="H697" s="4">
        <v>0.20000000298023199</v>
      </c>
      <c r="I697" t="s">
        <v>362</v>
      </c>
      <c r="J697">
        <v>7</v>
      </c>
      <c r="K697" s="2">
        <v>41701</v>
      </c>
      <c r="L697" s="2">
        <v>41667</v>
      </c>
      <c r="M697" s="2" t="str">
        <f t="shared" si="21"/>
        <v>Jan</v>
      </c>
      <c r="N697">
        <v>1</v>
      </c>
      <c r="O697" t="s">
        <v>55</v>
      </c>
      <c r="P697" t="s">
        <v>363</v>
      </c>
      <c r="Q697" t="s">
        <v>364</v>
      </c>
      <c r="R697" t="s">
        <v>365</v>
      </c>
      <c r="S697" t="s">
        <v>242</v>
      </c>
      <c r="T697" t="s">
        <v>525</v>
      </c>
      <c r="U697">
        <v>29</v>
      </c>
      <c r="V697" t="s">
        <v>195</v>
      </c>
      <c r="W697">
        <v>2</v>
      </c>
      <c r="X697" t="s">
        <v>83</v>
      </c>
      <c r="Y697" t="s">
        <v>526</v>
      </c>
      <c r="Z697">
        <v>28.5</v>
      </c>
      <c r="AA697" s="5">
        <v>0.4</v>
      </c>
      <c r="AB697">
        <v>113</v>
      </c>
      <c r="AC697">
        <v>0</v>
      </c>
      <c r="AD697">
        <v>25</v>
      </c>
      <c r="AE697" t="b">
        <v>0</v>
      </c>
      <c r="AF697" t="s">
        <v>344</v>
      </c>
      <c r="AG697" t="s">
        <v>345</v>
      </c>
      <c r="AH697" t="s">
        <v>66</v>
      </c>
    </row>
    <row r="698" spans="1:34" x14ac:dyDescent="0.35">
      <c r="A698">
        <v>100697</v>
      </c>
      <c r="B698">
        <v>10514</v>
      </c>
      <c r="C698" s="2">
        <v>41661</v>
      </c>
      <c r="D698" s="2" t="str">
        <f t="shared" si="20"/>
        <v>January</v>
      </c>
      <c r="E698">
        <v>20</v>
      </c>
      <c r="F698" s="3">
        <v>81</v>
      </c>
      <c r="G698">
        <v>39</v>
      </c>
      <c r="H698" s="4">
        <v>0</v>
      </c>
      <c r="I698" t="s">
        <v>170</v>
      </c>
      <c r="J698">
        <v>3</v>
      </c>
      <c r="K698" s="2">
        <v>41690</v>
      </c>
      <c r="L698" s="2">
        <v>41686</v>
      </c>
      <c r="M698" s="2" t="str">
        <f t="shared" si="21"/>
        <v>Feb</v>
      </c>
      <c r="N698">
        <v>2</v>
      </c>
      <c r="O698" t="s">
        <v>71</v>
      </c>
      <c r="P698" t="s">
        <v>171</v>
      </c>
      <c r="Q698" t="s">
        <v>172</v>
      </c>
      <c r="R698" t="s">
        <v>173</v>
      </c>
      <c r="S698" t="s">
        <v>174</v>
      </c>
      <c r="T698" t="s">
        <v>103</v>
      </c>
      <c r="U698">
        <v>8</v>
      </c>
      <c r="V698" t="s">
        <v>104</v>
      </c>
      <c r="W698">
        <v>3</v>
      </c>
      <c r="X698" t="s">
        <v>105</v>
      </c>
      <c r="Y698" t="s">
        <v>106</v>
      </c>
      <c r="Z698">
        <v>81</v>
      </c>
      <c r="AA698" s="5">
        <v>0.35</v>
      </c>
      <c r="AB698">
        <v>40</v>
      </c>
      <c r="AC698">
        <v>0</v>
      </c>
      <c r="AD698">
        <v>0</v>
      </c>
      <c r="AE698" t="b">
        <v>0</v>
      </c>
      <c r="AF698" t="s">
        <v>93</v>
      </c>
      <c r="AG698" t="s">
        <v>94</v>
      </c>
      <c r="AH698" t="s">
        <v>66</v>
      </c>
    </row>
    <row r="699" spans="1:34" x14ac:dyDescent="0.35">
      <c r="A699">
        <v>100698</v>
      </c>
      <c r="B699">
        <v>10514</v>
      </c>
      <c r="C699" s="2">
        <v>41661</v>
      </c>
      <c r="D699" s="2" t="str">
        <f t="shared" si="20"/>
        <v>January</v>
      </c>
      <c r="E699">
        <v>28</v>
      </c>
      <c r="F699" s="3">
        <v>45.6</v>
      </c>
      <c r="G699">
        <v>35</v>
      </c>
      <c r="H699" s="4">
        <v>0</v>
      </c>
      <c r="I699" t="s">
        <v>170</v>
      </c>
      <c r="J699">
        <v>3</v>
      </c>
      <c r="K699" s="2">
        <v>41690</v>
      </c>
      <c r="L699" s="2">
        <v>41686</v>
      </c>
      <c r="M699" s="2" t="str">
        <f t="shared" si="21"/>
        <v>Feb</v>
      </c>
      <c r="N699">
        <v>2</v>
      </c>
      <c r="O699" t="s">
        <v>71</v>
      </c>
      <c r="P699" t="s">
        <v>171</v>
      </c>
      <c r="Q699" t="s">
        <v>172</v>
      </c>
      <c r="R699" t="s">
        <v>173</v>
      </c>
      <c r="S699" t="s">
        <v>174</v>
      </c>
      <c r="T699" t="s">
        <v>288</v>
      </c>
      <c r="U699">
        <v>12</v>
      </c>
      <c r="V699" t="s">
        <v>160</v>
      </c>
      <c r="W699">
        <v>7</v>
      </c>
      <c r="X699" t="s">
        <v>62</v>
      </c>
      <c r="Y699" t="s">
        <v>289</v>
      </c>
      <c r="Z699">
        <v>45.6</v>
      </c>
      <c r="AA699" s="5">
        <v>0.35</v>
      </c>
      <c r="AB699">
        <v>26</v>
      </c>
      <c r="AC699">
        <v>0</v>
      </c>
      <c r="AD699">
        <v>0</v>
      </c>
      <c r="AE699" t="b">
        <v>1</v>
      </c>
      <c r="AF699" t="s">
        <v>93</v>
      </c>
      <c r="AG699" t="s">
        <v>94</v>
      </c>
      <c r="AH699" t="s">
        <v>66</v>
      </c>
    </row>
    <row r="700" spans="1:34" x14ac:dyDescent="0.35">
      <c r="A700">
        <v>100699</v>
      </c>
      <c r="B700">
        <v>10514</v>
      </c>
      <c r="C700" s="2">
        <v>41661</v>
      </c>
      <c r="D700" s="2" t="str">
        <f t="shared" si="20"/>
        <v>January</v>
      </c>
      <c r="E700">
        <v>56</v>
      </c>
      <c r="F700" s="3">
        <v>38</v>
      </c>
      <c r="G700">
        <v>70</v>
      </c>
      <c r="H700" s="4">
        <v>0</v>
      </c>
      <c r="I700" t="s">
        <v>170</v>
      </c>
      <c r="J700">
        <v>3</v>
      </c>
      <c r="K700" s="2">
        <v>41690</v>
      </c>
      <c r="L700" s="2">
        <v>41686</v>
      </c>
      <c r="M700" s="2" t="str">
        <f t="shared" si="21"/>
        <v>Feb</v>
      </c>
      <c r="N700">
        <v>2</v>
      </c>
      <c r="O700" t="s">
        <v>71</v>
      </c>
      <c r="P700" t="s">
        <v>171</v>
      </c>
      <c r="Q700" t="s">
        <v>172</v>
      </c>
      <c r="R700" t="s">
        <v>173</v>
      </c>
      <c r="S700" t="s">
        <v>174</v>
      </c>
      <c r="T700" t="s">
        <v>214</v>
      </c>
      <c r="U700">
        <v>26</v>
      </c>
      <c r="V700" t="s">
        <v>96</v>
      </c>
      <c r="W700">
        <v>5</v>
      </c>
      <c r="X700" t="s">
        <v>49</v>
      </c>
      <c r="Y700" t="s">
        <v>97</v>
      </c>
      <c r="Z700">
        <v>38</v>
      </c>
      <c r="AA700" s="5">
        <v>0.4</v>
      </c>
      <c r="AB700">
        <v>21</v>
      </c>
      <c r="AC700">
        <v>10</v>
      </c>
      <c r="AD700">
        <v>30</v>
      </c>
      <c r="AE700" t="b">
        <v>0</v>
      </c>
      <c r="AF700" t="s">
        <v>93</v>
      </c>
      <c r="AG700" t="s">
        <v>94</v>
      </c>
      <c r="AH700" t="s">
        <v>66</v>
      </c>
    </row>
    <row r="701" spans="1:34" x14ac:dyDescent="0.35">
      <c r="A701">
        <v>100700</v>
      </c>
      <c r="B701">
        <v>10514</v>
      </c>
      <c r="C701" s="2">
        <v>41661</v>
      </c>
      <c r="D701" s="2" t="str">
        <f t="shared" si="20"/>
        <v>January</v>
      </c>
      <c r="E701">
        <v>65</v>
      </c>
      <c r="F701" s="3">
        <v>21.05</v>
      </c>
      <c r="G701">
        <v>39</v>
      </c>
      <c r="H701" s="4">
        <v>0</v>
      </c>
      <c r="I701" t="s">
        <v>170</v>
      </c>
      <c r="J701">
        <v>3</v>
      </c>
      <c r="K701" s="2">
        <v>41690</v>
      </c>
      <c r="L701" s="2">
        <v>41686</v>
      </c>
      <c r="M701" s="2" t="str">
        <f t="shared" si="21"/>
        <v>Feb</v>
      </c>
      <c r="N701">
        <v>2</v>
      </c>
      <c r="O701" t="s">
        <v>71</v>
      </c>
      <c r="P701" t="s">
        <v>171</v>
      </c>
      <c r="Q701" t="s">
        <v>172</v>
      </c>
      <c r="R701" t="s">
        <v>173</v>
      </c>
      <c r="S701" t="s">
        <v>174</v>
      </c>
      <c r="T701" t="s">
        <v>81</v>
      </c>
      <c r="U701">
        <v>2</v>
      </c>
      <c r="V701" t="s">
        <v>82</v>
      </c>
      <c r="W701">
        <v>2</v>
      </c>
      <c r="X701" t="s">
        <v>83</v>
      </c>
      <c r="Y701" t="s">
        <v>84</v>
      </c>
      <c r="Z701">
        <v>21.05</v>
      </c>
      <c r="AA701" s="5">
        <v>0.4</v>
      </c>
      <c r="AB701">
        <v>76</v>
      </c>
      <c r="AC701">
        <v>0</v>
      </c>
      <c r="AD701">
        <v>0</v>
      </c>
      <c r="AE701" t="b">
        <v>0</v>
      </c>
      <c r="AF701" t="s">
        <v>93</v>
      </c>
      <c r="AG701" t="s">
        <v>94</v>
      </c>
      <c r="AH701" t="s">
        <v>66</v>
      </c>
    </row>
    <row r="702" spans="1:34" x14ac:dyDescent="0.35">
      <c r="A702">
        <v>100701</v>
      </c>
      <c r="B702">
        <v>10514</v>
      </c>
      <c r="C702" s="2">
        <v>41661</v>
      </c>
      <c r="D702" s="2" t="str">
        <f t="shared" si="20"/>
        <v>January</v>
      </c>
      <c r="E702">
        <v>75</v>
      </c>
      <c r="F702" s="3">
        <v>7.75</v>
      </c>
      <c r="G702">
        <v>50</v>
      </c>
      <c r="H702" s="4">
        <v>0</v>
      </c>
      <c r="I702" t="s">
        <v>170</v>
      </c>
      <c r="J702">
        <v>3</v>
      </c>
      <c r="K702" s="2">
        <v>41690</v>
      </c>
      <c r="L702" s="2">
        <v>41686</v>
      </c>
      <c r="M702" s="2" t="str">
        <f t="shared" si="21"/>
        <v>Feb</v>
      </c>
      <c r="N702">
        <v>2</v>
      </c>
      <c r="O702" t="s">
        <v>71</v>
      </c>
      <c r="P702" t="s">
        <v>171</v>
      </c>
      <c r="Q702" t="s">
        <v>172</v>
      </c>
      <c r="R702" t="s">
        <v>173</v>
      </c>
      <c r="S702" t="s">
        <v>174</v>
      </c>
      <c r="T702" t="s">
        <v>304</v>
      </c>
      <c r="U702">
        <v>12</v>
      </c>
      <c r="V702" t="s">
        <v>160</v>
      </c>
      <c r="W702">
        <v>1</v>
      </c>
      <c r="X702" t="s">
        <v>117</v>
      </c>
      <c r="Y702" t="s">
        <v>305</v>
      </c>
      <c r="Z702">
        <v>7.75</v>
      </c>
      <c r="AA702" s="5">
        <v>0.4</v>
      </c>
      <c r="AB702">
        <v>125</v>
      </c>
      <c r="AC702">
        <v>0</v>
      </c>
      <c r="AD702">
        <v>25</v>
      </c>
      <c r="AE702" t="b">
        <v>0</v>
      </c>
      <c r="AF702" t="s">
        <v>93</v>
      </c>
      <c r="AG702" t="s">
        <v>94</v>
      </c>
      <c r="AH702" t="s">
        <v>66</v>
      </c>
    </row>
    <row r="703" spans="1:34" x14ac:dyDescent="0.35">
      <c r="A703">
        <v>100702</v>
      </c>
      <c r="B703">
        <v>10515</v>
      </c>
      <c r="C703" s="2">
        <v>41662</v>
      </c>
      <c r="D703" s="2" t="str">
        <f t="shared" si="20"/>
        <v>January</v>
      </c>
      <c r="E703">
        <v>9</v>
      </c>
      <c r="F703" s="3">
        <v>97</v>
      </c>
      <c r="G703">
        <v>16</v>
      </c>
      <c r="H703" s="4">
        <v>0.15000000596046401</v>
      </c>
      <c r="I703" t="s">
        <v>263</v>
      </c>
      <c r="J703">
        <v>2</v>
      </c>
      <c r="K703" s="2">
        <v>41677</v>
      </c>
      <c r="L703" s="2">
        <v>41693</v>
      </c>
      <c r="M703" s="2" t="str">
        <f t="shared" si="21"/>
        <v>Feb</v>
      </c>
      <c r="N703">
        <v>1</v>
      </c>
      <c r="O703" t="s">
        <v>55</v>
      </c>
      <c r="P703" t="s">
        <v>264</v>
      </c>
      <c r="Q703" t="s">
        <v>265</v>
      </c>
      <c r="R703" t="s">
        <v>266</v>
      </c>
      <c r="S703" t="s">
        <v>242</v>
      </c>
      <c r="T703" t="s">
        <v>527</v>
      </c>
      <c r="U703">
        <v>4</v>
      </c>
      <c r="V703" t="s">
        <v>135</v>
      </c>
      <c r="W703">
        <v>6</v>
      </c>
      <c r="X703" t="s">
        <v>132</v>
      </c>
      <c r="Y703" t="s">
        <v>528</v>
      </c>
      <c r="Z703">
        <v>97</v>
      </c>
      <c r="AA703" s="5">
        <v>0.35</v>
      </c>
      <c r="AB703">
        <v>29</v>
      </c>
      <c r="AC703">
        <v>0</v>
      </c>
      <c r="AD703">
        <v>0</v>
      </c>
      <c r="AE703" t="b">
        <v>1</v>
      </c>
      <c r="AF703" t="s">
        <v>229</v>
      </c>
      <c r="AG703" t="s">
        <v>230</v>
      </c>
      <c r="AH703" t="s">
        <v>231</v>
      </c>
    </row>
    <row r="704" spans="1:34" x14ac:dyDescent="0.35">
      <c r="A704">
        <v>100703</v>
      </c>
      <c r="B704">
        <v>10515</v>
      </c>
      <c r="C704" s="2">
        <v>41662</v>
      </c>
      <c r="D704" s="2" t="str">
        <f t="shared" si="20"/>
        <v>January</v>
      </c>
      <c r="E704">
        <v>16</v>
      </c>
      <c r="F704" s="3">
        <v>17.45</v>
      </c>
      <c r="G704">
        <v>50</v>
      </c>
      <c r="H704" s="4">
        <v>0</v>
      </c>
      <c r="I704" t="s">
        <v>263</v>
      </c>
      <c r="J704">
        <v>2</v>
      </c>
      <c r="K704" s="2">
        <v>41677</v>
      </c>
      <c r="L704" s="2">
        <v>41693</v>
      </c>
      <c r="M704" s="2" t="str">
        <f t="shared" si="21"/>
        <v>Feb</v>
      </c>
      <c r="N704">
        <v>1</v>
      </c>
      <c r="O704" t="s">
        <v>55</v>
      </c>
      <c r="P704" t="s">
        <v>264</v>
      </c>
      <c r="Q704" t="s">
        <v>265</v>
      </c>
      <c r="R704" t="s">
        <v>266</v>
      </c>
      <c r="S704" t="s">
        <v>242</v>
      </c>
      <c r="T704" t="s">
        <v>146</v>
      </c>
      <c r="U704">
        <v>7</v>
      </c>
      <c r="V704" t="s">
        <v>147</v>
      </c>
      <c r="W704">
        <v>3</v>
      </c>
      <c r="X704" t="s">
        <v>105</v>
      </c>
      <c r="Y704" t="s">
        <v>148</v>
      </c>
      <c r="Z704">
        <v>17.45</v>
      </c>
      <c r="AA704" s="5">
        <v>0.35</v>
      </c>
      <c r="AB704">
        <v>29</v>
      </c>
      <c r="AC704">
        <v>0</v>
      </c>
      <c r="AD704">
        <v>10</v>
      </c>
      <c r="AE704" t="b">
        <v>0</v>
      </c>
      <c r="AF704" t="s">
        <v>229</v>
      </c>
      <c r="AG704" t="s">
        <v>230</v>
      </c>
      <c r="AH704" t="s">
        <v>231</v>
      </c>
    </row>
    <row r="705" spans="1:34" x14ac:dyDescent="0.35">
      <c r="A705">
        <v>100704</v>
      </c>
      <c r="B705">
        <v>10515</v>
      </c>
      <c r="C705" s="2">
        <v>41662</v>
      </c>
      <c r="D705" s="2" t="str">
        <f t="shared" si="20"/>
        <v>January</v>
      </c>
      <c r="E705">
        <v>27</v>
      </c>
      <c r="F705" s="3">
        <v>43.9</v>
      </c>
      <c r="G705">
        <v>120</v>
      </c>
      <c r="H705" s="4">
        <v>0</v>
      </c>
      <c r="I705" t="s">
        <v>263</v>
      </c>
      <c r="J705">
        <v>2</v>
      </c>
      <c r="K705" s="2">
        <v>41677</v>
      </c>
      <c r="L705" s="2">
        <v>41693</v>
      </c>
      <c r="M705" s="2" t="str">
        <f t="shared" si="21"/>
        <v>Feb</v>
      </c>
      <c r="N705">
        <v>1</v>
      </c>
      <c r="O705" t="s">
        <v>55</v>
      </c>
      <c r="P705" t="s">
        <v>264</v>
      </c>
      <c r="Q705" t="s">
        <v>265</v>
      </c>
      <c r="R705" t="s">
        <v>266</v>
      </c>
      <c r="S705" t="s">
        <v>242</v>
      </c>
      <c r="T705" t="s">
        <v>167</v>
      </c>
      <c r="U705">
        <v>11</v>
      </c>
      <c r="V705" t="s">
        <v>168</v>
      </c>
      <c r="W705">
        <v>3</v>
      </c>
      <c r="X705" t="s">
        <v>105</v>
      </c>
      <c r="Y705" t="s">
        <v>169</v>
      </c>
      <c r="Z705">
        <v>43.9</v>
      </c>
      <c r="AA705" s="5">
        <v>0.35</v>
      </c>
      <c r="AB705">
        <v>49</v>
      </c>
      <c r="AC705">
        <v>0</v>
      </c>
      <c r="AD705">
        <v>30</v>
      </c>
      <c r="AE705" t="b">
        <v>0</v>
      </c>
      <c r="AF705" t="s">
        <v>229</v>
      </c>
      <c r="AG705" t="s">
        <v>230</v>
      </c>
      <c r="AH705" t="s">
        <v>231</v>
      </c>
    </row>
    <row r="706" spans="1:34" x14ac:dyDescent="0.35">
      <c r="A706">
        <v>100705</v>
      </c>
      <c r="B706">
        <v>10515</v>
      </c>
      <c r="C706" s="2">
        <v>41662</v>
      </c>
      <c r="D706" s="2" t="str">
        <f t="shared" si="20"/>
        <v>January</v>
      </c>
      <c r="E706">
        <v>33</v>
      </c>
      <c r="F706" s="3">
        <v>2.5</v>
      </c>
      <c r="G706">
        <v>16</v>
      </c>
      <c r="H706" s="4">
        <v>0.15000000596046401</v>
      </c>
      <c r="I706" t="s">
        <v>263</v>
      </c>
      <c r="J706">
        <v>2</v>
      </c>
      <c r="K706" s="2">
        <v>41677</v>
      </c>
      <c r="L706" s="2">
        <v>41693</v>
      </c>
      <c r="M706" s="2" t="str">
        <f t="shared" si="21"/>
        <v>Feb</v>
      </c>
      <c r="N706">
        <v>1</v>
      </c>
      <c r="O706" t="s">
        <v>55</v>
      </c>
      <c r="P706" t="s">
        <v>264</v>
      </c>
      <c r="Q706" t="s">
        <v>265</v>
      </c>
      <c r="R706" t="s">
        <v>266</v>
      </c>
      <c r="S706" t="s">
        <v>242</v>
      </c>
      <c r="T706" t="s">
        <v>107</v>
      </c>
      <c r="U706">
        <v>15</v>
      </c>
      <c r="V706" t="s">
        <v>108</v>
      </c>
      <c r="W706">
        <v>4</v>
      </c>
      <c r="X706" t="s">
        <v>42</v>
      </c>
      <c r="Y706" t="s">
        <v>109</v>
      </c>
      <c r="Z706">
        <v>2.5</v>
      </c>
      <c r="AA706" s="5">
        <v>0.4</v>
      </c>
      <c r="AB706">
        <v>112</v>
      </c>
      <c r="AC706">
        <v>0</v>
      </c>
      <c r="AD706">
        <v>20</v>
      </c>
      <c r="AE706" t="b">
        <v>0</v>
      </c>
      <c r="AF706" t="s">
        <v>229</v>
      </c>
      <c r="AG706" t="s">
        <v>230</v>
      </c>
      <c r="AH706" t="s">
        <v>231</v>
      </c>
    </row>
    <row r="707" spans="1:34" x14ac:dyDescent="0.35">
      <c r="A707">
        <v>100706</v>
      </c>
      <c r="B707">
        <v>10515</v>
      </c>
      <c r="C707" s="2">
        <v>41662</v>
      </c>
      <c r="D707" s="2" t="str">
        <f t="shared" ref="D707:D770" si="22">TEXT(C707,"mmmm")</f>
        <v>January</v>
      </c>
      <c r="E707">
        <v>60</v>
      </c>
      <c r="F707" s="3">
        <v>34</v>
      </c>
      <c r="G707">
        <v>84</v>
      </c>
      <c r="H707" s="4">
        <v>0.15000000596046401</v>
      </c>
      <c r="I707" t="s">
        <v>263</v>
      </c>
      <c r="J707">
        <v>2</v>
      </c>
      <c r="K707" s="2">
        <v>41677</v>
      </c>
      <c r="L707" s="2">
        <v>41693</v>
      </c>
      <c r="M707" s="2" t="str">
        <f t="shared" ref="M707:M770" si="23">TEXT(L707,"mmm")</f>
        <v>Feb</v>
      </c>
      <c r="N707">
        <v>1</v>
      </c>
      <c r="O707" t="s">
        <v>55</v>
      </c>
      <c r="P707" t="s">
        <v>264</v>
      </c>
      <c r="Q707" t="s">
        <v>265</v>
      </c>
      <c r="R707" t="s">
        <v>266</v>
      </c>
      <c r="S707" t="s">
        <v>242</v>
      </c>
      <c r="T707" t="s">
        <v>110</v>
      </c>
      <c r="U707">
        <v>28</v>
      </c>
      <c r="V707" t="s">
        <v>111</v>
      </c>
      <c r="W707">
        <v>4</v>
      </c>
      <c r="X707" t="s">
        <v>42</v>
      </c>
      <c r="Y707" t="s">
        <v>112</v>
      </c>
      <c r="Z707">
        <v>34</v>
      </c>
      <c r="AA707" s="5">
        <v>0.4</v>
      </c>
      <c r="AB707">
        <v>19</v>
      </c>
      <c r="AC707">
        <v>0</v>
      </c>
      <c r="AD707">
        <v>0</v>
      </c>
      <c r="AE707" t="b">
        <v>0</v>
      </c>
      <c r="AF707" t="s">
        <v>229</v>
      </c>
      <c r="AG707" t="s">
        <v>230</v>
      </c>
      <c r="AH707" t="s">
        <v>231</v>
      </c>
    </row>
    <row r="708" spans="1:34" x14ac:dyDescent="0.35">
      <c r="A708">
        <v>100707</v>
      </c>
      <c r="B708">
        <v>10516</v>
      </c>
      <c r="C708" s="2">
        <v>41663</v>
      </c>
      <c r="D708" s="2" t="str">
        <f t="shared" si="22"/>
        <v>January</v>
      </c>
      <c r="E708">
        <v>18</v>
      </c>
      <c r="F708" s="3">
        <v>62.5</v>
      </c>
      <c r="G708">
        <v>25</v>
      </c>
      <c r="H708" s="4">
        <v>0.10000000149011599</v>
      </c>
      <c r="I708" t="s">
        <v>355</v>
      </c>
      <c r="J708">
        <v>2</v>
      </c>
      <c r="K708" s="2">
        <v>41692</v>
      </c>
      <c r="L708" s="2">
        <v>41671</v>
      </c>
      <c r="M708" s="2" t="str">
        <f t="shared" si="23"/>
        <v>Feb</v>
      </c>
      <c r="N708">
        <v>3</v>
      </c>
      <c r="O708" t="s">
        <v>35</v>
      </c>
      <c r="P708" t="s">
        <v>356</v>
      </c>
      <c r="Q708" t="s">
        <v>357</v>
      </c>
      <c r="R708" t="s">
        <v>358</v>
      </c>
      <c r="S708" t="s">
        <v>359</v>
      </c>
      <c r="T708" t="s">
        <v>351</v>
      </c>
      <c r="U708">
        <v>7</v>
      </c>
      <c r="V708" t="s">
        <v>147</v>
      </c>
      <c r="W708">
        <v>8</v>
      </c>
      <c r="X708" t="s">
        <v>77</v>
      </c>
      <c r="Y708" t="s">
        <v>352</v>
      </c>
      <c r="Z708">
        <v>62.5</v>
      </c>
      <c r="AA708" s="5">
        <v>0.42</v>
      </c>
      <c r="AB708">
        <v>42</v>
      </c>
      <c r="AC708">
        <v>0</v>
      </c>
      <c r="AD708">
        <v>0</v>
      </c>
      <c r="AE708" t="b">
        <v>0</v>
      </c>
      <c r="AF708" t="s">
        <v>229</v>
      </c>
      <c r="AG708" t="s">
        <v>230</v>
      </c>
      <c r="AH708" t="s">
        <v>231</v>
      </c>
    </row>
    <row r="709" spans="1:34" x14ac:dyDescent="0.35">
      <c r="A709">
        <v>100708</v>
      </c>
      <c r="B709">
        <v>10516</v>
      </c>
      <c r="C709" s="2">
        <v>41663</v>
      </c>
      <c r="D709" s="2" t="str">
        <f t="shared" si="22"/>
        <v>January</v>
      </c>
      <c r="E709">
        <v>41</v>
      </c>
      <c r="F709" s="3">
        <v>9.65</v>
      </c>
      <c r="G709">
        <v>80</v>
      </c>
      <c r="H709" s="4">
        <v>0.10000000149011599</v>
      </c>
      <c r="I709" t="s">
        <v>355</v>
      </c>
      <c r="J709">
        <v>2</v>
      </c>
      <c r="K709" s="2">
        <v>41692</v>
      </c>
      <c r="L709" s="2">
        <v>41671</v>
      </c>
      <c r="M709" s="2" t="str">
        <f t="shared" si="23"/>
        <v>Feb</v>
      </c>
      <c r="N709">
        <v>3</v>
      </c>
      <c r="O709" t="s">
        <v>35</v>
      </c>
      <c r="P709" t="s">
        <v>356</v>
      </c>
      <c r="Q709" t="s">
        <v>357</v>
      </c>
      <c r="R709" t="s">
        <v>358</v>
      </c>
      <c r="S709" t="s">
        <v>359</v>
      </c>
      <c r="T709" t="s">
        <v>75</v>
      </c>
      <c r="U709">
        <v>19</v>
      </c>
      <c r="V709" t="s">
        <v>76</v>
      </c>
      <c r="W709">
        <v>8</v>
      </c>
      <c r="X709" t="s">
        <v>77</v>
      </c>
      <c r="Y709" t="s">
        <v>78</v>
      </c>
      <c r="Z709">
        <v>9.65</v>
      </c>
      <c r="AA709" s="5">
        <v>0.42</v>
      </c>
      <c r="AB709">
        <v>85</v>
      </c>
      <c r="AC709">
        <v>0</v>
      </c>
      <c r="AD709">
        <v>10</v>
      </c>
      <c r="AE709" t="b">
        <v>0</v>
      </c>
      <c r="AF709" t="s">
        <v>229</v>
      </c>
      <c r="AG709" t="s">
        <v>230</v>
      </c>
      <c r="AH709" t="s">
        <v>231</v>
      </c>
    </row>
    <row r="710" spans="1:34" x14ac:dyDescent="0.35">
      <c r="A710">
        <v>100709</v>
      </c>
      <c r="B710">
        <v>10516</v>
      </c>
      <c r="C710" s="2">
        <v>41663</v>
      </c>
      <c r="D710" s="2" t="str">
        <f t="shared" si="22"/>
        <v>January</v>
      </c>
      <c r="E710">
        <v>42</v>
      </c>
      <c r="F710" s="3">
        <v>14</v>
      </c>
      <c r="G710">
        <v>20</v>
      </c>
      <c r="H710" s="4">
        <v>0</v>
      </c>
      <c r="I710" t="s">
        <v>355</v>
      </c>
      <c r="J710">
        <v>2</v>
      </c>
      <c r="K710" s="2">
        <v>41692</v>
      </c>
      <c r="L710" s="2">
        <v>41671</v>
      </c>
      <c r="M710" s="2" t="str">
        <f t="shared" si="23"/>
        <v>Feb</v>
      </c>
      <c r="N710">
        <v>3</v>
      </c>
      <c r="O710" t="s">
        <v>35</v>
      </c>
      <c r="P710" t="s">
        <v>356</v>
      </c>
      <c r="Q710" t="s">
        <v>357</v>
      </c>
      <c r="R710" t="s">
        <v>358</v>
      </c>
      <c r="S710" t="s">
        <v>359</v>
      </c>
      <c r="T710" t="s">
        <v>47</v>
      </c>
      <c r="U710">
        <v>20</v>
      </c>
      <c r="V710" t="s">
        <v>48</v>
      </c>
      <c r="W710">
        <v>5</v>
      </c>
      <c r="X710" t="s">
        <v>49</v>
      </c>
      <c r="Y710" t="s">
        <v>50</v>
      </c>
      <c r="Z710">
        <v>14</v>
      </c>
      <c r="AA710" s="5">
        <v>0.4</v>
      </c>
      <c r="AB710">
        <v>26</v>
      </c>
      <c r="AC710">
        <v>0</v>
      </c>
      <c r="AD710">
        <v>0</v>
      </c>
      <c r="AE710" t="b">
        <v>1</v>
      </c>
      <c r="AF710" t="s">
        <v>229</v>
      </c>
      <c r="AG710" t="s">
        <v>230</v>
      </c>
      <c r="AH710" t="s">
        <v>231</v>
      </c>
    </row>
    <row r="711" spans="1:34" x14ac:dyDescent="0.35">
      <c r="A711">
        <v>100710</v>
      </c>
      <c r="B711">
        <v>10517</v>
      </c>
      <c r="C711" s="2">
        <v>41663</v>
      </c>
      <c r="D711" s="2" t="str">
        <f t="shared" si="22"/>
        <v>January</v>
      </c>
      <c r="E711">
        <v>52</v>
      </c>
      <c r="F711" s="3">
        <v>7</v>
      </c>
      <c r="G711">
        <v>6</v>
      </c>
      <c r="H711" s="4">
        <v>0</v>
      </c>
      <c r="I711" t="s">
        <v>559</v>
      </c>
      <c r="J711">
        <v>3</v>
      </c>
      <c r="K711" s="2">
        <v>41692</v>
      </c>
      <c r="L711" s="2">
        <v>41668</v>
      </c>
      <c r="M711" s="2" t="str">
        <f t="shared" si="23"/>
        <v>Jan</v>
      </c>
      <c r="N711">
        <v>3</v>
      </c>
      <c r="O711" t="s">
        <v>35</v>
      </c>
      <c r="P711" t="s">
        <v>560</v>
      </c>
      <c r="Q711" t="s">
        <v>561</v>
      </c>
      <c r="R711" t="s">
        <v>340</v>
      </c>
      <c r="S711" t="s">
        <v>341</v>
      </c>
      <c r="T711" t="s">
        <v>398</v>
      </c>
      <c r="U711">
        <v>24</v>
      </c>
      <c r="V711" t="s">
        <v>68</v>
      </c>
      <c r="W711">
        <v>5</v>
      </c>
      <c r="X711" t="s">
        <v>49</v>
      </c>
      <c r="Y711" t="s">
        <v>399</v>
      </c>
      <c r="Z711">
        <v>7</v>
      </c>
      <c r="AA711" s="5">
        <v>0.4</v>
      </c>
      <c r="AB711">
        <v>38</v>
      </c>
      <c r="AC711">
        <v>0</v>
      </c>
      <c r="AD711">
        <v>25</v>
      </c>
      <c r="AE711" t="b">
        <v>0</v>
      </c>
      <c r="AF711" t="s">
        <v>93</v>
      </c>
      <c r="AG711" t="s">
        <v>94</v>
      </c>
      <c r="AH711" t="s">
        <v>66</v>
      </c>
    </row>
    <row r="712" spans="1:34" x14ac:dyDescent="0.35">
      <c r="A712">
        <v>100711</v>
      </c>
      <c r="B712">
        <v>10517</v>
      </c>
      <c r="C712" s="2">
        <v>41663</v>
      </c>
      <c r="D712" s="2" t="str">
        <f t="shared" si="22"/>
        <v>January</v>
      </c>
      <c r="E712">
        <v>59</v>
      </c>
      <c r="F712" s="3">
        <v>55</v>
      </c>
      <c r="G712">
        <v>4</v>
      </c>
      <c r="H712" s="4">
        <v>0</v>
      </c>
      <c r="I712" t="s">
        <v>559</v>
      </c>
      <c r="J712">
        <v>3</v>
      </c>
      <c r="K712" s="2">
        <v>41692</v>
      </c>
      <c r="L712" s="2">
        <v>41668</v>
      </c>
      <c r="M712" s="2" t="str">
        <f t="shared" si="23"/>
        <v>Jan</v>
      </c>
      <c r="N712">
        <v>3</v>
      </c>
      <c r="O712" t="s">
        <v>35</v>
      </c>
      <c r="P712" t="s">
        <v>560</v>
      </c>
      <c r="Q712" t="s">
        <v>561</v>
      </c>
      <c r="R712" t="s">
        <v>340</v>
      </c>
      <c r="S712" t="s">
        <v>341</v>
      </c>
      <c r="T712" t="s">
        <v>152</v>
      </c>
      <c r="U712">
        <v>28</v>
      </c>
      <c r="V712" t="s">
        <v>111</v>
      </c>
      <c r="W712">
        <v>4</v>
      </c>
      <c r="X712" t="s">
        <v>42</v>
      </c>
      <c r="Y712" t="s">
        <v>136</v>
      </c>
      <c r="Z712">
        <v>55</v>
      </c>
      <c r="AA712" s="5">
        <v>0.4</v>
      </c>
      <c r="AB712">
        <v>79</v>
      </c>
      <c r="AC712">
        <v>0</v>
      </c>
      <c r="AD712">
        <v>0</v>
      </c>
      <c r="AE712" t="b">
        <v>0</v>
      </c>
      <c r="AF712" t="s">
        <v>93</v>
      </c>
      <c r="AG712" t="s">
        <v>94</v>
      </c>
      <c r="AH712" t="s">
        <v>66</v>
      </c>
    </row>
    <row r="713" spans="1:34" x14ac:dyDescent="0.35">
      <c r="A713">
        <v>100712</v>
      </c>
      <c r="B713">
        <v>10517</v>
      </c>
      <c r="C713" s="2">
        <v>41663</v>
      </c>
      <c r="D713" s="2" t="str">
        <f t="shared" si="22"/>
        <v>January</v>
      </c>
      <c r="E713">
        <v>70</v>
      </c>
      <c r="F713" s="3">
        <v>15</v>
      </c>
      <c r="G713">
        <v>6</v>
      </c>
      <c r="H713" s="4">
        <v>0</v>
      </c>
      <c r="I713" t="s">
        <v>559</v>
      </c>
      <c r="J713">
        <v>3</v>
      </c>
      <c r="K713" s="2">
        <v>41692</v>
      </c>
      <c r="L713" s="2">
        <v>41668</v>
      </c>
      <c r="M713" s="2" t="str">
        <f t="shared" si="23"/>
        <v>Jan</v>
      </c>
      <c r="N713">
        <v>3</v>
      </c>
      <c r="O713" t="s">
        <v>35</v>
      </c>
      <c r="P713" t="s">
        <v>560</v>
      </c>
      <c r="Q713" t="s">
        <v>561</v>
      </c>
      <c r="R713" t="s">
        <v>340</v>
      </c>
      <c r="S713" t="s">
        <v>341</v>
      </c>
      <c r="T713" t="s">
        <v>197</v>
      </c>
      <c r="U713">
        <v>7</v>
      </c>
      <c r="V713" t="s">
        <v>147</v>
      </c>
      <c r="W713">
        <v>1</v>
      </c>
      <c r="X713" t="s">
        <v>117</v>
      </c>
      <c r="Y713" t="s">
        <v>198</v>
      </c>
      <c r="Z713">
        <v>15</v>
      </c>
      <c r="AA713" s="5">
        <v>0.4</v>
      </c>
      <c r="AB713">
        <v>15</v>
      </c>
      <c r="AC713">
        <v>10</v>
      </c>
      <c r="AD713">
        <v>30</v>
      </c>
      <c r="AE713" t="b">
        <v>0</v>
      </c>
      <c r="AF713" t="s">
        <v>93</v>
      </c>
      <c r="AG713" t="s">
        <v>94</v>
      </c>
      <c r="AH713" t="s">
        <v>66</v>
      </c>
    </row>
    <row r="714" spans="1:34" x14ac:dyDescent="0.35">
      <c r="A714">
        <v>100713</v>
      </c>
      <c r="B714">
        <v>10518</v>
      </c>
      <c r="C714" s="2">
        <v>41664</v>
      </c>
      <c r="D714" s="2" t="str">
        <f t="shared" si="22"/>
        <v>January</v>
      </c>
      <c r="E714">
        <v>24</v>
      </c>
      <c r="F714" s="3">
        <v>4.5</v>
      </c>
      <c r="G714">
        <v>5</v>
      </c>
      <c r="H714" s="4">
        <v>0</v>
      </c>
      <c r="I714" t="s">
        <v>279</v>
      </c>
      <c r="J714">
        <v>4</v>
      </c>
      <c r="K714" s="2">
        <v>41679</v>
      </c>
      <c r="L714" s="2">
        <v>41675</v>
      </c>
      <c r="M714" s="2" t="str">
        <f t="shared" si="23"/>
        <v>Feb</v>
      </c>
      <c r="N714">
        <v>2</v>
      </c>
      <c r="O714" t="s">
        <v>71</v>
      </c>
      <c r="P714" t="s">
        <v>280</v>
      </c>
      <c r="Q714" t="s">
        <v>281</v>
      </c>
      <c r="R714" t="s">
        <v>183</v>
      </c>
      <c r="S714" t="s">
        <v>184</v>
      </c>
      <c r="T714" t="s">
        <v>127</v>
      </c>
      <c r="U714">
        <v>10</v>
      </c>
      <c r="V714" t="s">
        <v>128</v>
      </c>
      <c r="W714">
        <v>1</v>
      </c>
      <c r="X714" t="s">
        <v>117</v>
      </c>
      <c r="Y714" t="s">
        <v>129</v>
      </c>
      <c r="Z714">
        <v>4.5</v>
      </c>
      <c r="AA714" s="5">
        <v>0.4</v>
      </c>
      <c r="AB714">
        <v>20</v>
      </c>
      <c r="AC714">
        <v>0</v>
      </c>
      <c r="AD714">
        <v>0</v>
      </c>
      <c r="AE714" t="b">
        <v>1</v>
      </c>
      <c r="AF714" t="s">
        <v>79</v>
      </c>
      <c r="AG714" t="s">
        <v>80</v>
      </c>
      <c r="AH714" t="s">
        <v>66</v>
      </c>
    </row>
    <row r="715" spans="1:34" x14ac:dyDescent="0.35">
      <c r="A715">
        <v>100714</v>
      </c>
      <c r="B715">
        <v>10518</v>
      </c>
      <c r="C715" s="2">
        <v>41664</v>
      </c>
      <c r="D715" s="2" t="str">
        <f t="shared" si="22"/>
        <v>January</v>
      </c>
      <c r="E715">
        <v>38</v>
      </c>
      <c r="F715" s="3">
        <v>263.5</v>
      </c>
      <c r="G715">
        <v>15</v>
      </c>
      <c r="H715" s="4">
        <v>0</v>
      </c>
      <c r="I715" t="s">
        <v>279</v>
      </c>
      <c r="J715">
        <v>4</v>
      </c>
      <c r="K715" s="2">
        <v>41679</v>
      </c>
      <c r="L715" s="2">
        <v>41675</v>
      </c>
      <c r="M715" s="2" t="str">
        <f t="shared" si="23"/>
        <v>Feb</v>
      </c>
      <c r="N715">
        <v>2</v>
      </c>
      <c r="O715" t="s">
        <v>71</v>
      </c>
      <c r="P715" t="s">
        <v>280</v>
      </c>
      <c r="Q715" t="s">
        <v>281</v>
      </c>
      <c r="R715" t="s">
        <v>183</v>
      </c>
      <c r="S715" t="s">
        <v>184</v>
      </c>
      <c r="T715" t="s">
        <v>418</v>
      </c>
      <c r="U715">
        <v>18</v>
      </c>
      <c r="V715" t="s">
        <v>116</v>
      </c>
      <c r="W715">
        <v>1</v>
      </c>
      <c r="X715" t="s">
        <v>117</v>
      </c>
      <c r="Y715" t="s">
        <v>419</v>
      </c>
      <c r="Z715">
        <v>263.5</v>
      </c>
      <c r="AA715" s="5">
        <v>0.4</v>
      </c>
      <c r="AB715">
        <v>17</v>
      </c>
      <c r="AC715">
        <v>0</v>
      </c>
      <c r="AD715">
        <v>15</v>
      </c>
      <c r="AE715" t="b">
        <v>0</v>
      </c>
      <c r="AF715" t="s">
        <v>79</v>
      </c>
      <c r="AG715" t="s">
        <v>80</v>
      </c>
      <c r="AH715" t="s">
        <v>66</v>
      </c>
    </row>
    <row r="716" spans="1:34" x14ac:dyDescent="0.35">
      <c r="A716">
        <v>100715</v>
      </c>
      <c r="B716">
        <v>10518</v>
      </c>
      <c r="C716" s="2">
        <v>41664</v>
      </c>
      <c r="D716" s="2" t="str">
        <f t="shared" si="22"/>
        <v>January</v>
      </c>
      <c r="E716">
        <v>44</v>
      </c>
      <c r="F716" s="3">
        <v>19.45</v>
      </c>
      <c r="G716">
        <v>9</v>
      </c>
      <c r="H716" s="4">
        <v>0</v>
      </c>
      <c r="I716" t="s">
        <v>279</v>
      </c>
      <c r="J716">
        <v>4</v>
      </c>
      <c r="K716" s="2">
        <v>41679</v>
      </c>
      <c r="L716" s="2">
        <v>41675</v>
      </c>
      <c r="M716" s="2" t="str">
        <f t="shared" si="23"/>
        <v>Feb</v>
      </c>
      <c r="N716">
        <v>2</v>
      </c>
      <c r="O716" t="s">
        <v>71</v>
      </c>
      <c r="P716" t="s">
        <v>280</v>
      </c>
      <c r="Q716" t="s">
        <v>281</v>
      </c>
      <c r="R716" t="s">
        <v>183</v>
      </c>
      <c r="S716" t="s">
        <v>184</v>
      </c>
      <c r="T716" t="s">
        <v>294</v>
      </c>
      <c r="U716">
        <v>20</v>
      </c>
      <c r="V716" t="s">
        <v>48</v>
      </c>
      <c r="W716">
        <v>2</v>
      </c>
      <c r="X716" t="s">
        <v>83</v>
      </c>
      <c r="Y716" t="s">
        <v>295</v>
      </c>
      <c r="Z716">
        <v>19.45</v>
      </c>
      <c r="AA716" s="5">
        <v>0.4</v>
      </c>
      <c r="AB716">
        <v>27</v>
      </c>
      <c r="AC716">
        <v>0</v>
      </c>
      <c r="AD716">
        <v>15</v>
      </c>
      <c r="AE716" t="b">
        <v>0</v>
      </c>
      <c r="AF716" t="s">
        <v>79</v>
      </c>
      <c r="AG716" t="s">
        <v>80</v>
      </c>
      <c r="AH716" t="s">
        <v>66</v>
      </c>
    </row>
    <row r="717" spans="1:34" x14ac:dyDescent="0.35">
      <c r="A717">
        <v>100716</v>
      </c>
      <c r="B717">
        <v>10519</v>
      </c>
      <c r="C717" s="2">
        <v>41667</v>
      </c>
      <c r="D717" s="2" t="str">
        <f t="shared" si="22"/>
        <v>January</v>
      </c>
      <c r="E717">
        <v>10</v>
      </c>
      <c r="F717" s="3">
        <v>31</v>
      </c>
      <c r="G717">
        <v>16</v>
      </c>
      <c r="H717" s="4">
        <v>5.0000000745058101E-2</v>
      </c>
      <c r="I717" t="s">
        <v>122</v>
      </c>
      <c r="J717">
        <v>6</v>
      </c>
      <c r="K717" s="2">
        <v>41696</v>
      </c>
      <c r="L717" s="2">
        <v>41671</v>
      </c>
      <c r="M717" s="2" t="str">
        <f t="shared" si="23"/>
        <v>Feb</v>
      </c>
      <c r="N717">
        <v>3</v>
      </c>
      <c r="O717" t="s">
        <v>35</v>
      </c>
      <c r="P717" t="s">
        <v>123</v>
      </c>
      <c r="Q717" t="s">
        <v>124</v>
      </c>
      <c r="R717" t="s">
        <v>125</v>
      </c>
      <c r="S717" t="s">
        <v>126</v>
      </c>
      <c r="T717" t="s">
        <v>267</v>
      </c>
      <c r="U717">
        <v>4</v>
      </c>
      <c r="V717" t="s">
        <v>135</v>
      </c>
      <c r="W717">
        <v>8</v>
      </c>
      <c r="X717" t="s">
        <v>77</v>
      </c>
      <c r="Y717" t="s">
        <v>268</v>
      </c>
      <c r="Z717">
        <v>31</v>
      </c>
      <c r="AA717" s="5">
        <v>0.42</v>
      </c>
      <c r="AB717">
        <v>31</v>
      </c>
      <c r="AC717">
        <v>0</v>
      </c>
      <c r="AD717">
        <v>0</v>
      </c>
      <c r="AE717" t="b">
        <v>0</v>
      </c>
      <c r="AF717" t="s">
        <v>64</v>
      </c>
      <c r="AG717" t="s">
        <v>65</v>
      </c>
      <c r="AH717" t="s">
        <v>66</v>
      </c>
    </row>
    <row r="718" spans="1:34" x14ac:dyDescent="0.35">
      <c r="A718">
        <v>100717</v>
      </c>
      <c r="B718">
        <v>10519</v>
      </c>
      <c r="C718" s="2">
        <v>41667</v>
      </c>
      <c r="D718" s="2" t="str">
        <f t="shared" si="22"/>
        <v>January</v>
      </c>
      <c r="E718">
        <v>56</v>
      </c>
      <c r="F718" s="3">
        <v>38</v>
      </c>
      <c r="G718">
        <v>40</v>
      </c>
      <c r="H718" s="4">
        <v>0</v>
      </c>
      <c r="I718" t="s">
        <v>122</v>
      </c>
      <c r="J718">
        <v>6</v>
      </c>
      <c r="K718" s="2">
        <v>41696</v>
      </c>
      <c r="L718" s="2">
        <v>41671</v>
      </c>
      <c r="M718" s="2" t="str">
        <f t="shared" si="23"/>
        <v>Feb</v>
      </c>
      <c r="N718">
        <v>3</v>
      </c>
      <c r="O718" t="s">
        <v>35</v>
      </c>
      <c r="P718" t="s">
        <v>123</v>
      </c>
      <c r="Q718" t="s">
        <v>124</v>
      </c>
      <c r="R718" t="s">
        <v>125</v>
      </c>
      <c r="S718" t="s">
        <v>126</v>
      </c>
      <c r="T718" t="s">
        <v>214</v>
      </c>
      <c r="U718">
        <v>26</v>
      </c>
      <c r="V718" t="s">
        <v>96</v>
      </c>
      <c r="W718">
        <v>5</v>
      </c>
      <c r="X718" t="s">
        <v>49</v>
      </c>
      <c r="Y718" t="s">
        <v>97</v>
      </c>
      <c r="Z718">
        <v>38</v>
      </c>
      <c r="AA718" s="5">
        <v>0.4</v>
      </c>
      <c r="AB718">
        <v>21</v>
      </c>
      <c r="AC718">
        <v>10</v>
      </c>
      <c r="AD718">
        <v>30</v>
      </c>
      <c r="AE718" t="b">
        <v>0</v>
      </c>
      <c r="AF718" t="s">
        <v>64</v>
      </c>
      <c r="AG718" t="s">
        <v>65</v>
      </c>
      <c r="AH718" t="s">
        <v>66</v>
      </c>
    </row>
    <row r="719" spans="1:34" x14ac:dyDescent="0.35">
      <c r="A719">
        <v>100718</v>
      </c>
      <c r="B719">
        <v>10519</v>
      </c>
      <c r="C719" s="2">
        <v>41667</v>
      </c>
      <c r="D719" s="2" t="str">
        <f t="shared" si="22"/>
        <v>January</v>
      </c>
      <c r="E719">
        <v>60</v>
      </c>
      <c r="F719" s="3">
        <v>34</v>
      </c>
      <c r="G719">
        <v>10</v>
      </c>
      <c r="H719" s="4">
        <v>5.0000000745058101E-2</v>
      </c>
      <c r="I719" t="s">
        <v>122</v>
      </c>
      <c r="J719">
        <v>6</v>
      </c>
      <c r="K719" s="2">
        <v>41696</v>
      </c>
      <c r="L719" s="2">
        <v>41671</v>
      </c>
      <c r="M719" s="2" t="str">
        <f t="shared" si="23"/>
        <v>Feb</v>
      </c>
      <c r="N719">
        <v>3</v>
      </c>
      <c r="O719" t="s">
        <v>35</v>
      </c>
      <c r="P719" t="s">
        <v>123</v>
      </c>
      <c r="Q719" t="s">
        <v>124</v>
      </c>
      <c r="R719" t="s">
        <v>125</v>
      </c>
      <c r="S719" t="s">
        <v>126</v>
      </c>
      <c r="T719" t="s">
        <v>110</v>
      </c>
      <c r="U719">
        <v>28</v>
      </c>
      <c r="V719" t="s">
        <v>111</v>
      </c>
      <c r="W719">
        <v>4</v>
      </c>
      <c r="X719" t="s">
        <v>42</v>
      </c>
      <c r="Y719" t="s">
        <v>112</v>
      </c>
      <c r="Z719">
        <v>34</v>
      </c>
      <c r="AA719" s="5">
        <v>0.4</v>
      </c>
      <c r="AB719">
        <v>19</v>
      </c>
      <c r="AC719">
        <v>0</v>
      </c>
      <c r="AD719">
        <v>0</v>
      </c>
      <c r="AE719" t="b">
        <v>0</v>
      </c>
      <c r="AF719" t="s">
        <v>64</v>
      </c>
      <c r="AG719" t="s">
        <v>65</v>
      </c>
      <c r="AH719" t="s">
        <v>66</v>
      </c>
    </row>
    <row r="720" spans="1:34" x14ac:dyDescent="0.35">
      <c r="A720">
        <v>100719</v>
      </c>
      <c r="B720">
        <v>10520</v>
      </c>
      <c r="C720" s="2">
        <v>41668</v>
      </c>
      <c r="D720" s="2" t="str">
        <f t="shared" si="22"/>
        <v>January</v>
      </c>
      <c r="E720">
        <v>24</v>
      </c>
      <c r="F720" s="3">
        <v>4.5</v>
      </c>
      <c r="G720">
        <v>8</v>
      </c>
      <c r="H720" s="4">
        <v>0</v>
      </c>
      <c r="I720" t="s">
        <v>495</v>
      </c>
      <c r="J720">
        <v>7</v>
      </c>
      <c r="K720" s="2">
        <v>41697</v>
      </c>
      <c r="L720" s="2">
        <v>41671</v>
      </c>
      <c r="M720" s="2" t="str">
        <f t="shared" si="23"/>
        <v>Feb</v>
      </c>
      <c r="N720">
        <v>1</v>
      </c>
      <c r="O720" t="s">
        <v>55</v>
      </c>
      <c r="P720" t="s">
        <v>496</v>
      </c>
      <c r="Q720" t="s">
        <v>497</v>
      </c>
      <c r="R720" t="s">
        <v>498</v>
      </c>
      <c r="S720" t="s">
        <v>499</v>
      </c>
      <c r="T720" t="s">
        <v>127</v>
      </c>
      <c r="U720">
        <v>10</v>
      </c>
      <c r="V720" t="s">
        <v>128</v>
      </c>
      <c r="W720">
        <v>1</v>
      </c>
      <c r="X720" t="s">
        <v>117</v>
      </c>
      <c r="Y720" t="s">
        <v>129</v>
      </c>
      <c r="Z720">
        <v>4.5</v>
      </c>
      <c r="AA720" s="5">
        <v>0.4</v>
      </c>
      <c r="AB720">
        <v>20</v>
      </c>
      <c r="AC720">
        <v>0</v>
      </c>
      <c r="AD720">
        <v>0</v>
      </c>
      <c r="AE720" t="b">
        <v>1</v>
      </c>
      <c r="AF720" t="s">
        <v>344</v>
      </c>
      <c r="AG720" t="s">
        <v>345</v>
      </c>
      <c r="AH720" t="s">
        <v>66</v>
      </c>
    </row>
    <row r="721" spans="1:34" x14ac:dyDescent="0.35">
      <c r="A721">
        <v>100720</v>
      </c>
      <c r="B721">
        <v>10520</v>
      </c>
      <c r="C721" s="2">
        <v>41668</v>
      </c>
      <c r="D721" s="2" t="str">
        <f t="shared" si="22"/>
        <v>January</v>
      </c>
      <c r="E721">
        <v>53</v>
      </c>
      <c r="F721" s="3">
        <v>32.799999999999997</v>
      </c>
      <c r="G721">
        <v>5</v>
      </c>
      <c r="H721" s="4">
        <v>0</v>
      </c>
      <c r="I721" t="s">
        <v>495</v>
      </c>
      <c r="J721">
        <v>7</v>
      </c>
      <c r="K721" s="2">
        <v>41697</v>
      </c>
      <c r="L721" s="2">
        <v>41671</v>
      </c>
      <c r="M721" s="2" t="str">
        <f t="shared" si="23"/>
        <v>Feb</v>
      </c>
      <c r="N721">
        <v>1</v>
      </c>
      <c r="O721" t="s">
        <v>55</v>
      </c>
      <c r="P721" t="s">
        <v>496</v>
      </c>
      <c r="Q721" t="s">
        <v>497</v>
      </c>
      <c r="R721" t="s">
        <v>498</v>
      </c>
      <c r="S721" t="s">
        <v>499</v>
      </c>
      <c r="T721" t="s">
        <v>157</v>
      </c>
      <c r="U721">
        <v>24</v>
      </c>
      <c r="V721" t="s">
        <v>68</v>
      </c>
      <c r="W721">
        <v>6</v>
      </c>
      <c r="X721" t="s">
        <v>132</v>
      </c>
      <c r="Y721" t="s">
        <v>158</v>
      </c>
      <c r="Z721">
        <v>32.799999999999997</v>
      </c>
      <c r="AA721" s="5">
        <v>0.35</v>
      </c>
      <c r="AB721">
        <v>0</v>
      </c>
      <c r="AC721">
        <v>0</v>
      </c>
      <c r="AD721">
        <v>0</v>
      </c>
      <c r="AE721" t="b">
        <v>1</v>
      </c>
      <c r="AF721" t="s">
        <v>344</v>
      </c>
      <c r="AG721" t="s">
        <v>345</v>
      </c>
      <c r="AH721" t="s">
        <v>66</v>
      </c>
    </row>
    <row r="722" spans="1:34" x14ac:dyDescent="0.35">
      <c r="A722">
        <v>100721</v>
      </c>
      <c r="B722">
        <v>10521</v>
      </c>
      <c r="C722" s="2">
        <v>41668</v>
      </c>
      <c r="D722" s="2" t="str">
        <f t="shared" si="22"/>
        <v>January</v>
      </c>
      <c r="E722">
        <v>35</v>
      </c>
      <c r="F722" s="3">
        <v>18</v>
      </c>
      <c r="G722">
        <v>3</v>
      </c>
      <c r="H722" s="4">
        <v>0</v>
      </c>
      <c r="I722" t="s">
        <v>562</v>
      </c>
      <c r="J722">
        <v>8</v>
      </c>
      <c r="K722" s="2">
        <v>41697</v>
      </c>
      <c r="L722" s="2">
        <v>41672</v>
      </c>
      <c r="M722" s="2" t="str">
        <f t="shared" si="23"/>
        <v>Feb</v>
      </c>
      <c r="N722">
        <v>2</v>
      </c>
      <c r="O722" t="s">
        <v>71</v>
      </c>
      <c r="P722" t="s">
        <v>563</v>
      </c>
      <c r="Q722" t="s">
        <v>564</v>
      </c>
      <c r="R722" t="s">
        <v>523</v>
      </c>
      <c r="S722" t="s">
        <v>524</v>
      </c>
      <c r="T722" t="s">
        <v>202</v>
      </c>
      <c r="U722">
        <v>16</v>
      </c>
      <c r="V722" t="s">
        <v>203</v>
      </c>
      <c r="W722">
        <v>1</v>
      </c>
      <c r="X722" t="s">
        <v>117</v>
      </c>
      <c r="Y722" t="s">
        <v>143</v>
      </c>
      <c r="Z722">
        <v>18</v>
      </c>
      <c r="AA722" s="5">
        <v>0.4</v>
      </c>
      <c r="AB722">
        <v>20</v>
      </c>
      <c r="AC722">
        <v>0</v>
      </c>
      <c r="AD722">
        <v>15</v>
      </c>
      <c r="AE722" t="b">
        <v>0</v>
      </c>
      <c r="AF722" t="s">
        <v>208</v>
      </c>
      <c r="AG722" t="s">
        <v>209</v>
      </c>
      <c r="AH722" t="s">
        <v>210</v>
      </c>
    </row>
    <row r="723" spans="1:34" x14ac:dyDescent="0.35">
      <c r="A723">
        <v>100722</v>
      </c>
      <c r="B723">
        <v>10521</v>
      </c>
      <c r="C723" s="2">
        <v>41668</v>
      </c>
      <c r="D723" s="2" t="str">
        <f t="shared" si="22"/>
        <v>January</v>
      </c>
      <c r="E723">
        <v>41</v>
      </c>
      <c r="F723" s="3">
        <v>9.65</v>
      </c>
      <c r="G723">
        <v>10</v>
      </c>
      <c r="H723" s="4">
        <v>0</v>
      </c>
      <c r="I723" t="s">
        <v>562</v>
      </c>
      <c r="J723">
        <v>8</v>
      </c>
      <c r="K723" s="2">
        <v>41697</v>
      </c>
      <c r="L723" s="2">
        <v>41672</v>
      </c>
      <c r="M723" s="2" t="str">
        <f t="shared" si="23"/>
        <v>Feb</v>
      </c>
      <c r="N723">
        <v>2</v>
      </c>
      <c r="O723" t="s">
        <v>71</v>
      </c>
      <c r="P723" t="s">
        <v>563</v>
      </c>
      <c r="Q723" t="s">
        <v>564</v>
      </c>
      <c r="R723" t="s">
        <v>523</v>
      </c>
      <c r="S723" t="s">
        <v>524</v>
      </c>
      <c r="T723" t="s">
        <v>75</v>
      </c>
      <c r="U723">
        <v>19</v>
      </c>
      <c r="V723" t="s">
        <v>76</v>
      </c>
      <c r="W723">
        <v>8</v>
      </c>
      <c r="X723" t="s">
        <v>77</v>
      </c>
      <c r="Y723" t="s">
        <v>78</v>
      </c>
      <c r="Z723">
        <v>9.65</v>
      </c>
      <c r="AA723" s="5">
        <v>0.42</v>
      </c>
      <c r="AB723">
        <v>85</v>
      </c>
      <c r="AC723">
        <v>0</v>
      </c>
      <c r="AD723">
        <v>10</v>
      </c>
      <c r="AE723" t="b">
        <v>0</v>
      </c>
      <c r="AF723" t="s">
        <v>208</v>
      </c>
      <c r="AG723" t="s">
        <v>209</v>
      </c>
      <c r="AH723" t="s">
        <v>210</v>
      </c>
    </row>
    <row r="724" spans="1:34" x14ac:dyDescent="0.35">
      <c r="A724">
        <v>100723</v>
      </c>
      <c r="B724">
        <v>10521</v>
      </c>
      <c r="C724" s="2">
        <v>41668</v>
      </c>
      <c r="D724" s="2" t="str">
        <f t="shared" si="22"/>
        <v>January</v>
      </c>
      <c r="E724">
        <v>68</v>
      </c>
      <c r="F724" s="3">
        <v>12.5</v>
      </c>
      <c r="G724">
        <v>6</v>
      </c>
      <c r="H724" s="4">
        <v>0</v>
      </c>
      <c r="I724" t="s">
        <v>562</v>
      </c>
      <c r="J724">
        <v>8</v>
      </c>
      <c r="K724" s="2">
        <v>41697</v>
      </c>
      <c r="L724" s="2">
        <v>41672</v>
      </c>
      <c r="M724" s="2" t="str">
        <f t="shared" si="23"/>
        <v>Feb</v>
      </c>
      <c r="N724">
        <v>2</v>
      </c>
      <c r="O724" t="s">
        <v>71</v>
      </c>
      <c r="P724" t="s">
        <v>563</v>
      </c>
      <c r="Q724" t="s">
        <v>564</v>
      </c>
      <c r="R724" t="s">
        <v>523</v>
      </c>
      <c r="S724" t="s">
        <v>524</v>
      </c>
      <c r="T724" t="s">
        <v>335</v>
      </c>
      <c r="U724">
        <v>8</v>
      </c>
      <c r="V724" t="s">
        <v>104</v>
      </c>
      <c r="W724">
        <v>3</v>
      </c>
      <c r="X724" t="s">
        <v>105</v>
      </c>
      <c r="Y724" t="s">
        <v>336</v>
      </c>
      <c r="Z724">
        <v>12.5</v>
      </c>
      <c r="AA724" s="5">
        <v>0.35</v>
      </c>
      <c r="AB724">
        <v>6</v>
      </c>
      <c r="AC724">
        <v>10</v>
      </c>
      <c r="AD724">
        <v>15</v>
      </c>
      <c r="AE724" t="b">
        <v>0</v>
      </c>
      <c r="AF724" t="s">
        <v>208</v>
      </c>
      <c r="AG724" t="s">
        <v>209</v>
      </c>
      <c r="AH724" t="s">
        <v>210</v>
      </c>
    </row>
    <row r="725" spans="1:34" x14ac:dyDescent="0.35">
      <c r="A725">
        <v>100724</v>
      </c>
      <c r="B725">
        <v>10522</v>
      </c>
      <c r="C725" s="2">
        <v>41669</v>
      </c>
      <c r="D725" s="2" t="str">
        <f t="shared" si="22"/>
        <v>January</v>
      </c>
      <c r="E725">
        <v>1</v>
      </c>
      <c r="F725" s="3">
        <v>18</v>
      </c>
      <c r="G725">
        <v>40</v>
      </c>
      <c r="H725" s="4">
        <v>0.20000000298023199</v>
      </c>
      <c r="I725" t="s">
        <v>300</v>
      </c>
      <c r="J725">
        <v>4</v>
      </c>
      <c r="K725" s="2">
        <v>41698</v>
      </c>
      <c r="L725" s="2">
        <v>41676</v>
      </c>
      <c r="M725" s="2" t="str">
        <f t="shared" si="23"/>
        <v>Feb</v>
      </c>
      <c r="N725">
        <v>1</v>
      </c>
      <c r="O725" t="s">
        <v>55</v>
      </c>
      <c r="P725" t="s">
        <v>301</v>
      </c>
      <c r="Q725" t="s">
        <v>302</v>
      </c>
      <c r="R725" t="s">
        <v>303</v>
      </c>
      <c r="S725" t="s">
        <v>242</v>
      </c>
      <c r="T725" t="s">
        <v>320</v>
      </c>
      <c r="U725">
        <v>1</v>
      </c>
      <c r="V725" t="s">
        <v>142</v>
      </c>
      <c r="W725">
        <v>1</v>
      </c>
      <c r="X725" t="s">
        <v>117</v>
      </c>
      <c r="Y725" t="s">
        <v>321</v>
      </c>
      <c r="Z725">
        <v>18</v>
      </c>
      <c r="AA725" s="5">
        <v>0.4</v>
      </c>
      <c r="AB725">
        <v>39</v>
      </c>
      <c r="AC725">
        <v>0</v>
      </c>
      <c r="AD725">
        <v>10</v>
      </c>
      <c r="AE725" t="b">
        <v>0</v>
      </c>
      <c r="AF725" t="s">
        <v>79</v>
      </c>
      <c r="AG725" t="s">
        <v>80</v>
      </c>
      <c r="AH725" t="s">
        <v>66</v>
      </c>
    </row>
    <row r="726" spans="1:34" x14ac:dyDescent="0.35">
      <c r="A726">
        <v>100725</v>
      </c>
      <c r="B726">
        <v>10522</v>
      </c>
      <c r="C726" s="2">
        <v>41669</v>
      </c>
      <c r="D726" s="2" t="str">
        <f t="shared" si="22"/>
        <v>January</v>
      </c>
      <c r="E726">
        <v>8</v>
      </c>
      <c r="F726" s="3">
        <v>40</v>
      </c>
      <c r="G726">
        <v>24</v>
      </c>
      <c r="H726" s="4">
        <v>0</v>
      </c>
      <c r="I726" t="s">
        <v>300</v>
      </c>
      <c r="J726">
        <v>4</v>
      </c>
      <c r="K726" s="2">
        <v>41698</v>
      </c>
      <c r="L726" s="2">
        <v>41676</v>
      </c>
      <c r="M726" s="2" t="str">
        <f t="shared" si="23"/>
        <v>Feb</v>
      </c>
      <c r="N726">
        <v>1</v>
      </c>
      <c r="O726" t="s">
        <v>55</v>
      </c>
      <c r="P726" t="s">
        <v>301</v>
      </c>
      <c r="Q726" t="s">
        <v>302</v>
      </c>
      <c r="R726" t="s">
        <v>303</v>
      </c>
      <c r="S726" t="s">
        <v>242</v>
      </c>
      <c r="T726" t="s">
        <v>444</v>
      </c>
      <c r="U726">
        <v>3</v>
      </c>
      <c r="V726" t="s">
        <v>212</v>
      </c>
      <c r="W726">
        <v>2</v>
      </c>
      <c r="X726" t="s">
        <v>83</v>
      </c>
      <c r="Y726" t="s">
        <v>445</v>
      </c>
      <c r="Z726">
        <v>40</v>
      </c>
      <c r="AA726" s="5">
        <v>0.4</v>
      </c>
      <c r="AB726">
        <v>6</v>
      </c>
      <c r="AC726">
        <v>0</v>
      </c>
      <c r="AD726">
        <v>0</v>
      </c>
      <c r="AE726" t="b">
        <v>0</v>
      </c>
      <c r="AF726" t="s">
        <v>79</v>
      </c>
      <c r="AG726" t="s">
        <v>80</v>
      </c>
      <c r="AH726" t="s">
        <v>66</v>
      </c>
    </row>
    <row r="727" spans="1:34" x14ac:dyDescent="0.35">
      <c r="A727">
        <v>100726</v>
      </c>
      <c r="B727">
        <v>10522</v>
      </c>
      <c r="C727" s="2">
        <v>41669</v>
      </c>
      <c r="D727" s="2" t="str">
        <f t="shared" si="22"/>
        <v>January</v>
      </c>
      <c r="E727">
        <v>30</v>
      </c>
      <c r="F727" s="3">
        <v>25.89</v>
      </c>
      <c r="G727">
        <v>20</v>
      </c>
      <c r="H727" s="4">
        <v>0.20000000298023199</v>
      </c>
      <c r="I727" t="s">
        <v>300</v>
      </c>
      <c r="J727">
        <v>4</v>
      </c>
      <c r="K727" s="2">
        <v>41698</v>
      </c>
      <c r="L727" s="2">
        <v>41676</v>
      </c>
      <c r="M727" s="2" t="str">
        <f t="shared" si="23"/>
        <v>Feb</v>
      </c>
      <c r="N727">
        <v>1</v>
      </c>
      <c r="O727" t="s">
        <v>55</v>
      </c>
      <c r="P727" t="s">
        <v>301</v>
      </c>
      <c r="Q727" t="s">
        <v>302</v>
      </c>
      <c r="R727" t="s">
        <v>303</v>
      </c>
      <c r="S727" t="s">
        <v>242</v>
      </c>
      <c r="T727" t="s">
        <v>215</v>
      </c>
      <c r="U727">
        <v>13</v>
      </c>
      <c r="V727" t="s">
        <v>216</v>
      </c>
      <c r="W727">
        <v>8</v>
      </c>
      <c r="X727" t="s">
        <v>77</v>
      </c>
      <c r="Y727" t="s">
        <v>217</v>
      </c>
      <c r="Z727">
        <v>25.89</v>
      </c>
      <c r="AA727" s="5">
        <v>0.42</v>
      </c>
      <c r="AB727">
        <v>10</v>
      </c>
      <c r="AC727">
        <v>0</v>
      </c>
      <c r="AD727">
        <v>15</v>
      </c>
      <c r="AE727" t="b">
        <v>0</v>
      </c>
      <c r="AF727" t="s">
        <v>79</v>
      </c>
      <c r="AG727" t="s">
        <v>80</v>
      </c>
      <c r="AH727" t="s">
        <v>66</v>
      </c>
    </row>
    <row r="728" spans="1:34" x14ac:dyDescent="0.35">
      <c r="A728">
        <v>100727</v>
      </c>
      <c r="B728">
        <v>10522</v>
      </c>
      <c r="C728" s="2">
        <v>41669</v>
      </c>
      <c r="D728" s="2" t="str">
        <f t="shared" si="22"/>
        <v>January</v>
      </c>
      <c r="E728">
        <v>40</v>
      </c>
      <c r="F728" s="3">
        <v>18.399999999999999</v>
      </c>
      <c r="G728">
        <v>25</v>
      </c>
      <c r="H728" s="4">
        <v>0.20000000298023199</v>
      </c>
      <c r="I728" t="s">
        <v>300</v>
      </c>
      <c r="J728">
        <v>4</v>
      </c>
      <c r="K728" s="2">
        <v>41698</v>
      </c>
      <c r="L728" s="2">
        <v>41676</v>
      </c>
      <c r="M728" s="2" t="str">
        <f t="shared" si="23"/>
        <v>Feb</v>
      </c>
      <c r="N728">
        <v>1</v>
      </c>
      <c r="O728" t="s">
        <v>55</v>
      </c>
      <c r="P728" t="s">
        <v>301</v>
      </c>
      <c r="Q728" t="s">
        <v>302</v>
      </c>
      <c r="R728" t="s">
        <v>303</v>
      </c>
      <c r="S728" t="s">
        <v>242</v>
      </c>
      <c r="T728" t="s">
        <v>243</v>
      </c>
      <c r="U728">
        <v>19</v>
      </c>
      <c r="V728" t="s">
        <v>76</v>
      </c>
      <c r="W728">
        <v>8</v>
      </c>
      <c r="X728" t="s">
        <v>77</v>
      </c>
      <c r="Y728" t="s">
        <v>244</v>
      </c>
      <c r="Z728">
        <v>18.399999999999999</v>
      </c>
      <c r="AA728" s="5">
        <v>0.42</v>
      </c>
      <c r="AB728">
        <v>123</v>
      </c>
      <c r="AC728">
        <v>0</v>
      </c>
      <c r="AD728">
        <v>30</v>
      </c>
      <c r="AE728" t="b">
        <v>0</v>
      </c>
      <c r="AF728" t="s">
        <v>79</v>
      </c>
      <c r="AG728" t="s">
        <v>80</v>
      </c>
      <c r="AH728" t="s">
        <v>66</v>
      </c>
    </row>
    <row r="729" spans="1:34" x14ac:dyDescent="0.35">
      <c r="A729">
        <v>100728</v>
      </c>
      <c r="B729">
        <v>10523</v>
      </c>
      <c r="C729" s="2">
        <v>41671</v>
      </c>
      <c r="D729" s="2" t="str">
        <f t="shared" si="22"/>
        <v>February</v>
      </c>
      <c r="E729">
        <v>17</v>
      </c>
      <c r="F729" s="3">
        <v>39</v>
      </c>
      <c r="G729">
        <v>25</v>
      </c>
      <c r="H729" s="4">
        <v>0.10000000149011599</v>
      </c>
      <c r="I729" t="s">
        <v>462</v>
      </c>
      <c r="J729">
        <v>7</v>
      </c>
      <c r="K729" s="2">
        <v>41698</v>
      </c>
      <c r="L729" s="2">
        <v>41698</v>
      </c>
      <c r="M729" s="2" t="str">
        <f t="shared" si="23"/>
        <v>Feb</v>
      </c>
      <c r="N729">
        <v>2</v>
      </c>
      <c r="O729" t="s">
        <v>71</v>
      </c>
      <c r="P729" t="s">
        <v>463</v>
      </c>
      <c r="Q729" t="s">
        <v>464</v>
      </c>
      <c r="R729" t="s">
        <v>340</v>
      </c>
      <c r="S729" t="s">
        <v>341</v>
      </c>
      <c r="T729" t="s">
        <v>227</v>
      </c>
      <c r="U729">
        <v>7</v>
      </c>
      <c r="V729" t="s">
        <v>147</v>
      </c>
      <c r="W729">
        <v>6</v>
      </c>
      <c r="X729" t="s">
        <v>132</v>
      </c>
      <c r="Y729" t="s">
        <v>228</v>
      </c>
      <c r="Z729">
        <v>39</v>
      </c>
      <c r="AA729" s="5">
        <v>0.35</v>
      </c>
      <c r="AB729">
        <v>0</v>
      </c>
      <c r="AC729">
        <v>0</v>
      </c>
      <c r="AD729">
        <v>0</v>
      </c>
      <c r="AE729" t="b">
        <v>1</v>
      </c>
      <c r="AF729" t="s">
        <v>344</v>
      </c>
      <c r="AG729" t="s">
        <v>345</v>
      </c>
      <c r="AH729" t="s">
        <v>66</v>
      </c>
    </row>
    <row r="730" spans="1:34" x14ac:dyDescent="0.35">
      <c r="A730">
        <v>100729</v>
      </c>
      <c r="B730">
        <v>10523</v>
      </c>
      <c r="C730" s="2">
        <v>41671</v>
      </c>
      <c r="D730" s="2" t="str">
        <f t="shared" si="22"/>
        <v>February</v>
      </c>
      <c r="E730">
        <v>20</v>
      </c>
      <c r="F730" s="3">
        <v>81</v>
      </c>
      <c r="G730">
        <v>15</v>
      </c>
      <c r="H730" s="4">
        <v>0.10000000149011599</v>
      </c>
      <c r="I730" t="s">
        <v>462</v>
      </c>
      <c r="J730">
        <v>7</v>
      </c>
      <c r="K730" s="2">
        <v>41698</v>
      </c>
      <c r="L730" s="2">
        <v>41698</v>
      </c>
      <c r="M730" s="2" t="str">
        <f t="shared" si="23"/>
        <v>Feb</v>
      </c>
      <c r="N730">
        <v>2</v>
      </c>
      <c r="O730" t="s">
        <v>71</v>
      </c>
      <c r="P730" t="s">
        <v>463</v>
      </c>
      <c r="Q730" t="s">
        <v>464</v>
      </c>
      <c r="R730" t="s">
        <v>340</v>
      </c>
      <c r="S730" t="s">
        <v>341</v>
      </c>
      <c r="T730" t="s">
        <v>103</v>
      </c>
      <c r="U730">
        <v>8</v>
      </c>
      <c r="V730" t="s">
        <v>104</v>
      </c>
      <c r="W730">
        <v>3</v>
      </c>
      <c r="X730" t="s">
        <v>105</v>
      </c>
      <c r="Y730" t="s">
        <v>106</v>
      </c>
      <c r="Z730">
        <v>81</v>
      </c>
      <c r="AA730" s="5">
        <v>0.35</v>
      </c>
      <c r="AB730">
        <v>40</v>
      </c>
      <c r="AC730">
        <v>0</v>
      </c>
      <c r="AD730">
        <v>0</v>
      </c>
      <c r="AE730" t="b">
        <v>0</v>
      </c>
      <c r="AF730" t="s">
        <v>344</v>
      </c>
      <c r="AG730" t="s">
        <v>345</v>
      </c>
      <c r="AH730" t="s">
        <v>66</v>
      </c>
    </row>
    <row r="731" spans="1:34" x14ac:dyDescent="0.35">
      <c r="A731">
        <v>100730</v>
      </c>
      <c r="B731">
        <v>10523</v>
      </c>
      <c r="C731" s="2">
        <v>41671</v>
      </c>
      <c r="D731" s="2" t="str">
        <f t="shared" si="22"/>
        <v>February</v>
      </c>
      <c r="E731">
        <v>37</v>
      </c>
      <c r="F731" s="3">
        <v>26</v>
      </c>
      <c r="G731">
        <v>18</v>
      </c>
      <c r="H731" s="4">
        <v>0.10000000149011599</v>
      </c>
      <c r="I731" t="s">
        <v>462</v>
      </c>
      <c r="J731">
        <v>7</v>
      </c>
      <c r="K731" s="2">
        <v>41698</v>
      </c>
      <c r="L731" s="2">
        <v>41698</v>
      </c>
      <c r="M731" s="2" t="str">
        <f t="shared" si="23"/>
        <v>Feb</v>
      </c>
      <c r="N731">
        <v>2</v>
      </c>
      <c r="O731" t="s">
        <v>71</v>
      </c>
      <c r="P731" t="s">
        <v>463</v>
      </c>
      <c r="Q731" t="s">
        <v>464</v>
      </c>
      <c r="R731" t="s">
        <v>340</v>
      </c>
      <c r="S731" t="s">
        <v>341</v>
      </c>
      <c r="T731" t="s">
        <v>187</v>
      </c>
      <c r="U731">
        <v>17</v>
      </c>
      <c r="V731" t="s">
        <v>150</v>
      </c>
      <c r="W731">
        <v>8</v>
      </c>
      <c r="X731" t="s">
        <v>77</v>
      </c>
      <c r="Y731" t="s">
        <v>188</v>
      </c>
      <c r="Z731">
        <v>26</v>
      </c>
      <c r="AA731" s="5">
        <v>0.42</v>
      </c>
      <c r="AB731">
        <v>11</v>
      </c>
      <c r="AC731">
        <v>50</v>
      </c>
      <c r="AD731">
        <v>25</v>
      </c>
      <c r="AE731" t="b">
        <v>0</v>
      </c>
      <c r="AF731" t="s">
        <v>344</v>
      </c>
      <c r="AG731" t="s">
        <v>345</v>
      </c>
      <c r="AH731" t="s">
        <v>66</v>
      </c>
    </row>
    <row r="732" spans="1:34" x14ac:dyDescent="0.35">
      <c r="A732">
        <v>100731</v>
      </c>
      <c r="B732">
        <v>10523</v>
      </c>
      <c r="C732" s="2">
        <v>41671</v>
      </c>
      <c r="D732" s="2" t="str">
        <f t="shared" si="22"/>
        <v>February</v>
      </c>
      <c r="E732">
        <v>41</v>
      </c>
      <c r="F732" s="3">
        <v>9.65</v>
      </c>
      <c r="G732">
        <v>6</v>
      </c>
      <c r="H732" s="4">
        <v>0.10000000149011599</v>
      </c>
      <c r="I732" t="s">
        <v>462</v>
      </c>
      <c r="J732">
        <v>7</v>
      </c>
      <c r="K732" s="2">
        <v>41698</v>
      </c>
      <c r="L732" s="2">
        <v>41698</v>
      </c>
      <c r="M732" s="2" t="str">
        <f t="shared" si="23"/>
        <v>Feb</v>
      </c>
      <c r="N732">
        <v>2</v>
      </c>
      <c r="O732" t="s">
        <v>71</v>
      </c>
      <c r="P732" t="s">
        <v>463</v>
      </c>
      <c r="Q732" t="s">
        <v>464</v>
      </c>
      <c r="R732" t="s">
        <v>340</v>
      </c>
      <c r="S732" t="s">
        <v>341</v>
      </c>
      <c r="T732" t="s">
        <v>75</v>
      </c>
      <c r="U732">
        <v>19</v>
      </c>
      <c r="V732" t="s">
        <v>76</v>
      </c>
      <c r="W732">
        <v>8</v>
      </c>
      <c r="X732" t="s">
        <v>77</v>
      </c>
      <c r="Y732" t="s">
        <v>78</v>
      </c>
      <c r="Z732">
        <v>9.65</v>
      </c>
      <c r="AA732" s="5">
        <v>0.42</v>
      </c>
      <c r="AB732">
        <v>85</v>
      </c>
      <c r="AC732">
        <v>0</v>
      </c>
      <c r="AD732">
        <v>10</v>
      </c>
      <c r="AE732" t="b">
        <v>0</v>
      </c>
      <c r="AF732" t="s">
        <v>344</v>
      </c>
      <c r="AG732" t="s">
        <v>345</v>
      </c>
      <c r="AH732" t="s">
        <v>66</v>
      </c>
    </row>
    <row r="733" spans="1:34" x14ac:dyDescent="0.35">
      <c r="A733">
        <v>100732</v>
      </c>
      <c r="B733">
        <v>10524</v>
      </c>
      <c r="C733" s="2">
        <v>41671</v>
      </c>
      <c r="D733" s="2" t="str">
        <f t="shared" si="22"/>
        <v>February</v>
      </c>
      <c r="E733">
        <v>10</v>
      </c>
      <c r="F733" s="3">
        <v>31</v>
      </c>
      <c r="G733">
        <v>2</v>
      </c>
      <c r="H733" s="4">
        <v>0</v>
      </c>
      <c r="I733" t="s">
        <v>290</v>
      </c>
      <c r="J733">
        <v>1</v>
      </c>
      <c r="K733" s="2">
        <v>41698</v>
      </c>
      <c r="L733" s="2">
        <v>41677</v>
      </c>
      <c r="M733" s="2" t="str">
        <f t="shared" si="23"/>
        <v>Feb</v>
      </c>
      <c r="N733">
        <v>2</v>
      </c>
      <c r="O733" t="s">
        <v>71</v>
      </c>
      <c r="P733" t="s">
        <v>291</v>
      </c>
      <c r="Q733" t="s">
        <v>292</v>
      </c>
      <c r="R733" t="s">
        <v>293</v>
      </c>
      <c r="S733" t="s">
        <v>222</v>
      </c>
      <c r="T733" t="s">
        <v>267</v>
      </c>
      <c r="U733">
        <v>4</v>
      </c>
      <c r="V733" t="s">
        <v>135</v>
      </c>
      <c r="W733">
        <v>8</v>
      </c>
      <c r="X733" t="s">
        <v>77</v>
      </c>
      <c r="Y733" t="s">
        <v>268</v>
      </c>
      <c r="Z733">
        <v>31</v>
      </c>
      <c r="AA733" s="5">
        <v>0.42</v>
      </c>
      <c r="AB733">
        <v>31</v>
      </c>
      <c r="AC733">
        <v>0</v>
      </c>
      <c r="AD733">
        <v>0</v>
      </c>
      <c r="AE733" t="b">
        <v>0</v>
      </c>
      <c r="AF733" t="s">
        <v>175</v>
      </c>
      <c r="AG733" t="s">
        <v>176</v>
      </c>
      <c r="AH733" t="s">
        <v>66</v>
      </c>
    </row>
    <row r="734" spans="1:34" x14ac:dyDescent="0.35">
      <c r="A734">
        <v>100733</v>
      </c>
      <c r="B734">
        <v>10524</v>
      </c>
      <c r="C734" s="2">
        <v>41671</v>
      </c>
      <c r="D734" s="2" t="str">
        <f t="shared" si="22"/>
        <v>February</v>
      </c>
      <c r="E734">
        <v>30</v>
      </c>
      <c r="F734" s="3">
        <v>25.89</v>
      </c>
      <c r="G734">
        <v>10</v>
      </c>
      <c r="H734" s="4">
        <v>0</v>
      </c>
      <c r="I734" t="s">
        <v>290</v>
      </c>
      <c r="J734">
        <v>1</v>
      </c>
      <c r="K734" s="2">
        <v>41698</v>
      </c>
      <c r="L734" s="2">
        <v>41677</v>
      </c>
      <c r="M734" s="2" t="str">
        <f t="shared" si="23"/>
        <v>Feb</v>
      </c>
      <c r="N734">
        <v>2</v>
      </c>
      <c r="O734" t="s">
        <v>71</v>
      </c>
      <c r="P734" t="s">
        <v>291</v>
      </c>
      <c r="Q734" t="s">
        <v>292</v>
      </c>
      <c r="R734" t="s">
        <v>293</v>
      </c>
      <c r="S734" t="s">
        <v>222</v>
      </c>
      <c r="T734" t="s">
        <v>215</v>
      </c>
      <c r="U734">
        <v>13</v>
      </c>
      <c r="V734" t="s">
        <v>216</v>
      </c>
      <c r="W734">
        <v>8</v>
      </c>
      <c r="X734" t="s">
        <v>77</v>
      </c>
      <c r="Y734" t="s">
        <v>217</v>
      </c>
      <c r="Z734">
        <v>25.89</v>
      </c>
      <c r="AA734" s="5">
        <v>0.42</v>
      </c>
      <c r="AB734">
        <v>10</v>
      </c>
      <c r="AC734">
        <v>0</v>
      </c>
      <c r="AD734">
        <v>15</v>
      </c>
      <c r="AE734" t="b">
        <v>0</v>
      </c>
      <c r="AF734" t="s">
        <v>175</v>
      </c>
      <c r="AG734" t="s">
        <v>176</v>
      </c>
      <c r="AH734" t="s">
        <v>66</v>
      </c>
    </row>
    <row r="735" spans="1:34" x14ac:dyDescent="0.35">
      <c r="A735">
        <v>100734</v>
      </c>
      <c r="B735">
        <v>10524</v>
      </c>
      <c r="C735" s="2">
        <v>41671</v>
      </c>
      <c r="D735" s="2" t="str">
        <f t="shared" si="22"/>
        <v>February</v>
      </c>
      <c r="E735">
        <v>43</v>
      </c>
      <c r="F735" s="3">
        <v>46</v>
      </c>
      <c r="G735">
        <v>60</v>
      </c>
      <c r="H735" s="4">
        <v>0</v>
      </c>
      <c r="I735" t="s">
        <v>290</v>
      </c>
      <c r="J735">
        <v>1</v>
      </c>
      <c r="K735" s="2">
        <v>41698</v>
      </c>
      <c r="L735" s="2">
        <v>41677</v>
      </c>
      <c r="M735" s="2" t="str">
        <f t="shared" si="23"/>
        <v>Feb</v>
      </c>
      <c r="N735">
        <v>2</v>
      </c>
      <c r="O735" t="s">
        <v>71</v>
      </c>
      <c r="P735" t="s">
        <v>291</v>
      </c>
      <c r="Q735" t="s">
        <v>292</v>
      </c>
      <c r="R735" t="s">
        <v>293</v>
      </c>
      <c r="S735" t="s">
        <v>222</v>
      </c>
      <c r="T735" t="s">
        <v>257</v>
      </c>
      <c r="U735">
        <v>20</v>
      </c>
      <c r="V735" t="s">
        <v>48</v>
      </c>
      <c r="W735">
        <v>1</v>
      </c>
      <c r="X735" t="s">
        <v>117</v>
      </c>
      <c r="Y735" t="s">
        <v>258</v>
      </c>
      <c r="Z735">
        <v>46</v>
      </c>
      <c r="AA735" s="5">
        <v>0.4</v>
      </c>
      <c r="AB735">
        <v>17</v>
      </c>
      <c r="AC735">
        <v>10</v>
      </c>
      <c r="AD735">
        <v>25</v>
      </c>
      <c r="AE735" t="b">
        <v>0</v>
      </c>
      <c r="AF735" t="s">
        <v>175</v>
      </c>
      <c r="AG735" t="s">
        <v>176</v>
      </c>
      <c r="AH735" t="s">
        <v>66</v>
      </c>
    </row>
    <row r="736" spans="1:34" x14ac:dyDescent="0.35">
      <c r="A736">
        <v>100735</v>
      </c>
      <c r="B736">
        <v>10524</v>
      </c>
      <c r="C736" s="2">
        <v>41671</v>
      </c>
      <c r="D736" s="2" t="str">
        <f t="shared" si="22"/>
        <v>February</v>
      </c>
      <c r="E736">
        <v>54</v>
      </c>
      <c r="F736" s="3">
        <v>7.45</v>
      </c>
      <c r="G736">
        <v>15</v>
      </c>
      <c r="H736" s="4">
        <v>0</v>
      </c>
      <c r="I736" t="s">
        <v>290</v>
      </c>
      <c r="J736">
        <v>1</v>
      </c>
      <c r="K736" s="2">
        <v>41698</v>
      </c>
      <c r="L736" s="2">
        <v>41677</v>
      </c>
      <c r="M736" s="2" t="str">
        <f t="shared" si="23"/>
        <v>Feb</v>
      </c>
      <c r="N736">
        <v>2</v>
      </c>
      <c r="O736" t="s">
        <v>71</v>
      </c>
      <c r="P736" t="s">
        <v>291</v>
      </c>
      <c r="Q736" t="s">
        <v>292</v>
      </c>
      <c r="R736" t="s">
        <v>293</v>
      </c>
      <c r="S736" t="s">
        <v>222</v>
      </c>
      <c r="T736" t="s">
        <v>333</v>
      </c>
      <c r="U736">
        <v>25</v>
      </c>
      <c r="V736" t="s">
        <v>131</v>
      </c>
      <c r="W736">
        <v>6</v>
      </c>
      <c r="X736" t="s">
        <v>132</v>
      </c>
      <c r="Y736" t="s">
        <v>334</v>
      </c>
      <c r="Z736">
        <v>7.45</v>
      </c>
      <c r="AA736" s="5">
        <v>0.35</v>
      </c>
      <c r="AB736">
        <v>21</v>
      </c>
      <c r="AC736">
        <v>0</v>
      </c>
      <c r="AD736">
        <v>10</v>
      </c>
      <c r="AE736" t="b">
        <v>0</v>
      </c>
      <c r="AF736" t="s">
        <v>175</v>
      </c>
      <c r="AG736" t="s">
        <v>176</v>
      </c>
      <c r="AH736" t="s">
        <v>66</v>
      </c>
    </row>
    <row r="737" spans="1:34" x14ac:dyDescent="0.35">
      <c r="A737">
        <v>100736</v>
      </c>
      <c r="B737">
        <v>10525</v>
      </c>
      <c r="C737" s="2">
        <v>41672</v>
      </c>
      <c r="D737" s="2" t="str">
        <f t="shared" si="22"/>
        <v>February</v>
      </c>
      <c r="E737">
        <v>36</v>
      </c>
      <c r="F737" s="3">
        <v>19</v>
      </c>
      <c r="G737">
        <v>30</v>
      </c>
      <c r="H737" s="4">
        <v>0</v>
      </c>
      <c r="I737" t="s">
        <v>422</v>
      </c>
      <c r="J737">
        <v>1</v>
      </c>
      <c r="K737" s="2">
        <v>41698</v>
      </c>
      <c r="L737" s="2">
        <v>41693</v>
      </c>
      <c r="M737" s="2" t="str">
        <f t="shared" si="23"/>
        <v>Feb</v>
      </c>
      <c r="N737">
        <v>2</v>
      </c>
      <c r="O737" t="s">
        <v>71</v>
      </c>
      <c r="P737" t="s">
        <v>423</v>
      </c>
      <c r="Q737" t="s">
        <v>424</v>
      </c>
      <c r="R737" t="s">
        <v>425</v>
      </c>
      <c r="S737" t="s">
        <v>89</v>
      </c>
      <c r="T737" t="s">
        <v>149</v>
      </c>
      <c r="U737">
        <v>17</v>
      </c>
      <c r="V737" t="s">
        <v>150</v>
      </c>
      <c r="W737">
        <v>8</v>
      </c>
      <c r="X737" t="s">
        <v>77</v>
      </c>
      <c r="Y737" t="s">
        <v>151</v>
      </c>
      <c r="Z737">
        <v>19</v>
      </c>
      <c r="AA737" s="5">
        <v>0.42</v>
      </c>
      <c r="AB737">
        <v>112</v>
      </c>
      <c r="AC737">
        <v>0</v>
      </c>
      <c r="AD737">
        <v>20</v>
      </c>
      <c r="AE737" t="b">
        <v>0</v>
      </c>
      <c r="AF737" t="s">
        <v>175</v>
      </c>
      <c r="AG737" t="s">
        <v>176</v>
      </c>
      <c r="AH737" t="s">
        <v>66</v>
      </c>
    </row>
    <row r="738" spans="1:34" x14ac:dyDescent="0.35">
      <c r="A738">
        <v>100737</v>
      </c>
      <c r="B738">
        <v>10525</v>
      </c>
      <c r="C738" s="2">
        <v>41672</v>
      </c>
      <c r="D738" s="2" t="str">
        <f t="shared" si="22"/>
        <v>February</v>
      </c>
      <c r="E738">
        <v>40</v>
      </c>
      <c r="F738" s="3">
        <v>18.399999999999999</v>
      </c>
      <c r="G738">
        <v>15</v>
      </c>
      <c r="H738" s="4">
        <v>0.10000000149011599</v>
      </c>
      <c r="I738" t="s">
        <v>422</v>
      </c>
      <c r="J738">
        <v>1</v>
      </c>
      <c r="K738" s="2">
        <v>41698</v>
      </c>
      <c r="L738" s="2">
        <v>41693</v>
      </c>
      <c r="M738" s="2" t="str">
        <f t="shared" si="23"/>
        <v>Feb</v>
      </c>
      <c r="N738">
        <v>2</v>
      </c>
      <c r="O738" t="s">
        <v>71</v>
      </c>
      <c r="P738" t="s">
        <v>423</v>
      </c>
      <c r="Q738" t="s">
        <v>424</v>
      </c>
      <c r="R738" t="s">
        <v>425</v>
      </c>
      <c r="S738" t="s">
        <v>89</v>
      </c>
      <c r="T738" t="s">
        <v>243</v>
      </c>
      <c r="U738">
        <v>19</v>
      </c>
      <c r="V738" t="s">
        <v>76</v>
      </c>
      <c r="W738">
        <v>8</v>
      </c>
      <c r="X738" t="s">
        <v>77</v>
      </c>
      <c r="Y738" t="s">
        <v>244</v>
      </c>
      <c r="Z738">
        <v>18.399999999999999</v>
      </c>
      <c r="AA738" s="5">
        <v>0.42</v>
      </c>
      <c r="AB738">
        <v>123</v>
      </c>
      <c r="AC738">
        <v>0</v>
      </c>
      <c r="AD738">
        <v>30</v>
      </c>
      <c r="AE738" t="b">
        <v>0</v>
      </c>
      <c r="AF738" t="s">
        <v>175</v>
      </c>
      <c r="AG738" t="s">
        <v>176</v>
      </c>
      <c r="AH738" t="s">
        <v>66</v>
      </c>
    </row>
    <row r="739" spans="1:34" x14ac:dyDescent="0.35">
      <c r="A739">
        <v>100738</v>
      </c>
      <c r="B739">
        <v>10526</v>
      </c>
      <c r="C739" s="2">
        <v>41675</v>
      </c>
      <c r="D739" s="2" t="str">
        <f t="shared" si="22"/>
        <v>February</v>
      </c>
      <c r="E739">
        <v>1</v>
      </c>
      <c r="F739" s="3">
        <v>18</v>
      </c>
      <c r="G739">
        <v>8</v>
      </c>
      <c r="H739" s="4">
        <v>0.15000000596046401</v>
      </c>
      <c r="I739" t="s">
        <v>232</v>
      </c>
      <c r="J739">
        <v>4</v>
      </c>
      <c r="K739" s="2">
        <v>41700</v>
      </c>
      <c r="L739" s="2">
        <v>41685</v>
      </c>
      <c r="M739" s="2" t="str">
        <f t="shared" si="23"/>
        <v>Feb</v>
      </c>
      <c r="N739">
        <v>2</v>
      </c>
      <c r="O739" t="s">
        <v>71</v>
      </c>
      <c r="P739" t="s">
        <v>233</v>
      </c>
      <c r="Q739" t="s">
        <v>234</v>
      </c>
      <c r="R739" t="s">
        <v>235</v>
      </c>
      <c r="S739" t="s">
        <v>39</v>
      </c>
      <c r="T739" t="s">
        <v>320</v>
      </c>
      <c r="U739">
        <v>1</v>
      </c>
      <c r="V739" t="s">
        <v>142</v>
      </c>
      <c r="W739">
        <v>1</v>
      </c>
      <c r="X739" t="s">
        <v>117</v>
      </c>
      <c r="Y739" t="s">
        <v>321</v>
      </c>
      <c r="Z739">
        <v>18</v>
      </c>
      <c r="AA739" s="5">
        <v>0.4</v>
      </c>
      <c r="AB739">
        <v>39</v>
      </c>
      <c r="AC739">
        <v>0</v>
      </c>
      <c r="AD739">
        <v>10</v>
      </c>
      <c r="AE739" t="b">
        <v>0</v>
      </c>
      <c r="AF739" t="s">
        <v>79</v>
      </c>
      <c r="AG739" t="s">
        <v>80</v>
      </c>
      <c r="AH739" t="s">
        <v>66</v>
      </c>
    </row>
    <row r="740" spans="1:34" x14ac:dyDescent="0.35">
      <c r="A740">
        <v>100739</v>
      </c>
      <c r="B740">
        <v>10526</v>
      </c>
      <c r="C740" s="2">
        <v>41675</v>
      </c>
      <c r="D740" s="2" t="str">
        <f t="shared" si="22"/>
        <v>February</v>
      </c>
      <c r="E740">
        <v>13</v>
      </c>
      <c r="F740" s="3">
        <v>6</v>
      </c>
      <c r="G740">
        <v>10</v>
      </c>
      <c r="H740" s="4">
        <v>0</v>
      </c>
      <c r="I740" t="s">
        <v>232</v>
      </c>
      <c r="J740">
        <v>4</v>
      </c>
      <c r="K740" s="2">
        <v>41700</v>
      </c>
      <c r="L740" s="2">
        <v>41685</v>
      </c>
      <c r="M740" s="2" t="str">
        <f t="shared" si="23"/>
        <v>Feb</v>
      </c>
      <c r="N740">
        <v>2</v>
      </c>
      <c r="O740" t="s">
        <v>71</v>
      </c>
      <c r="P740" t="s">
        <v>233</v>
      </c>
      <c r="Q740" t="s">
        <v>234</v>
      </c>
      <c r="R740" t="s">
        <v>235</v>
      </c>
      <c r="S740" t="s">
        <v>39</v>
      </c>
      <c r="T740" t="s">
        <v>282</v>
      </c>
      <c r="U740">
        <v>6</v>
      </c>
      <c r="V740" t="s">
        <v>61</v>
      </c>
      <c r="W740">
        <v>8</v>
      </c>
      <c r="X740" t="s">
        <v>77</v>
      </c>
      <c r="Y740" t="s">
        <v>283</v>
      </c>
      <c r="Z740">
        <v>6</v>
      </c>
      <c r="AA740" s="5">
        <v>0.42</v>
      </c>
      <c r="AB740">
        <v>24</v>
      </c>
      <c r="AC740">
        <v>0</v>
      </c>
      <c r="AD740">
        <v>5</v>
      </c>
      <c r="AE740" t="b">
        <v>0</v>
      </c>
      <c r="AF740" t="s">
        <v>79</v>
      </c>
      <c r="AG740" t="s">
        <v>80</v>
      </c>
      <c r="AH740" t="s">
        <v>66</v>
      </c>
    </row>
    <row r="741" spans="1:34" x14ac:dyDescent="0.35">
      <c r="A741">
        <v>100740</v>
      </c>
      <c r="B741">
        <v>10526</v>
      </c>
      <c r="C741" s="2">
        <v>41675</v>
      </c>
      <c r="D741" s="2" t="str">
        <f t="shared" si="22"/>
        <v>February</v>
      </c>
      <c r="E741">
        <v>56</v>
      </c>
      <c r="F741" s="3">
        <v>38</v>
      </c>
      <c r="G741">
        <v>30</v>
      </c>
      <c r="H741" s="4">
        <v>0.15000000596046401</v>
      </c>
      <c r="I741" t="s">
        <v>232</v>
      </c>
      <c r="J741">
        <v>4</v>
      </c>
      <c r="K741" s="2">
        <v>41700</v>
      </c>
      <c r="L741" s="2">
        <v>41685</v>
      </c>
      <c r="M741" s="2" t="str">
        <f t="shared" si="23"/>
        <v>Feb</v>
      </c>
      <c r="N741">
        <v>2</v>
      </c>
      <c r="O741" t="s">
        <v>71</v>
      </c>
      <c r="P741" t="s">
        <v>233</v>
      </c>
      <c r="Q741" t="s">
        <v>234</v>
      </c>
      <c r="R741" t="s">
        <v>235</v>
      </c>
      <c r="S741" t="s">
        <v>39</v>
      </c>
      <c r="T741" t="s">
        <v>214</v>
      </c>
      <c r="U741">
        <v>26</v>
      </c>
      <c r="V741" t="s">
        <v>96</v>
      </c>
      <c r="W741">
        <v>5</v>
      </c>
      <c r="X741" t="s">
        <v>49</v>
      </c>
      <c r="Y741" t="s">
        <v>97</v>
      </c>
      <c r="Z741">
        <v>38</v>
      </c>
      <c r="AA741" s="5">
        <v>0.4</v>
      </c>
      <c r="AB741">
        <v>21</v>
      </c>
      <c r="AC741">
        <v>10</v>
      </c>
      <c r="AD741">
        <v>30</v>
      </c>
      <c r="AE741" t="b">
        <v>0</v>
      </c>
      <c r="AF741" t="s">
        <v>79</v>
      </c>
      <c r="AG741" t="s">
        <v>80</v>
      </c>
      <c r="AH741" t="s">
        <v>66</v>
      </c>
    </row>
    <row r="742" spans="1:34" x14ac:dyDescent="0.35">
      <c r="A742">
        <v>100741</v>
      </c>
      <c r="B742">
        <v>10527</v>
      </c>
      <c r="C742" s="2">
        <v>41675</v>
      </c>
      <c r="D742" s="2" t="str">
        <f t="shared" si="22"/>
        <v>February</v>
      </c>
      <c r="E742">
        <v>4</v>
      </c>
      <c r="F742" s="3">
        <v>22</v>
      </c>
      <c r="G742">
        <v>50</v>
      </c>
      <c r="H742" s="4">
        <v>0.10000000149011599</v>
      </c>
      <c r="I742" t="s">
        <v>263</v>
      </c>
      <c r="J742">
        <v>7</v>
      </c>
      <c r="K742" s="2">
        <v>41700</v>
      </c>
      <c r="L742" s="2">
        <v>41677</v>
      </c>
      <c r="M742" s="2" t="str">
        <f t="shared" si="23"/>
        <v>Feb</v>
      </c>
      <c r="N742">
        <v>1</v>
      </c>
      <c r="O742" t="s">
        <v>55</v>
      </c>
      <c r="P742" t="s">
        <v>264</v>
      </c>
      <c r="Q742" t="s">
        <v>265</v>
      </c>
      <c r="R742" t="s">
        <v>266</v>
      </c>
      <c r="S742" t="s">
        <v>242</v>
      </c>
      <c r="T742" t="s">
        <v>377</v>
      </c>
      <c r="U742">
        <v>2</v>
      </c>
      <c r="V742" t="s">
        <v>82</v>
      </c>
      <c r="W742">
        <v>2</v>
      </c>
      <c r="X742" t="s">
        <v>83</v>
      </c>
      <c r="Y742" t="s">
        <v>378</v>
      </c>
      <c r="Z742">
        <v>22</v>
      </c>
      <c r="AA742" s="5">
        <v>0.4</v>
      </c>
      <c r="AB742">
        <v>53</v>
      </c>
      <c r="AC742">
        <v>0</v>
      </c>
      <c r="AD742">
        <v>0</v>
      </c>
      <c r="AE742" t="b">
        <v>0</v>
      </c>
      <c r="AF742" t="s">
        <v>344</v>
      </c>
      <c r="AG742" t="s">
        <v>345</v>
      </c>
      <c r="AH742" t="s">
        <v>66</v>
      </c>
    </row>
    <row r="743" spans="1:34" x14ac:dyDescent="0.35">
      <c r="A743">
        <v>100742</v>
      </c>
      <c r="B743">
        <v>10527</v>
      </c>
      <c r="C743" s="2">
        <v>41675</v>
      </c>
      <c r="D743" s="2" t="str">
        <f t="shared" si="22"/>
        <v>February</v>
      </c>
      <c r="E743">
        <v>36</v>
      </c>
      <c r="F743" s="3">
        <v>19</v>
      </c>
      <c r="G743">
        <v>30</v>
      </c>
      <c r="H743" s="4">
        <v>0.10000000149011599</v>
      </c>
      <c r="I743" t="s">
        <v>263</v>
      </c>
      <c r="J743">
        <v>7</v>
      </c>
      <c r="K743" s="2">
        <v>41700</v>
      </c>
      <c r="L743" s="2">
        <v>41677</v>
      </c>
      <c r="M743" s="2" t="str">
        <f t="shared" si="23"/>
        <v>Feb</v>
      </c>
      <c r="N743">
        <v>1</v>
      </c>
      <c r="O743" t="s">
        <v>55</v>
      </c>
      <c r="P743" t="s">
        <v>264</v>
      </c>
      <c r="Q743" t="s">
        <v>265</v>
      </c>
      <c r="R743" t="s">
        <v>266</v>
      </c>
      <c r="S743" t="s">
        <v>242</v>
      </c>
      <c r="T743" t="s">
        <v>149</v>
      </c>
      <c r="U743">
        <v>17</v>
      </c>
      <c r="V743" t="s">
        <v>150</v>
      </c>
      <c r="W743">
        <v>8</v>
      </c>
      <c r="X743" t="s">
        <v>77</v>
      </c>
      <c r="Y743" t="s">
        <v>151</v>
      </c>
      <c r="Z743">
        <v>19</v>
      </c>
      <c r="AA743" s="5">
        <v>0.42</v>
      </c>
      <c r="AB743">
        <v>112</v>
      </c>
      <c r="AC743">
        <v>0</v>
      </c>
      <c r="AD743">
        <v>20</v>
      </c>
      <c r="AE743" t="b">
        <v>0</v>
      </c>
      <c r="AF743" t="s">
        <v>344</v>
      </c>
      <c r="AG743" t="s">
        <v>345</v>
      </c>
      <c r="AH743" t="s">
        <v>66</v>
      </c>
    </row>
    <row r="744" spans="1:34" x14ac:dyDescent="0.35">
      <c r="A744">
        <v>100743</v>
      </c>
      <c r="B744">
        <v>10528</v>
      </c>
      <c r="C744" s="2">
        <v>41676</v>
      </c>
      <c r="D744" s="2" t="str">
        <f t="shared" si="22"/>
        <v>February</v>
      </c>
      <c r="E744">
        <v>11</v>
      </c>
      <c r="F744" s="3">
        <v>21</v>
      </c>
      <c r="G744">
        <v>3</v>
      </c>
      <c r="H744" s="4">
        <v>0</v>
      </c>
      <c r="I744" t="s">
        <v>565</v>
      </c>
      <c r="J744">
        <v>6</v>
      </c>
      <c r="K744" s="2">
        <v>41690</v>
      </c>
      <c r="L744" s="2">
        <v>41679</v>
      </c>
      <c r="M744" s="2" t="str">
        <f t="shared" si="23"/>
        <v>Feb</v>
      </c>
      <c r="N744">
        <v>2</v>
      </c>
      <c r="O744" t="s">
        <v>71</v>
      </c>
      <c r="P744" t="s">
        <v>566</v>
      </c>
      <c r="Q744" t="s">
        <v>567</v>
      </c>
      <c r="R744" t="s">
        <v>568</v>
      </c>
      <c r="S744" t="s">
        <v>193</v>
      </c>
      <c r="T744" t="s">
        <v>40</v>
      </c>
      <c r="U744">
        <v>5</v>
      </c>
      <c r="V744" t="s">
        <v>41</v>
      </c>
      <c r="W744">
        <v>4</v>
      </c>
      <c r="X744" t="s">
        <v>42</v>
      </c>
      <c r="Y744" t="s">
        <v>43</v>
      </c>
      <c r="Z744">
        <v>21</v>
      </c>
      <c r="AA744" s="5">
        <v>0.4</v>
      </c>
      <c r="AB744">
        <v>22</v>
      </c>
      <c r="AC744">
        <v>30</v>
      </c>
      <c r="AD744">
        <v>30</v>
      </c>
      <c r="AE744" t="b">
        <v>0</v>
      </c>
      <c r="AF744" t="s">
        <v>64</v>
      </c>
      <c r="AG744" t="s">
        <v>65</v>
      </c>
      <c r="AH744" t="s">
        <v>66</v>
      </c>
    </row>
    <row r="745" spans="1:34" x14ac:dyDescent="0.35">
      <c r="A745">
        <v>100744</v>
      </c>
      <c r="B745">
        <v>10528</v>
      </c>
      <c r="C745" s="2">
        <v>41676</v>
      </c>
      <c r="D745" s="2" t="str">
        <f t="shared" si="22"/>
        <v>February</v>
      </c>
      <c r="E745">
        <v>33</v>
      </c>
      <c r="F745" s="3">
        <v>2.5</v>
      </c>
      <c r="G745">
        <v>8</v>
      </c>
      <c r="H745" s="4">
        <v>0.20000000298023199</v>
      </c>
      <c r="I745" t="s">
        <v>565</v>
      </c>
      <c r="J745">
        <v>6</v>
      </c>
      <c r="K745" s="2">
        <v>41690</v>
      </c>
      <c r="L745" s="2">
        <v>41679</v>
      </c>
      <c r="M745" s="2" t="str">
        <f t="shared" si="23"/>
        <v>Feb</v>
      </c>
      <c r="N745">
        <v>2</v>
      </c>
      <c r="O745" t="s">
        <v>71</v>
      </c>
      <c r="P745" t="s">
        <v>566</v>
      </c>
      <c r="Q745" t="s">
        <v>567</v>
      </c>
      <c r="R745" t="s">
        <v>568</v>
      </c>
      <c r="S745" t="s">
        <v>193</v>
      </c>
      <c r="T745" t="s">
        <v>107</v>
      </c>
      <c r="U745">
        <v>15</v>
      </c>
      <c r="V745" t="s">
        <v>108</v>
      </c>
      <c r="W745">
        <v>4</v>
      </c>
      <c r="X745" t="s">
        <v>42</v>
      </c>
      <c r="Y745" t="s">
        <v>109</v>
      </c>
      <c r="Z745">
        <v>2.5</v>
      </c>
      <c r="AA745" s="5">
        <v>0.4</v>
      </c>
      <c r="AB745">
        <v>112</v>
      </c>
      <c r="AC745">
        <v>0</v>
      </c>
      <c r="AD745">
        <v>20</v>
      </c>
      <c r="AE745" t="b">
        <v>0</v>
      </c>
      <c r="AF745" t="s">
        <v>64</v>
      </c>
      <c r="AG745" t="s">
        <v>65</v>
      </c>
      <c r="AH745" t="s">
        <v>66</v>
      </c>
    </row>
    <row r="746" spans="1:34" x14ac:dyDescent="0.35">
      <c r="A746">
        <v>100745</v>
      </c>
      <c r="B746">
        <v>10528</v>
      </c>
      <c r="C746" s="2">
        <v>41676</v>
      </c>
      <c r="D746" s="2" t="str">
        <f t="shared" si="22"/>
        <v>February</v>
      </c>
      <c r="E746">
        <v>72</v>
      </c>
      <c r="F746" s="3">
        <v>34.799999999999997</v>
      </c>
      <c r="G746">
        <v>9</v>
      </c>
      <c r="H746" s="4">
        <v>0</v>
      </c>
      <c r="I746" t="s">
        <v>565</v>
      </c>
      <c r="J746">
        <v>6</v>
      </c>
      <c r="K746" s="2">
        <v>41690</v>
      </c>
      <c r="L746" s="2">
        <v>41679</v>
      </c>
      <c r="M746" s="2" t="str">
        <f t="shared" si="23"/>
        <v>Feb</v>
      </c>
      <c r="N746">
        <v>2</v>
      </c>
      <c r="O746" t="s">
        <v>71</v>
      </c>
      <c r="P746" t="s">
        <v>566</v>
      </c>
      <c r="Q746" t="s">
        <v>567</v>
      </c>
      <c r="R746" t="s">
        <v>568</v>
      </c>
      <c r="S746" t="s">
        <v>193</v>
      </c>
      <c r="T746" t="s">
        <v>51</v>
      </c>
      <c r="U746">
        <v>14</v>
      </c>
      <c r="V746" t="s">
        <v>52</v>
      </c>
      <c r="W746">
        <v>4</v>
      </c>
      <c r="X746" t="s">
        <v>42</v>
      </c>
      <c r="Y746" t="s">
        <v>53</v>
      </c>
      <c r="Z746">
        <v>34.799999999999997</v>
      </c>
      <c r="AA746" s="5">
        <v>0.4</v>
      </c>
      <c r="AB746">
        <v>14</v>
      </c>
      <c r="AC746">
        <v>0</v>
      </c>
      <c r="AD746">
        <v>0</v>
      </c>
      <c r="AE746" t="b">
        <v>0</v>
      </c>
      <c r="AF746" t="s">
        <v>64</v>
      </c>
      <c r="AG746" t="s">
        <v>65</v>
      </c>
      <c r="AH746" t="s">
        <v>66</v>
      </c>
    </row>
    <row r="747" spans="1:34" x14ac:dyDescent="0.35">
      <c r="A747">
        <v>100746</v>
      </c>
      <c r="B747">
        <v>10529</v>
      </c>
      <c r="C747" s="2">
        <v>41677</v>
      </c>
      <c r="D747" s="2" t="str">
        <f t="shared" si="22"/>
        <v>February</v>
      </c>
      <c r="E747">
        <v>55</v>
      </c>
      <c r="F747" s="3">
        <v>24</v>
      </c>
      <c r="G747">
        <v>14</v>
      </c>
      <c r="H747" s="4">
        <v>0</v>
      </c>
      <c r="I747" t="s">
        <v>569</v>
      </c>
      <c r="J747">
        <v>5</v>
      </c>
      <c r="K747" s="2">
        <v>41702</v>
      </c>
      <c r="L747" s="2">
        <v>41679</v>
      </c>
      <c r="M747" s="2" t="str">
        <f t="shared" si="23"/>
        <v>Feb</v>
      </c>
      <c r="N747">
        <v>2</v>
      </c>
      <c r="O747" t="s">
        <v>71</v>
      </c>
      <c r="P747" t="s">
        <v>570</v>
      </c>
      <c r="Q747" t="s">
        <v>571</v>
      </c>
      <c r="R747" t="s">
        <v>572</v>
      </c>
      <c r="S747" t="s">
        <v>102</v>
      </c>
      <c r="T747" t="s">
        <v>130</v>
      </c>
      <c r="U747">
        <v>25</v>
      </c>
      <c r="V747" t="s">
        <v>131</v>
      </c>
      <c r="W747">
        <v>6</v>
      </c>
      <c r="X747" t="s">
        <v>132</v>
      </c>
      <c r="Y747" t="s">
        <v>133</v>
      </c>
      <c r="Z747">
        <v>24</v>
      </c>
      <c r="AA747" s="5">
        <v>0.35</v>
      </c>
      <c r="AB747">
        <v>115</v>
      </c>
      <c r="AC747">
        <v>0</v>
      </c>
      <c r="AD747">
        <v>20</v>
      </c>
      <c r="AE747" t="b">
        <v>0</v>
      </c>
      <c r="AF747" t="s">
        <v>44</v>
      </c>
      <c r="AG747" t="s">
        <v>45</v>
      </c>
      <c r="AH747" t="s">
        <v>46</v>
      </c>
    </row>
    <row r="748" spans="1:34" x14ac:dyDescent="0.35">
      <c r="A748">
        <v>100747</v>
      </c>
      <c r="B748">
        <v>10529</v>
      </c>
      <c r="C748" s="2">
        <v>41677</v>
      </c>
      <c r="D748" s="2" t="str">
        <f t="shared" si="22"/>
        <v>February</v>
      </c>
      <c r="E748">
        <v>68</v>
      </c>
      <c r="F748" s="3">
        <v>12.5</v>
      </c>
      <c r="G748">
        <v>20</v>
      </c>
      <c r="H748" s="4">
        <v>0</v>
      </c>
      <c r="I748" t="s">
        <v>569</v>
      </c>
      <c r="J748">
        <v>5</v>
      </c>
      <c r="K748" s="2">
        <v>41702</v>
      </c>
      <c r="L748" s="2">
        <v>41679</v>
      </c>
      <c r="M748" s="2" t="str">
        <f t="shared" si="23"/>
        <v>Feb</v>
      </c>
      <c r="N748">
        <v>2</v>
      </c>
      <c r="O748" t="s">
        <v>71</v>
      </c>
      <c r="P748" t="s">
        <v>570</v>
      </c>
      <c r="Q748" t="s">
        <v>571</v>
      </c>
      <c r="R748" t="s">
        <v>572</v>
      </c>
      <c r="S748" t="s">
        <v>102</v>
      </c>
      <c r="T748" t="s">
        <v>335</v>
      </c>
      <c r="U748">
        <v>8</v>
      </c>
      <c r="V748" t="s">
        <v>104</v>
      </c>
      <c r="W748">
        <v>3</v>
      </c>
      <c r="X748" t="s">
        <v>105</v>
      </c>
      <c r="Y748" t="s">
        <v>336</v>
      </c>
      <c r="Z748">
        <v>12.5</v>
      </c>
      <c r="AA748" s="5">
        <v>0.35</v>
      </c>
      <c r="AB748">
        <v>6</v>
      </c>
      <c r="AC748">
        <v>10</v>
      </c>
      <c r="AD748">
        <v>15</v>
      </c>
      <c r="AE748" t="b">
        <v>0</v>
      </c>
      <c r="AF748" t="s">
        <v>44</v>
      </c>
      <c r="AG748" t="s">
        <v>45</v>
      </c>
      <c r="AH748" t="s">
        <v>46</v>
      </c>
    </row>
    <row r="749" spans="1:34" x14ac:dyDescent="0.35">
      <c r="A749">
        <v>100748</v>
      </c>
      <c r="B749">
        <v>10529</v>
      </c>
      <c r="C749" s="2">
        <v>41677</v>
      </c>
      <c r="D749" s="2" t="str">
        <f t="shared" si="22"/>
        <v>February</v>
      </c>
      <c r="E749">
        <v>69</v>
      </c>
      <c r="F749" s="3">
        <v>36</v>
      </c>
      <c r="G749">
        <v>10</v>
      </c>
      <c r="H749" s="4">
        <v>0</v>
      </c>
      <c r="I749" t="s">
        <v>569</v>
      </c>
      <c r="J749">
        <v>5</v>
      </c>
      <c r="K749" s="2">
        <v>41702</v>
      </c>
      <c r="L749" s="2">
        <v>41679</v>
      </c>
      <c r="M749" s="2" t="str">
        <f t="shared" si="23"/>
        <v>Feb</v>
      </c>
      <c r="N749">
        <v>2</v>
      </c>
      <c r="O749" t="s">
        <v>71</v>
      </c>
      <c r="P749" t="s">
        <v>570</v>
      </c>
      <c r="Q749" t="s">
        <v>571</v>
      </c>
      <c r="R749" t="s">
        <v>572</v>
      </c>
      <c r="S749" t="s">
        <v>102</v>
      </c>
      <c r="T749" t="s">
        <v>353</v>
      </c>
      <c r="U749">
        <v>15</v>
      </c>
      <c r="V749" t="s">
        <v>108</v>
      </c>
      <c r="W749">
        <v>4</v>
      </c>
      <c r="X749" t="s">
        <v>42</v>
      </c>
      <c r="Y749" t="s">
        <v>354</v>
      </c>
      <c r="Z749">
        <v>36</v>
      </c>
      <c r="AA749" s="5">
        <v>0.4</v>
      </c>
      <c r="AB749">
        <v>26</v>
      </c>
      <c r="AC749">
        <v>0</v>
      </c>
      <c r="AD749">
        <v>15</v>
      </c>
      <c r="AE749" t="b">
        <v>0</v>
      </c>
      <c r="AF749" t="s">
        <v>44</v>
      </c>
      <c r="AG749" t="s">
        <v>45</v>
      </c>
      <c r="AH749" t="s">
        <v>46</v>
      </c>
    </row>
    <row r="750" spans="1:34" x14ac:dyDescent="0.35">
      <c r="A750">
        <v>100749</v>
      </c>
      <c r="B750">
        <v>10530</v>
      </c>
      <c r="C750" s="2">
        <v>41678</v>
      </c>
      <c r="D750" s="2" t="str">
        <f t="shared" si="22"/>
        <v>February</v>
      </c>
      <c r="E750">
        <v>17</v>
      </c>
      <c r="F750" s="3">
        <v>39</v>
      </c>
      <c r="G750">
        <v>40</v>
      </c>
      <c r="H750" s="4">
        <v>0</v>
      </c>
      <c r="I750" t="s">
        <v>455</v>
      </c>
      <c r="J750">
        <v>3</v>
      </c>
      <c r="K750" s="2">
        <v>41703</v>
      </c>
      <c r="L750" s="2">
        <v>41682</v>
      </c>
      <c r="M750" s="2" t="str">
        <f t="shared" si="23"/>
        <v>Feb</v>
      </c>
      <c r="N750">
        <v>2</v>
      </c>
      <c r="O750" t="s">
        <v>71</v>
      </c>
      <c r="P750" t="s">
        <v>456</v>
      </c>
      <c r="Q750" t="s">
        <v>457</v>
      </c>
      <c r="R750" t="s">
        <v>458</v>
      </c>
      <c r="S750" t="s">
        <v>174</v>
      </c>
      <c r="T750" t="s">
        <v>227</v>
      </c>
      <c r="U750">
        <v>7</v>
      </c>
      <c r="V750" t="s">
        <v>147</v>
      </c>
      <c r="W750">
        <v>6</v>
      </c>
      <c r="X750" t="s">
        <v>132</v>
      </c>
      <c r="Y750" t="s">
        <v>228</v>
      </c>
      <c r="Z750">
        <v>39</v>
      </c>
      <c r="AA750" s="5">
        <v>0.35</v>
      </c>
      <c r="AB750">
        <v>0</v>
      </c>
      <c r="AC750">
        <v>0</v>
      </c>
      <c r="AD750">
        <v>0</v>
      </c>
      <c r="AE750" t="b">
        <v>1</v>
      </c>
      <c r="AF750" t="s">
        <v>93</v>
      </c>
      <c r="AG750" t="s">
        <v>94</v>
      </c>
      <c r="AH750" t="s">
        <v>66</v>
      </c>
    </row>
    <row r="751" spans="1:34" x14ac:dyDescent="0.35">
      <c r="A751">
        <v>100750</v>
      </c>
      <c r="B751">
        <v>10530</v>
      </c>
      <c r="C751" s="2">
        <v>41678</v>
      </c>
      <c r="D751" s="2" t="str">
        <f t="shared" si="22"/>
        <v>February</v>
      </c>
      <c r="E751">
        <v>43</v>
      </c>
      <c r="F751" s="3">
        <v>46</v>
      </c>
      <c r="G751">
        <v>25</v>
      </c>
      <c r="H751" s="4">
        <v>0</v>
      </c>
      <c r="I751" t="s">
        <v>455</v>
      </c>
      <c r="J751">
        <v>3</v>
      </c>
      <c r="K751" s="2">
        <v>41703</v>
      </c>
      <c r="L751" s="2">
        <v>41682</v>
      </c>
      <c r="M751" s="2" t="str">
        <f t="shared" si="23"/>
        <v>Feb</v>
      </c>
      <c r="N751">
        <v>2</v>
      </c>
      <c r="O751" t="s">
        <v>71</v>
      </c>
      <c r="P751" t="s">
        <v>456</v>
      </c>
      <c r="Q751" t="s">
        <v>457</v>
      </c>
      <c r="R751" t="s">
        <v>458</v>
      </c>
      <c r="S751" t="s">
        <v>174</v>
      </c>
      <c r="T751" t="s">
        <v>257</v>
      </c>
      <c r="U751">
        <v>20</v>
      </c>
      <c r="V751" t="s">
        <v>48</v>
      </c>
      <c r="W751">
        <v>1</v>
      </c>
      <c r="X751" t="s">
        <v>117</v>
      </c>
      <c r="Y751" t="s">
        <v>258</v>
      </c>
      <c r="Z751">
        <v>46</v>
      </c>
      <c r="AA751" s="5">
        <v>0.4</v>
      </c>
      <c r="AB751">
        <v>17</v>
      </c>
      <c r="AC751">
        <v>10</v>
      </c>
      <c r="AD751">
        <v>25</v>
      </c>
      <c r="AE751" t="b">
        <v>0</v>
      </c>
      <c r="AF751" t="s">
        <v>93</v>
      </c>
      <c r="AG751" t="s">
        <v>94</v>
      </c>
      <c r="AH751" t="s">
        <v>66</v>
      </c>
    </row>
    <row r="752" spans="1:34" x14ac:dyDescent="0.35">
      <c r="A752">
        <v>100751</v>
      </c>
      <c r="B752">
        <v>10530</v>
      </c>
      <c r="C752" s="2">
        <v>41678</v>
      </c>
      <c r="D752" s="2" t="str">
        <f t="shared" si="22"/>
        <v>February</v>
      </c>
      <c r="E752">
        <v>61</v>
      </c>
      <c r="F752" s="3">
        <v>28.5</v>
      </c>
      <c r="G752">
        <v>20</v>
      </c>
      <c r="H752" s="4">
        <v>0</v>
      </c>
      <c r="I752" t="s">
        <v>455</v>
      </c>
      <c r="J752">
        <v>3</v>
      </c>
      <c r="K752" s="2">
        <v>41703</v>
      </c>
      <c r="L752" s="2">
        <v>41682</v>
      </c>
      <c r="M752" s="2" t="str">
        <f t="shared" si="23"/>
        <v>Feb</v>
      </c>
      <c r="N752">
        <v>2</v>
      </c>
      <c r="O752" t="s">
        <v>71</v>
      </c>
      <c r="P752" t="s">
        <v>456</v>
      </c>
      <c r="Q752" t="s">
        <v>457</v>
      </c>
      <c r="R752" t="s">
        <v>458</v>
      </c>
      <c r="S752" t="s">
        <v>174</v>
      </c>
      <c r="T752" t="s">
        <v>525</v>
      </c>
      <c r="U752">
        <v>29</v>
      </c>
      <c r="V752" t="s">
        <v>195</v>
      </c>
      <c r="W752">
        <v>2</v>
      </c>
      <c r="X752" t="s">
        <v>83</v>
      </c>
      <c r="Y752" t="s">
        <v>526</v>
      </c>
      <c r="Z752">
        <v>28.5</v>
      </c>
      <c r="AA752" s="5">
        <v>0.4</v>
      </c>
      <c r="AB752">
        <v>113</v>
      </c>
      <c r="AC752">
        <v>0</v>
      </c>
      <c r="AD752">
        <v>25</v>
      </c>
      <c r="AE752" t="b">
        <v>0</v>
      </c>
      <c r="AF752" t="s">
        <v>93</v>
      </c>
      <c r="AG752" t="s">
        <v>94</v>
      </c>
      <c r="AH752" t="s">
        <v>66</v>
      </c>
    </row>
    <row r="753" spans="1:34" x14ac:dyDescent="0.35">
      <c r="A753">
        <v>100752</v>
      </c>
      <c r="B753">
        <v>10530</v>
      </c>
      <c r="C753" s="2">
        <v>41678</v>
      </c>
      <c r="D753" s="2" t="str">
        <f t="shared" si="22"/>
        <v>February</v>
      </c>
      <c r="E753">
        <v>76</v>
      </c>
      <c r="F753" s="3">
        <v>18</v>
      </c>
      <c r="G753">
        <v>50</v>
      </c>
      <c r="H753" s="4">
        <v>0</v>
      </c>
      <c r="I753" t="s">
        <v>455</v>
      </c>
      <c r="J753">
        <v>3</v>
      </c>
      <c r="K753" s="2">
        <v>41703</v>
      </c>
      <c r="L753" s="2">
        <v>41682</v>
      </c>
      <c r="M753" s="2" t="str">
        <f t="shared" si="23"/>
        <v>Feb</v>
      </c>
      <c r="N753">
        <v>2</v>
      </c>
      <c r="O753" t="s">
        <v>71</v>
      </c>
      <c r="P753" t="s">
        <v>456</v>
      </c>
      <c r="Q753" t="s">
        <v>457</v>
      </c>
      <c r="R753" t="s">
        <v>458</v>
      </c>
      <c r="S753" t="s">
        <v>174</v>
      </c>
      <c r="T753" t="s">
        <v>245</v>
      </c>
      <c r="U753">
        <v>23</v>
      </c>
      <c r="V753" t="s">
        <v>120</v>
      </c>
      <c r="W753">
        <v>1</v>
      </c>
      <c r="X753" t="s">
        <v>117</v>
      </c>
      <c r="Y753" t="s">
        <v>246</v>
      </c>
      <c r="Z753">
        <v>18</v>
      </c>
      <c r="AA753" s="5">
        <v>0.4</v>
      </c>
      <c r="AB753">
        <v>57</v>
      </c>
      <c r="AC753">
        <v>0</v>
      </c>
      <c r="AD753">
        <v>20</v>
      </c>
      <c r="AE753" t="b">
        <v>0</v>
      </c>
      <c r="AF753" t="s">
        <v>93</v>
      </c>
      <c r="AG753" t="s">
        <v>94</v>
      </c>
      <c r="AH753" t="s">
        <v>66</v>
      </c>
    </row>
    <row r="754" spans="1:34" x14ac:dyDescent="0.35">
      <c r="A754">
        <v>100753</v>
      </c>
      <c r="B754">
        <v>10531</v>
      </c>
      <c r="C754" s="2">
        <v>41678</v>
      </c>
      <c r="D754" s="2" t="str">
        <f t="shared" si="22"/>
        <v>February</v>
      </c>
      <c r="E754">
        <v>59</v>
      </c>
      <c r="F754" s="3">
        <v>55</v>
      </c>
      <c r="G754">
        <v>2</v>
      </c>
      <c r="H754" s="4">
        <v>0</v>
      </c>
      <c r="I754" t="s">
        <v>520</v>
      </c>
      <c r="J754">
        <v>7</v>
      </c>
      <c r="K754" s="2">
        <v>41703</v>
      </c>
      <c r="L754" s="2">
        <v>41689</v>
      </c>
      <c r="M754" s="2" t="str">
        <f t="shared" si="23"/>
        <v>Feb</v>
      </c>
      <c r="N754">
        <v>1</v>
      </c>
      <c r="O754" t="s">
        <v>55</v>
      </c>
      <c r="P754" t="s">
        <v>521</v>
      </c>
      <c r="Q754" t="s">
        <v>522</v>
      </c>
      <c r="R754" t="s">
        <v>523</v>
      </c>
      <c r="S754" t="s">
        <v>524</v>
      </c>
      <c r="T754" t="s">
        <v>152</v>
      </c>
      <c r="U754">
        <v>28</v>
      </c>
      <c r="V754" t="s">
        <v>111</v>
      </c>
      <c r="W754">
        <v>4</v>
      </c>
      <c r="X754" t="s">
        <v>42</v>
      </c>
      <c r="Y754" t="s">
        <v>136</v>
      </c>
      <c r="Z754">
        <v>55</v>
      </c>
      <c r="AA754" s="5">
        <v>0.4</v>
      </c>
      <c r="AB754">
        <v>79</v>
      </c>
      <c r="AC754">
        <v>0</v>
      </c>
      <c r="AD754">
        <v>0</v>
      </c>
      <c r="AE754" t="b">
        <v>0</v>
      </c>
      <c r="AF754" t="s">
        <v>344</v>
      </c>
      <c r="AG754" t="s">
        <v>345</v>
      </c>
      <c r="AH754" t="s">
        <v>66</v>
      </c>
    </row>
    <row r="755" spans="1:34" x14ac:dyDescent="0.35">
      <c r="A755">
        <v>100754</v>
      </c>
      <c r="B755">
        <v>10532</v>
      </c>
      <c r="C755" s="2">
        <v>41679</v>
      </c>
      <c r="D755" s="2" t="str">
        <f t="shared" si="22"/>
        <v>February</v>
      </c>
      <c r="E755">
        <v>30</v>
      </c>
      <c r="F755" s="3">
        <v>25.89</v>
      </c>
      <c r="G755">
        <v>15</v>
      </c>
      <c r="H755" s="4">
        <v>0</v>
      </c>
      <c r="I755" t="s">
        <v>469</v>
      </c>
      <c r="J755">
        <v>7</v>
      </c>
      <c r="K755" s="2">
        <v>41704</v>
      </c>
      <c r="L755" s="2">
        <v>41682</v>
      </c>
      <c r="M755" s="2" t="str">
        <f t="shared" si="23"/>
        <v>Feb</v>
      </c>
      <c r="N755">
        <v>3</v>
      </c>
      <c r="O755" t="s">
        <v>35</v>
      </c>
      <c r="P755" t="s">
        <v>470</v>
      </c>
      <c r="Q755" t="s">
        <v>471</v>
      </c>
      <c r="R755" t="s">
        <v>340</v>
      </c>
      <c r="S755" t="s">
        <v>341</v>
      </c>
      <c r="T755" t="s">
        <v>215</v>
      </c>
      <c r="U755">
        <v>13</v>
      </c>
      <c r="V755" t="s">
        <v>216</v>
      </c>
      <c r="W755">
        <v>8</v>
      </c>
      <c r="X755" t="s">
        <v>77</v>
      </c>
      <c r="Y755" t="s">
        <v>217</v>
      </c>
      <c r="Z755">
        <v>25.89</v>
      </c>
      <c r="AA755" s="5">
        <v>0.42</v>
      </c>
      <c r="AB755">
        <v>10</v>
      </c>
      <c r="AC755">
        <v>0</v>
      </c>
      <c r="AD755">
        <v>15</v>
      </c>
      <c r="AE755" t="b">
        <v>0</v>
      </c>
      <c r="AF755" t="s">
        <v>344</v>
      </c>
      <c r="AG755" t="s">
        <v>345</v>
      </c>
      <c r="AH755" t="s">
        <v>66</v>
      </c>
    </row>
    <row r="756" spans="1:34" x14ac:dyDescent="0.35">
      <c r="A756">
        <v>100755</v>
      </c>
      <c r="B756">
        <v>10532</v>
      </c>
      <c r="C756" s="2">
        <v>41679</v>
      </c>
      <c r="D756" s="2" t="str">
        <f t="shared" si="22"/>
        <v>February</v>
      </c>
      <c r="E756">
        <v>66</v>
      </c>
      <c r="F756" s="3">
        <v>17</v>
      </c>
      <c r="G756">
        <v>24</v>
      </c>
      <c r="H756" s="4">
        <v>0</v>
      </c>
      <c r="I756" t="s">
        <v>469</v>
      </c>
      <c r="J756">
        <v>7</v>
      </c>
      <c r="K756" s="2">
        <v>41704</v>
      </c>
      <c r="L756" s="2">
        <v>41682</v>
      </c>
      <c r="M756" s="2" t="str">
        <f t="shared" si="23"/>
        <v>Feb</v>
      </c>
      <c r="N756">
        <v>3</v>
      </c>
      <c r="O756" t="s">
        <v>35</v>
      </c>
      <c r="P756" t="s">
        <v>470</v>
      </c>
      <c r="Q756" t="s">
        <v>471</v>
      </c>
      <c r="R756" t="s">
        <v>340</v>
      </c>
      <c r="S756" t="s">
        <v>341</v>
      </c>
      <c r="T756" t="s">
        <v>360</v>
      </c>
      <c r="U756">
        <v>2</v>
      </c>
      <c r="V756" t="s">
        <v>82</v>
      </c>
      <c r="W756">
        <v>2</v>
      </c>
      <c r="X756" t="s">
        <v>83</v>
      </c>
      <c r="Y756" t="s">
        <v>361</v>
      </c>
      <c r="Z756">
        <v>17</v>
      </c>
      <c r="AA756" s="5">
        <v>0.4</v>
      </c>
      <c r="AB756">
        <v>4</v>
      </c>
      <c r="AC756">
        <v>100</v>
      </c>
      <c r="AD756">
        <v>20</v>
      </c>
      <c r="AE756" t="b">
        <v>0</v>
      </c>
      <c r="AF756" t="s">
        <v>344</v>
      </c>
      <c r="AG756" t="s">
        <v>345</v>
      </c>
      <c r="AH756" t="s">
        <v>66</v>
      </c>
    </row>
    <row r="757" spans="1:34" x14ac:dyDescent="0.35">
      <c r="A757">
        <v>100756</v>
      </c>
      <c r="B757">
        <v>10533</v>
      </c>
      <c r="C757" s="2">
        <v>41682</v>
      </c>
      <c r="D757" s="2" t="str">
        <f t="shared" si="22"/>
        <v>February</v>
      </c>
      <c r="E757">
        <v>4</v>
      </c>
      <c r="F757" s="3">
        <v>22</v>
      </c>
      <c r="G757">
        <v>50</v>
      </c>
      <c r="H757" s="4">
        <v>5.0000000745058101E-2</v>
      </c>
      <c r="I757" t="s">
        <v>218</v>
      </c>
      <c r="J757">
        <v>8</v>
      </c>
      <c r="K757" s="2">
        <v>41707</v>
      </c>
      <c r="L757" s="2">
        <v>41692</v>
      </c>
      <c r="M757" s="2" t="str">
        <f t="shared" si="23"/>
        <v>Feb</v>
      </c>
      <c r="N757">
        <v>1</v>
      </c>
      <c r="O757" t="s">
        <v>55</v>
      </c>
      <c r="P757" t="s">
        <v>219</v>
      </c>
      <c r="Q757" t="s">
        <v>220</v>
      </c>
      <c r="R757" t="s">
        <v>221</v>
      </c>
      <c r="S757" t="s">
        <v>222</v>
      </c>
      <c r="T757" t="s">
        <v>377</v>
      </c>
      <c r="U757">
        <v>2</v>
      </c>
      <c r="V757" t="s">
        <v>82</v>
      </c>
      <c r="W757">
        <v>2</v>
      </c>
      <c r="X757" t="s">
        <v>83</v>
      </c>
      <c r="Y757" t="s">
        <v>378</v>
      </c>
      <c r="Z757">
        <v>22</v>
      </c>
      <c r="AA757" s="5">
        <v>0.4</v>
      </c>
      <c r="AB757">
        <v>53</v>
      </c>
      <c r="AC757">
        <v>0</v>
      </c>
      <c r="AD757">
        <v>0</v>
      </c>
      <c r="AE757" t="b">
        <v>0</v>
      </c>
      <c r="AF757" t="s">
        <v>208</v>
      </c>
      <c r="AG757" t="s">
        <v>209</v>
      </c>
      <c r="AH757" t="s">
        <v>210</v>
      </c>
    </row>
    <row r="758" spans="1:34" x14ac:dyDescent="0.35">
      <c r="A758">
        <v>100757</v>
      </c>
      <c r="B758">
        <v>10533</v>
      </c>
      <c r="C758" s="2">
        <v>41682</v>
      </c>
      <c r="D758" s="2" t="str">
        <f t="shared" si="22"/>
        <v>February</v>
      </c>
      <c r="E758">
        <v>72</v>
      </c>
      <c r="F758" s="3">
        <v>34.799999999999997</v>
      </c>
      <c r="G758">
        <v>24</v>
      </c>
      <c r="H758" s="4">
        <v>0</v>
      </c>
      <c r="I758" t="s">
        <v>218</v>
      </c>
      <c r="J758">
        <v>8</v>
      </c>
      <c r="K758" s="2">
        <v>41707</v>
      </c>
      <c r="L758" s="2">
        <v>41692</v>
      </c>
      <c r="M758" s="2" t="str">
        <f t="shared" si="23"/>
        <v>Feb</v>
      </c>
      <c r="N758">
        <v>1</v>
      </c>
      <c r="O758" t="s">
        <v>55</v>
      </c>
      <c r="P758" t="s">
        <v>219</v>
      </c>
      <c r="Q758" t="s">
        <v>220</v>
      </c>
      <c r="R758" t="s">
        <v>221</v>
      </c>
      <c r="S758" t="s">
        <v>222</v>
      </c>
      <c r="T758" t="s">
        <v>51</v>
      </c>
      <c r="U758">
        <v>14</v>
      </c>
      <c r="V758" t="s">
        <v>52</v>
      </c>
      <c r="W758">
        <v>4</v>
      </c>
      <c r="X758" t="s">
        <v>42</v>
      </c>
      <c r="Y758" t="s">
        <v>53</v>
      </c>
      <c r="Z758">
        <v>34.799999999999997</v>
      </c>
      <c r="AA758" s="5">
        <v>0.4</v>
      </c>
      <c r="AB758">
        <v>14</v>
      </c>
      <c r="AC758">
        <v>0</v>
      </c>
      <c r="AD758">
        <v>0</v>
      </c>
      <c r="AE758" t="b">
        <v>0</v>
      </c>
      <c r="AF758" t="s">
        <v>208</v>
      </c>
      <c r="AG758" t="s">
        <v>209</v>
      </c>
      <c r="AH758" t="s">
        <v>210</v>
      </c>
    </row>
    <row r="759" spans="1:34" x14ac:dyDescent="0.35">
      <c r="A759">
        <v>100758</v>
      </c>
      <c r="B759">
        <v>10533</v>
      </c>
      <c r="C759" s="2">
        <v>41682</v>
      </c>
      <c r="D759" s="2" t="str">
        <f t="shared" si="22"/>
        <v>February</v>
      </c>
      <c r="E759">
        <v>73</v>
      </c>
      <c r="F759" s="3">
        <v>15</v>
      </c>
      <c r="G759">
        <v>24</v>
      </c>
      <c r="H759" s="4">
        <v>5.0000000745058101E-2</v>
      </c>
      <c r="I759" t="s">
        <v>218</v>
      </c>
      <c r="J759">
        <v>8</v>
      </c>
      <c r="K759" s="2">
        <v>41707</v>
      </c>
      <c r="L759" s="2">
        <v>41692</v>
      </c>
      <c r="M759" s="2" t="str">
        <f t="shared" si="23"/>
        <v>Feb</v>
      </c>
      <c r="N759">
        <v>1</v>
      </c>
      <c r="O759" t="s">
        <v>55</v>
      </c>
      <c r="P759" t="s">
        <v>219</v>
      </c>
      <c r="Q759" t="s">
        <v>220</v>
      </c>
      <c r="R759" t="s">
        <v>221</v>
      </c>
      <c r="S759" t="s">
        <v>222</v>
      </c>
      <c r="T759" t="s">
        <v>298</v>
      </c>
      <c r="U759">
        <v>17</v>
      </c>
      <c r="V759" t="s">
        <v>150</v>
      </c>
      <c r="W759">
        <v>8</v>
      </c>
      <c r="X759" t="s">
        <v>77</v>
      </c>
      <c r="Y759" t="s">
        <v>299</v>
      </c>
      <c r="Z759">
        <v>15</v>
      </c>
      <c r="AA759" s="5">
        <v>0.42</v>
      </c>
      <c r="AB759">
        <v>101</v>
      </c>
      <c r="AC759">
        <v>0</v>
      </c>
      <c r="AD759">
        <v>5</v>
      </c>
      <c r="AE759" t="b">
        <v>0</v>
      </c>
      <c r="AF759" t="s">
        <v>208</v>
      </c>
      <c r="AG759" t="s">
        <v>209</v>
      </c>
      <c r="AH759" t="s">
        <v>210</v>
      </c>
    </row>
    <row r="760" spans="1:34" x14ac:dyDescent="0.35">
      <c r="A760">
        <v>100759</v>
      </c>
      <c r="B760">
        <v>10534</v>
      </c>
      <c r="C760" s="2">
        <v>41682</v>
      </c>
      <c r="D760" s="2" t="str">
        <f t="shared" si="22"/>
        <v>February</v>
      </c>
      <c r="E760">
        <v>30</v>
      </c>
      <c r="F760" s="3">
        <v>25.89</v>
      </c>
      <c r="G760">
        <v>10</v>
      </c>
      <c r="H760" s="4">
        <v>0</v>
      </c>
      <c r="I760" t="s">
        <v>300</v>
      </c>
      <c r="J760">
        <v>8</v>
      </c>
      <c r="K760" s="2">
        <v>41707</v>
      </c>
      <c r="L760" s="2">
        <v>41684</v>
      </c>
      <c r="M760" s="2" t="str">
        <f t="shared" si="23"/>
        <v>Feb</v>
      </c>
      <c r="N760">
        <v>2</v>
      </c>
      <c r="O760" t="s">
        <v>71</v>
      </c>
      <c r="P760" t="s">
        <v>301</v>
      </c>
      <c r="Q760" t="s">
        <v>302</v>
      </c>
      <c r="R760" t="s">
        <v>303</v>
      </c>
      <c r="S760" t="s">
        <v>242</v>
      </c>
      <c r="T760" t="s">
        <v>215</v>
      </c>
      <c r="U760">
        <v>13</v>
      </c>
      <c r="V760" t="s">
        <v>216</v>
      </c>
      <c r="W760">
        <v>8</v>
      </c>
      <c r="X760" t="s">
        <v>77</v>
      </c>
      <c r="Y760" t="s">
        <v>217</v>
      </c>
      <c r="Z760">
        <v>25.89</v>
      </c>
      <c r="AA760" s="5">
        <v>0.42</v>
      </c>
      <c r="AB760">
        <v>10</v>
      </c>
      <c r="AC760">
        <v>0</v>
      </c>
      <c r="AD760">
        <v>15</v>
      </c>
      <c r="AE760" t="b">
        <v>0</v>
      </c>
      <c r="AF760" t="s">
        <v>208</v>
      </c>
      <c r="AG760" t="s">
        <v>209</v>
      </c>
      <c r="AH760" t="s">
        <v>210</v>
      </c>
    </row>
    <row r="761" spans="1:34" x14ac:dyDescent="0.35">
      <c r="A761">
        <v>100760</v>
      </c>
      <c r="B761">
        <v>10534</v>
      </c>
      <c r="C761" s="2">
        <v>41682</v>
      </c>
      <c r="D761" s="2" t="str">
        <f t="shared" si="22"/>
        <v>February</v>
      </c>
      <c r="E761">
        <v>40</v>
      </c>
      <c r="F761" s="3">
        <v>18.399999999999999</v>
      </c>
      <c r="G761">
        <v>10</v>
      </c>
      <c r="H761" s="4">
        <v>0.20000000298023199</v>
      </c>
      <c r="I761" t="s">
        <v>300</v>
      </c>
      <c r="J761">
        <v>8</v>
      </c>
      <c r="K761" s="2">
        <v>41707</v>
      </c>
      <c r="L761" s="2">
        <v>41684</v>
      </c>
      <c r="M761" s="2" t="str">
        <f t="shared" si="23"/>
        <v>Feb</v>
      </c>
      <c r="N761">
        <v>2</v>
      </c>
      <c r="O761" t="s">
        <v>71</v>
      </c>
      <c r="P761" t="s">
        <v>301</v>
      </c>
      <c r="Q761" t="s">
        <v>302</v>
      </c>
      <c r="R761" t="s">
        <v>303</v>
      </c>
      <c r="S761" t="s">
        <v>242</v>
      </c>
      <c r="T761" t="s">
        <v>243</v>
      </c>
      <c r="U761">
        <v>19</v>
      </c>
      <c r="V761" t="s">
        <v>76</v>
      </c>
      <c r="W761">
        <v>8</v>
      </c>
      <c r="X761" t="s">
        <v>77</v>
      </c>
      <c r="Y761" t="s">
        <v>244</v>
      </c>
      <c r="Z761">
        <v>18.399999999999999</v>
      </c>
      <c r="AA761" s="5">
        <v>0.42</v>
      </c>
      <c r="AB761">
        <v>123</v>
      </c>
      <c r="AC761">
        <v>0</v>
      </c>
      <c r="AD761">
        <v>30</v>
      </c>
      <c r="AE761" t="b">
        <v>0</v>
      </c>
      <c r="AF761" t="s">
        <v>208</v>
      </c>
      <c r="AG761" t="s">
        <v>209</v>
      </c>
      <c r="AH761" t="s">
        <v>210</v>
      </c>
    </row>
    <row r="762" spans="1:34" x14ac:dyDescent="0.35">
      <c r="A762">
        <v>100761</v>
      </c>
      <c r="B762">
        <v>10534</v>
      </c>
      <c r="C762" s="2">
        <v>41682</v>
      </c>
      <c r="D762" s="2" t="str">
        <f t="shared" si="22"/>
        <v>February</v>
      </c>
      <c r="E762">
        <v>54</v>
      </c>
      <c r="F762" s="3">
        <v>7.45</v>
      </c>
      <c r="G762">
        <v>10</v>
      </c>
      <c r="H762" s="4">
        <v>0.20000000298023199</v>
      </c>
      <c r="I762" t="s">
        <v>300</v>
      </c>
      <c r="J762">
        <v>8</v>
      </c>
      <c r="K762" s="2">
        <v>41707</v>
      </c>
      <c r="L762" s="2">
        <v>41684</v>
      </c>
      <c r="M762" s="2" t="str">
        <f t="shared" si="23"/>
        <v>Feb</v>
      </c>
      <c r="N762">
        <v>2</v>
      </c>
      <c r="O762" t="s">
        <v>71</v>
      </c>
      <c r="P762" t="s">
        <v>301</v>
      </c>
      <c r="Q762" t="s">
        <v>302</v>
      </c>
      <c r="R762" t="s">
        <v>303</v>
      </c>
      <c r="S762" t="s">
        <v>242</v>
      </c>
      <c r="T762" t="s">
        <v>333</v>
      </c>
      <c r="U762">
        <v>25</v>
      </c>
      <c r="V762" t="s">
        <v>131</v>
      </c>
      <c r="W762">
        <v>6</v>
      </c>
      <c r="X762" t="s">
        <v>132</v>
      </c>
      <c r="Y762" t="s">
        <v>334</v>
      </c>
      <c r="Z762">
        <v>7.45</v>
      </c>
      <c r="AA762" s="5">
        <v>0.35</v>
      </c>
      <c r="AB762">
        <v>21</v>
      </c>
      <c r="AC762">
        <v>0</v>
      </c>
      <c r="AD762">
        <v>10</v>
      </c>
      <c r="AE762" t="b">
        <v>0</v>
      </c>
      <c r="AF762" t="s">
        <v>208</v>
      </c>
      <c r="AG762" t="s">
        <v>209</v>
      </c>
      <c r="AH762" t="s">
        <v>210</v>
      </c>
    </row>
    <row r="763" spans="1:34" x14ac:dyDescent="0.35">
      <c r="A763">
        <v>100762</v>
      </c>
      <c r="B763">
        <v>10535</v>
      </c>
      <c r="C763" s="2">
        <v>41683</v>
      </c>
      <c r="D763" s="2" t="str">
        <f t="shared" si="22"/>
        <v>February</v>
      </c>
      <c r="E763">
        <v>11</v>
      </c>
      <c r="F763" s="3">
        <v>21</v>
      </c>
      <c r="G763">
        <v>50</v>
      </c>
      <c r="H763" s="4">
        <v>0.10000000149011599</v>
      </c>
      <c r="I763" t="s">
        <v>472</v>
      </c>
      <c r="J763">
        <v>4</v>
      </c>
      <c r="K763" s="2">
        <v>41708</v>
      </c>
      <c r="L763" s="2">
        <v>41691</v>
      </c>
      <c r="M763" s="2" t="str">
        <f t="shared" si="23"/>
        <v>Feb</v>
      </c>
      <c r="N763">
        <v>1</v>
      </c>
      <c r="O763" t="s">
        <v>55</v>
      </c>
      <c r="P763" t="s">
        <v>473</v>
      </c>
      <c r="Q763" t="s">
        <v>474</v>
      </c>
      <c r="R763" t="s">
        <v>183</v>
      </c>
      <c r="S763" t="s">
        <v>184</v>
      </c>
      <c r="T763" t="s">
        <v>40</v>
      </c>
      <c r="U763">
        <v>5</v>
      </c>
      <c r="V763" t="s">
        <v>41</v>
      </c>
      <c r="W763">
        <v>4</v>
      </c>
      <c r="X763" t="s">
        <v>42</v>
      </c>
      <c r="Y763" t="s">
        <v>43</v>
      </c>
      <c r="Z763">
        <v>21</v>
      </c>
      <c r="AA763" s="5">
        <v>0.4</v>
      </c>
      <c r="AB763">
        <v>22</v>
      </c>
      <c r="AC763">
        <v>30</v>
      </c>
      <c r="AD763">
        <v>30</v>
      </c>
      <c r="AE763" t="b">
        <v>0</v>
      </c>
      <c r="AF763" t="s">
        <v>79</v>
      </c>
      <c r="AG763" t="s">
        <v>80</v>
      </c>
      <c r="AH763" t="s">
        <v>66</v>
      </c>
    </row>
    <row r="764" spans="1:34" x14ac:dyDescent="0.35">
      <c r="A764">
        <v>100763</v>
      </c>
      <c r="B764">
        <v>10535</v>
      </c>
      <c r="C764" s="2">
        <v>41683</v>
      </c>
      <c r="D764" s="2" t="str">
        <f t="shared" si="22"/>
        <v>February</v>
      </c>
      <c r="E764">
        <v>40</v>
      </c>
      <c r="F764" s="3">
        <v>18.399999999999999</v>
      </c>
      <c r="G764">
        <v>10</v>
      </c>
      <c r="H764" s="4">
        <v>0.10000000149011599</v>
      </c>
      <c r="I764" t="s">
        <v>472</v>
      </c>
      <c r="J764">
        <v>4</v>
      </c>
      <c r="K764" s="2">
        <v>41708</v>
      </c>
      <c r="L764" s="2">
        <v>41691</v>
      </c>
      <c r="M764" s="2" t="str">
        <f t="shared" si="23"/>
        <v>Feb</v>
      </c>
      <c r="N764">
        <v>1</v>
      </c>
      <c r="O764" t="s">
        <v>55</v>
      </c>
      <c r="P764" t="s">
        <v>473</v>
      </c>
      <c r="Q764" t="s">
        <v>474</v>
      </c>
      <c r="R764" t="s">
        <v>183</v>
      </c>
      <c r="S764" t="s">
        <v>184</v>
      </c>
      <c r="T764" t="s">
        <v>243</v>
      </c>
      <c r="U764">
        <v>19</v>
      </c>
      <c r="V764" t="s">
        <v>76</v>
      </c>
      <c r="W764">
        <v>8</v>
      </c>
      <c r="X764" t="s">
        <v>77</v>
      </c>
      <c r="Y764" t="s">
        <v>244</v>
      </c>
      <c r="Z764">
        <v>18.399999999999999</v>
      </c>
      <c r="AA764" s="5">
        <v>0.42</v>
      </c>
      <c r="AB764">
        <v>123</v>
      </c>
      <c r="AC764">
        <v>0</v>
      </c>
      <c r="AD764">
        <v>30</v>
      </c>
      <c r="AE764" t="b">
        <v>0</v>
      </c>
      <c r="AF764" t="s">
        <v>79</v>
      </c>
      <c r="AG764" t="s">
        <v>80</v>
      </c>
      <c r="AH764" t="s">
        <v>66</v>
      </c>
    </row>
    <row r="765" spans="1:34" x14ac:dyDescent="0.35">
      <c r="A765">
        <v>100764</v>
      </c>
      <c r="B765">
        <v>10535</v>
      </c>
      <c r="C765" s="2">
        <v>41683</v>
      </c>
      <c r="D765" s="2" t="str">
        <f t="shared" si="22"/>
        <v>February</v>
      </c>
      <c r="E765">
        <v>57</v>
      </c>
      <c r="F765" s="3">
        <v>19.5</v>
      </c>
      <c r="G765">
        <v>5</v>
      </c>
      <c r="H765" s="4">
        <v>0.10000000149011599</v>
      </c>
      <c r="I765" t="s">
        <v>472</v>
      </c>
      <c r="J765">
        <v>4</v>
      </c>
      <c r="K765" s="2">
        <v>41708</v>
      </c>
      <c r="L765" s="2">
        <v>41691</v>
      </c>
      <c r="M765" s="2" t="str">
        <f t="shared" si="23"/>
        <v>Feb</v>
      </c>
      <c r="N765">
        <v>1</v>
      </c>
      <c r="O765" t="s">
        <v>55</v>
      </c>
      <c r="P765" t="s">
        <v>473</v>
      </c>
      <c r="Q765" t="s">
        <v>474</v>
      </c>
      <c r="R765" t="s">
        <v>183</v>
      </c>
      <c r="S765" t="s">
        <v>184</v>
      </c>
      <c r="T765" t="s">
        <v>95</v>
      </c>
      <c r="U765">
        <v>26</v>
      </c>
      <c r="V765" t="s">
        <v>96</v>
      </c>
      <c r="W765">
        <v>5</v>
      </c>
      <c r="X765" t="s">
        <v>49</v>
      </c>
      <c r="Y765" t="s">
        <v>97</v>
      </c>
      <c r="Z765">
        <v>19.5</v>
      </c>
      <c r="AA765" s="5">
        <v>0.4</v>
      </c>
      <c r="AB765">
        <v>36</v>
      </c>
      <c r="AC765">
        <v>0</v>
      </c>
      <c r="AD765">
        <v>20</v>
      </c>
      <c r="AE765" t="b">
        <v>0</v>
      </c>
      <c r="AF765" t="s">
        <v>79</v>
      </c>
      <c r="AG765" t="s">
        <v>80</v>
      </c>
      <c r="AH765" t="s">
        <v>66</v>
      </c>
    </row>
    <row r="766" spans="1:34" x14ac:dyDescent="0.35">
      <c r="A766">
        <v>100765</v>
      </c>
      <c r="B766">
        <v>10535</v>
      </c>
      <c r="C766" s="2">
        <v>41683</v>
      </c>
      <c r="D766" s="2" t="str">
        <f t="shared" si="22"/>
        <v>February</v>
      </c>
      <c r="E766">
        <v>59</v>
      </c>
      <c r="F766" s="3">
        <v>55</v>
      </c>
      <c r="G766">
        <v>15</v>
      </c>
      <c r="H766" s="4">
        <v>0.10000000149011599</v>
      </c>
      <c r="I766" t="s">
        <v>472</v>
      </c>
      <c r="J766">
        <v>4</v>
      </c>
      <c r="K766" s="2">
        <v>41708</v>
      </c>
      <c r="L766" s="2">
        <v>41691</v>
      </c>
      <c r="M766" s="2" t="str">
        <f t="shared" si="23"/>
        <v>Feb</v>
      </c>
      <c r="N766">
        <v>1</v>
      </c>
      <c r="O766" t="s">
        <v>55</v>
      </c>
      <c r="P766" t="s">
        <v>473</v>
      </c>
      <c r="Q766" t="s">
        <v>474</v>
      </c>
      <c r="R766" t="s">
        <v>183</v>
      </c>
      <c r="S766" t="s">
        <v>184</v>
      </c>
      <c r="T766" t="s">
        <v>152</v>
      </c>
      <c r="U766">
        <v>28</v>
      </c>
      <c r="V766" t="s">
        <v>111</v>
      </c>
      <c r="W766">
        <v>4</v>
      </c>
      <c r="X766" t="s">
        <v>42</v>
      </c>
      <c r="Y766" t="s">
        <v>136</v>
      </c>
      <c r="Z766">
        <v>55</v>
      </c>
      <c r="AA766" s="5">
        <v>0.4</v>
      </c>
      <c r="AB766">
        <v>79</v>
      </c>
      <c r="AC766">
        <v>0</v>
      </c>
      <c r="AD766">
        <v>0</v>
      </c>
      <c r="AE766" t="b">
        <v>0</v>
      </c>
      <c r="AF766" t="s">
        <v>79</v>
      </c>
      <c r="AG766" t="s">
        <v>80</v>
      </c>
      <c r="AH766" t="s">
        <v>66</v>
      </c>
    </row>
    <row r="767" spans="1:34" x14ac:dyDescent="0.35">
      <c r="A767">
        <v>100766</v>
      </c>
      <c r="B767">
        <v>10536</v>
      </c>
      <c r="C767" s="2">
        <v>41684</v>
      </c>
      <c r="D767" s="2" t="str">
        <f t="shared" si="22"/>
        <v>February</v>
      </c>
      <c r="E767">
        <v>12</v>
      </c>
      <c r="F767" s="3">
        <v>38</v>
      </c>
      <c r="G767">
        <v>15</v>
      </c>
      <c r="H767" s="4">
        <v>0.25</v>
      </c>
      <c r="I767" t="s">
        <v>300</v>
      </c>
      <c r="J767">
        <v>3</v>
      </c>
      <c r="K767" s="2">
        <v>41709</v>
      </c>
      <c r="L767" s="2">
        <v>41704</v>
      </c>
      <c r="M767" s="2" t="str">
        <f t="shared" si="23"/>
        <v>Mar</v>
      </c>
      <c r="N767">
        <v>2</v>
      </c>
      <c r="O767" t="s">
        <v>71</v>
      </c>
      <c r="P767" t="s">
        <v>301</v>
      </c>
      <c r="Q767" t="s">
        <v>302</v>
      </c>
      <c r="R767" t="s">
        <v>303</v>
      </c>
      <c r="S767" t="s">
        <v>242</v>
      </c>
      <c r="T767" t="s">
        <v>236</v>
      </c>
      <c r="U767">
        <v>5</v>
      </c>
      <c r="V767" t="s">
        <v>41</v>
      </c>
      <c r="W767">
        <v>4</v>
      </c>
      <c r="X767" t="s">
        <v>42</v>
      </c>
      <c r="Y767" t="s">
        <v>237</v>
      </c>
      <c r="Z767">
        <v>38</v>
      </c>
      <c r="AA767" s="5">
        <v>0.4</v>
      </c>
      <c r="AB767">
        <v>86</v>
      </c>
      <c r="AC767">
        <v>0</v>
      </c>
      <c r="AD767">
        <v>0</v>
      </c>
      <c r="AE767" t="b">
        <v>0</v>
      </c>
      <c r="AF767" t="s">
        <v>93</v>
      </c>
      <c r="AG767" t="s">
        <v>94</v>
      </c>
      <c r="AH767" t="s">
        <v>66</v>
      </c>
    </row>
    <row r="768" spans="1:34" x14ac:dyDescent="0.35">
      <c r="A768">
        <v>100767</v>
      </c>
      <c r="B768">
        <v>10536</v>
      </c>
      <c r="C768" s="2">
        <v>41684</v>
      </c>
      <c r="D768" s="2" t="str">
        <f t="shared" si="22"/>
        <v>February</v>
      </c>
      <c r="E768">
        <v>31</v>
      </c>
      <c r="F768" s="3">
        <v>12.5</v>
      </c>
      <c r="G768">
        <v>20</v>
      </c>
      <c r="H768" s="4">
        <v>0</v>
      </c>
      <c r="I768" t="s">
        <v>300</v>
      </c>
      <c r="J768">
        <v>3</v>
      </c>
      <c r="K768" s="2">
        <v>41709</v>
      </c>
      <c r="L768" s="2">
        <v>41704</v>
      </c>
      <c r="M768" s="2" t="str">
        <f t="shared" si="23"/>
        <v>Mar</v>
      </c>
      <c r="N768">
        <v>2</v>
      </c>
      <c r="O768" t="s">
        <v>71</v>
      </c>
      <c r="P768" t="s">
        <v>301</v>
      </c>
      <c r="Q768" t="s">
        <v>302</v>
      </c>
      <c r="R768" t="s">
        <v>303</v>
      </c>
      <c r="S768" t="s">
        <v>242</v>
      </c>
      <c r="T768" t="s">
        <v>113</v>
      </c>
      <c r="U768">
        <v>14</v>
      </c>
      <c r="V768" t="s">
        <v>52</v>
      </c>
      <c r="W768">
        <v>4</v>
      </c>
      <c r="X768" t="s">
        <v>42</v>
      </c>
      <c r="Y768" t="s">
        <v>114</v>
      </c>
      <c r="Z768">
        <v>12.5</v>
      </c>
      <c r="AA768" s="5">
        <v>0.4</v>
      </c>
      <c r="AB768">
        <v>0</v>
      </c>
      <c r="AC768">
        <v>70</v>
      </c>
      <c r="AD768">
        <v>20</v>
      </c>
      <c r="AE768" t="b">
        <v>0</v>
      </c>
      <c r="AF768" t="s">
        <v>93</v>
      </c>
      <c r="AG768" t="s">
        <v>94</v>
      </c>
      <c r="AH768" t="s">
        <v>66</v>
      </c>
    </row>
    <row r="769" spans="1:34" x14ac:dyDescent="0.35">
      <c r="A769">
        <v>100768</v>
      </c>
      <c r="B769">
        <v>10536</v>
      </c>
      <c r="C769" s="2">
        <v>41684</v>
      </c>
      <c r="D769" s="2" t="str">
        <f t="shared" si="22"/>
        <v>February</v>
      </c>
      <c r="E769">
        <v>33</v>
      </c>
      <c r="F769" s="3">
        <v>2.5</v>
      </c>
      <c r="G769">
        <v>30</v>
      </c>
      <c r="H769" s="4">
        <v>0</v>
      </c>
      <c r="I769" t="s">
        <v>300</v>
      </c>
      <c r="J769">
        <v>3</v>
      </c>
      <c r="K769" s="2">
        <v>41709</v>
      </c>
      <c r="L769" s="2">
        <v>41704</v>
      </c>
      <c r="M769" s="2" t="str">
        <f t="shared" si="23"/>
        <v>Mar</v>
      </c>
      <c r="N769">
        <v>2</v>
      </c>
      <c r="O769" t="s">
        <v>71</v>
      </c>
      <c r="P769" t="s">
        <v>301</v>
      </c>
      <c r="Q769" t="s">
        <v>302</v>
      </c>
      <c r="R769" t="s">
        <v>303</v>
      </c>
      <c r="S769" t="s">
        <v>242</v>
      </c>
      <c r="T769" t="s">
        <v>107</v>
      </c>
      <c r="U769">
        <v>15</v>
      </c>
      <c r="V769" t="s">
        <v>108</v>
      </c>
      <c r="W769">
        <v>4</v>
      </c>
      <c r="X769" t="s">
        <v>42</v>
      </c>
      <c r="Y769" t="s">
        <v>109</v>
      </c>
      <c r="Z769">
        <v>2.5</v>
      </c>
      <c r="AA769" s="5">
        <v>0.4</v>
      </c>
      <c r="AB769">
        <v>112</v>
      </c>
      <c r="AC769">
        <v>0</v>
      </c>
      <c r="AD769">
        <v>20</v>
      </c>
      <c r="AE769" t="b">
        <v>0</v>
      </c>
      <c r="AF769" t="s">
        <v>93</v>
      </c>
      <c r="AG769" t="s">
        <v>94</v>
      </c>
      <c r="AH769" t="s">
        <v>66</v>
      </c>
    </row>
    <row r="770" spans="1:34" x14ac:dyDescent="0.35">
      <c r="A770">
        <v>100769</v>
      </c>
      <c r="B770">
        <v>10536</v>
      </c>
      <c r="C770" s="2">
        <v>41684</v>
      </c>
      <c r="D770" s="2" t="str">
        <f t="shared" si="22"/>
        <v>February</v>
      </c>
      <c r="E770">
        <v>60</v>
      </c>
      <c r="F770" s="3">
        <v>34</v>
      </c>
      <c r="G770">
        <v>35</v>
      </c>
      <c r="H770" s="4">
        <v>0.25</v>
      </c>
      <c r="I770" t="s">
        <v>300</v>
      </c>
      <c r="J770">
        <v>3</v>
      </c>
      <c r="K770" s="2">
        <v>41709</v>
      </c>
      <c r="L770" s="2">
        <v>41704</v>
      </c>
      <c r="M770" s="2" t="str">
        <f t="shared" si="23"/>
        <v>Mar</v>
      </c>
      <c r="N770">
        <v>2</v>
      </c>
      <c r="O770" t="s">
        <v>71</v>
      </c>
      <c r="P770" t="s">
        <v>301</v>
      </c>
      <c r="Q770" t="s">
        <v>302</v>
      </c>
      <c r="R770" t="s">
        <v>303</v>
      </c>
      <c r="S770" t="s">
        <v>242</v>
      </c>
      <c r="T770" t="s">
        <v>110</v>
      </c>
      <c r="U770">
        <v>28</v>
      </c>
      <c r="V770" t="s">
        <v>111</v>
      </c>
      <c r="W770">
        <v>4</v>
      </c>
      <c r="X770" t="s">
        <v>42</v>
      </c>
      <c r="Y770" t="s">
        <v>112</v>
      </c>
      <c r="Z770">
        <v>34</v>
      </c>
      <c r="AA770" s="5">
        <v>0.4</v>
      </c>
      <c r="AB770">
        <v>19</v>
      </c>
      <c r="AC770">
        <v>0</v>
      </c>
      <c r="AD770">
        <v>0</v>
      </c>
      <c r="AE770" t="b">
        <v>0</v>
      </c>
      <c r="AF770" t="s">
        <v>93</v>
      </c>
      <c r="AG770" t="s">
        <v>94</v>
      </c>
      <c r="AH770" t="s">
        <v>66</v>
      </c>
    </row>
    <row r="771" spans="1:34" x14ac:dyDescent="0.35">
      <c r="A771">
        <v>100770</v>
      </c>
      <c r="B771">
        <v>10537</v>
      </c>
      <c r="C771" s="2">
        <v>41684</v>
      </c>
      <c r="D771" s="2" t="str">
        <f t="shared" ref="D771:D834" si="24">TEXT(C771,"mmmm")</f>
        <v>February</v>
      </c>
      <c r="E771">
        <v>31</v>
      </c>
      <c r="F771" s="3">
        <v>12.5</v>
      </c>
      <c r="G771">
        <v>30</v>
      </c>
      <c r="H771" s="4">
        <v>0</v>
      </c>
      <c r="I771" t="s">
        <v>137</v>
      </c>
      <c r="J771">
        <v>1</v>
      </c>
      <c r="K771" s="2">
        <v>41698</v>
      </c>
      <c r="L771" s="2">
        <v>41689</v>
      </c>
      <c r="M771" s="2" t="str">
        <f t="shared" ref="M771:M834" si="25">TEXT(L771,"mmm")</f>
        <v>Feb</v>
      </c>
      <c r="N771">
        <v>1</v>
      </c>
      <c r="O771" t="s">
        <v>55</v>
      </c>
      <c r="P771" t="s">
        <v>138</v>
      </c>
      <c r="Q771" t="s">
        <v>139</v>
      </c>
      <c r="R771" t="s">
        <v>140</v>
      </c>
      <c r="S771" t="s">
        <v>126</v>
      </c>
      <c r="T771" t="s">
        <v>113</v>
      </c>
      <c r="U771">
        <v>14</v>
      </c>
      <c r="V771" t="s">
        <v>52</v>
      </c>
      <c r="W771">
        <v>4</v>
      </c>
      <c r="X771" t="s">
        <v>42</v>
      </c>
      <c r="Y771" t="s">
        <v>114</v>
      </c>
      <c r="Z771">
        <v>12.5</v>
      </c>
      <c r="AA771" s="5">
        <v>0.4</v>
      </c>
      <c r="AB771">
        <v>0</v>
      </c>
      <c r="AC771">
        <v>70</v>
      </c>
      <c r="AD771">
        <v>20</v>
      </c>
      <c r="AE771" t="b">
        <v>0</v>
      </c>
      <c r="AF771" t="s">
        <v>175</v>
      </c>
      <c r="AG771" t="s">
        <v>176</v>
      </c>
      <c r="AH771" t="s">
        <v>66</v>
      </c>
    </row>
    <row r="772" spans="1:34" x14ac:dyDescent="0.35">
      <c r="A772">
        <v>100771</v>
      </c>
      <c r="B772">
        <v>10537</v>
      </c>
      <c r="C772" s="2">
        <v>41684</v>
      </c>
      <c r="D772" s="2" t="str">
        <f t="shared" si="24"/>
        <v>February</v>
      </c>
      <c r="E772">
        <v>51</v>
      </c>
      <c r="F772" s="3">
        <v>53</v>
      </c>
      <c r="G772">
        <v>6</v>
      </c>
      <c r="H772" s="4">
        <v>0</v>
      </c>
      <c r="I772" t="s">
        <v>137</v>
      </c>
      <c r="J772">
        <v>1</v>
      </c>
      <c r="K772" s="2">
        <v>41698</v>
      </c>
      <c r="L772" s="2">
        <v>41689</v>
      </c>
      <c r="M772" s="2" t="str">
        <f t="shared" si="25"/>
        <v>Feb</v>
      </c>
      <c r="N772">
        <v>1</v>
      </c>
      <c r="O772" t="s">
        <v>55</v>
      </c>
      <c r="P772" t="s">
        <v>138</v>
      </c>
      <c r="Q772" t="s">
        <v>139</v>
      </c>
      <c r="R772" t="s">
        <v>140</v>
      </c>
      <c r="S772" t="s">
        <v>126</v>
      </c>
      <c r="T772" t="s">
        <v>67</v>
      </c>
      <c r="U772">
        <v>24</v>
      </c>
      <c r="V772" t="s">
        <v>68</v>
      </c>
      <c r="W772">
        <v>7</v>
      </c>
      <c r="X772" t="s">
        <v>62</v>
      </c>
      <c r="Y772" t="s">
        <v>69</v>
      </c>
      <c r="Z772">
        <v>53</v>
      </c>
      <c r="AA772" s="5">
        <v>0.35</v>
      </c>
      <c r="AB772">
        <v>20</v>
      </c>
      <c r="AC772">
        <v>0</v>
      </c>
      <c r="AD772">
        <v>10</v>
      </c>
      <c r="AE772" t="b">
        <v>0</v>
      </c>
      <c r="AF772" t="s">
        <v>175</v>
      </c>
      <c r="AG772" t="s">
        <v>176</v>
      </c>
      <c r="AH772" t="s">
        <v>66</v>
      </c>
    </row>
    <row r="773" spans="1:34" x14ac:dyDescent="0.35">
      <c r="A773">
        <v>100772</v>
      </c>
      <c r="B773">
        <v>10537</v>
      </c>
      <c r="C773" s="2">
        <v>41684</v>
      </c>
      <c r="D773" s="2" t="str">
        <f t="shared" si="24"/>
        <v>February</v>
      </c>
      <c r="E773">
        <v>58</v>
      </c>
      <c r="F773" s="3">
        <v>13.25</v>
      </c>
      <c r="G773">
        <v>20</v>
      </c>
      <c r="H773" s="4">
        <v>0</v>
      </c>
      <c r="I773" t="s">
        <v>137</v>
      </c>
      <c r="J773">
        <v>1</v>
      </c>
      <c r="K773" s="2">
        <v>41698</v>
      </c>
      <c r="L773" s="2">
        <v>41689</v>
      </c>
      <c r="M773" s="2" t="str">
        <f t="shared" si="25"/>
        <v>Feb</v>
      </c>
      <c r="N773">
        <v>1</v>
      </c>
      <c r="O773" t="s">
        <v>55</v>
      </c>
      <c r="P773" t="s">
        <v>138</v>
      </c>
      <c r="Q773" t="s">
        <v>139</v>
      </c>
      <c r="R773" t="s">
        <v>140</v>
      </c>
      <c r="S773" t="s">
        <v>126</v>
      </c>
      <c r="T773" t="s">
        <v>388</v>
      </c>
      <c r="U773">
        <v>27</v>
      </c>
      <c r="V773" t="s">
        <v>389</v>
      </c>
      <c r="W773">
        <v>8</v>
      </c>
      <c r="X773" t="s">
        <v>77</v>
      </c>
      <c r="Y773" t="s">
        <v>390</v>
      </c>
      <c r="Z773">
        <v>13.25</v>
      </c>
      <c r="AA773" s="5">
        <v>0.42</v>
      </c>
      <c r="AB773">
        <v>62</v>
      </c>
      <c r="AC773">
        <v>0</v>
      </c>
      <c r="AD773">
        <v>20</v>
      </c>
      <c r="AE773" t="b">
        <v>0</v>
      </c>
      <c r="AF773" t="s">
        <v>175</v>
      </c>
      <c r="AG773" t="s">
        <v>176</v>
      </c>
      <c r="AH773" t="s">
        <v>66</v>
      </c>
    </row>
    <row r="774" spans="1:34" x14ac:dyDescent="0.35">
      <c r="A774">
        <v>100773</v>
      </c>
      <c r="B774">
        <v>10537</v>
      </c>
      <c r="C774" s="2">
        <v>41684</v>
      </c>
      <c r="D774" s="2" t="str">
        <f t="shared" si="24"/>
        <v>February</v>
      </c>
      <c r="E774">
        <v>72</v>
      </c>
      <c r="F774" s="3">
        <v>34.799999999999997</v>
      </c>
      <c r="G774">
        <v>21</v>
      </c>
      <c r="H774" s="4">
        <v>0</v>
      </c>
      <c r="I774" t="s">
        <v>137</v>
      </c>
      <c r="J774">
        <v>1</v>
      </c>
      <c r="K774" s="2">
        <v>41698</v>
      </c>
      <c r="L774" s="2">
        <v>41689</v>
      </c>
      <c r="M774" s="2" t="str">
        <f t="shared" si="25"/>
        <v>Feb</v>
      </c>
      <c r="N774">
        <v>1</v>
      </c>
      <c r="O774" t="s">
        <v>55</v>
      </c>
      <c r="P774" t="s">
        <v>138</v>
      </c>
      <c r="Q774" t="s">
        <v>139</v>
      </c>
      <c r="R774" t="s">
        <v>140</v>
      </c>
      <c r="S774" t="s">
        <v>126</v>
      </c>
      <c r="T774" t="s">
        <v>51</v>
      </c>
      <c r="U774">
        <v>14</v>
      </c>
      <c r="V774" t="s">
        <v>52</v>
      </c>
      <c r="W774">
        <v>4</v>
      </c>
      <c r="X774" t="s">
        <v>42</v>
      </c>
      <c r="Y774" t="s">
        <v>53</v>
      </c>
      <c r="Z774">
        <v>34.799999999999997</v>
      </c>
      <c r="AA774" s="5">
        <v>0.4</v>
      </c>
      <c r="AB774">
        <v>14</v>
      </c>
      <c r="AC774">
        <v>0</v>
      </c>
      <c r="AD774">
        <v>0</v>
      </c>
      <c r="AE774" t="b">
        <v>0</v>
      </c>
      <c r="AF774" t="s">
        <v>175</v>
      </c>
      <c r="AG774" t="s">
        <v>176</v>
      </c>
      <c r="AH774" t="s">
        <v>66</v>
      </c>
    </row>
    <row r="775" spans="1:34" x14ac:dyDescent="0.35">
      <c r="A775">
        <v>100774</v>
      </c>
      <c r="B775">
        <v>10537</v>
      </c>
      <c r="C775" s="2">
        <v>41684</v>
      </c>
      <c r="D775" s="2" t="str">
        <f t="shared" si="24"/>
        <v>February</v>
      </c>
      <c r="E775">
        <v>73</v>
      </c>
      <c r="F775" s="3">
        <v>15</v>
      </c>
      <c r="G775">
        <v>9</v>
      </c>
      <c r="H775" s="4">
        <v>0</v>
      </c>
      <c r="I775" t="s">
        <v>137</v>
      </c>
      <c r="J775">
        <v>1</v>
      </c>
      <c r="K775" s="2">
        <v>41698</v>
      </c>
      <c r="L775" s="2">
        <v>41689</v>
      </c>
      <c r="M775" s="2" t="str">
        <f t="shared" si="25"/>
        <v>Feb</v>
      </c>
      <c r="N775">
        <v>1</v>
      </c>
      <c r="O775" t="s">
        <v>55</v>
      </c>
      <c r="P775" t="s">
        <v>138</v>
      </c>
      <c r="Q775" t="s">
        <v>139</v>
      </c>
      <c r="R775" t="s">
        <v>140</v>
      </c>
      <c r="S775" t="s">
        <v>126</v>
      </c>
      <c r="T775" t="s">
        <v>298</v>
      </c>
      <c r="U775">
        <v>17</v>
      </c>
      <c r="V775" t="s">
        <v>150</v>
      </c>
      <c r="W775">
        <v>8</v>
      </c>
      <c r="X775" t="s">
        <v>77</v>
      </c>
      <c r="Y775" t="s">
        <v>299</v>
      </c>
      <c r="Z775">
        <v>15</v>
      </c>
      <c r="AA775" s="5">
        <v>0.42</v>
      </c>
      <c r="AB775">
        <v>101</v>
      </c>
      <c r="AC775">
        <v>0</v>
      </c>
      <c r="AD775">
        <v>5</v>
      </c>
      <c r="AE775" t="b">
        <v>0</v>
      </c>
      <c r="AF775" t="s">
        <v>175</v>
      </c>
      <c r="AG775" t="s">
        <v>176</v>
      </c>
      <c r="AH775" t="s">
        <v>66</v>
      </c>
    </row>
    <row r="776" spans="1:34" x14ac:dyDescent="0.35">
      <c r="A776">
        <v>100775</v>
      </c>
      <c r="B776">
        <v>10538</v>
      </c>
      <c r="C776" s="2">
        <v>41685</v>
      </c>
      <c r="D776" s="2" t="str">
        <f t="shared" si="24"/>
        <v>February</v>
      </c>
      <c r="E776">
        <v>70</v>
      </c>
      <c r="F776" s="3">
        <v>15</v>
      </c>
      <c r="G776">
        <v>7</v>
      </c>
      <c r="H776" s="4">
        <v>0</v>
      </c>
      <c r="I776" t="s">
        <v>337</v>
      </c>
      <c r="J776">
        <v>9</v>
      </c>
      <c r="K776" s="2">
        <v>41710</v>
      </c>
      <c r="L776" s="2">
        <v>41686</v>
      </c>
      <c r="M776" s="2" t="str">
        <f t="shared" si="25"/>
        <v>Feb</v>
      </c>
      <c r="N776">
        <v>3</v>
      </c>
      <c r="O776" t="s">
        <v>35</v>
      </c>
      <c r="P776" t="s">
        <v>338</v>
      </c>
      <c r="Q776" t="s">
        <v>339</v>
      </c>
      <c r="R776" t="s">
        <v>340</v>
      </c>
      <c r="S776" t="s">
        <v>341</v>
      </c>
      <c r="T776" t="s">
        <v>197</v>
      </c>
      <c r="U776">
        <v>7</v>
      </c>
      <c r="V776" t="s">
        <v>147</v>
      </c>
      <c r="W776">
        <v>1</v>
      </c>
      <c r="X776" t="s">
        <v>117</v>
      </c>
      <c r="Y776" t="s">
        <v>198</v>
      </c>
      <c r="Z776">
        <v>15</v>
      </c>
      <c r="AA776" s="5">
        <v>0.4</v>
      </c>
      <c r="AB776">
        <v>15</v>
      </c>
      <c r="AC776">
        <v>10</v>
      </c>
      <c r="AD776">
        <v>30</v>
      </c>
      <c r="AE776" t="b">
        <v>0</v>
      </c>
      <c r="AF776" t="s">
        <v>144</v>
      </c>
      <c r="AG776" t="s">
        <v>145</v>
      </c>
      <c r="AH776" t="s">
        <v>66</v>
      </c>
    </row>
    <row r="777" spans="1:34" x14ac:dyDescent="0.35">
      <c r="A777">
        <v>100776</v>
      </c>
      <c r="B777">
        <v>10538</v>
      </c>
      <c r="C777" s="2">
        <v>41685</v>
      </c>
      <c r="D777" s="2" t="str">
        <f t="shared" si="24"/>
        <v>February</v>
      </c>
      <c r="E777">
        <v>72</v>
      </c>
      <c r="F777" s="3">
        <v>34.799999999999997</v>
      </c>
      <c r="G777">
        <v>1</v>
      </c>
      <c r="H777" s="4">
        <v>0</v>
      </c>
      <c r="I777" t="s">
        <v>337</v>
      </c>
      <c r="J777">
        <v>9</v>
      </c>
      <c r="K777" s="2">
        <v>41710</v>
      </c>
      <c r="L777" s="2">
        <v>41686</v>
      </c>
      <c r="M777" s="2" t="str">
        <f t="shared" si="25"/>
        <v>Feb</v>
      </c>
      <c r="N777">
        <v>3</v>
      </c>
      <c r="O777" t="s">
        <v>35</v>
      </c>
      <c r="P777" t="s">
        <v>338</v>
      </c>
      <c r="Q777" t="s">
        <v>339</v>
      </c>
      <c r="R777" t="s">
        <v>340</v>
      </c>
      <c r="S777" t="s">
        <v>341</v>
      </c>
      <c r="T777" t="s">
        <v>51</v>
      </c>
      <c r="U777">
        <v>14</v>
      </c>
      <c r="V777" t="s">
        <v>52</v>
      </c>
      <c r="W777">
        <v>4</v>
      </c>
      <c r="X777" t="s">
        <v>42</v>
      </c>
      <c r="Y777" t="s">
        <v>53</v>
      </c>
      <c r="Z777">
        <v>34.799999999999997</v>
      </c>
      <c r="AA777" s="5">
        <v>0.4</v>
      </c>
      <c r="AB777">
        <v>14</v>
      </c>
      <c r="AC777">
        <v>0</v>
      </c>
      <c r="AD777">
        <v>0</v>
      </c>
      <c r="AE777" t="b">
        <v>0</v>
      </c>
      <c r="AF777" t="s">
        <v>144</v>
      </c>
      <c r="AG777" t="s">
        <v>145</v>
      </c>
      <c r="AH777" t="s">
        <v>66</v>
      </c>
    </row>
    <row r="778" spans="1:34" x14ac:dyDescent="0.35">
      <c r="A778">
        <v>100777</v>
      </c>
      <c r="B778">
        <v>10539</v>
      </c>
      <c r="C778" s="2">
        <v>41686</v>
      </c>
      <c r="D778" s="2" t="str">
        <f t="shared" si="24"/>
        <v>February</v>
      </c>
      <c r="E778">
        <v>13</v>
      </c>
      <c r="F778" s="3">
        <v>6</v>
      </c>
      <c r="G778">
        <v>8</v>
      </c>
      <c r="H778" s="4">
        <v>0</v>
      </c>
      <c r="I778" t="s">
        <v>337</v>
      </c>
      <c r="J778">
        <v>6</v>
      </c>
      <c r="K778" s="2">
        <v>41711</v>
      </c>
      <c r="L778" s="2">
        <v>41693</v>
      </c>
      <c r="M778" s="2" t="str">
        <f t="shared" si="25"/>
        <v>Feb</v>
      </c>
      <c r="N778">
        <v>3</v>
      </c>
      <c r="O778" t="s">
        <v>35</v>
      </c>
      <c r="P778" t="s">
        <v>338</v>
      </c>
      <c r="Q778" t="s">
        <v>339</v>
      </c>
      <c r="R778" t="s">
        <v>340</v>
      </c>
      <c r="S778" t="s">
        <v>341</v>
      </c>
      <c r="T778" t="s">
        <v>282</v>
      </c>
      <c r="U778">
        <v>6</v>
      </c>
      <c r="V778" t="s">
        <v>61</v>
      </c>
      <c r="W778">
        <v>8</v>
      </c>
      <c r="X778" t="s">
        <v>77</v>
      </c>
      <c r="Y778" t="s">
        <v>283</v>
      </c>
      <c r="Z778">
        <v>6</v>
      </c>
      <c r="AA778" s="5">
        <v>0.42</v>
      </c>
      <c r="AB778">
        <v>24</v>
      </c>
      <c r="AC778">
        <v>0</v>
      </c>
      <c r="AD778">
        <v>5</v>
      </c>
      <c r="AE778" t="b">
        <v>0</v>
      </c>
      <c r="AF778" t="s">
        <v>64</v>
      </c>
      <c r="AG778" t="s">
        <v>65</v>
      </c>
      <c r="AH778" t="s">
        <v>66</v>
      </c>
    </row>
    <row r="779" spans="1:34" x14ac:dyDescent="0.35">
      <c r="A779">
        <v>100778</v>
      </c>
      <c r="B779">
        <v>10539</v>
      </c>
      <c r="C779" s="2">
        <v>41686</v>
      </c>
      <c r="D779" s="2" t="str">
        <f t="shared" si="24"/>
        <v>February</v>
      </c>
      <c r="E779">
        <v>21</v>
      </c>
      <c r="F779" s="3">
        <v>10</v>
      </c>
      <c r="G779">
        <v>15</v>
      </c>
      <c r="H779" s="4">
        <v>0</v>
      </c>
      <c r="I779" t="s">
        <v>337</v>
      </c>
      <c r="J779">
        <v>6</v>
      </c>
      <c r="K779" s="2">
        <v>41711</v>
      </c>
      <c r="L779" s="2">
        <v>41693</v>
      </c>
      <c r="M779" s="2" t="str">
        <f t="shared" si="25"/>
        <v>Feb</v>
      </c>
      <c r="N779">
        <v>3</v>
      </c>
      <c r="O779" t="s">
        <v>35</v>
      </c>
      <c r="P779" t="s">
        <v>338</v>
      </c>
      <c r="Q779" t="s">
        <v>339</v>
      </c>
      <c r="R779" t="s">
        <v>340</v>
      </c>
      <c r="S779" t="s">
        <v>341</v>
      </c>
      <c r="T779" t="s">
        <v>185</v>
      </c>
      <c r="U779">
        <v>8</v>
      </c>
      <c r="V779" t="s">
        <v>104</v>
      </c>
      <c r="W779">
        <v>3</v>
      </c>
      <c r="X779" t="s">
        <v>105</v>
      </c>
      <c r="Y779" t="s">
        <v>186</v>
      </c>
      <c r="Z779">
        <v>10</v>
      </c>
      <c r="AA779" s="5">
        <v>0.35</v>
      </c>
      <c r="AB779">
        <v>3</v>
      </c>
      <c r="AC779">
        <v>40</v>
      </c>
      <c r="AD779">
        <v>5</v>
      </c>
      <c r="AE779" t="b">
        <v>0</v>
      </c>
      <c r="AF779" t="s">
        <v>64</v>
      </c>
      <c r="AG779" t="s">
        <v>65</v>
      </c>
      <c r="AH779" t="s">
        <v>66</v>
      </c>
    </row>
    <row r="780" spans="1:34" x14ac:dyDescent="0.35">
      <c r="A780">
        <v>100779</v>
      </c>
      <c r="B780">
        <v>10539</v>
      </c>
      <c r="C780" s="2">
        <v>41686</v>
      </c>
      <c r="D780" s="2" t="str">
        <f t="shared" si="24"/>
        <v>February</v>
      </c>
      <c r="E780">
        <v>33</v>
      </c>
      <c r="F780" s="3">
        <v>2.5</v>
      </c>
      <c r="G780">
        <v>15</v>
      </c>
      <c r="H780" s="4">
        <v>0</v>
      </c>
      <c r="I780" t="s">
        <v>337</v>
      </c>
      <c r="J780">
        <v>6</v>
      </c>
      <c r="K780" s="2">
        <v>41711</v>
      </c>
      <c r="L780" s="2">
        <v>41693</v>
      </c>
      <c r="M780" s="2" t="str">
        <f t="shared" si="25"/>
        <v>Feb</v>
      </c>
      <c r="N780">
        <v>3</v>
      </c>
      <c r="O780" t="s">
        <v>35</v>
      </c>
      <c r="P780" t="s">
        <v>338</v>
      </c>
      <c r="Q780" t="s">
        <v>339</v>
      </c>
      <c r="R780" t="s">
        <v>340</v>
      </c>
      <c r="S780" t="s">
        <v>341</v>
      </c>
      <c r="T780" t="s">
        <v>107</v>
      </c>
      <c r="U780">
        <v>15</v>
      </c>
      <c r="V780" t="s">
        <v>108</v>
      </c>
      <c r="W780">
        <v>4</v>
      </c>
      <c r="X780" t="s">
        <v>42</v>
      </c>
      <c r="Y780" t="s">
        <v>109</v>
      </c>
      <c r="Z780">
        <v>2.5</v>
      </c>
      <c r="AA780" s="5">
        <v>0.4</v>
      </c>
      <c r="AB780">
        <v>112</v>
      </c>
      <c r="AC780">
        <v>0</v>
      </c>
      <c r="AD780">
        <v>20</v>
      </c>
      <c r="AE780" t="b">
        <v>0</v>
      </c>
      <c r="AF780" t="s">
        <v>64</v>
      </c>
      <c r="AG780" t="s">
        <v>65</v>
      </c>
      <c r="AH780" t="s">
        <v>66</v>
      </c>
    </row>
    <row r="781" spans="1:34" x14ac:dyDescent="0.35">
      <c r="A781">
        <v>100780</v>
      </c>
      <c r="B781">
        <v>10539</v>
      </c>
      <c r="C781" s="2">
        <v>41686</v>
      </c>
      <c r="D781" s="2" t="str">
        <f t="shared" si="24"/>
        <v>February</v>
      </c>
      <c r="E781">
        <v>49</v>
      </c>
      <c r="F781" s="3">
        <v>20</v>
      </c>
      <c r="G781">
        <v>6</v>
      </c>
      <c r="H781" s="4">
        <v>0</v>
      </c>
      <c r="I781" t="s">
        <v>337</v>
      </c>
      <c r="J781">
        <v>6</v>
      </c>
      <c r="K781" s="2">
        <v>41711</v>
      </c>
      <c r="L781" s="2">
        <v>41693</v>
      </c>
      <c r="M781" s="2" t="str">
        <f t="shared" si="25"/>
        <v>Feb</v>
      </c>
      <c r="N781">
        <v>3</v>
      </c>
      <c r="O781" t="s">
        <v>35</v>
      </c>
      <c r="P781" t="s">
        <v>338</v>
      </c>
      <c r="Q781" t="s">
        <v>339</v>
      </c>
      <c r="R781" t="s">
        <v>340</v>
      </c>
      <c r="S781" t="s">
        <v>341</v>
      </c>
      <c r="T781" t="s">
        <v>119</v>
      </c>
      <c r="U781">
        <v>23</v>
      </c>
      <c r="V781" t="s">
        <v>120</v>
      </c>
      <c r="W781">
        <v>3</v>
      </c>
      <c r="X781" t="s">
        <v>105</v>
      </c>
      <c r="Y781" t="s">
        <v>121</v>
      </c>
      <c r="Z781">
        <v>20</v>
      </c>
      <c r="AA781" s="5">
        <v>0.35</v>
      </c>
      <c r="AB781">
        <v>10</v>
      </c>
      <c r="AC781">
        <v>60</v>
      </c>
      <c r="AD781">
        <v>15</v>
      </c>
      <c r="AE781" t="b">
        <v>0</v>
      </c>
      <c r="AF781" t="s">
        <v>64</v>
      </c>
      <c r="AG781" t="s">
        <v>65</v>
      </c>
      <c r="AH781" t="s">
        <v>66</v>
      </c>
    </row>
    <row r="782" spans="1:34" x14ac:dyDescent="0.35">
      <c r="A782">
        <v>100781</v>
      </c>
      <c r="B782">
        <v>10540</v>
      </c>
      <c r="C782" s="2">
        <v>41689</v>
      </c>
      <c r="D782" s="2" t="str">
        <f t="shared" si="24"/>
        <v>February</v>
      </c>
      <c r="E782">
        <v>3</v>
      </c>
      <c r="F782" s="3">
        <v>10</v>
      </c>
      <c r="G782">
        <v>60</v>
      </c>
      <c r="H782" s="4">
        <v>0</v>
      </c>
      <c r="I782" t="s">
        <v>263</v>
      </c>
      <c r="J782">
        <v>3</v>
      </c>
      <c r="K782" s="2">
        <v>41714</v>
      </c>
      <c r="L782" s="2">
        <v>41711</v>
      </c>
      <c r="M782" s="2" t="str">
        <f t="shared" si="25"/>
        <v>Mar</v>
      </c>
      <c r="N782">
        <v>3</v>
      </c>
      <c r="O782" t="s">
        <v>35</v>
      </c>
      <c r="P782" t="s">
        <v>264</v>
      </c>
      <c r="Q782" t="s">
        <v>265</v>
      </c>
      <c r="R782" t="s">
        <v>266</v>
      </c>
      <c r="S782" t="s">
        <v>242</v>
      </c>
      <c r="T782" t="s">
        <v>342</v>
      </c>
      <c r="U782">
        <v>1</v>
      </c>
      <c r="V782" t="s">
        <v>142</v>
      </c>
      <c r="W782">
        <v>2</v>
      </c>
      <c r="X782" t="s">
        <v>83</v>
      </c>
      <c r="Y782" t="s">
        <v>343</v>
      </c>
      <c r="Z782">
        <v>10</v>
      </c>
      <c r="AA782" s="5">
        <v>0.4</v>
      </c>
      <c r="AB782">
        <v>13</v>
      </c>
      <c r="AC782">
        <v>70</v>
      </c>
      <c r="AD782">
        <v>25</v>
      </c>
      <c r="AE782" t="b">
        <v>0</v>
      </c>
      <c r="AF782" t="s">
        <v>93</v>
      </c>
      <c r="AG782" t="s">
        <v>94</v>
      </c>
      <c r="AH782" t="s">
        <v>66</v>
      </c>
    </row>
    <row r="783" spans="1:34" x14ac:dyDescent="0.35">
      <c r="A783">
        <v>100782</v>
      </c>
      <c r="B783">
        <v>10540</v>
      </c>
      <c r="C783" s="2">
        <v>41689</v>
      </c>
      <c r="D783" s="2" t="str">
        <f t="shared" si="24"/>
        <v>February</v>
      </c>
      <c r="E783">
        <v>26</v>
      </c>
      <c r="F783" s="3">
        <v>31.23</v>
      </c>
      <c r="G783">
        <v>40</v>
      </c>
      <c r="H783" s="4">
        <v>0</v>
      </c>
      <c r="I783" t="s">
        <v>263</v>
      </c>
      <c r="J783">
        <v>3</v>
      </c>
      <c r="K783" s="2">
        <v>41714</v>
      </c>
      <c r="L783" s="2">
        <v>41711</v>
      </c>
      <c r="M783" s="2" t="str">
        <f t="shared" si="25"/>
        <v>Mar</v>
      </c>
      <c r="N783">
        <v>3</v>
      </c>
      <c r="O783" t="s">
        <v>35</v>
      </c>
      <c r="P783" t="s">
        <v>264</v>
      </c>
      <c r="Q783" t="s">
        <v>265</v>
      </c>
      <c r="R783" t="s">
        <v>266</v>
      </c>
      <c r="S783" t="s">
        <v>242</v>
      </c>
      <c r="T783" t="s">
        <v>420</v>
      </c>
      <c r="U783">
        <v>11</v>
      </c>
      <c r="V783" t="s">
        <v>168</v>
      </c>
      <c r="W783">
        <v>3</v>
      </c>
      <c r="X783" t="s">
        <v>105</v>
      </c>
      <c r="Y783" t="s">
        <v>421</v>
      </c>
      <c r="Z783">
        <v>31.23</v>
      </c>
      <c r="AA783" s="5">
        <v>0.35</v>
      </c>
      <c r="AB783">
        <v>15</v>
      </c>
      <c r="AC783">
        <v>0</v>
      </c>
      <c r="AD783">
        <v>0</v>
      </c>
      <c r="AE783" t="b">
        <v>0</v>
      </c>
      <c r="AF783" t="s">
        <v>93</v>
      </c>
      <c r="AG783" t="s">
        <v>94</v>
      </c>
      <c r="AH783" t="s">
        <v>66</v>
      </c>
    </row>
    <row r="784" spans="1:34" x14ac:dyDescent="0.35">
      <c r="A784">
        <v>100783</v>
      </c>
      <c r="B784">
        <v>10540</v>
      </c>
      <c r="C784" s="2">
        <v>41689</v>
      </c>
      <c r="D784" s="2" t="str">
        <f t="shared" si="24"/>
        <v>February</v>
      </c>
      <c r="E784">
        <v>38</v>
      </c>
      <c r="F784" s="3">
        <v>263.5</v>
      </c>
      <c r="G784">
        <v>30</v>
      </c>
      <c r="H784" s="4">
        <v>0</v>
      </c>
      <c r="I784" t="s">
        <v>263</v>
      </c>
      <c r="J784">
        <v>3</v>
      </c>
      <c r="K784" s="2">
        <v>41714</v>
      </c>
      <c r="L784" s="2">
        <v>41711</v>
      </c>
      <c r="M784" s="2" t="str">
        <f t="shared" si="25"/>
        <v>Mar</v>
      </c>
      <c r="N784">
        <v>3</v>
      </c>
      <c r="O784" t="s">
        <v>35</v>
      </c>
      <c r="P784" t="s">
        <v>264</v>
      </c>
      <c r="Q784" t="s">
        <v>265</v>
      </c>
      <c r="R784" t="s">
        <v>266</v>
      </c>
      <c r="S784" t="s">
        <v>242</v>
      </c>
      <c r="T784" t="s">
        <v>418</v>
      </c>
      <c r="U784">
        <v>18</v>
      </c>
      <c r="V784" t="s">
        <v>116</v>
      </c>
      <c r="W784">
        <v>1</v>
      </c>
      <c r="X784" t="s">
        <v>117</v>
      </c>
      <c r="Y784" t="s">
        <v>419</v>
      </c>
      <c r="Z784">
        <v>263.5</v>
      </c>
      <c r="AA784" s="5">
        <v>0.4</v>
      </c>
      <c r="AB784">
        <v>17</v>
      </c>
      <c r="AC784">
        <v>0</v>
      </c>
      <c r="AD784">
        <v>15</v>
      </c>
      <c r="AE784" t="b">
        <v>0</v>
      </c>
      <c r="AF784" t="s">
        <v>93</v>
      </c>
      <c r="AG784" t="s">
        <v>94</v>
      </c>
      <c r="AH784" t="s">
        <v>66</v>
      </c>
    </row>
    <row r="785" spans="1:34" x14ac:dyDescent="0.35">
      <c r="A785">
        <v>100784</v>
      </c>
      <c r="B785">
        <v>10540</v>
      </c>
      <c r="C785" s="2">
        <v>41689</v>
      </c>
      <c r="D785" s="2" t="str">
        <f t="shared" si="24"/>
        <v>February</v>
      </c>
      <c r="E785">
        <v>68</v>
      </c>
      <c r="F785" s="3">
        <v>12.5</v>
      </c>
      <c r="G785">
        <v>35</v>
      </c>
      <c r="H785" s="4">
        <v>0</v>
      </c>
      <c r="I785" t="s">
        <v>263</v>
      </c>
      <c r="J785">
        <v>3</v>
      </c>
      <c r="K785" s="2">
        <v>41714</v>
      </c>
      <c r="L785" s="2">
        <v>41711</v>
      </c>
      <c r="M785" s="2" t="str">
        <f t="shared" si="25"/>
        <v>Mar</v>
      </c>
      <c r="N785">
        <v>3</v>
      </c>
      <c r="O785" t="s">
        <v>35</v>
      </c>
      <c r="P785" t="s">
        <v>264</v>
      </c>
      <c r="Q785" t="s">
        <v>265</v>
      </c>
      <c r="R785" t="s">
        <v>266</v>
      </c>
      <c r="S785" t="s">
        <v>242</v>
      </c>
      <c r="T785" t="s">
        <v>335</v>
      </c>
      <c r="U785">
        <v>8</v>
      </c>
      <c r="V785" t="s">
        <v>104</v>
      </c>
      <c r="W785">
        <v>3</v>
      </c>
      <c r="X785" t="s">
        <v>105</v>
      </c>
      <c r="Y785" t="s">
        <v>336</v>
      </c>
      <c r="Z785">
        <v>12.5</v>
      </c>
      <c r="AA785" s="5">
        <v>0.35</v>
      </c>
      <c r="AB785">
        <v>6</v>
      </c>
      <c r="AC785">
        <v>10</v>
      </c>
      <c r="AD785">
        <v>15</v>
      </c>
      <c r="AE785" t="b">
        <v>0</v>
      </c>
      <c r="AF785" t="s">
        <v>93</v>
      </c>
      <c r="AG785" t="s">
        <v>94</v>
      </c>
      <c r="AH785" t="s">
        <v>66</v>
      </c>
    </row>
    <row r="786" spans="1:34" x14ac:dyDescent="0.35">
      <c r="A786">
        <v>100785</v>
      </c>
      <c r="B786">
        <v>10541</v>
      </c>
      <c r="C786" s="2">
        <v>41689</v>
      </c>
      <c r="D786" s="2" t="str">
        <f t="shared" si="24"/>
        <v>February</v>
      </c>
      <c r="E786">
        <v>24</v>
      </c>
      <c r="F786" s="3">
        <v>4.5</v>
      </c>
      <c r="G786">
        <v>35</v>
      </c>
      <c r="H786" s="4">
        <v>0.10000000149011599</v>
      </c>
      <c r="I786" t="s">
        <v>70</v>
      </c>
      <c r="J786">
        <v>2</v>
      </c>
      <c r="K786" s="2">
        <v>41714</v>
      </c>
      <c r="L786" s="2">
        <v>41698</v>
      </c>
      <c r="M786" s="2" t="str">
        <f t="shared" si="25"/>
        <v>Feb</v>
      </c>
      <c r="N786">
        <v>1</v>
      </c>
      <c r="O786" t="s">
        <v>55</v>
      </c>
      <c r="P786" t="s">
        <v>72</v>
      </c>
      <c r="Q786" t="s">
        <v>73</v>
      </c>
      <c r="R786" t="s">
        <v>74</v>
      </c>
      <c r="S786" t="s">
        <v>59</v>
      </c>
      <c r="T786" t="s">
        <v>127</v>
      </c>
      <c r="U786">
        <v>10</v>
      </c>
      <c r="V786" t="s">
        <v>128</v>
      </c>
      <c r="W786">
        <v>1</v>
      </c>
      <c r="X786" t="s">
        <v>117</v>
      </c>
      <c r="Y786" t="s">
        <v>129</v>
      </c>
      <c r="Z786">
        <v>4.5</v>
      </c>
      <c r="AA786" s="5">
        <v>0.4</v>
      </c>
      <c r="AB786">
        <v>20</v>
      </c>
      <c r="AC786">
        <v>0</v>
      </c>
      <c r="AD786">
        <v>0</v>
      </c>
      <c r="AE786" t="b">
        <v>1</v>
      </c>
      <c r="AF786" t="s">
        <v>229</v>
      </c>
      <c r="AG786" t="s">
        <v>230</v>
      </c>
      <c r="AH786" t="s">
        <v>231</v>
      </c>
    </row>
    <row r="787" spans="1:34" x14ac:dyDescent="0.35">
      <c r="A787">
        <v>100786</v>
      </c>
      <c r="B787">
        <v>10541</v>
      </c>
      <c r="C787" s="2">
        <v>41689</v>
      </c>
      <c r="D787" s="2" t="str">
        <f t="shared" si="24"/>
        <v>February</v>
      </c>
      <c r="E787">
        <v>38</v>
      </c>
      <c r="F787" s="3">
        <v>263.5</v>
      </c>
      <c r="G787">
        <v>4</v>
      </c>
      <c r="H787" s="4">
        <v>0.10000000149011599</v>
      </c>
      <c r="I787" t="s">
        <v>70</v>
      </c>
      <c r="J787">
        <v>2</v>
      </c>
      <c r="K787" s="2">
        <v>41714</v>
      </c>
      <c r="L787" s="2">
        <v>41698</v>
      </c>
      <c r="M787" s="2" t="str">
        <f t="shared" si="25"/>
        <v>Feb</v>
      </c>
      <c r="N787">
        <v>1</v>
      </c>
      <c r="O787" t="s">
        <v>55</v>
      </c>
      <c r="P787" t="s">
        <v>72</v>
      </c>
      <c r="Q787" t="s">
        <v>73</v>
      </c>
      <c r="R787" t="s">
        <v>74</v>
      </c>
      <c r="S787" t="s">
        <v>59</v>
      </c>
      <c r="T787" t="s">
        <v>418</v>
      </c>
      <c r="U787">
        <v>18</v>
      </c>
      <c r="V787" t="s">
        <v>116</v>
      </c>
      <c r="W787">
        <v>1</v>
      </c>
      <c r="X787" t="s">
        <v>117</v>
      </c>
      <c r="Y787" t="s">
        <v>419</v>
      </c>
      <c r="Z787">
        <v>263.5</v>
      </c>
      <c r="AA787" s="5">
        <v>0.4</v>
      </c>
      <c r="AB787">
        <v>17</v>
      </c>
      <c r="AC787">
        <v>0</v>
      </c>
      <c r="AD787">
        <v>15</v>
      </c>
      <c r="AE787" t="b">
        <v>0</v>
      </c>
      <c r="AF787" t="s">
        <v>229</v>
      </c>
      <c r="AG787" t="s">
        <v>230</v>
      </c>
      <c r="AH787" t="s">
        <v>231</v>
      </c>
    </row>
    <row r="788" spans="1:34" x14ac:dyDescent="0.35">
      <c r="A788">
        <v>100787</v>
      </c>
      <c r="B788">
        <v>10541</v>
      </c>
      <c r="C788" s="2">
        <v>41689</v>
      </c>
      <c r="D788" s="2" t="str">
        <f t="shared" si="24"/>
        <v>February</v>
      </c>
      <c r="E788">
        <v>65</v>
      </c>
      <c r="F788" s="3">
        <v>21.05</v>
      </c>
      <c r="G788">
        <v>36</v>
      </c>
      <c r="H788" s="4">
        <v>0.10000000149011599</v>
      </c>
      <c r="I788" t="s">
        <v>70</v>
      </c>
      <c r="J788">
        <v>2</v>
      </c>
      <c r="K788" s="2">
        <v>41714</v>
      </c>
      <c r="L788" s="2">
        <v>41698</v>
      </c>
      <c r="M788" s="2" t="str">
        <f t="shared" si="25"/>
        <v>Feb</v>
      </c>
      <c r="N788">
        <v>1</v>
      </c>
      <c r="O788" t="s">
        <v>55</v>
      </c>
      <c r="P788" t="s">
        <v>72</v>
      </c>
      <c r="Q788" t="s">
        <v>73</v>
      </c>
      <c r="R788" t="s">
        <v>74</v>
      </c>
      <c r="S788" t="s">
        <v>59</v>
      </c>
      <c r="T788" t="s">
        <v>81</v>
      </c>
      <c r="U788">
        <v>2</v>
      </c>
      <c r="V788" t="s">
        <v>82</v>
      </c>
      <c r="W788">
        <v>2</v>
      </c>
      <c r="X788" t="s">
        <v>83</v>
      </c>
      <c r="Y788" t="s">
        <v>84</v>
      </c>
      <c r="Z788">
        <v>21.05</v>
      </c>
      <c r="AA788" s="5">
        <v>0.4</v>
      </c>
      <c r="AB788">
        <v>76</v>
      </c>
      <c r="AC788">
        <v>0</v>
      </c>
      <c r="AD788">
        <v>0</v>
      </c>
      <c r="AE788" t="b">
        <v>0</v>
      </c>
      <c r="AF788" t="s">
        <v>229</v>
      </c>
      <c r="AG788" t="s">
        <v>230</v>
      </c>
      <c r="AH788" t="s">
        <v>231</v>
      </c>
    </row>
    <row r="789" spans="1:34" x14ac:dyDescent="0.35">
      <c r="A789">
        <v>100788</v>
      </c>
      <c r="B789">
        <v>10541</v>
      </c>
      <c r="C789" s="2">
        <v>41689</v>
      </c>
      <c r="D789" s="2" t="str">
        <f t="shared" si="24"/>
        <v>February</v>
      </c>
      <c r="E789">
        <v>71</v>
      </c>
      <c r="F789" s="3">
        <v>21.5</v>
      </c>
      <c r="G789">
        <v>9</v>
      </c>
      <c r="H789" s="4">
        <v>0.10000000149011599</v>
      </c>
      <c r="I789" t="s">
        <v>70</v>
      </c>
      <c r="J789">
        <v>2</v>
      </c>
      <c r="K789" s="2">
        <v>41714</v>
      </c>
      <c r="L789" s="2">
        <v>41698</v>
      </c>
      <c r="M789" s="2" t="str">
        <f t="shared" si="25"/>
        <v>Feb</v>
      </c>
      <c r="N789">
        <v>1</v>
      </c>
      <c r="O789" t="s">
        <v>55</v>
      </c>
      <c r="P789" t="s">
        <v>72</v>
      </c>
      <c r="Q789" t="s">
        <v>73</v>
      </c>
      <c r="R789" t="s">
        <v>74</v>
      </c>
      <c r="S789" t="s">
        <v>59</v>
      </c>
      <c r="T789" t="s">
        <v>273</v>
      </c>
      <c r="U789">
        <v>15</v>
      </c>
      <c r="V789" t="s">
        <v>108</v>
      </c>
      <c r="W789">
        <v>4</v>
      </c>
      <c r="X789" t="s">
        <v>42</v>
      </c>
      <c r="Y789" t="s">
        <v>237</v>
      </c>
      <c r="Z789">
        <v>21.5</v>
      </c>
      <c r="AA789" s="5">
        <v>0.4</v>
      </c>
      <c r="AB789">
        <v>26</v>
      </c>
      <c r="AC789">
        <v>0</v>
      </c>
      <c r="AD789">
        <v>0</v>
      </c>
      <c r="AE789" t="b">
        <v>0</v>
      </c>
      <c r="AF789" t="s">
        <v>229</v>
      </c>
      <c r="AG789" t="s">
        <v>230</v>
      </c>
      <c r="AH789" t="s">
        <v>231</v>
      </c>
    </row>
    <row r="790" spans="1:34" x14ac:dyDescent="0.35">
      <c r="A790">
        <v>100789</v>
      </c>
      <c r="B790">
        <v>10542</v>
      </c>
      <c r="C790" s="2">
        <v>41690</v>
      </c>
      <c r="D790" s="2" t="str">
        <f t="shared" si="24"/>
        <v>February</v>
      </c>
      <c r="E790">
        <v>11</v>
      </c>
      <c r="F790" s="3">
        <v>21</v>
      </c>
      <c r="G790">
        <v>15</v>
      </c>
      <c r="H790" s="4">
        <v>5.0000000745058101E-2</v>
      </c>
      <c r="I790" t="s">
        <v>400</v>
      </c>
      <c r="J790">
        <v>1</v>
      </c>
      <c r="K790" s="2">
        <v>41715</v>
      </c>
      <c r="L790" s="2">
        <v>41696</v>
      </c>
      <c r="M790" s="2" t="str">
        <f t="shared" si="25"/>
        <v>Feb</v>
      </c>
      <c r="N790">
        <v>3</v>
      </c>
      <c r="O790" t="s">
        <v>35</v>
      </c>
      <c r="P790" t="s">
        <v>401</v>
      </c>
      <c r="Q790" t="s">
        <v>402</v>
      </c>
      <c r="R790" t="s">
        <v>403</v>
      </c>
      <c r="S790" t="s">
        <v>242</v>
      </c>
      <c r="T790" t="s">
        <v>40</v>
      </c>
      <c r="U790">
        <v>5</v>
      </c>
      <c r="V790" t="s">
        <v>41</v>
      </c>
      <c r="W790">
        <v>4</v>
      </c>
      <c r="X790" t="s">
        <v>42</v>
      </c>
      <c r="Y790" t="s">
        <v>43</v>
      </c>
      <c r="Z790">
        <v>21</v>
      </c>
      <c r="AA790" s="5">
        <v>0.4</v>
      </c>
      <c r="AB790">
        <v>22</v>
      </c>
      <c r="AC790">
        <v>30</v>
      </c>
      <c r="AD790">
        <v>30</v>
      </c>
      <c r="AE790" t="b">
        <v>0</v>
      </c>
      <c r="AF790" t="s">
        <v>175</v>
      </c>
      <c r="AG790" t="s">
        <v>176</v>
      </c>
      <c r="AH790" t="s">
        <v>66</v>
      </c>
    </row>
    <row r="791" spans="1:34" x14ac:dyDescent="0.35">
      <c r="A791">
        <v>100790</v>
      </c>
      <c r="B791">
        <v>10542</v>
      </c>
      <c r="C791" s="2">
        <v>41690</v>
      </c>
      <c r="D791" s="2" t="str">
        <f t="shared" si="24"/>
        <v>February</v>
      </c>
      <c r="E791">
        <v>54</v>
      </c>
      <c r="F791" s="3">
        <v>7.45</v>
      </c>
      <c r="G791">
        <v>24</v>
      </c>
      <c r="H791" s="4">
        <v>5.0000000745058101E-2</v>
      </c>
      <c r="I791" t="s">
        <v>400</v>
      </c>
      <c r="J791">
        <v>1</v>
      </c>
      <c r="K791" s="2">
        <v>41715</v>
      </c>
      <c r="L791" s="2">
        <v>41696</v>
      </c>
      <c r="M791" s="2" t="str">
        <f t="shared" si="25"/>
        <v>Feb</v>
      </c>
      <c r="N791">
        <v>3</v>
      </c>
      <c r="O791" t="s">
        <v>35</v>
      </c>
      <c r="P791" t="s">
        <v>401</v>
      </c>
      <c r="Q791" t="s">
        <v>402</v>
      </c>
      <c r="R791" t="s">
        <v>403</v>
      </c>
      <c r="S791" t="s">
        <v>242</v>
      </c>
      <c r="T791" t="s">
        <v>333</v>
      </c>
      <c r="U791">
        <v>25</v>
      </c>
      <c r="V791" t="s">
        <v>131</v>
      </c>
      <c r="W791">
        <v>6</v>
      </c>
      <c r="X791" t="s">
        <v>132</v>
      </c>
      <c r="Y791" t="s">
        <v>334</v>
      </c>
      <c r="Z791">
        <v>7.45</v>
      </c>
      <c r="AA791" s="5">
        <v>0.35</v>
      </c>
      <c r="AB791">
        <v>21</v>
      </c>
      <c r="AC791">
        <v>0</v>
      </c>
      <c r="AD791">
        <v>10</v>
      </c>
      <c r="AE791" t="b">
        <v>0</v>
      </c>
      <c r="AF791" t="s">
        <v>175</v>
      </c>
      <c r="AG791" t="s">
        <v>176</v>
      </c>
      <c r="AH791" t="s">
        <v>66</v>
      </c>
    </row>
    <row r="792" spans="1:34" x14ac:dyDescent="0.35">
      <c r="A792">
        <v>100791</v>
      </c>
      <c r="B792">
        <v>10543</v>
      </c>
      <c r="C792" s="2">
        <v>41691</v>
      </c>
      <c r="D792" s="2" t="str">
        <f t="shared" si="24"/>
        <v>February</v>
      </c>
      <c r="E792">
        <v>12</v>
      </c>
      <c r="F792" s="3">
        <v>38</v>
      </c>
      <c r="G792">
        <v>30</v>
      </c>
      <c r="H792" s="4">
        <v>0.15000000596046401</v>
      </c>
      <c r="I792" t="s">
        <v>313</v>
      </c>
      <c r="J792">
        <v>8</v>
      </c>
      <c r="K792" s="2">
        <v>41716</v>
      </c>
      <c r="L792" s="2">
        <v>41693</v>
      </c>
      <c r="M792" s="2" t="str">
        <f t="shared" si="25"/>
        <v>Feb</v>
      </c>
      <c r="N792">
        <v>2</v>
      </c>
      <c r="O792" t="s">
        <v>71</v>
      </c>
      <c r="P792" t="s">
        <v>314</v>
      </c>
      <c r="Q792" t="s">
        <v>315</v>
      </c>
      <c r="R792" t="s">
        <v>316</v>
      </c>
      <c r="S792" t="s">
        <v>166</v>
      </c>
      <c r="T792" t="s">
        <v>236</v>
      </c>
      <c r="U792">
        <v>5</v>
      </c>
      <c r="V792" t="s">
        <v>41</v>
      </c>
      <c r="W792">
        <v>4</v>
      </c>
      <c r="X792" t="s">
        <v>42</v>
      </c>
      <c r="Y792" t="s">
        <v>237</v>
      </c>
      <c r="Z792">
        <v>38</v>
      </c>
      <c r="AA792" s="5">
        <v>0.4</v>
      </c>
      <c r="AB792">
        <v>86</v>
      </c>
      <c r="AC792">
        <v>0</v>
      </c>
      <c r="AD792">
        <v>0</v>
      </c>
      <c r="AE792" t="b">
        <v>0</v>
      </c>
      <c r="AF792" t="s">
        <v>208</v>
      </c>
      <c r="AG792" t="s">
        <v>209</v>
      </c>
      <c r="AH792" t="s">
        <v>210</v>
      </c>
    </row>
    <row r="793" spans="1:34" x14ac:dyDescent="0.35">
      <c r="A793">
        <v>100792</v>
      </c>
      <c r="B793">
        <v>10543</v>
      </c>
      <c r="C793" s="2">
        <v>41691</v>
      </c>
      <c r="D793" s="2" t="str">
        <f t="shared" si="24"/>
        <v>February</v>
      </c>
      <c r="E793">
        <v>23</v>
      </c>
      <c r="F793" s="3">
        <v>9</v>
      </c>
      <c r="G793">
        <v>70</v>
      </c>
      <c r="H793" s="4">
        <v>0.15000000596046401</v>
      </c>
      <c r="I793" t="s">
        <v>313</v>
      </c>
      <c r="J793">
        <v>8</v>
      </c>
      <c r="K793" s="2">
        <v>41716</v>
      </c>
      <c r="L793" s="2">
        <v>41693</v>
      </c>
      <c r="M793" s="2" t="str">
        <f t="shared" si="25"/>
        <v>Feb</v>
      </c>
      <c r="N793">
        <v>2</v>
      </c>
      <c r="O793" t="s">
        <v>71</v>
      </c>
      <c r="P793" t="s">
        <v>314</v>
      </c>
      <c r="Q793" t="s">
        <v>315</v>
      </c>
      <c r="R793" t="s">
        <v>316</v>
      </c>
      <c r="S793" t="s">
        <v>166</v>
      </c>
      <c r="T793" t="s">
        <v>437</v>
      </c>
      <c r="U793">
        <v>9</v>
      </c>
      <c r="V793" t="s">
        <v>91</v>
      </c>
      <c r="W793">
        <v>5</v>
      </c>
      <c r="X793" t="s">
        <v>49</v>
      </c>
      <c r="Y793" t="s">
        <v>438</v>
      </c>
      <c r="Z793">
        <v>9</v>
      </c>
      <c r="AA793" s="5">
        <v>0.4</v>
      </c>
      <c r="AB793">
        <v>61</v>
      </c>
      <c r="AC793">
        <v>0</v>
      </c>
      <c r="AD793">
        <v>25</v>
      </c>
      <c r="AE793" t="b">
        <v>0</v>
      </c>
      <c r="AF793" t="s">
        <v>208</v>
      </c>
      <c r="AG793" t="s">
        <v>209</v>
      </c>
      <c r="AH793" t="s">
        <v>210</v>
      </c>
    </row>
    <row r="794" spans="1:34" x14ac:dyDescent="0.35">
      <c r="A794">
        <v>100793</v>
      </c>
      <c r="B794">
        <v>10544</v>
      </c>
      <c r="C794" s="2">
        <v>41691</v>
      </c>
      <c r="D794" s="2" t="str">
        <f t="shared" si="24"/>
        <v>February</v>
      </c>
      <c r="E794">
        <v>28</v>
      </c>
      <c r="F794" s="3">
        <v>45.6</v>
      </c>
      <c r="G794">
        <v>7</v>
      </c>
      <c r="H794" s="4">
        <v>0</v>
      </c>
      <c r="I794" t="s">
        <v>370</v>
      </c>
      <c r="J794">
        <v>4</v>
      </c>
      <c r="K794" s="2">
        <v>41716</v>
      </c>
      <c r="L794" s="2">
        <v>41698</v>
      </c>
      <c r="M794" s="2" t="str">
        <f t="shared" si="25"/>
        <v>Feb</v>
      </c>
      <c r="N794">
        <v>1</v>
      </c>
      <c r="O794" t="s">
        <v>55</v>
      </c>
      <c r="P794" t="s">
        <v>371</v>
      </c>
      <c r="Q794" t="s">
        <v>372</v>
      </c>
      <c r="R794" t="s">
        <v>373</v>
      </c>
      <c r="S794" t="s">
        <v>193</v>
      </c>
      <c r="T794" t="s">
        <v>288</v>
      </c>
      <c r="U794">
        <v>12</v>
      </c>
      <c r="V794" t="s">
        <v>160</v>
      </c>
      <c r="W794">
        <v>7</v>
      </c>
      <c r="X794" t="s">
        <v>62</v>
      </c>
      <c r="Y794" t="s">
        <v>289</v>
      </c>
      <c r="Z794">
        <v>45.6</v>
      </c>
      <c r="AA794" s="5">
        <v>0.35</v>
      </c>
      <c r="AB794">
        <v>26</v>
      </c>
      <c r="AC794">
        <v>0</v>
      </c>
      <c r="AD794">
        <v>0</v>
      </c>
      <c r="AE794" t="b">
        <v>1</v>
      </c>
      <c r="AF794" t="s">
        <v>79</v>
      </c>
      <c r="AG794" t="s">
        <v>80</v>
      </c>
      <c r="AH794" t="s">
        <v>66</v>
      </c>
    </row>
    <row r="795" spans="1:34" x14ac:dyDescent="0.35">
      <c r="A795">
        <v>100794</v>
      </c>
      <c r="B795">
        <v>10544</v>
      </c>
      <c r="C795" s="2">
        <v>41691</v>
      </c>
      <c r="D795" s="2" t="str">
        <f t="shared" si="24"/>
        <v>February</v>
      </c>
      <c r="E795">
        <v>67</v>
      </c>
      <c r="F795" s="3">
        <v>14</v>
      </c>
      <c r="G795">
        <v>7</v>
      </c>
      <c r="H795" s="4">
        <v>0</v>
      </c>
      <c r="I795" t="s">
        <v>370</v>
      </c>
      <c r="J795">
        <v>4</v>
      </c>
      <c r="K795" s="2">
        <v>41716</v>
      </c>
      <c r="L795" s="2">
        <v>41698</v>
      </c>
      <c r="M795" s="2" t="str">
        <f t="shared" si="25"/>
        <v>Feb</v>
      </c>
      <c r="N795">
        <v>1</v>
      </c>
      <c r="O795" t="s">
        <v>55</v>
      </c>
      <c r="P795" t="s">
        <v>371</v>
      </c>
      <c r="Q795" t="s">
        <v>372</v>
      </c>
      <c r="R795" t="s">
        <v>373</v>
      </c>
      <c r="S795" t="s">
        <v>193</v>
      </c>
      <c r="T795" t="s">
        <v>319</v>
      </c>
      <c r="U795">
        <v>16</v>
      </c>
      <c r="V795" t="s">
        <v>203</v>
      </c>
      <c r="W795">
        <v>1</v>
      </c>
      <c r="X795" t="s">
        <v>117</v>
      </c>
      <c r="Y795" t="s">
        <v>143</v>
      </c>
      <c r="Z795">
        <v>14</v>
      </c>
      <c r="AA795" s="5">
        <v>0.4</v>
      </c>
      <c r="AB795">
        <v>52</v>
      </c>
      <c r="AC795">
        <v>0</v>
      </c>
      <c r="AD795">
        <v>10</v>
      </c>
      <c r="AE795" t="b">
        <v>0</v>
      </c>
      <c r="AF795" t="s">
        <v>79</v>
      </c>
      <c r="AG795" t="s">
        <v>80</v>
      </c>
      <c r="AH795" t="s">
        <v>66</v>
      </c>
    </row>
    <row r="796" spans="1:34" x14ac:dyDescent="0.35">
      <c r="A796">
        <v>100795</v>
      </c>
      <c r="B796">
        <v>10545</v>
      </c>
      <c r="C796" s="2">
        <v>41692</v>
      </c>
      <c r="D796" s="2" t="str">
        <f t="shared" si="24"/>
        <v>February</v>
      </c>
      <c r="E796">
        <v>11</v>
      </c>
      <c r="F796" s="3">
        <v>21</v>
      </c>
      <c r="G796">
        <v>10</v>
      </c>
      <c r="H796" s="4">
        <v>0</v>
      </c>
      <c r="I796" t="s">
        <v>547</v>
      </c>
      <c r="J796">
        <v>8</v>
      </c>
      <c r="K796" s="2">
        <v>41717</v>
      </c>
      <c r="L796" s="2">
        <v>41724</v>
      </c>
      <c r="M796" s="2" t="str">
        <f t="shared" si="25"/>
        <v>Mar</v>
      </c>
      <c r="N796">
        <v>2</v>
      </c>
      <c r="O796" t="s">
        <v>71</v>
      </c>
      <c r="P796" t="s">
        <v>548</v>
      </c>
      <c r="Q796" t="s">
        <v>549</v>
      </c>
      <c r="R796" t="s">
        <v>550</v>
      </c>
      <c r="S796" t="s">
        <v>193</v>
      </c>
      <c r="T796" t="s">
        <v>40</v>
      </c>
      <c r="U796">
        <v>5</v>
      </c>
      <c r="V796" t="s">
        <v>41</v>
      </c>
      <c r="W796">
        <v>4</v>
      </c>
      <c r="X796" t="s">
        <v>42</v>
      </c>
      <c r="Y796" t="s">
        <v>43</v>
      </c>
      <c r="Z796">
        <v>21</v>
      </c>
      <c r="AA796" s="5">
        <v>0.4</v>
      </c>
      <c r="AB796">
        <v>22</v>
      </c>
      <c r="AC796">
        <v>30</v>
      </c>
      <c r="AD796">
        <v>30</v>
      </c>
      <c r="AE796" t="b">
        <v>0</v>
      </c>
      <c r="AF796" t="s">
        <v>208</v>
      </c>
      <c r="AG796" t="s">
        <v>209</v>
      </c>
      <c r="AH796" t="s">
        <v>210</v>
      </c>
    </row>
    <row r="797" spans="1:34" x14ac:dyDescent="0.35">
      <c r="A797">
        <v>100796</v>
      </c>
      <c r="B797">
        <v>10546</v>
      </c>
      <c r="C797" s="2">
        <v>41693</v>
      </c>
      <c r="D797" s="2" t="str">
        <f t="shared" si="24"/>
        <v>February</v>
      </c>
      <c r="E797">
        <v>7</v>
      </c>
      <c r="F797" s="3">
        <v>30</v>
      </c>
      <c r="G797">
        <v>10</v>
      </c>
      <c r="H797" s="4">
        <v>0</v>
      </c>
      <c r="I797" t="s">
        <v>85</v>
      </c>
      <c r="J797">
        <v>1</v>
      </c>
      <c r="K797" s="2">
        <v>41718</v>
      </c>
      <c r="L797" s="2">
        <v>41697</v>
      </c>
      <c r="M797" s="2" t="str">
        <f t="shared" si="25"/>
        <v>Feb</v>
      </c>
      <c r="N797">
        <v>3</v>
      </c>
      <c r="O797" t="s">
        <v>35</v>
      </c>
      <c r="P797" t="s">
        <v>86</v>
      </c>
      <c r="Q797" t="s">
        <v>87</v>
      </c>
      <c r="R797" t="s">
        <v>88</v>
      </c>
      <c r="S797" t="s">
        <v>89</v>
      </c>
      <c r="T797" t="s">
        <v>211</v>
      </c>
      <c r="U797">
        <v>3</v>
      </c>
      <c r="V797" t="s">
        <v>212</v>
      </c>
      <c r="W797">
        <v>7</v>
      </c>
      <c r="X797" t="s">
        <v>62</v>
      </c>
      <c r="Y797" t="s">
        <v>213</v>
      </c>
      <c r="Z797">
        <v>30</v>
      </c>
      <c r="AA797" s="5">
        <v>0.35</v>
      </c>
      <c r="AB797">
        <v>15</v>
      </c>
      <c r="AC797">
        <v>0</v>
      </c>
      <c r="AD797">
        <v>10</v>
      </c>
      <c r="AE797" t="b">
        <v>0</v>
      </c>
      <c r="AF797" t="s">
        <v>175</v>
      </c>
      <c r="AG797" t="s">
        <v>176</v>
      </c>
      <c r="AH797" t="s">
        <v>66</v>
      </c>
    </row>
    <row r="798" spans="1:34" x14ac:dyDescent="0.35">
      <c r="A798">
        <v>100797</v>
      </c>
      <c r="B798">
        <v>10546</v>
      </c>
      <c r="C798" s="2">
        <v>41693</v>
      </c>
      <c r="D798" s="2" t="str">
        <f t="shared" si="24"/>
        <v>February</v>
      </c>
      <c r="E798">
        <v>35</v>
      </c>
      <c r="F798" s="3">
        <v>18</v>
      </c>
      <c r="G798">
        <v>30</v>
      </c>
      <c r="H798" s="4">
        <v>0</v>
      </c>
      <c r="I798" t="s">
        <v>85</v>
      </c>
      <c r="J798">
        <v>1</v>
      </c>
      <c r="K798" s="2">
        <v>41718</v>
      </c>
      <c r="L798" s="2">
        <v>41697</v>
      </c>
      <c r="M798" s="2" t="str">
        <f t="shared" si="25"/>
        <v>Feb</v>
      </c>
      <c r="N798">
        <v>3</v>
      </c>
      <c r="O798" t="s">
        <v>35</v>
      </c>
      <c r="P798" t="s">
        <v>86</v>
      </c>
      <c r="Q798" t="s">
        <v>87</v>
      </c>
      <c r="R798" t="s">
        <v>88</v>
      </c>
      <c r="S798" t="s">
        <v>89</v>
      </c>
      <c r="T798" t="s">
        <v>202</v>
      </c>
      <c r="U798">
        <v>16</v>
      </c>
      <c r="V798" t="s">
        <v>203</v>
      </c>
      <c r="W798">
        <v>1</v>
      </c>
      <c r="X798" t="s">
        <v>117</v>
      </c>
      <c r="Y798" t="s">
        <v>143</v>
      </c>
      <c r="Z798">
        <v>18</v>
      </c>
      <c r="AA798" s="5">
        <v>0.4</v>
      </c>
      <c r="AB798">
        <v>20</v>
      </c>
      <c r="AC798">
        <v>0</v>
      </c>
      <c r="AD798">
        <v>15</v>
      </c>
      <c r="AE798" t="b">
        <v>0</v>
      </c>
      <c r="AF798" t="s">
        <v>175</v>
      </c>
      <c r="AG798" t="s">
        <v>176</v>
      </c>
      <c r="AH798" t="s">
        <v>66</v>
      </c>
    </row>
    <row r="799" spans="1:34" x14ac:dyDescent="0.35">
      <c r="A799">
        <v>100798</v>
      </c>
      <c r="B799">
        <v>10546</v>
      </c>
      <c r="C799" s="2">
        <v>41693</v>
      </c>
      <c r="D799" s="2" t="str">
        <f t="shared" si="24"/>
        <v>February</v>
      </c>
      <c r="E799">
        <v>62</v>
      </c>
      <c r="F799" s="3">
        <v>49.3</v>
      </c>
      <c r="G799">
        <v>40</v>
      </c>
      <c r="H799" s="4">
        <v>0</v>
      </c>
      <c r="I799" t="s">
        <v>85</v>
      </c>
      <c r="J799">
        <v>1</v>
      </c>
      <c r="K799" s="2">
        <v>41718</v>
      </c>
      <c r="L799" s="2">
        <v>41697</v>
      </c>
      <c r="M799" s="2" t="str">
        <f t="shared" si="25"/>
        <v>Feb</v>
      </c>
      <c r="N799">
        <v>3</v>
      </c>
      <c r="O799" t="s">
        <v>35</v>
      </c>
      <c r="P799" t="s">
        <v>86</v>
      </c>
      <c r="Q799" t="s">
        <v>87</v>
      </c>
      <c r="R799" t="s">
        <v>88</v>
      </c>
      <c r="S799" t="s">
        <v>89</v>
      </c>
      <c r="T799" t="s">
        <v>194</v>
      </c>
      <c r="U799">
        <v>29</v>
      </c>
      <c r="V799" t="s">
        <v>195</v>
      </c>
      <c r="W799">
        <v>3</v>
      </c>
      <c r="X799" t="s">
        <v>105</v>
      </c>
      <c r="Y799" t="s">
        <v>196</v>
      </c>
      <c r="Z799">
        <v>49.3</v>
      </c>
      <c r="AA799" s="5">
        <v>0.35</v>
      </c>
      <c r="AB799">
        <v>17</v>
      </c>
      <c r="AC799">
        <v>0</v>
      </c>
      <c r="AD799">
        <v>0</v>
      </c>
      <c r="AE799" t="b">
        <v>0</v>
      </c>
      <c r="AF799" t="s">
        <v>175</v>
      </c>
      <c r="AG799" t="s">
        <v>176</v>
      </c>
      <c r="AH799" t="s">
        <v>66</v>
      </c>
    </row>
    <row r="800" spans="1:34" x14ac:dyDescent="0.35">
      <c r="A800">
        <v>100799</v>
      </c>
      <c r="B800">
        <v>10547</v>
      </c>
      <c r="C800" s="2">
        <v>41693</v>
      </c>
      <c r="D800" s="2" t="str">
        <f t="shared" si="24"/>
        <v>February</v>
      </c>
      <c r="E800">
        <v>32</v>
      </c>
      <c r="F800" s="3">
        <v>32</v>
      </c>
      <c r="G800">
        <v>24</v>
      </c>
      <c r="H800" s="4">
        <v>0.15000000596046401</v>
      </c>
      <c r="I800" t="s">
        <v>462</v>
      </c>
      <c r="J800">
        <v>3</v>
      </c>
      <c r="K800" s="2">
        <v>41718</v>
      </c>
      <c r="L800" s="2">
        <v>41700</v>
      </c>
      <c r="M800" s="2" t="str">
        <f t="shared" si="25"/>
        <v>Mar</v>
      </c>
      <c r="N800">
        <v>2</v>
      </c>
      <c r="O800" t="s">
        <v>71</v>
      </c>
      <c r="P800" t="s">
        <v>463</v>
      </c>
      <c r="Q800" t="s">
        <v>464</v>
      </c>
      <c r="R800" t="s">
        <v>340</v>
      </c>
      <c r="S800" t="s">
        <v>341</v>
      </c>
      <c r="T800" t="s">
        <v>179</v>
      </c>
      <c r="U800">
        <v>14</v>
      </c>
      <c r="V800" t="s">
        <v>52</v>
      </c>
      <c r="W800">
        <v>4</v>
      </c>
      <c r="X800" t="s">
        <v>42</v>
      </c>
      <c r="Y800" t="s">
        <v>53</v>
      </c>
      <c r="Z800">
        <v>32</v>
      </c>
      <c r="AA800" s="5">
        <v>0.4</v>
      </c>
      <c r="AB800">
        <v>9</v>
      </c>
      <c r="AC800">
        <v>40</v>
      </c>
      <c r="AD800">
        <v>25</v>
      </c>
      <c r="AE800" t="b">
        <v>0</v>
      </c>
      <c r="AF800" t="s">
        <v>93</v>
      </c>
      <c r="AG800" t="s">
        <v>94</v>
      </c>
      <c r="AH800" t="s">
        <v>66</v>
      </c>
    </row>
    <row r="801" spans="1:34" x14ac:dyDescent="0.35">
      <c r="A801">
        <v>100800</v>
      </c>
      <c r="B801">
        <v>10547</v>
      </c>
      <c r="C801" s="2">
        <v>41693</v>
      </c>
      <c r="D801" s="2" t="str">
        <f t="shared" si="24"/>
        <v>February</v>
      </c>
      <c r="E801">
        <v>36</v>
      </c>
      <c r="F801" s="3">
        <v>19</v>
      </c>
      <c r="G801">
        <v>60</v>
      </c>
      <c r="H801" s="4">
        <v>0</v>
      </c>
      <c r="I801" t="s">
        <v>462</v>
      </c>
      <c r="J801">
        <v>3</v>
      </c>
      <c r="K801" s="2">
        <v>41718</v>
      </c>
      <c r="L801" s="2">
        <v>41700</v>
      </c>
      <c r="M801" s="2" t="str">
        <f t="shared" si="25"/>
        <v>Mar</v>
      </c>
      <c r="N801">
        <v>2</v>
      </c>
      <c r="O801" t="s">
        <v>71</v>
      </c>
      <c r="P801" t="s">
        <v>463</v>
      </c>
      <c r="Q801" t="s">
        <v>464</v>
      </c>
      <c r="R801" t="s">
        <v>340</v>
      </c>
      <c r="S801" t="s">
        <v>341</v>
      </c>
      <c r="T801" t="s">
        <v>149</v>
      </c>
      <c r="U801">
        <v>17</v>
      </c>
      <c r="V801" t="s">
        <v>150</v>
      </c>
      <c r="W801">
        <v>8</v>
      </c>
      <c r="X801" t="s">
        <v>77</v>
      </c>
      <c r="Y801" t="s">
        <v>151</v>
      </c>
      <c r="Z801">
        <v>19</v>
      </c>
      <c r="AA801" s="5">
        <v>0.42</v>
      </c>
      <c r="AB801">
        <v>112</v>
      </c>
      <c r="AC801">
        <v>0</v>
      </c>
      <c r="AD801">
        <v>20</v>
      </c>
      <c r="AE801" t="b">
        <v>0</v>
      </c>
      <c r="AF801" t="s">
        <v>93</v>
      </c>
      <c r="AG801" t="s">
        <v>94</v>
      </c>
      <c r="AH801" t="s">
        <v>66</v>
      </c>
    </row>
    <row r="802" spans="1:34" x14ac:dyDescent="0.35">
      <c r="A802">
        <v>100801</v>
      </c>
      <c r="B802">
        <v>10548</v>
      </c>
      <c r="C802" s="2">
        <v>41696</v>
      </c>
      <c r="D802" s="2" t="str">
        <f t="shared" si="24"/>
        <v>February</v>
      </c>
      <c r="E802">
        <v>34</v>
      </c>
      <c r="F802" s="3">
        <v>14</v>
      </c>
      <c r="G802">
        <v>10</v>
      </c>
      <c r="H802" s="4">
        <v>0.25</v>
      </c>
      <c r="I802" t="s">
        <v>540</v>
      </c>
      <c r="J802">
        <v>3</v>
      </c>
      <c r="K802" s="2">
        <v>41721</v>
      </c>
      <c r="L802" s="2">
        <v>41700</v>
      </c>
      <c r="M802" s="2" t="str">
        <f t="shared" si="25"/>
        <v>Mar</v>
      </c>
      <c r="N802">
        <v>2</v>
      </c>
      <c r="O802" t="s">
        <v>71</v>
      </c>
      <c r="P802" t="s">
        <v>541</v>
      </c>
      <c r="Q802" t="s">
        <v>542</v>
      </c>
      <c r="R802" t="s">
        <v>543</v>
      </c>
      <c r="S802" t="s">
        <v>242</v>
      </c>
      <c r="T802" t="s">
        <v>325</v>
      </c>
      <c r="U802">
        <v>16</v>
      </c>
      <c r="V802" t="s">
        <v>203</v>
      </c>
      <c r="W802">
        <v>1</v>
      </c>
      <c r="X802" t="s">
        <v>117</v>
      </c>
      <c r="Y802" t="s">
        <v>143</v>
      </c>
      <c r="Z802">
        <v>14</v>
      </c>
      <c r="AA802" s="5">
        <v>0.4</v>
      </c>
      <c r="AB802">
        <v>111</v>
      </c>
      <c r="AC802">
        <v>0</v>
      </c>
      <c r="AD802">
        <v>15</v>
      </c>
      <c r="AE802" t="b">
        <v>0</v>
      </c>
      <c r="AF802" t="s">
        <v>93</v>
      </c>
      <c r="AG802" t="s">
        <v>94</v>
      </c>
      <c r="AH802" t="s">
        <v>66</v>
      </c>
    </row>
    <row r="803" spans="1:34" x14ac:dyDescent="0.35">
      <c r="A803">
        <v>100802</v>
      </c>
      <c r="B803">
        <v>10548</v>
      </c>
      <c r="C803" s="2">
        <v>41696</v>
      </c>
      <c r="D803" s="2" t="str">
        <f t="shared" si="24"/>
        <v>February</v>
      </c>
      <c r="E803">
        <v>41</v>
      </c>
      <c r="F803" s="3">
        <v>9.65</v>
      </c>
      <c r="G803">
        <v>14</v>
      </c>
      <c r="H803" s="4">
        <v>0</v>
      </c>
      <c r="I803" t="s">
        <v>540</v>
      </c>
      <c r="J803">
        <v>3</v>
      </c>
      <c r="K803" s="2">
        <v>41721</v>
      </c>
      <c r="L803" s="2">
        <v>41700</v>
      </c>
      <c r="M803" s="2" t="str">
        <f t="shared" si="25"/>
        <v>Mar</v>
      </c>
      <c r="N803">
        <v>2</v>
      </c>
      <c r="O803" t="s">
        <v>71</v>
      </c>
      <c r="P803" t="s">
        <v>541</v>
      </c>
      <c r="Q803" t="s">
        <v>542</v>
      </c>
      <c r="R803" t="s">
        <v>543</v>
      </c>
      <c r="S803" t="s">
        <v>242</v>
      </c>
      <c r="T803" t="s">
        <v>75</v>
      </c>
      <c r="U803">
        <v>19</v>
      </c>
      <c r="V803" t="s">
        <v>76</v>
      </c>
      <c r="W803">
        <v>8</v>
      </c>
      <c r="X803" t="s">
        <v>77</v>
      </c>
      <c r="Y803" t="s">
        <v>78</v>
      </c>
      <c r="Z803">
        <v>9.65</v>
      </c>
      <c r="AA803" s="5">
        <v>0.42</v>
      </c>
      <c r="AB803">
        <v>85</v>
      </c>
      <c r="AC803">
        <v>0</v>
      </c>
      <c r="AD803">
        <v>10</v>
      </c>
      <c r="AE803" t="b">
        <v>0</v>
      </c>
      <c r="AF803" t="s">
        <v>93</v>
      </c>
      <c r="AG803" t="s">
        <v>94</v>
      </c>
      <c r="AH803" t="s">
        <v>66</v>
      </c>
    </row>
    <row r="804" spans="1:34" x14ac:dyDescent="0.35">
      <c r="A804">
        <v>100803</v>
      </c>
      <c r="B804">
        <v>10549</v>
      </c>
      <c r="C804" s="2">
        <v>41697</v>
      </c>
      <c r="D804" s="2" t="str">
        <f t="shared" si="24"/>
        <v>February</v>
      </c>
      <c r="E804">
        <v>31</v>
      </c>
      <c r="F804" s="3">
        <v>12.5</v>
      </c>
      <c r="G804">
        <v>55</v>
      </c>
      <c r="H804" s="4">
        <v>0.15000000596046401</v>
      </c>
      <c r="I804" t="s">
        <v>263</v>
      </c>
      <c r="J804">
        <v>5</v>
      </c>
      <c r="K804" s="2">
        <v>41708</v>
      </c>
      <c r="L804" s="2">
        <v>41698</v>
      </c>
      <c r="M804" s="2" t="str">
        <f t="shared" si="25"/>
        <v>Feb</v>
      </c>
      <c r="N804">
        <v>1</v>
      </c>
      <c r="O804" t="s">
        <v>55</v>
      </c>
      <c r="P804" t="s">
        <v>264</v>
      </c>
      <c r="Q804" t="s">
        <v>265</v>
      </c>
      <c r="R804" t="s">
        <v>266</v>
      </c>
      <c r="S804" t="s">
        <v>242</v>
      </c>
      <c r="T804" t="s">
        <v>113</v>
      </c>
      <c r="U804">
        <v>14</v>
      </c>
      <c r="V804" t="s">
        <v>52</v>
      </c>
      <c r="W804">
        <v>4</v>
      </c>
      <c r="X804" t="s">
        <v>42</v>
      </c>
      <c r="Y804" t="s">
        <v>114</v>
      </c>
      <c r="Z804">
        <v>12.5</v>
      </c>
      <c r="AA804" s="5">
        <v>0.4</v>
      </c>
      <c r="AB804">
        <v>0</v>
      </c>
      <c r="AC804">
        <v>70</v>
      </c>
      <c r="AD804">
        <v>20</v>
      </c>
      <c r="AE804" t="b">
        <v>0</v>
      </c>
      <c r="AF804" t="s">
        <v>44</v>
      </c>
      <c r="AG804" t="s">
        <v>45</v>
      </c>
      <c r="AH804" t="s">
        <v>46</v>
      </c>
    </row>
    <row r="805" spans="1:34" x14ac:dyDescent="0.35">
      <c r="A805">
        <v>100804</v>
      </c>
      <c r="B805">
        <v>10549</v>
      </c>
      <c r="C805" s="2">
        <v>41697</v>
      </c>
      <c r="D805" s="2" t="str">
        <f t="shared" si="24"/>
        <v>February</v>
      </c>
      <c r="E805">
        <v>45</v>
      </c>
      <c r="F805" s="3">
        <v>9.5</v>
      </c>
      <c r="G805">
        <v>100</v>
      </c>
      <c r="H805" s="4">
        <v>0.15000000596046401</v>
      </c>
      <c r="I805" t="s">
        <v>263</v>
      </c>
      <c r="J805">
        <v>5</v>
      </c>
      <c r="K805" s="2">
        <v>41708</v>
      </c>
      <c r="L805" s="2">
        <v>41698</v>
      </c>
      <c r="M805" s="2" t="str">
        <f t="shared" si="25"/>
        <v>Feb</v>
      </c>
      <c r="N805">
        <v>1</v>
      </c>
      <c r="O805" t="s">
        <v>55</v>
      </c>
      <c r="P805" t="s">
        <v>264</v>
      </c>
      <c r="Q805" t="s">
        <v>265</v>
      </c>
      <c r="R805" t="s">
        <v>266</v>
      </c>
      <c r="S805" t="s">
        <v>242</v>
      </c>
      <c r="T805" t="s">
        <v>500</v>
      </c>
      <c r="U805">
        <v>21</v>
      </c>
      <c r="V805" t="s">
        <v>327</v>
      </c>
      <c r="W805">
        <v>8</v>
      </c>
      <c r="X805" t="s">
        <v>77</v>
      </c>
      <c r="Y805" t="s">
        <v>501</v>
      </c>
      <c r="Z805">
        <v>9.5</v>
      </c>
      <c r="AA805" s="5">
        <v>0.42</v>
      </c>
      <c r="AB805">
        <v>5</v>
      </c>
      <c r="AC805">
        <v>70</v>
      </c>
      <c r="AD805">
        <v>15</v>
      </c>
      <c r="AE805" t="b">
        <v>0</v>
      </c>
      <c r="AF805" t="s">
        <v>44</v>
      </c>
      <c r="AG805" t="s">
        <v>45</v>
      </c>
      <c r="AH805" t="s">
        <v>46</v>
      </c>
    </row>
    <row r="806" spans="1:34" x14ac:dyDescent="0.35">
      <c r="A806">
        <v>100805</v>
      </c>
      <c r="B806">
        <v>10549</v>
      </c>
      <c r="C806" s="2">
        <v>41697</v>
      </c>
      <c r="D806" s="2" t="str">
        <f t="shared" si="24"/>
        <v>February</v>
      </c>
      <c r="E806">
        <v>51</v>
      </c>
      <c r="F806" s="3">
        <v>53</v>
      </c>
      <c r="G806">
        <v>48</v>
      </c>
      <c r="H806" s="4">
        <v>0.15000000596046401</v>
      </c>
      <c r="I806" t="s">
        <v>263</v>
      </c>
      <c r="J806">
        <v>5</v>
      </c>
      <c r="K806" s="2">
        <v>41708</v>
      </c>
      <c r="L806" s="2">
        <v>41698</v>
      </c>
      <c r="M806" s="2" t="str">
        <f t="shared" si="25"/>
        <v>Feb</v>
      </c>
      <c r="N806">
        <v>1</v>
      </c>
      <c r="O806" t="s">
        <v>55</v>
      </c>
      <c r="P806" t="s">
        <v>264</v>
      </c>
      <c r="Q806" t="s">
        <v>265</v>
      </c>
      <c r="R806" t="s">
        <v>266</v>
      </c>
      <c r="S806" t="s">
        <v>242</v>
      </c>
      <c r="T806" t="s">
        <v>67</v>
      </c>
      <c r="U806">
        <v>24</v>
      </c>
      <c r="V806" t="s">
        <v>68</v>
      </c>
      <c r="W806">
        <v>7</v>
      </c>
      <c r="X806" t="s">
        <v>62</v>
      </c>
      <c r="Y806" t="s">
        <v>69</v>
      </c>
      <c r="Z806">
        <v>53</v>
      </c>
      <c r="AA806" s="5">
        <v>0.35</v>
      </c>
      <c r="AB806">
        <v>20</v>
      </c>
      <c r="AC806">
        <v>0</v>
      </c>
      <c r="AD806">
        <v>10</v>
      </c>
      <c r="AE806" t="b">
        <v>0</v>
      </c>
      <c r="AF806" t="s">
        <v>44</v>
      </c>
      <c r="AG806" t="s">
        <v>45</v>
      </c>
      <c r="AH806" t="s">
        <v>46</v>
      </c>
    </row>
    <row r="807" spans="1:34" x14ac:dyDescent="0.35">
      <c r="A807">
        <v>100806</v>
      </c>
      <c r="B807">
        <v>10550</v>
      </c>
      <c r="C807" s="2">
        <v>41698</v>
      </c>
      <c r="D807" s="2" t="str">
        <f t="shared" si="24"/>
        <v>February</v>
      </c>
      <c r="E807">
        <v>17</v>
      </c>
      <c r="F807" s="3">
        <v>39</v>
      </c>
      <c r="G807">
        <v>8</v>
      </c>
      <c r="H807" s="4">
        <v>0.10000000149011599</v>
      </c>
      <c r="I807" t="s">
        <v>366</v>
      </c>
      <c r="J807">
        <v>7</v>
      </c>
      <c r="K807" s="2">
        <v>41723</v>
      </c>
      <c r="L807" s="2">
        <v>41704</v>
      </c>
      <c r="M807" s="2" t="str">
        <f t="shared" si="25"/>
        <v>Mar</v>
      </c>
      <c r="N807">
        <v>3</v>
      </c>
      <c r="O807" t="s">
        <v>35</v>
      </c>
      <c r="P807" t="s">
        <v>367</v>
      </c>
      <c r="Q807" t="s">
        <v>368</v>
      </c>
      <c r="R807" t="s">
        <v>369</v>
      </c>
      <c r="S807" t="s">
        <v>310</v>
      </c>
      <c r="T807" t="s">
        <v>227</v>
      </c>
      <c r="U807">
        <v>7</v>
      </c>
      <c r="V807" t="s">
        <v>147</v>
      </c>
      <c r="W807">
        <v>6</v>
      </c>
      <c r="X807" t="s">
        <v>132</v>
      </c>
      <c r="Y807" t="s">
        <v>228</v>
      </c>
      <c r="Z807">
        <v>39</v>
      </c>
      <c r="AA807" s="5">
        <v>0.35</v>
      </c>
      <c r="AB807">
        <v>0</v>
      </c>
      <c r="AC807">
        <v>0</v>
      </c>
      <c r="AD807">
        <v>0</v>
      </c>
      <c r="AE807" t="b">
        <v>1</v>
      </c>
      <c r="AF807" t="s">
        <v>344</v>
      </c>
      <c r="AG807" t="s">
        <v>345</v>
      </c>
      <c r="AH807" t="s">
        <v>66</v>
      </c>
    </row>
    <row r="808" spans="1:34" x14ac:dyDescent="0.35">
      <c r="A808">
        <v>100807</v>
      </c>
      <c r="B808">
        <v>10550</v>
      </c>
      <c r="C808" s="2">
        <v>41698</v>
      </c>
      <c r="D808" s="2" t="str">
        <f t="shared" si="24"/>
        <v>February</v>
      </c>
      <c r="E808">
        <v>19</v>
      </c>
      <c r="F808" s="3">
        <v>9.1999999999999993</v>
      </c>
      <c r="G808">
        <v>10</v>
      </c>
      <c r="H808" s="4">
        <v>0</v>
      </c>
      <c r="I808" t="s">
        <v>366</v>
      </c>
      <c r="J808">
        <v>7</v>
      </c>
      <c r="K808" s="2">
        <v>41723</v>
      </c>
      <c r="L808" s="2">
        <v>41704</v>
      </c>
      <c r="M808" s="2" t="str">
        <f t="shared" si="25"/>
        <v>Mar</v>
      </c>
      <c r="N808">
        <v>3</v>
      </c>
      <c r="O808" t="s">
        <v>35</v>
      </c>
      <c r="P808" t="s">
        <v>367</v>
      </c>
      <c r="Q808" t="s">
        <v>368</v>
      </c>
      <c r="R808" t="s">
        <v>369</v>
      </c>
      <c r="S808" t="s">
        <v>310</v>
      </c>
      <c r="T808" t="s">
        <v>311</v>
      </c>
      <c r="U808">
        <v>8</v>
      </c>
      <c r="V808" t="s">
        <v>104</v>
      </c>
      <c r="W808">
        <v>3</v>
      </c>
      <c r="X808" t="s">
        <v>105</v>
      </c>
      <c r="Y808" t="s">
        <v>312</v>
      </c>
      <c r="Z808">
        <v>9.1999999999999993</v>
      </c>
      <c r="AA808" s="5">
        <v>0.35</v>
      </c>
      <c r="AB808">
        <v>25</v>
      </c>
      <c r="AC808">
        <v>0</v>
      </c>
      <c r="AD808">
        <v>5</v>
      </c>
      <c r="AE808" t="b">
        <v>0</v>
      </c>
      <c r="AF808" t="s">
        <v>344</v>
      </c>
      <c r="AG808" t="s">
        <v>345</v>
      </c>
      <c r="AH808" t="s">
        <v>66</v>
      </c>
    </row>
    <row r="809" spans="1:34" x14ac:dyDescent="0.35">
      <c r="A809">
        <v>100808</v>
      </c>
      <c r="B809">
        <v>10550</v>
      </c>
      <c r="C809" s="2">
        <v>41698</v>
      </c>
      <c r="D809" s="2" t="str">
        <f t="shared" si="24"/>
        <v>February</v>
      </c>
      <c r="E809">
        <v>21</v>
      </c>
      <c r="F809" s="3">
        <v>10</v>
      </c>
      <c r="G809">
        <v>6</v>
      </c>
      <c r="H809" s="4">
        <v>0.10000000149011599</v>
      </c>
      <c r="I809" t="s">
        <v>366</v>
      </c>
      <c r="J809">
        <v>7</v>
      </c>
      <c r="K809" s="2">
        <v>41723</v>
      </c>
      <c r="L809" s="2">
        <v>41704</v>
      </c>
      <c r="M809" s="2" t="str">
        <f t="shared" si="25"/>
        <v>Mar</v>
      </c>
      <c r="N809">
        <v>3</v>
      </c>
      <c r="O809" t="s">
        <v>35</v>
      </c>
      <c r="P809" t="s">
        <v>367</v>
      </c>
      <c r="Q809" t="s">
        <v>368</v>
      </c>
      <c r="R809" t="s">
        <v>369</v>
      </c>
      <c r="S809" t="s">
        <v>310</v>
      </c>
      <c r="T809" t="s">
        <v>185</v>
      </c>
      <c r="U809">
        <v>8</v>
      </c>
      <c r="V809" t="s">
        <v>104</v>
      </c>
      <c r="W809">
        <v>3</v>
      </c>
      <c r="X809" t="s">
        <v>105</v>
      </c>
      <c r="Y809" t="s">
        <v>186</v>
      </c>
      <c r="Z809">
        <v>10</v>
      </c>
      <c r="AA809" s="5">
        <v>0.35</v>
      </c>
      <c r="AB809">
        <v>3</v>
      </c>
      <c r="AC809">
        <v>40</v>
      </c>
      <c r="AD809">
        <v>5</v>
      </c>
      <c r="AE809" t="b">
        <v>0</v>
      </c>
      <c r="AF809" t="s">
        <v>344</v>
      </c>
      <c r="AG809" t="s">
        <v>345</v>
      </c>
      <c r="AH809" t="s">
        <v>66</v>
      </c>
    </row>
    <row r="810" spans="1:34" x14ac:dyDescent="0.35">
      <c r="A810">
        <v>100809</v>
      </c>
      <c r="B810">
        <v>10550</v>
      </c>
      <c r="C810" s="2">
        <v>41698</v>
      </c>
      <c r="D810" s="2" t="str">
        <f t="shared" si="24"/>
        <v>February</v>
      </c>
      <c r="E810">
        <v>61</v>
      </c>
      <c r="F810" s="3">
        <v>28.5</v>
      </c>
      <c r="G810">
        <v>10</v>
      </c>
      <c r="H810" s="4">
        <v>0.10000000149011599</v>
      </c>
      <c r="I810" t="s">
        <v>366</v>
      </c>
      <c r="J810">
        <v>7</v>
      </c>
      <c r="K810" s="2">
        <v>41723</v>
      </c>
      <c r="L810" s="2">
        <v>41704</v>
      </c>
      <c r="M810" s="2" t="str">
        <f t="shared" si="25"/>
        <v>Mar</v>
      </c>
      <c r="N810">
        <v>3</v>
      </c>
      <c r="O810" t="s">
        <v>35</v>
      </c>
      <c r="P810" t="s">
        <v>367</v>
      </c>
      <c r="Q810" t="s">
        <v>368</v>
      </c>
      <c r="R810" t="s">
        <v>369</v>
      </c>
      <c r="S810" t="s">
        <v>310</v>
      </c>
      <c r="T810" t="s">
        <v>525</v>
      </c>
      <c r="U810">
        <v>29</v>
      </c>
      <c r="V810" t="s">
        <v>195</v>
      </c>
      <c r="W810">
        <v>2</v>
      </c>
      <c r="X810" t="s">
        <v>83</v>
      </c>
      <c r="Y810" t="s">
        <v>526</v>
      </c>
      <c r="Z810">
        <v>28.5</v>
      </c>
      <c r="AA810" s="5">
        <v>0.4</v>
      </c>
      <c r="AB810">
        <v>113</v>
      </c>
      <c r="AC810">
        <v>0</v>
      </c>
      <c r="AD810">
        <v>25</v>
      </c>
      <c r="AE810" t="b">
        <v>0</v>
      </c>
      <c r="AF810" t="s">
        <v>344</v>
      </c>
      <c r="AG810" t="s">
        <v>345</v>
      </c>
      <c r="AH810" t="s">
        <v>66</v>
      </c>
    </row>
    <row r="811" spans="1:34" x14ac:dyDescent="0.35">
      <c r="A811">
        <v>100810</v>
      </c>
      <c r="B811">
        <v>10551</v>
      </c>
      <c r="C811" s="2">
        <v>41698</v>
      </c>
      <c r="D811" s="2" t="str">
        <f t="shared" si="24"/>
        <v>February</v>
      </c>
      <c r="E811">
        <v>16</v>
      </c>
      <c r="F811" s="3">
        <v>17.45</v>
      </c>
      <c r="G811">
        <v>40</v>
      </c>
      <c r="H811" s="4">
        <v>0.15000000596046401</v>
      </c>
      <c r="I811" t="s">
        <v>413</v>
      </c>
      <c r="J811">
        <v>4</v>
      </c>
      <c r="K811" s="2">
        <v>41738</v>
      </c>
      <c r="L811" s="2">
        <v>41704</v>
      </c>
      <c r="M811" s="2" t="str">
        <f t="shared" si="25"/>
        <v>Mar</v>
      </c>
      <c r="N811">
        <v>3</v>
      </c>
      <c r="O811" t="s">
        <v>35</v>
      </c>
      <c r="P811" t="s">
        <v>414</v>
      </c>
      <c r="Q811" t="s">
        <v>415</v>
      </c>
      <c r="R811" t="s">
        <v>416</v>
      </c>
      <c r="S811" t="s">
        <v>417</v>
      </c>
      <c r="T811" t="s">
        <v>146</v>
      </c>
      <c r="U811">
        <v>7</v>
      </c>
      <c r="V811" t="s">
        <v>147</v>
      </c>
      <c r="W811">
        <v>3</v>
      </c>
      <c r="X811" t="s">
        <v>105</v>
      </c>
      <c r="Y811" t="s">
        <v>148</v>
      </c>
      <c r="Z811">
        <v>17.45</v>
      </c>
      <c r="AA811" s="5">
        <v>0.35</v>
      </c>
      <c r="AB811">
        <v>29</v>
      </c>
      <c r="AC811">
        <v>0</v>
      </c>
      <c r="AD811">
        <v>10</v>
      </c>
      <c r="AE811" t="b">
        <v>0</v>
      </c>
      <c r="AF811" t="s">
        <v>79</v>
      </c>
      <c r="AG811" t="s">
        <v>80</v>
      </c>
      <c r="AH811" t="s">
        <v>66</v>
      </c>
    </row>
    <row r="812" spans="1:34" x14ac:dyDescent="0.35">
      <c r="A812">
        <v>100811</v>
      </c>
      <c r="B812">
        <v>10551</v>
      </c>
      <c r="C812" s="2">
        <v>41698</v>
      </c>
      <c r="D812" s="2" t="str">
        <f t="shared" si="24"/>
        <v>February</v>
      </c>
      <c r="E812">
        <v>35</v>
      </c>
      <c r="F812" s="3">
        <v>18</v>
      </c>
      <c r="G812">
        <v>20</v>
      </c>
      <c r="H812" s="4">
        <v>0.15000000596046401</v>
      </c>
      <c r="I812" t="s">
        <v>413</v>
      </c>
      <c r="J812">
        <v>4</v>
      </c>
      <c r="K812" s="2">
        <v>41738</v>
      </c>
      <c r="L812" s="2">
        <v>41704</v>
      </c>
      <c r="M812" s="2" t="str">
        <f t="shared" si="25"/>
        <v>Mar</v>
      </c>
      <c r="N812">
        <v>3</v>
      </c>
      <c r="O812" t="s">
        <v>35</v>
      </c>
      <c r="P812" t="s">
        <v>414</v>
      </c>
      <c r="Q812" t="s">
        <v>415</v>
      </c>
      <c r="R812" t="s">
        <v>416</v>
      </c>
      <c r="S812" t="s">
        <v>417</v>
      </c>
      <c r="T812" t="s">
        <v>202</v>
      </c>
      <c r="U812">
        <v>16</v>
      </c>
      <c r="V812" t="s">
        <v>203</v>
      </c>
      <c r="W812">
        <v>1</v>
      </c>
      <c r="X812" t="s">
        <v>117</v>
      </c>
      <c r="Y812" t="s">
        <v>143</v>
      </c>
      <c r="Z812">
        <v>18</v>
      </c>
      <c r="AA812" s="5">
        <v>0.4</v>
      </c>
      <c r="AB812">
        <v>20</v>
      </c>
      <c r="AC812">
        <v>0</v>
      </c>
      <c r="AD812">
        <v>15</v>
      </c>
      <c r="AE812" t="b">
        <v>0</v>
      </c>
      <c r="AF812" t="s">
        <v>79</v>
      </c>
      <c r="AG812" t="s">
        <v>80</v>
      </c>
      <c r="AH812" t="s">
        <v>66</v>
      </c>
    </row>
    <row r="813" spans="1:34" x14ac:dyDescent="0.35">
      <c r="A813">
        <v>100812</v>
      </c>
      <c r="B813">
        <v>10551</v>
      </c>
      <c r="C813" s="2">
        <v>41698</v>
      </c>
      <c r="D813" s="2" t="str">
        <f t="shared" si="24"/>
        <v>February</v>
      </c>
      <c r="E813">
        <v>44</v>
      </c>
      <c r="F813" s="3">
        <v>19.45</v>
      </c>
      <c r="G813">
        <v>40</v>
      </c>
      <c r="H813" s="4">
        <v>0</v>
      </c>
      <c r="I813" t="s">
        <v>413</v>
      </c>
      <c r="J813">
        <v>4</v>
      </c>
      <c r="K813" s="2">
        <v>41738</v>
      </c>
      <c r="L813" s="2">
        <v>41704</v>
      </c>
      <c r="M813" s="2" t="str">
        <f t="shared" si="25"/>
        <v>Mar</v>
      </c>
      <c r="N813">
        <v>3</v>
      </c>
      <c r="O813" t="s">
        <v>35</v>
      </c>
      <c r="P813" t="s">
        <v>414</v>
      </c>
      <c r="Q813" t="s">
        <v>415</v>
      </c>
      <c r="R813" t="s">
        <v>416</v>
      </c>
      <c r="S813" t="s">
        <v>417</v>
      </c>
      <c r="T813" t="s">
        <v>294</v>
      </c>
      <c r="U813">
        <v>20</v>
      </c>
      <c r="V813" t="s">
        <v>48</v>
      </c>
      <c r="W813">
        <v>2</v>
      </c>
      <c r="X813" t="s">
        <v>83</v>
      </c>
      <c r="Y813" t="s">
        <v>295</v>
      </c>
      <c r="Z813">
        <v>19.45</v>
      </c>
      <c r="AA813" s="5">
        <v>0.4</v>
      </c>
      <c r="AB813">
        <v>27</v>
      </c>
      <c r="AC813">
        <v>0</v>
      </c>
      <c r="AD813">
        <v>15</v>
      </c>
      <c r="AE813" t="b">
        <v>0</v>
      </c>
      <c r="AF813" t="s">
        <v>79</v>
      </c>
      <c r="AG813" t="s">
        <v>80</v>
      </c>
      <c r="AH813" t="s">
        <v>66</v>
      </c>
    </row>
    <row r="814" spans="1:34" x14ac:dyDescent="0.35">
      <c r="A814">
        <v>100813</v>
      </c>
      <c r="B814">
        <v>10552</v>
      </c>
      <c r="C814" s="2">
        <v>41698</v>
      </c>
      <c r="D814" s="2" t="str">
        <f t="shared" si="24"/>
        <v>February</v>
      </c>
      <c r="E814">
        <v>69</v>
      </c>
      <c r="F814" s="3">
        <v>36</v>
      </c>
      <c r="G814">
        <v>18</v>
      </c>
      <c r="H814" s="4">
        <v>0</v>
      </c>
      <c r="I814" t="s">
        <v>162</v>
      </c>
      <c r="J814">
        <v>2</v>
      </c>
      <c r="K814" s="2">
        <v>41724</v>
      </c>
      <c r="L814" s="2">
        <v>41703</v>
      </c>
      <c r="M814" s="2" t="str">
        <f t="shared" si="25"/>
        <v>Mar</v>
      </c>
      <c r="N814">
        <v>1</v>
      </c>
      <c r="O814" t="s">
        <v>55</v>
      </c>
      <c r="P814" t="s">
        <v>163</v>
      </c>
      <c r="Q814" t="s">
        <v>164</v>
      </c>
      <c r="R814" t="s">
        <v>165</v>
      </c>
      <c r="S814" t="s">
        <v>166</v>
      </c>
      <c r="T814" t="s">
        <v>353</v>
      </c>
      <c r="U814">
        <v>15</v>
      </c>
      <c r="V814" t="s">
        <v>108</v>
      </c>
      <c r="W814">
        <v>4</v>
      </c>
      <c r="X814" t="s">
        <v>42</v>
      </c>
      <c r="Y814" t="s">
        <v>354</v>
      </c>
      <c r="Z814">
        <v>36</v>
      </c>
      <c r="AA814" s="5">
        <v>0.4</v>
      </c>
      <c r="AB814">
        <v>26</v>
      </c>
      <c r="AC814">
        <v>0</v>
      </c>
      <c r="AD814">
        <v>15</v>
      </c>
      <c r="AE814" t="b">
        <v>0</v>
      </c>
      <c r="AF814" t="s">
        <v>229</v>
      </c>
      <c r="AG814" t="s">
        <v>230</v>
      </c>
      <c r="AH814" t="s">
        <v>231</v>
      </c>
    </row>
    <row r="815" spans="1:34" x14ac:dyDescent="0.35">
      <c r="A815">
        <v>100814</v>
      </c>
      <c r="B815">
        <v>10552</v>
      </c>
      <c r="C815" s="2">
        <v>41698</v>
      </c>
      <c r="D815" s="2" t="str">
        <f t="shared" si="24"/>
        <v>February</v>
      </c>
      <c r="E815">
        <v>75</v>
      </c>
      <c r="F815" s="3">
        <v>7.75</v>
      </c>
      <c r="G815">
        <v>30</v>
      </c>
      <c r="H815" s="4">
        <v>0</v>
      </c>
      <c r="I815" t="s">
        <v>162</v>
      </c>
      <c r="J815">
        <v>2</v>
      </c>
      <c r="K815" s="2">
        <v>41724</v>
      </c>
      <c r="L815" s="2">
        <v>41703</v>
      </c>
      <c r="M815" s="2" t="str">
        <f t="shared" si="25"/>
        <v>Mar</v>
      </c>
      <c r="N815">
        <v>1</v>
      </c>
      <c r="O815" t="s">
        <v>55</v>
      </c>
      <c r="P815" t="s">
        <v>163</v>
      </c>
      <c r="Q815" t="s">
        <v>164</v>
      </c>
      <c r="R815" t="s">
        <v>165</v>
      </c>
      <c r="S815" t="s">
        <v>166</v>
      </c>
      <c r="T815" t="s">
        <v>304</v>
      </c>
      <c r="U815">
        <v>12</v>
      </c>
      <c r="V815" t="s">
        <v>160</v>
      </c>
      <c r="W815">
        <v>1</v>
      </c>
      <c r="X815" t="s">
        <v>117</v>
      </c>
      <c r="Y815" t="s">
        <v>305</v>
      </c>
      <c r="Z815">
        <v>7.75</v>
      </c>
      <c r="AA815" s="5">
        <v>0.4</v>
      </c>
      <c r="AB815">
        <v>125</v>
      </c>
      <c r="AC815">
        <v>0</v>
      </c>
      <c r="AD815">
        <v>25</v>
      </c>
      <c r="AE815" t="b">
        <v>0</v>
      </c>
      <c r="AF815" t="s">
        <v>229</v>
      </c>
      <c r="AG815" t="s">
        <v>230</v>
      </c>
      <c r="AH815" t="s">
        <v>231</v>
      </c>
    </row>
    <row r="816" spans="1:34" x14ac:dyDescent="0.35">
      <c r="A816">
        <v>100815</v>
      </c>
      <c r="B816">
        <v>10553</v>
      </c>
      <c r="C816" s="2">
        <v>41698</v>
      </c>
      <c r="D816" s="2" t="str">
        <f t="shared" si="24"/>
        <v>February</v>
      </c>
      <c r="E816">
        <v>11</v>
      </c>
      <c r="F816" s="3">
        <v>21</v>
      </c>
      <c r="G816">
        <v>15</v>
      </c>
      <c r="H816" s="4">
        <v>0</v>
      </c>
      <c r="I816" t="s">
        <v>232</v>
      </c>
      <c r="J816">
        <v>2</v>
      </c>
      <c r="K816" s="2">
        <v>41725</v>
      </c>
      <c r="L816" s="2">
        <v>41701</v>
      </c>
      <c r="M816" s="2" t="str">
        <f t="shared" si="25"/>
        <v>Mar</v>
      </c>
      <c r="N816">
        <v>2</v>
      </c>
      <c r="O816" t="s">
        <v>71</v>
      </c>
      <c r="P816" t="s">
        <v>233</v>
      </c>
      <c r="Q816" t="s">
        <v>234</v>
      </c>
      <c r="R816" t="s">
        <v>235</v>
      </c>
      <c r="S816" t="s">
        <v>39</v>
      </c>
      <c r="T816" t="s">
        <v>40</v>
      </c>
      <c r="U816">
        <v>5</v>
      </c>
      <c r="V816" t="s">
        <v>41</v>
      </c>
      <c r="W816">
        <v>4</v>
      </c>
      <c r="X816" t="s">
        <v>42</v>
      </c>
      <c r="Y816" t="s">
        <v>43</v>
      </c>
      <c r="Z816">
        <v>21</v>
      </c>
      <c r="AA816" s="5">
        <v>0.4</v>
      </c>
      <c r="AB816">
        <v>22</v>
      </c>
      <c r="AC816">
        <v>30</v>
      </c>
      <c r="AD816">
        <v>30</v>
      </c>
      <c r="AE816" t="b">
        <v>0</v>
      </c>
      <c r="AF816" t="s">
        <v>229</v>
      </c>
      <c r="AG816" t="s">
        <v>230</v>
      </c>
      <c r="AH816" t="s">
        <v>231</v>
      </c>
    </row>
    <row r="817" spans="1:34" x14ac:dyDescent="0.35">
      <c r="A817">
        <v>100816</v>
      </c>
      <c r="B817">
        <v>10553</v>
      </c>
      <c r="C817" s="2">
        <v>41698</v>
      </c>
      <c r="D817" s="2" t="str">
        <f t="shared" si="24"/>
        <v>February</v>
      </c>
      <c r="E817">
        <v>16</v>
      </c>
      <c r="F817" s="3">
        <v>17.45</v>
      </c>
      <c r="G817">
        <v>14</v>
      </c>
      <c r="H817" s="4">
        <v>0</v>
      </c>
      <c r="I817" t="s">
        <v>232</v>
      </c>
      <c r="J817">
        <v>2</v>
      </c>
      <c r="K817" s="2">
        <v>41725</v>
      </c>
      <c r="L817" s="2">
        <v>41701</v>
      </c>
      <c r="M817" s="2" t="str">
        <f t="shared" si="25"/>
        <v>Mar</v>
      </c>
      <c r="N817">
        <v>2</v>
      </c>
      <c r="O817" t="s">
        <v>71</v>
      </c>
      <c r="P817" t="s">
        <v>233</v>
      </c>
      <c r="Q817" t="s">
        <v>234</v>
      </c>
      <c r="R817" t="s">
        <v>235</v>
      </c>
      <c r="S817" t="s">
        <v>39</v>
      </c>
      <c r="T817" t="s">
        <v>146</v>
      </c>
      <c r="U817">
        <v>7</v>
      </c>
      <c r="V817" t="s">
        <v>147</v>
      </c>
      <c r="W817">
        <v>3</v>
      </c>
      <c r="X817" t="s">
        <v>105</v>
      </c>
      <c r="Y817" t="s">
        <v>148</v>
      </c>
      <c r="Z817">
        <v>17.45</v>
      </c>
      <c r="AA817" s="5">
        <v>0.35</v>
      </c>
      <c r="AB817">
        <v>29</v>
      </c>
      <c r="AC817">
        <v>0</v>
      </c>
      <c r="AD817">
        <v>10</v>
      </c>
      <c r="AE817" t="b">
        <v>0</v>
      </c>
      <c r="AF817" t="s">
        <v>229</v>
      </c>
      <c r="AG817" t="s">
        <v>230</v>
      </c>
      <c r="AH817" t="s">
        <v>231</v>
      </c>
    </row>
    <row r="818" spans="1:34" x14ac:dyDescent="0.35">
      <c r="A818">
        <v>100817</v>
      </c>
      <c r="B818">
        <v>10553</v>
      </c>
      <c r="C818" s="2">
        <v>41698</v>
      </c>
      <c r="D818" s="2" t="str">
        <f t="shared" si="24"/>
        <v>February</v>
      </c>
      <c r="E818">
        <v>22</v>
      </c>
      <c r="F818" s="3">
        <v>21</v>
      </c>
      <c r="G818">
        <v>24</v>
      </c>
      <c r="H818" s="4">
        <v>0</v>
      </c>
      <c r="I818" t="s">
        <v>232</v>
      </c>
      <c r="J818">
        <v>2</v>
      </c>
      <c r="K818" s="2">
        <v>41725</v>
      </c>
      <c r="L818" s="2">
        <v>41701</v>
      </c>
      <c r="M818" s="2" t="str">
        <f t="shared" si="25"/>
        <v>Mar</v>
      </c>
      <c r="N818">
        <v>2</v>
      </c>
      <c r="O818" t="s">
        <v>71</v>
      </c>
      <c r="P818" t="s">
        <v>233</v>
      </c>
      <c r="Q818" t="s">
        <v>234</v>
      </c>
      <c r="R818" t="s">
        <v>235</v>
      </c>
      <c r="S818" t="s">
        <v>39</v>
      </c>
      <c r="T818" t="s">
        <v>90</v>
      </c>
      <c r="U818">
        <v>9</v>
      </c>
      <c r="V818" t="s">
        <v>91</v>
      </c>
      <c r="W818">
        <v>5</v>
      </c>
      <c r="X818" t="s">
        <v>49</v>
      </c>
      <c r="Y818" t="s">
        <v>92</v>
      </c>
      <c r="Z818">
        <v>21</v>
      </c>
      <c r="AA818" s="5">
        <v>0.4</v>
      </c>
      <c r="AB818">
        <v>104</v>
      </c>
      <c r="AC818">
        <v>0</v>
      </c>
      <c r="AD818">
        <v>25</v>
      </c>
      <c r="AE818" t="b">
        <v>0</v>
      </c>
      <c r="AF818" t="s">
        <v>229</v>
      </c>
      <c r="AG818" t="s">
        <v>230</v>
      </c>
      <c r="AH818" t="s">
        <v>231</v>
      </c>
    </row>
    <row r="819" spans="1:34" x14ac:dyDescent="0.35">
      <c r="A819">
        <v>100818</v>
      </c>
      <c r="B819">
        <v>10553</v>
      </c>
      <c r="C819" s="2">
        <v>41698</v>
      </c>
      <c r="D819" s="2" t="str">
        <f t="shared" si="24"/>
        <v>February</v>
      </c>
      <c r="E819">
        <v>31</v>
      </c>
      <c r="F819" s="3">
        <v>12.5</v>
      </c>
      <c r="G819">
        <v>30</v>
      </c>
      <c r="H819" s="4">
        <v>0</v>
      </c>
      <c r="I819" t="s">
        <v>232</v>
      </c>
      <c r="J819">
        <v>2</v>
      </c>
      <c r="K819" s="2">
        <v>41725</v>
      </c>
      <c r="L819" s="2">
        <v>41701</v>
      </c>
      <c r="M819" s="2" t="str">
        <f t="shared" si="25"/>
        <v>Mar</v>
      </c>
      <c r="N819">
        <v>2</v>
      </c>
      <c r="O819" t="s">
        <v>71</v>
      </c>
      <c r="P819" t="s">
        <v>233</v>
      </c>
      <c r="Q819" t="s">
        <v>234</v>
      </c>
      <c r="R819" t="s">
        <v>235</v>
      </c>
      <c r="S819" t="s">
        <v>39</v>
      </c>
      <c r="T819" t="s">
        <v>113</v>
      </c>
      <c r="U819">
        <v>14</v>
      </c>
      <c r="V819" t="s">
        <v>52</v>
      </c>
      <c r="W819">
        <v>4</v>
      </c>
      <c r="X819" t="s">
        <v>42</v>
      </c>
      <c r="Y819" t="s">
        <v>114</v>
      </c>
      <c r="Z819">
        <v>12.5</v>
      </c>
      <c r="AA819" s="5">
        <v>0.4</v>
      </c>
      <c r="AB819">
        <v>0</v>
      </c>
      <c r="AC819">
        <v>70</v>
      </c>
      <c r="AD819">
        <v>20</v>
      </c>
      <c r="AE819" t="b">
        <v>0</v>
      </c>
      <c r="AF819" t="s">
        <v>229</v>
      </c>
      <c r="AG819" t="s">
        <v>230</v>
      </c>
      <c r="AH819" t="s">
        <v>231</v>
      </c>
    </row>
    <row r="820" spans="1:34" x14ac:dyDescent="0.35">
      <c r="A820">
        <v>100819</v>
      </c>
      <c r="B820">
        <v>10553</v>
      </c>
      <c r="C820" s="2">
        <v>41698</v>
      </c>
      <c r="D820" s="2" t="str">
        <f t="shared" si="24"/>
        <v>February</v>
      </c>
      <c r="E820">
        <v>35</v>
      </c>
      <c r="F820" s="3">
        <v>18</v>
      </c>
      <c r="G820">
        <v>6</v>
      </c>
      <c r="H820" s="4">
        <v>0</v>
      </c>
      <c r="I820" t="s">
        <v>232</v>
      </c>
      <c r="J820">
        <v>2</v>
      </c>
      <c r="K820" s="2">
        <v>41725</v>
      </c>
      <c r="L820" s="2">
        <v>41701</v>
      </c>
      <c r="M820" s="2" t="str">
        <f t="shared" si="25"/>
        <v>Mar</v>
      </c>
      <c r="N820">
        <v>2</v>
      </c>
      <c r="O820" t="s">
        <v>71</v>
      </c>
      <c r="P820" t="s">
        <v>233</v>
      </c>
      <c r="Q820" t="s">
        <v>234</v>
      </c>
      <c r="R820" t="s">
        <v>235</v>
      </c>
      <c r="S820" t="s">
        <v>39</v>
      </c>
      <c r="T820" t="s">
        <v>202</v>
      </c>
      <c r="U820">
        <v>16</v>
      </c>
      <c r="V820" t="s">
        <v>203</v>
      </c>
      <c r="W820">
        <v>1</v>
      </c>
      <c r="X820" t="s">
        <v>117</v>
      </c>
      <c r="Y820" t="s">
        <v>143</v>
      </c>
      <c r="Z820">
        <v>18</v>
      </c>
      <c r="AA820" s="5">
        <v>0.4</v>
      </c>
      <c r="AB820">
        <v>20</v>
      </c>
      <c r="AC820">
        <v>0</v>
      </c>
      <c r="AD820">
        <v>15</v>
      </c>
      <c r="AE820" t="b">
        <v>0</v>
      </c>
      <c r="AF820" t="s">
        <v>229</v>
      </c>
      <c r="AG820" t="s">
        <v>230</v>
      </c>
      <c r="AH820" t="s">
        <v>231</v>
      </c>
    </row>
    <row r="821" spans="1:34" x14ac:dyDescent="0.35">
      <c r="A821">
        <v>100820</v>
      </c>
      <c r="B821">
        <v>10554</v>
      </c>
      <c r="C821" s="2">
        <v>41698</v>
      </c>
      <c r="D821" s="2" t="str">
        <f t="shared" si="24"/>
        <v>February</v>
      </c>
      <c r="E821">
        <v>16</v>
      </c>
      <c r="F821" s="3">
        <v>17.45</v>
      </c>
      <c r="G821">
        <v>30</v>
      </c>
      <c r="H821" s="4">
        <v>5.0000000745058101E-2</v>
      </c>
      <c r="I821" t="s">
        <v>512</v>
      </c>
      <c r="J821">
        <v>4</v>
      </c>
      <c r="K821" s="2">
        <v>41725</v>
      </c>
      <c r="L821" s="2">
        <v>41703</v>
      </c>
      <c r="M821" s="2" t="str">
        <f t="shared" si="25"/>
        <v>Mar</v>
      </c>
      <c r="N821">
        <v>3</v>
      </c>
      <c r="O821" t="s">
        <v>35</v>
      </c>
      <c r="P821" t="s">
        <v>513</v>
      </c>
      <c r="Q821" t="s">
        <v>514</v>
      </c>
      <c r="R821" t="s">
        <v>515</v>
      </c>
      <c r="S821" t="s">
        <v>242</v>
      </c>
      <c r="T821" t="s">
        <v>146</v>
      </c>
      <c r="U821">
        <v>7</v>
      </c>
      <c r="V821" t="s">
        <v>147</v>
      </c>
      <c r="W821">
        <v>3</v>
      </c>
      <c r="X821" t="s">
        <v>105</v>
      </c>
      <c r="Y821" t="s">
        <v>148</v>
      </c>
      <c r="Z821">
        <v>17.45</v>
      </c>
      <c r="AA821" s="5">
        <v>0.35</v>
      </c>
      <c r="AB821">
        <v>29</v>
      </c>
      <c r="AC821">
        <v>0</v>
      </c>
      <c r="AD821">
        <v>10</v>
      </c>
      <c r="AE821" t="b">
        <v>0</v>
      </c>
      <c r="AF821" t="s">
        <v>79</v>
      </c>
      <c r="AG821" t="s">
        <v>80</v>
      </c>
      <c r="AH821" t="s">
        <v>66</v>
      </c>
    </row>
    <row r="822" spans="1:34" x14ac:dyDescent="0.35">
      <c r="A822">
        <v>100821</v>
      </c>
      <c r="B822">
        <v>10554</v>
      </c>
      <c r="C822" s="2">
        <v>41698</v>
      </c>
      <c r="D822" s="2" t="str">
        <f t="shared" si="24"/>
        <v>February</v>
      </c>
      <c r="E822">
        <v>23</v>
      </c>
      <c r="F822" s="3">
        <v>9</v>
      </c>
      <c r="G822">
        <v>20</v>
      </c>
      <c r="H822" s="4">
        <v>5.0000000745058101E-2</v>
      </c>
      <c r="I822" t="s">
        <v>512</v>
      </c>
      <c r="J822">
        <v>4</v>
      </c>
      <c r="K822" s="2">
        <v>41725</v>
      </c>
      <c r="L822" s="2">
        <v>41703</v>
      </c>
      <c r="M822" s="2" t="str">
        <f t="shared" si="25"/>
        <v>Mar</v>
      </c>
      <c r="N822">
        <v>3</v>
      </c>
      <c r="O822" t="s">
        <v>35</v>
      </c>
      <c r="P822" t="s">
        <v>513</v>
      </c>
      <c r="Q822" t="s">
        <v>514</v>
      </c>
      <c r="R822" t="s">
        <v>515</v>
      </c>
      <c r="S822" t="s">
        <v>242</v>
      </c>
      <c r="T822" t="s">
        <v>437</v>
      </c>
      <c r="U822">
        <v>9</v>
      </c>
      <c r="V822" t="s">
        <v>91</v>
      </c>
      <c r="W822">
        <v>5</v>
      </c>
      <c r="X822" t="s">
        <v>49</v>
      </c>
      <c r="Y822" t="s">
        <v>438</v>
      </c>
      <c r="Z822">
        <v>9</v>
      </c>
      <c r="AA822" s="5">
        <v>0.4</v>
      </c>
      <c r="AB822">
        <v>61</v>
      </c>
      <c r="AC822">
        <v>0</v>
      </c>
      <c r="AD822">
        <v>25</v>
      </c>
      <c r="AE822" t="b">
        <v>0</v>
      </c>
      <c r="AF822" t="s">
        <v>79</v>
      </c>
      <c r="AG822" t="s">
        <v>80</v>
      </c>
      <c r="AH822" t="s">
        <v>66</v>
      </c>
    </row>
    <row r="823" spans="1:34" x14ac:dyDescent="0.35">
      <c r="A823">
        <v>100822</v>
      </c>
      <c r="B823">
        <v>10554</v>
      </c>
      <c r="C823" s="2">
        <v>41698</v>
      </c>
      <c r="D823" s="2" t="str">
        <f t="shared" si="24"/>
        <v>February</v>
      </c>
      <c r="E823">
        <v>62</v>
      </c>
      <c r="F823" s="3">
        <v>49.3</v>
      </c>
      <c r="G823">
        <v>20</v>
      </c>
      <c r="H823" s="4">
        <v>5.0000000745058101E-2</v>
      </c>
      <c r="I823" t="s">
        <v>512</v>
      </c>
      <c r="J823">
        <v>4</v>
      </c>
      <c r="K823" s="2">
        <v>41725</v>
      </c>
      <c r="L823" s="2">
        <v>41703</v>
      </c>
      <c r="M823" s="2" t="str">
        <f t="shared" si="25"/>
        <v>Mar</v>
      </c>
      <c r="N823">
        <v>3</v>
      </c>
      <c r="O823" t="s">
        <v>35</v>
      </c>
      <c r="P823" t="s">
        <v>513</v>
      </c>
      <c r="Q823" t="s">
        <v>514</v>
      </c>
      <c r="R823" t="s">
        <v>515</v>
      </c>
      <c r="S823" t="s">
        <v>242</v>
      </c>
      <c r="T823" t="s">
        <v>194</v>
      </c>
      <c r="U823">
        <v>29</v>
      </c>
      <c r="V823" t="s">
        <v>195</v>
      </c>
      <c r="W823">
        <v>3</v>
      </c>
      <c r="X823" t="s">
        <v>105</v>
      </c>
      <c r="Y823" t="s">
        <v>196</v>
      </c>
      <c r="Z823">
        <v>49.3</v>
      </c>
      <c r="AA823" s="5">
        <v>0.35</v>
      </c>
      <c r="AB823">
        <v>17</v>
      </c>
      <c r="AC823">
        <v>0</v>
      </c>
      <c r="AD823">
        <v>0</v>
      </c>
      <c r="AE823" t="b">
        <v>0</v>
      </c>
      <c r="AF823" t="s">
        <v>79</v>
      </c>
      <c r="AG823" t="s">
        <v>80</v>
      </c>
      <c r="AH823" t="s">
        <v>66</v>
      </c>
    </row>
    <row r="824" spans="1:34" x14ac:dyDescent="0.35">
      <c r="A824">
        <v>100823</v>
      </c>
      <c r="B824">
        <v>10554</v>
      </c>
      <c r="C824" s="2">
        <v>41698</v>
      </c>
      <c r="D824" s="2" t="str">
        <f t="shared" si="24"/>
        <v>February</v>
      </c>
      <c r="E824">
        <v>77</v>
      </c>
      <c r="F824" s="3">
        <v>13</v>
      </c>
      <c r="G824">
        <v>10</v>
      </c>
      <c r="H824" s="4">
        <v>5.0000000745058101E-2</v>
      </c>
      <c r="I824" t="s">
        <v>512</v>
      </c>
      <c r="J824">
        <v>4</v>
      </c>
      <c r="K824" s="2">
        <v>41725</v>
      </c>
      <c r="L824" s="2">
        <v>41703</v>
      </c>
      <c r="M824" s="2" t="str">
        <f t="shared" si="25"/>
        <v>Mar</v>
      </c>
      <c r="N824">
        <v>3</v>
      </c>
      <c r="O824" t="s">
        <v>35</v>
      </c>
      <c r="P824" t="s">
        <v>513</v>
      </c>
      <c r="Q824" t="s">
        <v>514</v>
      </c>
      <c r="R824" t="s">
        <v>515</v>
      </c>
      <c r="S824" t="s">
        <v>242</v>
      </c>
      <c r="T824" t="s">
        <v>159</v>
      </c>
      <c r="U824">
        <v>12</v>
      </c>
      <c r="V824" t="s">
        <v>160</v>
      </c>
      <c r="W824">
        <v>2</v>
      </c>
      <c r="X824" t="s">
        <v>83</v>
      </c>
      <c r="Y824" t="s">
        <v>161</v>
      </c>
      <c r="Z824">
        <v>13</v>
      </c>
      <c r="AA824" s="5">
        <v>0.4</v>
      </c>
      <c r="AB824">
        <v>32</v>
      </c>
      <c r="AC824">
        <v>0</v>
      </c>
      <c r="AD824">
        <v>15</v>
      </c>
      <c r="AE824" t="b">
        <v>0</v>
      </c>
      <c r="AF824" t="s">
        <v>79</v>
      </c>
      <c r="AG824" t="s">
        <v>80</v>
      </c>
      <c r="AH824" t="s">
        <v>66</v>
      </c>
    </row>
    <row r="825" spans="1:34" x14ac:dyDescent="0.35">
      <c r="A825">
        <v>100824</v>
      </c>
      <c r="B825">
        <v>10555</v>
      </c>
      <c r="C825" s="2">
        <v>41700</v>
      </c>
      <c r="D825" s="2" t="str">
        <f t="shared" si="24"/>
        <v>March</v>
      </c>
      <c r="E825">
        <v>14</v>
      </c>
      <c r="F825" s="3">
        <v>23.25</v>
      </c>
      <c r="G825">
        <v>30</v>
      </c>
      <c r="H825" s="4">
        <v>0.20000000298023199</v>
      </c>
      <c r="I825" t="s">
        <v>406</v>
      </c>
      <c r="J825">
        <v>6</v>
      </c>
      <c r="K825" s="2">
        <v>41728</v>
      </c>
      <c r="L825" s="2">
        <v>41702</v>
      </c>
      <c r="M825" s="2" t="str">
        <f t="shared" si="25"/>
        <v>Mar</v>
      </c>
      <c r="N825">
        <v>3</v>
      </c>
      <c r="O825" t="s">
        <v>35</v>
      </c>
      <c r="P825" t="s">
        <v>407</v>
      </c>
      <c r="Q825" t="s">
        <v>408</v>
      </c>
      <c r="R825" t="s">
        <v>409</v>
      </c>
      <c r="S825" t="s">
        <v>193</v>
      </c>
      <c r="T825" t="s">
        <v>60</v>
      </c>
      <c r="U825">
        <v>6</v>
      </c>
      <c r="V825" t="s">
        <v>61</v>
      </c>
      <c r="W825">
        <v>7</v>
      </c>
      <c r="X825" t="s">
        <v>62</v>
      </c>
      <c r="Y825" t="s">
        <v>63</v>
      </c>
      <c r="Z825">
        <v>23.25</v>
      </c>
      <c r="AA825" s="5">
        <v>0.35</v>
      </c>
      <c r="AB825">
        <v>35</v>
      </c>
      <c r="AC825">
        <v>0</v>
      </c>
      <c r="AD825">
        <v>0</v>
      </c>
      <c r="AE825" t="b">
        <v>0</v>
      </c>
      <c r="AF825" t="s">
        <v>64</v>
      </c>
      <c r="AG825" t="s">
        <v>65</v>
      </c>
      <c r="AH825" t="s">
        <v>66</v>
      </c>
    </row>
    <row r="826" spans="1:34" x14ac:dyDescent="0.35">
      <c r="A826">
        <v>100825</v>
      </c>
      <c r="B826">
        <v>10555</v>
      </c>
      <c r="C826" s="2">
        <v>41700</v>
      </c>
      <c r="D826" s="2" t="str">
        <f t="shared" si="24"/>
        <v>March</v>
      </c>
      <c r="E826">
        <v>19</v>
      </c>
      <c r="F826" s="3">
        <v>9.1999999999999993</v>
      </c>
      <c r="G826">
        <v>35</v>
      </c>
      <c r="H826" s="4">
        <v>0.20000000298023199</v>
      </c>
      <c r="I826" t="s">
        <v>406</v>
      </c>
      <c r="J826">
        <v>6</v>
      </c>
      <c r="K826" s="2">
        <v>41728</v>
      </c>
      <c r="L826" s="2">
        <v>41702</v>
      </c>
      <c r="M826" s="2" t="str">
        <f t="shared" si="25"/>
        <v>Mar</v>
      </c>
      <c r="N826">
        <v>3</v>
      </c>
      <c r="O826" t="s">
        <v>35</v>
      </c>
      <c r="P826" t="s">
        <v>407</v>
      </c>
      <c r="Q826" t="s">
        <v>408</v>
      </c>
      <c r="R826" t="s">
        <v>409</v>
      </c>
      <c r="S826" t="s">
        <v>193</v>
      </c>
      <c r="T826" t="s">
        <v>311</v>
      </c>
      <c r="U826">
        <v>8</v>
      </c>
      <c r="V826" t="s">
        <v>104</v>
      </c>
      <c r="W826">
        <v>3</v>
      </c>
      <c r="X826" t="s">
        <v>105</v>
      </c>
      <c r="Y826" t="s">
        <v>312</v>
      </c>
      <c r="Z826">
        <v>9.1999999999999993</v>
      </c>
      <c r="AA826" s="5">
        <v>0.35</v>
      </c>
      <c r="AB826">
        <v>25</v>
      </c>
      <c r="AC826">
        <v>0</v>
      </c>
      <c r="AD826">
        <v>5</v>
      </c>
      <c r="AE826" t="b">
        <v>0</v>
      </c>
      <c r="AF826" t="s">
        <v>64</v>
      </c>
      <c r="AG826" t="s">
        <v>65</v>
      </c>
      <c r="AH826" t="s">
        <v>66</v>
      </c>
    </row>
    <row r="827" spans="1:34" x14ac:dyDescent="0.35">
      <c r="A827">
        <v>100826</v>
      </c>
      <c r="B827">
        <v>10555</v>
      </c>
      <c r="C827" s="2">
        <v>41700</v>
      </c>
      <c r="D827" s="2" t="str">
        <f t="shared" si="24"/>
        <v>March</v>
      </c>
      <c r="E827">
        <v>24</v>
      </c>
      <c r="F827" s="3">
        <v>4.5</v>
      </c>
      <c r="G827">
        <v>18</v>
      </c>
      <c r="H827" s="4">
        <v>0.20000000298023199</v>
      </c>
      <c r="I827" t="s">
        <v>406</v>
      </c>
      <c r="J827">
        <v>6</v>
      </c>
      <c r="K827" s="2">
        <v>41728</v>
      </c>
      <c r="L827" s="2">
        <v>41702</v>
      </c>
      <c r="M827" s="2" t="str">
        <f t="shared" si="25"/>
        <v>Mar</v>
      </c>
      <c r="N827">
        <v>3</v>
      </c>
      <c r="O827" t="s">
        <v>35</v>
      </c>
      <c r="P827" t="s">
        <v>407</v>
      </c>
      <c r="Q827" t="s">
        <v>408</v>
      </c>
      <c r="R827" t="s">
        <v>409</v>
      </c>
      <c r="S827" t="s">
        <v>193</v>
      </c>
      <c r="T827" t="s">
        <v>127</v>
      </c>
      <c r="U827">
        <v>10</v>
      </c>
      <c r="V827" t="s">
        <v>128</v>
      </c>
      <c r="W827">
        <v>1</v>
      </c>
      <c r="X827" t="s">
        <v>117</v>
      </c>
      <c r="Y827" t="s">
        <v>129</v>
      </c>
      <c r="Z827">
        <v>4.5</v>
      </c>
      <c r="AA827" s="5">
        <v>0.4</v>
      </c>
      <c r="AB827">
        <v>20</v>
      </c>
      <c r="AC827">
        <v>0</v>
      </c>
      <c r="AD827">
        <v>0</v>
      </c>
      <c r="AE827" t="b">
        <v>1</v>
      </c>
      <c r="AF827" t="s">
        <v>64</v>
      </c>
      <c r="AG827" t="s">
        <v>65</v>
      </c>
      <c r="AH827" t="s">
        <v>66</v>
      </c>
    </row>
    <row r="828" spans="1:34" x14ac:dyDescent="0.35">
      <c r="A828">
        <v>100827</v>
      </c>
      <c r="B828">
        <v>10555</v>
      </c>
      <c r="C828" s="2">
        <v>41700</v>
      </c>
      <c r="D828" s="2" t="str">
        <f t="shared" si="24"/>
        <v>March</v>
      </c>
      <c r="E828">
        <v>51</v>
      </c>
      <c r="F828" s="3">
        <v>53</v>
      </c>
      <c r="G828">
        <v>20</v>
      </c>
      <c r="H828" s="4">
        <v>0.20000000298023199</v>
      </c>
      <c r="I828" t="s">
        <v>406</v>
      </c>
      <c r="J828">
        <v>6</v>
      </c>
      <c r="K828" s="2">
        <v>41728</v>
      </c>
      <c r="L828" s="2">
        <v>41702</v>
      </c>
      <c r="M828" s="2" t="str">
        <f t="shared" si="25"/>
        <v>Mar</v>
      </c>
      <c r="N828">
        <v>3</v>
      </c>
      <c r="O828" t="s">
        <v>35</v>
      </c>
      <c r="P828" t="s">
        <v>407</v>
      </c>
      <c r="Q828" t="s">
        <v>408</v>
      </c>
      <c r="R828" t="s">
        <v>409</v>
      </c>
      <c r="S828" t="s">
        <v>193</v>
      </c>
      <c r="T828" t="s">
        <v>67</v>
      </c>
      <c r="U828">
        <v>24</v>
      </c>
      <c r="V828" t="s">
        <v>68</v>
      </c>
      <c r="W828">
        <v>7</v>
      </c>
      <c r="X828" t="s">
        <v>62</v>
      </c>
      <c r="Y828" t="s">
        <v>69</v>
      </c>
      <c r="Z828">
        <v>53</v>
      </c>
      <c r="AA828" s="5">
        <v>0.35</v>
      </c>
      <c r="AB828">
        <v>20</v>
      </c>
      <c r="AC828">
        <v>0</v>
      </c>
      <c r="AD828">
        <v>10</v>
      </c>
      <c r="AE828" t="b">
        <v>0</v>
      </c>
      <c r="AF828" t="s">
        <v>64</v>
      </c>
      <c r="AG828" t="s">
        <v>65</v>
      </c>
      <c r="AH828" t="s">
        <v>66</v>
      </c>
    </row>
    <row r="829" spans="1:34" x14ac:dyDescent="0.35">
      <c r="A829">
        <v>100828</v>
      </c>
      <c r="B829">
        <v>10555</v>
      </c>
      <c r="C829" s="2">
        <v>41700</v>
      </c>
      <c r="D829" s="2" t="str">
        <f t="shared" si="24"/>
        <v>March</v>
      </c>
      <c r="E829">
        <v>56</v>
      </c>
      <c r="F829" s="3">
        <v>38</v>
      </c>
      <c r="G829">
        <v>40</v>
      </c>
      <c r="H829" s="4">
        <v>0.20000000298023199</v>
      </c>
      <c r="I829" t="s">
        <v>406</v>
      </c>
      <c r="J829">
        <v>6</v>
      </c>
      <c r="K829" s="2">
        <v>41728</v>
      </c>
      <c r="L829" s="2">
        <v>41702</v>
      </c>
      <c r="M829" s="2" t="str">
        <f t="shared" si="25"/>
        <v>Mar</v>
      </c>
      <c r="N829">
        <v>3</v>
      </c>
      <c r="O829" t="s">
        <v>35</v>
      </c>
      <c r="P829" t="s">
        <v>407</v>
      </c>
      <c r="Q829" t="s">
        <v>408</v>
      </c>
      <c r="R829" t="s">
        <v>409</v>
      </c>
      <c r="S829" t="s">
        <v>193</v>
      </c>
      <c r="T829" t="s">
        <v>214</v>
      </c>
      <c r="U829">
        <v>26</v>
      </c>
      <c r="V829" t="s">
        <v>96</v>
      </c>
      <c r="W829">
        <v>5</v>
      </c>
      <c r="X829" t="s">
        <v>49</v>
      </c>
      <c r="Y829" t="s">
        <v>97</v>
      </c>
      <c r="Z829">
        <v>38</v>
      </c>
      <c r="AA829" s="5">
        <v>0.4</v>
      </c>
      <c r="AB829">
        <v>21</v>
      </c>
      <c r="AC829">
        <v>10</v>
      </c>
      <c r="AD829">
        <v>30</v>
      </c>
      <c r="AE829" t="b">
        <v>0</v>
      </c>
      <c r="AF829" t="s">
        <v>64</v>
      </c>
      <c r="AG829" t="s">
        <v>65</v>
      </c>
      <c r="AH829" t="s">
        <v>66</v>
      </c>
    </row>
    <row r="830" spans="1:34" x14ac:dyDescent="0.35">
      <c r="A830">
        <v>100829</v>
      </c>
      <c r="B830">
        <v>10556</v>
      </c>
      <c r="C830" s="2">
        <v>41701</v>
      </c>
      <c r="D830" s="2" t="str">
        <f t="shared" si="24"/>
        <v>March</v>
      </c>
      <c r="E830">
        <v>72</v>
      </c>
      <c r="F830" s="3">
        <v>34.799999999999997</v>
      </c>
      <c r="G830">
        <v>24</v>
      </c>
      <c r="H830" s="4">
        <v>0</v>
      </c>
      <c r="I830" t="s">
        <v>439</v>
      </c>
      <c r="J830">
        <v>2</v>
      </c>
      <c r="K830" s="2">
        <v>41744</v>
      </c>
      <c r="L830" s="2">
        <v>41711</v>
      </c>
      <c r="M830" s="2" t="str">
        <f t="shared" si="25"/>
        <v>Mar</v>
      </c>
      <c r="N830">
        <v>1</v>
      </c>
      <c r="O830" t="s">
        <v>55</v>
      </c>
      <c r="P830" t="s">
        <v>440</v>
      </c>
      <c r="Q830" t="s">
        <v>441</v>
      </c>
      <c r="R830" t="s">
        <v>442</v>
      </c>
      <c r="S830" t="s">
        <v>443</v>
      </c>
      <c r="T830" t="s">
        <v>51</v>
      </c>
      <c r="U830">
        <v>14</v>
      </c>
      <c r="V830" t="s">
        <v>52</v>
      </c>
      <c r="W830">
        <v>4</v>
      </c>
      <c r="X830" t="s">
        <v>42</v>
      </c>
      <c r="Y830" t="s">
        <v>53</v>
      </c>
      <c r="Z830">
        <v>34.799999999999997</v>
      </c>
      <c r="AA830" s="5">
        <v>0.4</v>
      </c>
      <c r="AB830">
        <v>14</v>
      </c>
      <c r="AC830">
        <v>0</v>
      </c>
      <c r="AD830">
        <v>0</v>
      </c>
      <c r="AE830" t="b">
        <v>0</v>
      </c>
      <c r="AF830" t="s">
        <v>229</v>
      </c>
      <c r="AG830" t="s">
        <v>230</v>
      </c>
      <c r="AH830" t="s">
        <v>231</v>
      </c>
    </row>
    <row r="831" spans="1:34" x14ac:dyDescent="0.35">
      <c r="A831">
        <v>100830</v>
      </c>
      <c r="B831">
        <v>10557</v>
      </c>
      <c r="C831" s="2">
        <v>41701</v>
      </c>
      <c r="D831" s="2" t="str">
        <f t="shared" si="24"/>
        <v>March</v>
      </c>
      <c r="E831">
        <v>64</v>
      </c>
      <c r="F831" s="3">
        <v>33.25</v>
      </c>
      <c r="G831">
        <v>30</v>
      </c>
      <c r="H831" s="4">
        <v>0</v>
      </c>
      <c r="I831" t="s">
        <v>300</v>
      </c>
      <c r="J831">
        <v>9</v>
      </c>
      <c r="K831" s="2">
        <v>41715</v>
      </c>
      <c r="L831" s="2">
        <v>41704</v>
      </c>
      <c r="M831" s="2" t="str">
        <f t="shared" si="25"/>
        <v>Mar</v>
      </c>
      <c r="N831">
        <v>2</v>
      </c>
      <c r="O831" t="s">
        <v>71</v>
      </c>
      <c r="P831" t="s">
        <v>301</v>
      </c>
      <c r="Q831" t="s">
        <v>302</v>
      </c>
      <c r="R831" t="s">
        <v>303</v>
      </c>
      <c r="S831" t="s">
        <v>242</v>
      </c>
      <c r="T831" t="s">
        <v>346</v>
      </c>
      <c r="U831">
        <v>12</v>
      </c>
      <c r="V831" t="s">
        <v>160</v>
      </c>
      <c r="W831">
        <v>5</v>
      </c>
      <c r="X831" t="s">
        <v>49</v>
      </c>
      <c r="Y831" t="s">
        <v>347</v>
      </c>
      <c r="Z831">
        <v>33.25</v>
      </c>
      <c r="AA831" s="5">
        <v>0.4</v>
      </c>
      <c r="AB831">
        <v>22</v>
      </c>
      <c r="AC831">
        <v>80</v>
      </c>
      <c r="AD831">
        <v>30</v>
      </c>
      <c r="AE831" t="b">
        <v>0</v>
      </c>
      <c r="AF831" t="s">
        <v>144</v>
      </c>
      <c r="AG831" t="s">
        <v>145</v>
      </c>
      <c r="AH831" t="s">
        <v>66</v>
      </c>
    </row>
    <row r="832" spans="1:34" x14ac:dyDescent="0.35">
      <c r="A832">
        <v>100831</v>
      </c>
      <c r="B832">
        <v>10557</v>
      </c>
      <c r="C832" s="2">
        <v>41701</v>
      </c>
      <c r="D832" s="2" t="str">
        <f t="shared" si="24"/>
        <v>March</v>
      </c>
      <c r="E832">
        <v>75</v>
      </c>
      <c r="F832" s="3">
        <v>7.75</v>
      </c>
      <c r="G832">
        <v>20</v>
      </c>
      <c r="H832" s="4">
        <v>0</v>
      </c>
      <c r="I832" t="s">
        <v>300</v>
      </c>
      <c r="J832">
        <v>9</v>
      </c>
      <c r="K832" s="2">
        <v>41715</v>
      </c>
      <c r="L832" s="2">
        <v>41704</v>
      </c>
      <c r="M832" s="2" t="str">
        <f t="shared" si="25"/>
        <v>Mar</v>
      </c>
      <c r="N832">
        <v>2</v>
      </c>
      <c r="O832" t="s">
        <v>71</v>
      </c>
      <c r="P832" t="s">
        <v>301</v>
      </c>
      <c r="Q832" t="s">
        <v>302</v>
      </c>
      <c r="R832" t="s">
        <v>303</v>
      </c>
      <c r="S832" t="s">
        <v>242</v>
      </c>
      <c r="T832" t="s">
        <v>304</v>
      </c>
      <c r="U832">
        <v>12</v>
      </c>
      <c r="V832" t="s">
        <v>160</v>
      </c>
      <c r="W832">
        <v>1</v>
      </c>
      <c r="X832" t="s">
        <v>117</v>
      </c>
      <c r="Y832" t="s">
        <v>305</v>
      </c>
      <c r="Z832">
        <v>7.75</v>
      </c>
      <c r="AA832" s="5">
        <v>0.4</v>
      </c>
      <c r="AB832">
        <v>125</v>
      </c>
      <c r="AC832">
        <v>0</v>
      </c>
      <c r="AD832">
        <v>25</v>
      </c>
      <c r="AE832" t="b">
        <v>0</v>
      </c>
      <c r="AF832" t="s">
        <v>144</v>
      </c>
      <c r="AG832" t="s">
        <v>145</v>
      </c>
      <c r="AH832" t="s">
        <v>66</v>
      </c>
    </row>
    <row r="833" spans="1:34" x14ac:dyDescent="0.35">
      <c r="A833">
        <v>100832</v>
      </c>
      <c r="B833">
        <v>10558</v>
      </c>
      <c r="C833" s="2">
        <v>41702</v>
      </c>
      <c r="D833" s="2" t="str">
        <f t="shared" si="24"/>
        <v>March</v>
      </c>
      <c r="E833">
        <v>47</v>
      </c>
      <c r="F833" s="3">
        <v>9.5</v>
      </c>
      <c r="G833">
        <v>25</v>
      </c>
      <c r="H833" s="4">
        <v>0</v>
      </c>
      <c r="I833" t="s">
        <v>459</v>
      </c>
      <c r="J833">
        <v>1</v>
      </c>
      <c r="K833" s="2">
        <v>41731</v>
      </c>
      <c r="L833" s="2">
        <v>41708</v>
      </c>
      <c r="M833" s="2" t="str">
        <f t="shared" si="25"/>
        <v>Mar</v>
      </c>
      <c r="N833">
        <v>2</v>
      </c>
      <c r="O833" t="s">
        <v>71</v>
      </c>
      <c r="P833" t="s">
        <v>460</v>
      </c>
      <c r="Q833" t="s">
        <v>461</v>
      </c>
      <c r="R833" t="s">
        <v>340</v>
      </c>
      <c r="S833" t="s">
        <v>341</v>
      </c>
      <c r="T833" t="s">
        <v>431</v>
      </c>
      <c r="U833">
        <v>22</v>
      </c>
      <c r="V833" t="s">
        <v>432</v>
      </c>
      <c r="W833">
        <v>3</v>
      </c>
      <c r="X833" t="s">
        <v>105</v>
      </c>
      <c r="Y833" t="s">
        <v>433</v>
      </c>
      <c r="Z833">
        <v>9.5</v>
      </c>
      <c r="AA833" s="5">
        <v>0.35</v>
      </c>
      <c r="AB833">
        <v>36</v>
      </c>
      <c r="AC833">
        <v>0</v>
      </c>
      <c r="AD833">
        <v>0</v>
      </c>
      <c r="AE833" t="b">
        <v>0</v>
      </c>
      <c r="AF833" t="s">
        <v>175</v>
      </c>
      <c r="AG833" t="s">
        <v>176</v>
      </c>
      <c r="AH833" t="s">
        <v>66</v>
      </c>
    </row>
    <row r="834" spans="1:34" x14ac:dyDescent="0.35">
      <c r="A834">
        <v>100833</v>
      </c>
      <c r="B834">
        <v>10558</v>
      </c>
      <c r="C834" s="2">
        <v>41702</v>
      </c>
      <c r="D834" s="2" t="str">
        <f t="shared" si="24"/>
        <v>March</v>
      </c>
      <c r="E834">
        <v>51</v>
      </c>
      <c r="F834" s="3">
        <v>53</v>
      </c>
      <c r="G834">
        <v>20</v>
      </c>
      <c r="H834" s="4">
        <v>0</v>
      </c>
      <c r="I834" t="s">
        <v>459</v>
      </c>
      <c r="J834">
        <v>1</v>
      </c>
      <c r="K834" s="2">
        <v>41731</v>
      </c>
      <c r="L834" s="2">
        <v>41708</v>
      </c>
      <c r="M834" s="2" t="str">
        <f t="shared" si="25"/>
        <v>Mar</v>
      </c>
      <c r="N834">
        <v>2</v>
      </c>
      <c r="O834" t="s">
        <v>71</v>
      </c>
      <c r="P834" t="s">
        <v>460</v>
      </c>
      <c r="Q834" t="s">
        <v>461</v>
      </c>
      <c r="R834" t="s">
        <v>340</v>
      </c>
      <c r="S834" t="s">
        <v>341</v>
      </c>
      <c r="T834" t="s">
        <v>67</v>
      </c>
      <c r="U834">
        <v>24</v>
      </c>
      <c r="V834" t="s">
        <v>68</v>
      </c>
      <c r="W834">
        <v>7</v>
      </c>
      <c r="X834" t="s">
        <v>62</v>
      </c>
      <c r="Y834" t="s">
        <v>69</v>
      </c>
      <c r="Z834">
        <v>53</v>
      </c>
      <c r="AA834" s="5">
        <v>0.35</v>
      </c>
      <c r="AB834">
        <v>20</v>
      </c>
      <c r="AC834">
        <v>0</v>
      </c>
      <c r="AD834">
        <v>10</v>
      </c>
      <c r="AE834" t="b">
        <v>0</v>
      </c>
      <c r="AF834" t="s">
        <v>175</v>
      </c>
      <c r="AG834" t="s">
        <v>176</v>
      </c>
      <c r="AH834" t="s">
        <v>66</v>
      </c>
    </row>
    <row r="835" spans="1:34" x14ac:dyDescent="0.35">
      <c r="A835">
        <v>100834</v>
      </c>
      <c r="B835">
        <v>10558</v>
      </c>
      <c r="C835" s="2">
        <v>41702</v>
      </c>
      <c r="D835" s="2" t="str">
        <f t="shared" ref="D835:D898" si="26">TEXT(C835,"mmmm")</f>
        <v>March</v>
      </c>
      <c r="E835">
        <v>52</v>
      </c>
      <c r="F835" s="3">
        <v>7</v>
      </c>
      <c r="G835">
        <v>30</v>
      </c>
      <c r="H835" s="4">
        <v>0</v>
      </c>
      <c r="I835" t="s">
        <v>459</v>
      </c>
      <c r="J835">
        <v>1</v>
      </c>
      <c r="K835" s="2">
        <v>41731</v>
      </c>
      <c r="L835" s="2">
        <v>41708</v>
      </c>
      <c r="M835" s="2" t="str">
        <f t="shared" ref="M835:M898" si="27">TEXT(L835,"mmm")</f>
        <v>Mar</v>
      </c>
      <c r="N835">
        <v>2</v>
      </c>
      <c r="O835" t="s">
        <v>71</v>
      </c>
      <c r="P835" t="s">
        <v>460</v>
      </c>
      <c r="Q835" t="s">
        <v>461</v>
      </c>
      <c r="R835" t="s">
        <v>340</v>
      </c>
      <c r="S835" t="s">
        <v>341</v>
      </c>
      <c r="T835" t="s">
        <v>398</v>
      </c>
      <c r="U835">
        <v>24</v>
      </c>
      <c r="V835" t="s">
        <v>68</v>
      </c>
      <c r="W835">
        <v>5</v>
      </c>
      <c r="X835" t="s">
        <v>49</v>
      </c>
      <c r="Y835" t="s">
        <v>399</v>
      </c>
      <c r="Z835">
        <v>7</v>
      </c>
      <c r="AA835" s="5">
        <v>0.4</v>
      </c>
      <c r="AB835">
        <v>38</v>
      </c>
      <c r="AC835">
        <v>0</v>
      </c>
      <c r="AD835">
        <v>25</v>
      </c>
      <c r="AE835" t="b">
        <v>0</v>
      </c>
      <c r="AF835" t="s">
        <v>175</v>
      </c>
      <c r="AG835" t="s">
        <v>176</v>
      </c>
      <c r="AH835" t="s">
        <v>66</v>
      </c>
    </row>
    <row r="836" spans="1:34" x14ac:dyDescent="0.35">
      <c r="A836">
        <v>100835</v>
      </c>
      <c r="B836">
        <v>10558</v>
      </c>
      <c r="C836" s="2">
        <v>41702</v>
      </c>
      <c r="D836" s="2" t="str">
        <f t="shared" si="26"/>
        <v>March</v>
      </c>
      <c r="E836">
        <v>53</v>
      </c>
      <c r="F836" s="3">
        <v>32.799999999999997</v>
      </c>
      <c r="G836">
        <v>18</v>
      </c>
      <c r="H836" s="4">
        <v>0</v>
      </c>
      <c r="I836" t="s">
        <v>459</v>
      </c>
      <c r="J836">
        <v>1</v>
      </c>
      <c r="K836" s="2">
        <v>41731</v>
      </c>
      <c r="L836" s="2">
        <v>41708</v>
      </c>
      <c r="M836" s="2" t="str">
        <f t="shared" si="27"/>
        <v>Mar</v>
      </c>
      <c r="N836">
        <v>2</v>
      </c>
      <c r="O836" t="s">
        <v>71</v>
      </c>
      <c r="P836" t="s">
        <v>460</v>
      </c>
      <c r="Q836" t="s">
        <v>461</v>
      </c>
      <c r="R836" t="s">
        <v>340</v>
      </c>
      <c r="S836" t="s">
        <v>341</v>
      </c>
      <c r="T836" t="s">
        <v>157</v>
      </c>
      <c r="U836">
        <v>24</v>
      </c>
      <c r="V836" t="s">
        <v>68</v>
      </c>
      <c r="W836">
        <v>6</v>
      </c>
      <c r="X836" t="s">
        <v>132</v>
      </c>
      <c r="Y836" t="s">
        <v>158</v>
      </c>
      <c r="Z836">
        <v>32.799999999999997</v>
      </c>
      <c r="AA836" s="5">
        <v>0.35</v>
      </c>
      <c r="AB836">
        <v>0</v>
      </c>
      <c r="AC836">
        <v>0</v>
      </c>
      <c r="AD836">
        <v>0</v>
      </c>
      <c r="AE836" t="b">
        <v>1</v>
      </c>
      <c r="AF836" t="s">
        <v>175</v>
      </c>
      <c r="AG836" t="s">
        <v>176</v>
      </c>
      <c r="AH836" t="s">
        <v>66</v>
      </c>
    </row>
    <row r="837" spans="1:34" x14ac:dyDescent="0.35">
      <c r="A837">
        <v>100836</v>
      </c>
      <c r="B837">
        <v>10558</v>
      </c>
      <c r="C837" s="2">
        <v>41702</v>
      </c>
      <c r="D837" s="2" t="str">
        <f t="shared" si="26"/>
        <v>March</v>
      </c>
      <c r="E837">
        <v>73</v>
      </c>
      <c r="F837" s="3">
        <v>15</v>
      </c>
      <c r="G837">
        <v>3</v>
      </c>
      <c r="H837" s="4">
        <v>0</v>
      </c>
      <c r="I837" t="s">
        <v>459</v>
      </c>
      <c r="J837">
        <v>1</v>
      </c>
      <c r="K837" s="2">
        <v>41731</v>
      </c>
      <c r="L837" s="2">
        <v>41708</v>
      </c>
      <c r="M837" s="2" t="str">
        <f t="shared" si="27"/>
        <v>Mar</v>
      </c>
      <c r="N837">
        <v>2</v>
      </c>
      <c r="O837" t="s">
        <v>71</v>
      </c>
      <c r="P837" t="s">
        <v>460</v>
      </c>
      <c r="Q837" t="s">
        <v>461</v>
      </c>
      <c r="R837" t="s">
        <v>340</v>
      </c>
      <c r="S837" t="s">
        <v>341</v>
      </c>
      <c r="T837" t="s">
        <v>298</v>
      </c>
      <c r="U837">
        <v>17</v>
      </c>
      <c r="V837" t="s">
        <v>150</v>
      </c>
      <c r="W837">
        <v>8</v>
      </c>
      <c r="X837" t="s">
        <v>77</v>
      </c>
      <c r="Y837" t="s">
        <v>299</v>
      </c>
      <c r="Z837">
        <v>15</v>
      </c>
      <c r="AA837" s="5">
        <v>0.42</v>
      </c>
      <c r="AB837">
        <v>101</v>
      </c>
      <c r="AC837">
        <v>0</v>
      </c>
      <c r="AD837">
        <v>5</v>
      </c>
      <c r="AE837" t="b">
        <v>0</v>
      </c>
      <c r="AF837" t="s">
        <v>175</v>
      </c>
      <c r="AG837" t="s">
        <v>176</v>
      </c>
      <c r="AH837" t="s">
        <v>66</v>
      </c>
    </row>
    <row r="838" spans="1:34" x14ac:dyDescent="0.35">
      <c r="A838">
        <v>100837</v>
      </c>
      <c r="B838">
        <v>10559</v>
      </c>
      <c r="C838" s="2">
        <v>41703</v>
      </c>
      <c r="D838" s="2" t="str">
        <f t="shared" si="26"/>
        <v>March</v>
      </c>
      <c r="E838">
        <v>41</v>
      </c>
      <c r="F838" s="3">
        <v>9.65</v>
      </c>
      <c r="G838">
        <v>12</v>
      </c>
      <c r="H838" s="4">
        <v>5.0000000745058101E-2</v>
      </c>
      <c r="I838" t="s">
        <v>223</v>
      </c>
      <c r="J838">
        <v>6</v>
      </c>
      <c r="K838" s="2">
        <v>41732</v>
      </c>
      <c r="L838" s="2">
        <v>41711</v>
      </c>
      <c r="M838" s="2" t="str">
        <f t="shared" si="27"/>
        <v>Mar</v>
      </c>
      <c r="N838">
        <v>1</v>
      </c>
      <c r="O838" t="s">
        <v>55</v>
      </c>
      <c r="P838" t="s">
        <v>224</v>
      </c>
      <c r="Q838" t="s">
        <v>225</v>
      </c>
      <c r="R838" t="s">
        <v>226</v>
      </c>
      <c r="S838" t="s">
        <v>89</v>
      </c>
      <c r="T838" t="s">
        <v>75</v>
      </c>
      <c r="U838">
        <v>19</v>
      </c>
      <c r="V838" t="s">
        <v>76</v>
      </c>
      <c r="W838">
        <v>8</v>
      </c>
      <c r="X838" t="s">
        <v>77</v>
      </c>
      <c r="Y838" t="s">
        <v>78</v>
      </c>
      <c r="Z838">
        <v>9.65</v>
      </c>
      <c r="AA838" s="5">
        <v>0.42</v>
      </c>
      <c r="AB838">
        <v>85</v>
      </c>
      <c r="AC838">
        <v>0</v>
      </c>
      <c r="AD838">
        <v>10</v>
      </c>
      <c r="AE838" t="b">
        <v>0</v>
      </c>
      <c r="AF838" t="s">
        <v>64</v>
      </c>
      <c r="AG838" t="s">
        <v>65</v>
      </c>
      <c r="AH838" t="s">
        <v>66</v>
      </c>
    </row>
    <row r="839" spans="1:34" x14ac:dyDescent="0.35">
      <c r="A839">
        <v>100838</v>
      </c>
      <c r="B839">
        <v>10559</v>
      </c>
      <c r="C839" s="2">
        <v>41703</v>
      </c>
      <c r="D839" s="2" t="str">
        <f t="shared" si="26"/>
        <v>March</v>
      </c>
      <c r="E839">
        <v>55</v>
      </c>
      <c r="F839" s="3">
        <v>24</v>
      </c>
      <c r="G839">
        <v>18</v>
      </c>
      <c r="H839" s="4">
        <v>5.0000000745058101E-2</v>
      </c>
      <c r="I839" t="s">
        <v>223</v>
      </c>
      <c r="J839">
        <v>6</v>
      </c>
      <c r="K839" s="2">
        <v>41732</v>
      </c>
      <c r="L839" s="2">
        <v>41711</v>
      </c>
      <c r="M839" s="2" t="str">
        <f t="shared" si="27"/>
        <v>Mar</v>
      </c>
      <c r="N839">
        <v>1</v>
      </c>
      <c r="O839" t="s">
        <v>55</v>
      </c>
      <c r="P839" t="s">
        <v>224</v>
      </c>
      <c r="Q839" t="s">
        <v>225</v>
      </c>
      <c r="R839" t="s">
        <v>226</v>
      </c>
      <c r="S839" t="s">
        <v>89</v>
      </c>
      <c r="T839" t="s">
        <v>130</v>
      </c>
      <c r="U839">
        <v>25</v>
      </c>
      <c r="V839" t="s">
        <v>131</v>
      </c>
      <c r="W839">
        <v>6</v>
      </c>
      <c r="X839" t="s">
        <v>132</v>
      </c>
      <c r="Y839" t="s">
        <v>133</v>
      </c>
      <c r="Z839">
        <v>24</v>
      </c>
      <c r="AA839" s="5">
        <v>0.35</v>
      </c>
      <c r="AB839">
        <v>115</v>
      </c>
      <c r="AC839">
        <v>0</v>
      </c>
      <c r="AD839">
        <v>20</v>
      </c>
      <c r="AE839" t="b">
        <v>0</v>
      </c>
      <c r="AF839" t="s">
        <v>64</v>
      </c>
      <c r="AG839" t="s">
        <v>65</v>
      </c>
      <c r="AH839" t="s">
        <v>66</v>
      </c>
    </row>
    <row r="840" spans="1:34" x14ac:dyDescent="0.35">
      <c r="A840">
        <v>100839</v>
      </c>
      <c r="B840">
        <v>10560</v>
      </c>
      <c r="C840" s="2">
        <v>41704</v>
      </c>
      <c r="D840" s="2" t="str">
        <f t="shared" si="26"/>
        <v>March</v>
      </c>
      <c r="E840">
        <v>30</v>
      </c>
      <c r="F840" s="3">
        <v>25.89</v>
      </c>
      <c r="G840">
        <v>20</v>
      </c>
      <c r="H840" s="4">
        <v>0</v>
      </c>
      <c r="I840" t="s">
        <v>238</v>
      </c>
      <c r="J840">
        <v>8</v>
      </c>
      <c r="K840" s="2">
        <v>41733</v>
      </c>
      <c r="L840" s="2">
        <v>41707</v>
      </c>
      <c r="M840" s="2" t="str">
        <f t="shared" si="27"/>
        <v>Mar</v>
      </c>
      <c r="N840">
        <v>1</v>
      </c>
      <c r="O840" t="s">
        <v>55</v>
      </c>
      <c r="P840" t="s">
        <v>239</v>
      </c>
      <c r="Q840" t="s">
        <v>240</v>
      </c>
      <c r="R840" t="s">
        <v>241</v>
      </c>
      <c r="S840" t="s">
        <v>242</v>
      </c>
      <c r="T840" t="s">
        <v>215</v>
      </c>
      <c r="U840">
        <v>13</v>
      </c>
      <c r="V840" t="s">
        <v>216</v>
      </c>
      <c r="W840">
        <v>8</v>
      </c>
      <c r="X840" t="s">
        <v>77</v>
      </c>
      <c r="Y840" t="s">
        <v>217</v>
      </c>
      <c r="Z840">
        <v>25.89</v>
      </c>
      <c r="AA840" s="5">
        <v>0.42</v>
      </c>
      <c r="AB840">
        <v>10</v>
      </c>
      <c r="AC840">
        <v>0</v>
      </c>
      <c r="AD840">
        <v>15</v>
      </c>
      <c r="AE840" t="b">
        <v>0</v>
      </c>
      <c r="AF840" t="s">
        <v>208</v>
      </c>
      <c r="AG840" t="s">
        <v>209</v>
      </c>
      <c r="AH840" t="s">
        <v>210</v>
      </c>
    </row>
    <row r="841" spans="1:34" x14ac:dyDescent="0.35">
      <c r="A841">
        <v>100840</v>
      </c>
      <c r="B841">
        <v>10560</v>
      </c>
      <c r="C841" s="2">
        <v>41704</v>
      </c>
      <c r="D841" s="2" t="str">
        <f t="shared" si="26"/>
        <v>March</v>
      </c>
      <c r="E841">
        <v>62</v>
      </c>
      <c r="F841" s="3">
        <v>49.3</v>
      </c>
      <c r="G841">
        <v>15</v>
      </c>
      <c r="H841" s="4">
        <v>0.25</v>
      </c>
      <c r="I841" t="s">
        <v>238</v>
      </c>
      <c r="J841">
        <v>8</v>
      </c>
      <c r="K841" s="2">
        <v>41733</v>
      </c>
      <c r="L841" s="2">
        <v>41707</v>
      </c>
      <c r="M841" s="2" t="str">
        <f t="shared" si="27"/>
        <v>Mar</v>
      </c>
      <c r="N841">
        <v>1</v>
      </c>
      <c r="O841" t="s">
        <v>55</v>
      </c>
      <c r="P841" t="s">
        <v>239</v>
      </c>
      <c r="Q841" t="s">
        <v>240</v>
      </c>
      <c r="R841" t="s">
        <v>241</v>
      </c>
      <c r="S841" t="s">
        <v>242</v>
      </c>
      <c r="T841" t="s">
        <v>194</v>
      </c>
      <c r="U841">
        <v>29</v>
      </c>
      <c r="V841" t="s">
        <v>195</v>
      </c>
      <c r="W841">
        <v>3</v>
      </c>
      <c r="X841" t="s">
        <v>105</v>
      </c>
      <c r="Y841" t="s">
        <v>196</v>
      </c>
      <c r="Z841">
        <v>49.3</v>
      </c>
      <c r="AA841" s="5">
        <v>0.35</v>
      </c>
      <c r="AB841">
        <v>17</v>
      </c>
      <c r="AC841">
        <v>0</v>
      </c>
      <c r="AD841">
        <v>0</v>
      </c>
      <c r="AE841" t="b">
        <v>0</v>
      </c>
      <c r="AF841" t="s">
        <v>208</v>
      </c>
      <c r="AG841" t="s">
        <v>209</v>
      </c>
      <c r="AH841" t="s">
        <v>210</v>
      </c>
    </row>
    <row r="842" spans="1:34" x14ac:dyDescent="0.35">
      <c r="A842">
        <v>100841</v>
      </c>
      <c r="B842">
        <v>10561</v>
      </c>
      <c r="C842" s="2">
        <v>41704</v>
      </c>
      <c r="D842" s="2" t="str">
        <f t="shared" si="26"/>
        <v>March</v>
      </c>
      <c r="E842">
        <v>44</v>
      </c>
      <c r="F842" s="3">
        <v>19.45</v>
      </c>
      <c r="G842">
        <v>10</v>
      </c>
      <c r="H842" s="4">
        <v>0</v>
      </c>
      <c r="I842" t="s">
        <v>218</v>
      </c>
      <c r="J842">
        <v>2</v>
      </c>
      <c r="K842" s="2">
        <v>41733</v>
      </c>
      <c r="L842" s="2">
        <v>41707</v>
      </c>
      <c r="M842" s="2" t="str">
        <f t="shared" si="27"/>
        <v>Mar</v>
      </c>
      <c r="N842">
        <v>2</v>
      </c>
      <c r="O842" t="s">
        <v>71</v>
      </c>
      <c r="P842" t="s">
        <v>219</v>
      </c>
      <c r="Q842" t="s">
        <v>220</v>
      </c>
      <c r="R842" t="s">
        <v>221</v>
      </c>
      <c r="S842" t="s">
        <v>222</v>
      </c>
      <c r="T842" t="s">
        <v>294</v>
      </c>
      <c r="U842">
        <v>20</v>
      </c>
      <c r="V842" t="s">
        <v>48</v>
      </c>
      <c r="W842">
        <v>2</v>
      </c>
      <c r="X842" t="s">
        <v>83</v>
      </c>
      <c r="Y842" t="s">
        <v>295</v>
      </c>
      <c r="Z842">
        <v>19.45</v>
      </c>
      <c r="AA842" s="5">
        <v>0.4</v>
      </c>
      <c r="AB842">
        <v>27</v>
      </c>
      <c r="AC842">
        <v>0</v>
      </c>
      <c r="AD842">
        <v>15</v>
      </c>
      <c r="AE842" t="b">
        <v>0</v>
      </c>
      <c r="AF842" t="s">
        <v>229</v>
      </c>
      <c r="AG842" t="s">
        <v>230</v>
      </c>
      <c r="AH842" t="s">
        <v>231</v>
      </c>
    </row>
    <row r="843" spans="1:34" x14ac:dyDescent="0.35">
      <c r="A843">
        <v>100842</v>
      </c>
      <c r="B843">
        <v>10561</v>
      </c>
      <c r="C843" s="2">
        <v>41704</v>
      </c>
      <c r="D843" s="2" t="str">
        <f t="shared" si="26"/>
        <v>March</v>
      </c>
      <c r="E843">
        <v>51</v>
      </c>
      <c r="F843" s="3">
        <v>53</v>
      </c>
      <c r="G843">
        <v>50</v>
      </c>
      <c r="H843" s="4">
        <v>0</v>
      </c>
      <c r="I843" t="s">
        <v>218</v>
      </c>
      <c r="J843">
        <v>2</v>
      </c>
      <c r="K843" s="2">
        <v>41733</v>
      </c>
      <c r="L843" s="2">
        <v>41707</v>
      </c>
      <c r="M843" s="2" t="str">
        <f t="shared" si="27"/>
        <v>Mar</v>
      </c>
      <c r="N843">
        <v>2</v>
      </c>
      <c r="O843" t="s">
        <v>71</v>
      </c>
      <c r="P843" t="s">
        <v>219</v>
      </c>
      <c r="Q843" t="s">
        <v>220</v>
      </c>
      <c r="R843" t="s">
        <v>221</v>
      </c>
      <c r="S843" t="s">
        <v>222</v>
      </c>
      <c r="T843" t="s">
        <v>67</v>
      </c>
      <c r="U843">
        <v>24</v>
      </c>
      <c r="V843" t="s">
        <v>68</v>
      </c>
      <c r="W843">
        <v>7</v>
      </c>
      <c r="X843" t="s">
        <v>62</v>
      </c>
      <c r="Y843" t="s">
        <v>69</v>
      </c>
      <c r="Z843">
        <v>53</v>
      </c>
      <c r="AA843" s="5">
        <v>0.35</v>
      </c>
      <c r="AB843">
        <v>20</v>
      </c>
      <c r="AC843">
        <v>0</v>
      </c>
      <c r="AD843">
        <v>10</v>
      </c>
      <c r="AE843" t="b">
        <v>0</v>
      </c>
      <c r="AF843" t="s">
        <v>229</v>
      </c>
      <c r="AG843" t="s">
        <v>230</v>
      </c>
      <c r="AH843" t="s">
        <v>231</v>
      </c>
    </row>
    <row r="844" spans="1:34" x14ac:dyDescent="0.35">
      <c r="A844">
        <v>100843</v>
      </c>
      <c r="B844">
        <v>10562</v>
      </c>
      <c r="C844" s="2">
        <v>41707</v>
      </c>
      <c r="D844" s="2" t="str">
        <f t="shared" si="26"/>
        <v>March</v>
      </c>
      <c r="E844">
        <v>33</v>
      </c>
      <c r="F844" s="3">
        <v>2.5</v>
      </c>
      <c r="G844">
        <v>20</v>
      </c>
      <c r="H844" s="4">
        <v>0.10000000149011599</v>
      </c>
      <c r="I844" t="s">
        <v>329</v>
      </c>
      <c r="J844">
        <v>1</v>
      </c>
      <c r="K844" s="2">
        <v>41736</v>
      </c>
      <c r="L844" s="2">
        <v>41710</v>
      </c>
      <c r="M844" s="2" t="str">
        <f t="shared" si="27"/>
        <v>Mar</v>
      </c>
      <c r="N844">
        <v>1</v>
      </c>
      <c r="O844" t="s">
        <v>55</v>
      </c>
      <c r="P844" t="s">
        <v>330</v>
      </c>
      <c r="Q844" t="s">
        <v>331</v>
      </c>
      <c r="R844" t="s">
        <v>332</v>
      </c>
      <c r="S844" t="s">
        <v>278</v>
      </c>
      <c r="T844" t="s">
        <v>107</v>
      </c>
      <c r="U844">
        <v>15</v>
      </c>
      <c r="V844" t="s">
        <v>108</v>
      </c>
      <c r="W844">
        <v>4</v>
      </c>
      <c r="X844" t="s">
        <v>42</v>
      </c>
      <c r="Y844" t="s">
        <v>109</v>
      </c>
      <c r="Z844">
        <v>2.5</v>
      </c>
      <c r="AA844" s="5">
        <v>0.4</v>
      </c>
      <c r="AB844">
        <v>112</v>
      </c>
      <c r="AC844">
        <v>0</v>
      </c>
      <c r="AD844">
        <v>20</v>
      </c>
      <c r="AE844" t="b">
        <v>0</v>
      </c>
      <c r="AF844" t="s">
        <v>175</v>
      </c>
      <c r="AG844" t="s">
        <v>176</v>
      </c>
      <c r="AH844" t="s">
        <v>66</v>
      </c>
    </row>
    <row r="845" spans="1:34" x14ac:dyDescent="0.35">
      <c r="A845">
        <v>100844</v>
      </c>
      <c r="B845">
        <v>10562</v>
      </c>
      <c r="C845" s="2">
        <v>41707</v>
      </c>
      <c r="D845" s="2" t="str">
        <f t="shared" si="26"/>
        <v>March</v>
      </c>
      <c r="E845">
        <v>62</v>
      </c>
      <c r="F845" s="3">
        <v>49.3</v>
      </c>
      <c r="G845">
        <v>10</v>
      </c>
      <c r="H845" s="4">
        <v>0.10000000149011599</v>
      </c>
      <c r="I845" t="s">
        <v>329</v>
      </c>
      <c r="J845">
        <v>1</v>
      </c>
      <c r="K845" s="2">
        <v>41736</v>
      </c>
      <c r="L845" s="2">
        <v>41710</v>
      </c>
      <c r="M845" s="2" t="str">
        <f t="shared" si="27"/>
        <v>Mar</v>
      </c>
      <c r="N845">
        <v>1</v>
      </c>
      <c r="O845" t="s">
        <v>55</v>
      </c>
      <c r="P845" t="s">
        <v>330</v>
      </c>
      <c r="Q845" t="s">
        <v>331</v>
      </c>
      <c r="R845" t="s">
        <v>332</v>
      </c>
      <c r="S845" t="s">
        <v>278</v>
      </c>
      <c r="T845" t="s">
        <v>194</v>
      </c>
      <c r="U845">
        <v>29</v>
      </c>
      <c r="V845" t="s">
        <v>195</v>
      </c>
      <c r="W845">
        <v>3</v>
      </c>
      <c r="X845" t="s">
        <v>105</v>
      </c>
      <c r="Y845" t="s">
        <v>196</v>
      </c>
      <c r="Z845">
        <v>49.3</v>
      </c>
      <c r="AA845" s="5">
        <v>0.35</v>
      </c>
      <c r="AB845">
        <v>17</v>
      </c>
      <c r="AC845">
        <v>0</v>
      </c>
      <c r="AD845">
        <v>0</v>
      </c>
      <c r="AE845" t="b">
        <v>0</v>
      </c>
      <c r="AF845" t="s">
        <v>175</v>
      </c>
      <c r="AG845" t="s">
        <v>176</v>
      </c>
      <c r="AH845" t="s">
        <v>66</v>
      </c>
    </row>
    <row r="846" spans="1:34" x14ac:dyDescent="0.35">
      <c r="A846">
        <v>100845</v>
      </c>
      <c r="B846">
        <v>10563</v>
      </c>
      <c r="C846" s="2">
        <v>41708</v>
      </c>
      <c r="D846" s="2" t="str">
        <f t="shared" si="26"/>
        <v>March</v>
      </c>
      <c r="E846">
        <v>36</v>
      </c>
      <c r="F846" s="3">
        <v>19</v>
      </c>
      <c r="G846">
        <v>25</v>
      </c>
      <c r="H846" s="4">
        <v>0</v>
      </c>
      <c r="I846" t="s">
        <v>322</v>
      </c>
      <c r="J846">
        <v>2</v>
      </c>
      <c r="K846" s="2">
        <v>41751</v>
      </c>
      <c r="L846" s="2">
        <v>41722</v>
      </c>
      <c r="M846" s="2" t="str">
        <f t="shared" si="27"/>
        <v>Mar</v>
      </c>
      <c r="N846">
        <v>2</v>
      </c>
      <c r="O846" t="s">
        <v>71</v>
      </c>
      <c r="P846" t="s">
        <v>323</v>
      </c>
      <c r="Q846" t="s">
        <v>324</v>
      </c>
      <c r="R846" t="s">
        <v>74</v>
      </c>
      <c r="S846" t="s">
        <v>59</v>
      </c>
      <c r="T846" t="s">
        <v>149</v>
      </c>
      <c r="U846">
        <v>17</v>
      </c>
      <c r="V846" t="s">
        <v>150</v>
      </c>
      <c r="W846">
        <v>8</v>
      </c>
      <c r="X846" t="s">
        <v>77</v>
      </c>
      <c r="Y846" t="s">
        <v>151</v>
      </c>
      <c r="Z846">
        <v>19</v>
      </c>
      <c r="AA846" s="5">
        <v>0.42</v>
      </c>
      <c r="AB846">
        <v>112</v>
      </c>
      <c r="AC846">
        <v>0</v>
      </c>
      <c r="AD846">
        <v>20</v>
      </c>
      <c r="AE846" t="b">
        <v>0</v>
      </c>
      <c r="AF846" t="s">
        <v>229</v>
      </c>
      <c r="AG846" t="s">
        <v>230</v>
      </c>
      <c r="AH846" t="s">
        <v>231</v>
      </c>
    </row>
    <row r="847" spans="1:34" x14ac:dyDescent="0.35">
      <c r="A847">
        <v>100846</v>
      </c>
      <c r="B847">
        <v>10563</v>
      </c>
      <c r="C847" s="2">
        <v>41708</v>
      </c>
      <c r="D847" s="2" t="str">
        <f t="shared" si="26"/>
        <v>March</v>
      </c>
      <c r="E847">
        <v>52</v>
      </c>
      <c r="F847" s="3">
        <v>7</v>
      </c>
      <c r="G847">
        <v>70</v>
      </c>
      <c r="H847" s="4">
        <v>0</v>
      </c>
      <c r="I847" t="s">
        <v>322</v>
      </c>
      <c r="J847">
        <v>2</v>
      </c>
      <c r="K847" s="2">
        <v>41751</v>
      </c>
      <c r="L847" s="2">
        <v>41722</v>
      </c>
      <c r="M847" s="2" t="str">
        <f t="shared" si="27"/>
        <v>Mar</v>
      </c>
      <c r="N847">
        <v>2</v>
      </c>
      <c r="O847" t="s">
        <v>71</v>
      </c>
      <c r="P847" t="s">
        <v>323</v>
      </c>
      <c r="Q847" t="s">
        <v>324</v>
      </c>
      <c r="R847" t="s">
        <v>74</v>
      </c>
      <c r="S847" t="s">
        <v>59</v>
      </c>
      <c r="T847" t="s">
        <v>398</v>
      </c>
      <c r="U847">
        <v>24</v>
      </c>
      <c r="V847" t="s">
        <v>68</v>
      </c>
      <c r="W847">
        <v>5</v>
      </c>
      <c r="X847" t="s">
        <v>49</v>
      </c>
      <c r="Y847" t="s">
        <v>399</v>
      </c>
      <c r="Z847">
        <v>7</v>
      </c>
      <c r="AA847" s="5">
        <v>0.4</v>
      </c>
      <c r="AB847">
        <v>38</v>
      </c>
      <c r="AC847">
        <v>0</v>
      </c>
      <c r="AD847">
        <v>25</v>
      </c>
      <c r="AE847" t="b">
        <v>0</v>
      </c>
      <c r="AF847" t="s">
        <v>229</v>
      </c>
      <c r="AG847" t="s">
        <v>230</v>
      </c>
      <c r="AH847" t="s">
        <v>231</v>
      </c>
    </row>
    <row r="848" spans="1:34" x14ac:dyDescent="0.35">
      <c r="A848">
        <v>100847</v>
      </c>
      <c r="B848">
        <v>10564</v>
      </c>
      <c r="C848" s="2">
        <v>41708</v>
      </c>
      <c r="D848" s="2" t="str">
        <f t="shared" si="26"/>
        <v>March</v>
      </c>
      <c r="E848">
        <v>17</v>
      </c>
      <c r="F848" s="3">
        <v>39</v>
      </c>
      <c r="G848">
        <v>16</v>
      </c>
      <c r="H848" s="4">
        <v>5.0000000745058101E-2</v>
      </c>
      <c r="I848" t="s">
        <v>204</v>
      </c>
      <c r="J848">
        <v>4</v>
      </c>
      <c r="K848" s="2">
        <v>41737</v>
      </c>
      <c r="L848" s="2">
        <v>41714</v>
      </c>
      <c r="M848" s="2" t="str">
        <f t="shared" si="27"/>
        <v>Mar</v>
      </c>
      <c r="N848">
        <v>3</v>
      </c>
      <c r="O848" t="s">
        <v>35</v>
      </c>
      <c r="P848" t="s">
        <v>205</v>
      </c>
      <c r="Q848" t="s">
        <v>206</v>
      </c>
      <c r="R848" t="s">
        <v>207</v>
      </c>
      <c r="S848" t="s">
        <v>193</v>
      </c>
      <c r="T848" t="s">
        <v>227</v>
      </c>
      <c r="U848">
        <v>7</v>
      </c>
      <c r="V848" t="s">
        <v>147</v>
      </c>
      <c r="W848">
        <v>6</v>
      </c>
      <c r="X848" t="s">
        <v>132</v>
      </c>
      <c r="Y848" t="s">
        <v>228</v>
      </c>
      <c r="Z848">
        <v>39</v>
      </c>
      <c r="AA848" s="5">
        <v>0.35</v>
      </c>
      <c r="AB848">
        <v>0</v>
      </c>
      <c r="AC848">
        <v>0</v>
      </c>
      <c r="AD848">
        <v>0</v>
      </c>
      <c r="AE848" t="b">
        <v>1</v>
      </c>
      <c r="AF848" t="s">
        <v>79</v>
      </c>
      <c r="AG848" t="s">
        <v>80</v>
      </c>
      <c r="AH848" t="s">
        <v>66</v>
      </c>
    </row>
    <row r="849" spans="1:34" x14ac:dyDescent="0.35">
      <c r="A849">
        <v>100848</v>
      </c>
      <c r="B849">
        <v>10564</v>
      </c>
      <c r="C849" s="2">
        <v>41708</v>
      </c>
      <c r="D849" s="2" t="str">
        <f t="shared" si="26"/>
        <v>March</v>
      </c>
      <c r="E849">
        <v>31</v>
      </c>
      <c r="F849" s="3">
        <v>12.5</v>
      </c>
      <c r="G849">
        <v>6</v>
      </c>
      <c r="H849" s="4">
        <v>5.0000000745058101E-2</v>
      </c>
      <c r="I849" t="s">
        <v>204</v>
      </c>
      <c r="J849">
        <v>4</v>
      </c>
      <c r="K849" s="2">
        <v>41737</v>
      </c>
      <c r="L849" s="2">
        <v>41714</v>
      </c>
      <c r="M849" s="2" t="str">
        <f t="shared" si="27"/>
        <v>Mar</v>
      </c>
      <c r="N849">
        <v>3</v>
      </c>
      <c r="O849" t="s">
        <v>35</v>
      </c>
      <c r="P849" t="s">
        <v>205</v>
      </c>
      <c r="Q849" t="s">
        <v>206</v>
      </c>
      <c r="R849" t="s">
        <v>207</v>
      </c>
      <c r="S849" t="s">
        <v>193</v>
      </c>
      <c r="T849" t="s">
        <v>113</v>
      </c>
      <c r="U849">
        <v>14</v>
      </c>
      <c r="V849" t="s">
        <v>52</v>
      </c>
      <c r="W849">
        <v>4</v>
      </c>
      <c r="X849" t="s">
        <v>42</v>
      </c>
      <c r="Y849" t="s">
        <v>114</v>
      </c>
      <c r="Z849">
        <v>12.5</v>
      </c>
      <c r="AA849" s="5">
        <v>0.4</v>
      </c>
      <c r="AB849">
        <v>0</v>
      </c>
      <c r="AC849">
        <v>70</v>
      </c>
      <c r="AD849">
        <v>20</v>
      </c>
      <c r="AE849" t="b">
        <v>0</v>
      </c>
      <c r="AF849" t="s">
        <v>79</v>
      </c>
      <c r="AG849" t="s">
        <v>80</v>
      </c>
      <c r="AH849" t="s">
        <v>66</v>
      </c>
    </row>
    <row r="850" spans="1:34" x14ac:dyDescent="0.35">
      <c r="A850">
        <v>100849</v>
      </c>
      <c r="B850">
        <v>10564</v>
      </c>
      <c r="C850" s="2">
        <v>41708</v>
      </c>
      <c r="D850" s="2" t="str">
        <f t="shared" si="26"/>
        <v>March</v>
      </c>
      <c r="E850">
        <v>55</v>
      </c>
      <c r="F850" s="3">
        <v>24</v>
      </c>
      <c r="G850">
        <v>25</v>
      </c>
      <c r="H850" s="4">
        <v>5.0000000745058101E-2</v>
      </c>
      <c r="I850" t="s">
        <v>204</v>
      </c>
      <c r="J850">
        <v>4</v>
      </c>
      <c r="K850" s="2">
        <v>41737</v>
      </c>
      <c r="L850" s="2">
        <v>41714</v>
      </c>
      <c r="M850" s="2" t="str">
        <f t="shared" si="27"/>
        <v>Mar</v>
      </c>
      <c r="N850">
        <v>3</v>
      </c>
      <c r="O850" t="s">
        <v>35</v>
      </c>
      <c r="P850" t="s">
        <v>205</v>
      </c>
      <c r="Q850" t="s">
        <v>206</v>
      </c>
      <c r="R850" t="s">
        <v>207</v>
      </c>
      <c r="S850" t="s">
        <v>193</v>
      </c>
      <c r="T850" t="s">
        <v>130</v>
      </c>
      <c r="U850">
        <v>25</v>
      </c>
      <c r="V850" t="s">
        <v>131</v>
      </c>
      <c r="W850">
        <v>6</v>
      </c>
      <c r="X850" t="s">
        <v>132</v>
      </c>
      <c r="Y850" t="s">
        <v>133</v>
      </c>
      <c r="Z850">
        <v>24</v>
      </c>
      <c r="AA850" s="5">
        <v>0.35</v>
      </c>
      <c r="AB850">
        <v>115</v>
      </c>
      <c r="AC850">
        <v>0</v>
      </c>
      <c r="AD850">
        <v>20</v>
      </c>
      <c r="AE850" t="b">
        <v>0</v>
      </c>
      <c r="AF850" t="s">
        <v>79</v>
      </c>
      <c r="AG850" t="s">
        <v>80</v>
      </c>
      <c r="AH850" t="s">
        <v>66</v>
      </c>
    </row>
    <row r="851" spans="1:34" x14ac:dyDescent="0.35">
      <c r="A851">
        <v>100850</v>
      </c>
      <c r="B851">
        <v>10565</v>
      </c>
      <c r="C851" s="2">
        <v>41709</v>
      </c>
      <c r="D851" s="2" t="str">
        <f t="shared" si="26"/>
        <v>March</v>
      </c>
      <c r="E851">
        <v>24</v>
      </c>
      <c r="F851" s="3">
        <v>4.5</v>
      </c>
      <c r="G851">
        <v>25</v>
      </c>
      <c r="H851" s="4">
        <v>0.10000000149011599</v>
      </c>
      <c r="I851" t="s">
        <v>426</v>
      </c>
      <c r="J851">
        <v>8</v>
      </c>
      <c r="K851" s="2">
        <v>41738</v>
      </c>
      <c r="L851" s="2">
        <v>41716</v>
      </c>
      <c r="M851" s="2" t="str">
        <f t="shared" si="27"/>
        <v>Mar</v>
      </c>
      <c r="N851">
        <v>2</v>
      </c>
      <c r="O851" t="s">
        <v>71</v>
      </c>
      <c r="P851" t="s">
        <v>427</v>
      </c>
      <c r="Q851" t="s">
        <v>428</v>
      </c>
      <c r="R851" t="s">
        <v>429</v>
      </c>
      <c r="S851" t="s">
        <v>430</v>
      </c>
      <c r="T851" t="s">
        <v>127</v>
      </c>
      <c r="U851">
        <v>10</v>
      </c>
      <c r="V851" t="s">
        <v>128</v>
      </c>
      <c r="W851">
        <v>1</v>
      </c>
      <c r="X851" t="s">
        <v>117</v>
      </c>
      <c r="Y851" t="s">
        <v>129</v>
      </c>
      <c r="Z851">
        <v>4.5</v>
      </c>
      <c r="AA851" s="5">
        <v>0.4</v>
      </c>
      <c r="AB851">
        <v>20</v>
      </c>
      <c r="AC851">
        <v>0</v>
      </c>
      <c r="AD851">
        <v>0</v>
      </c>
      <c r="AE851" t="b">
        <v>1</v>
      </c>
      <c r="AF851" t="s">
        <v>208</v>
      </c>
      <c r="AG851" t="s">
        <v>209</v>
      </c>
      <c r="AH851" t="s">
        <v>210</v>
      </c>
    </row>
    <row r="852" spans="1:34" x14ac:dyDescent="0.35">
      <c r="A852">
        <v>100851</v>
      </c>
      <c r="B852">
        <v>10565</v>
      </c>
      <c r="C852" s="2">
        <v>41709</v>
      </c>
      <c r="D852" s="2" t="str">
        <f t="shared" si="26"/>
        <v>March</v>
      </c>
      <c r="E852">
        <v>64</v>
      </c>
      <c r="F852" s="3">
        <v>33.25</v>
      </c>
      <c r="G852">
        <v>18</v>
      </c>
      <c r="H852" s="4">
        <v>0.10000000149011599</v>
      </c>
      <c r="I852" t="s">
        <v>426</v>
      </c>
      <c r="J852">
        <v>8</v>
      </c>
      <c r="K852" s="2">
        <v>41738</v>
      </c>
      <c r="L852" s="2">
        <v>41716</v>
      </c>
      <c r="M852" s="2" t="str">
        <f t="shared" si="27"/>
        <v>Mar</v>
      </c>
      <c r="N852">
        <v>2</v>
      </c>
      <c r="O852" t="s">
        <v>71</v>
      </c>
      <c r="P852" t="s">
        <v>427</v>
      </c>
      <c r="Q852" t="s">
        <v>428</v>
      </c>
      <c r="R852" t="s">
        <v>429</v>
      </c>
      <c r="S852" t="s">
        <v>430</v>
      </c>
      <c r="T852" t="s">
        <v>346</v>
      </c>
      <c r="U852">
        <v>12</v>
      </c>
      <c r="V852" t="s">
        <v>160</v>
      </c>
      <c r="W852">
        <v>5</v>
      </c>
      <c r="X852" t="s">
        <v>49</v>
      </c>
      <c r="Y852" t="s">
        <v>347</v>
      </c>
      <c r="Z852">
        <v>33.25</v>
      </c>
      <c r="AA852" s="5">
        <v>0.4</v>
      </c>
      <c r="AB852">
        <v>22</v>
      </c>
      <c r="AC852">
        <v>80</v>
      </c>
      <c r="AD852">
        <v>30</v>
      </c>
      <c r="AE852" t="b">
        <v>0</v>
      </c>
      <c r="AF852" t="s">
        <v>208</v>
      </c>
      <c r="AG852" t="s">
        <v>209</v>
      </c>
      <c r="AH852" t="s">
        <v>210</v>
      </c>
    </row>
    <row r="853" spans="1:34" x14ac:dyDescent="0.35">
      <c r="A853">
        <v>100852</v>
      </c>
      <c r="B853">
        <v>10566</v>
      </c>
      <c r="C853" s="2">
        <v>41710</v>
      </c>
      <c r="D853" s="2" t="str">
        <f t="shared" si="26"/>
        <v>March</v>
      </c>
      <c r="E853">
        <v>11</v>
      </c>
      <c r="F853" s="3">
        <v>21</v>
      </c>
      <c r="G853">
        <v>35</v>
      </c>
      <c r="H853" s="4">
        <v>0.15000000596046401</v>
      </c>
      <c r="I853" t="s">
        <v>223</v>
      </c>
      <c r="J853">
        <v>9</v>
      </c>
      <c r="K853" s="2">
        <v>41739</v>
      </c>
      <c r="L853" s="2">
        <v>41716</v>
      </c>
      <c r="M853" s="2" t="str">
        <f t="shared" si="27"/>
        <v>Mar</v>
      </c>
      <c r="N853">
        <v>1</v>
      </c>
      <c r="O853" t="s">
        <v>55</v>
      </c>
      <c r="P853" t="s">
        <v>224</v>
      </c>
      <c r="Q853" t="s">
        <v>225</v>
      </c>
      <c r="R853" t="s">
        <v>226</v>
      </c>
      <c r="S853" t="s">
        <v>89</v>
      </c>
      <c r="T853" t="s">
        <v>40</v>
      </c>
      <c r="U853">
        <v>5</v>
      </c>
      <c r="V853" t="s">
        <v>41</v>
      </c>
      <c r="W853">
        <v>4</v>
      </c>
      <c r="X853" t="s">
        <v>42</v>
      </c>
      <c r="Y853" t="s">
        <v>43</v>
      </c>
      <c r="Z853">
        <v>21</v>
      </c>
      <c r="AA853" s="5">
        <v>0.4</v>
      </c>
      <c r="AB853">
        <v>22</v>
      </c>
      <c r="AC853">
        <v>30</v>
      </c>
      <c r="AD853">
        <v>30</v>
      </c>
      <c r="AE853" t="b">
        <v>0</v>
      </c>
      <c r="AF853" t="s">
        <v>144</v>
      </c>
      <c r="AG853" t="s">
        <v>145</v>
      </c>
      <c r="AH853" t="s">
        <v>66</v>
      </c>
    </row>
    <row r="854" spans="1:34" x14ac:dyDescent="0.35">
      <c r="A854">
        <v>100853</v>
      </c>
      <c r="B854">
        <v>10566</v>
      </c>
      <c r="C854" s="2">
        <v>41710</v>
      </c>
      <c r="D854" s="2" t="str">
        <f t="shared" si="26"/>
        <v>March</v>
      </c>
      <c r="E854">
        <v>18</v>
      </c>
      <c r="F854" s="3">
        <v>62.5</v>
      </c>
      <c r="G854">
        <v>18</v>
      </c>
      <c r="H854" s="4">
        <v>0.15000000596046401</v>
      </c>
      <c r="I854" t="s">
        <v>223</v>
      </c>
      <c r="J854">
        <v>9</v>
      </c>
      <c r="K854" s="2">
        <v>41739</v>
      </c>
      <c r="L854" s="2">
        <v>41716</v>
      </c>
      <c r="M854" s="2" t="str">
        <f t="shared" si="27"/>
        <v>Mar</v>
      </c>
      <c r="N854">
        <v>1</v>
      </c>
      <c r="O854" t="s">
        <v>55</v>
      </c>
      <c r="P854" t="s">
        <v>224</v>
      </c>
      <c r="Q854" t="s">
        <v>225</v>
      </c>
      <c r="R854" t="s">
        <v>226</v>
      </c>
      <c r="S854" t="s">
        <v>89</v>
      </c>
      <c r="T854" t="s">
        <v>351</v>
      </c>
      <c r="U854">
        <v>7</v>
      </c>
      <c r="V854" t="s">
        <v>147</v>
      </c>
      <c r="W854">
        <v>8</v>
      </c>
      <c r="X854" t="s">
        <v>77</v>
      </c>
      <c r="Y854" t="s">
        <v>352</v>
      </c>
      <c r="Z854">
        <v>62.5</v>
      </c>
      <c r="AA854" s="5">
        <v>0.42</v>
      </c>
      <c r="AB854">
        <v>42</v>
      </c>
      <c r="AC854">
        <v>0</v>
      </c>
      <c r="AD854">
        <v>0</v>
      </c>
      <c r="AE854" t="b">
        <v>0</v>
      </c>
      <c r="AF854" t="s">
        <v>144</v>
      </c>
      <c r="AG854" t="s">
        <v>145</v>
      </c>
      <c r="AH854" t="s">
        <v>66</v>
      </c>
    </row>
    <row r="855" spans="1:34" x14ac:dyDescent="0.35">
      <c r="A855">
        <v>100854</v>
      </c>
      <c r="B855">
        <v>10566</v>
      </c>
      <c r="C855" s="2">
        <v>41710</v>
      </c>
      <c r="D855" s="2" t="str">
        <f t="shared" si="26"/>
        <v>March</v>
      </c>
      <c r="E855">
        <v>76</v>
      </c>
      <c r="F855" s="3">
        <v>18</v>
      </c>
      <c r="G855">
        <v>10</v>
      </c>
      <c r="H855" s="4">
        <v>0</v>
      </c>
      <c r="I855" t="s">
        <v>223</v>
      </c>
      <c r="J855">
        <v>9</v>
      </c>
      <c r="K855" s="2">
        <v>41739</v>
      </c>
      <c r="L855" s="2">
        <v>41716</v>
      </c>
      <c r="M855" s="2" t="str">
        <f t="shared" si="27"/>
        <v>Mar</v>
      </c>
      <c r="N855">
        <v>1</v>
      </c>
      <c r="O855" t="s">
        <v>55</v>
      </c>
      <c r="P855" t="s">
        <v>224</v>
      </c>
      <c r="Q855" t="s">
        <v>225</v>
      </c>
      <c r="R855" t="s">
        <v>226</v>
      </c>
      <c r="S855" t="s">
        <v>89</v>
      </c>
      <c r="T855" t="s">
        <v>245</v>
      </c>
      <c r="U855">
        <v>23</v>
      </c>
      <c r="V855" t="s">
        <v>120</v>
      </c>
      <c r="W855">
        <v>1</v>
      </c>
      <c r="X855" t="s">
        <v>117</v>
      </c>
      <c r="Y855" t="s">
        <v>246</v>
      </c>
      <c r="Z855">
        <v>18</v>
      </c>
      <c r="AA855" s="5">
        <v>0.4</v>
      </c>
      <c r="AB855">
        <v>57</v>
      </c>
      <c r="AC855">
        <v>0</v>
      </c>
      <c r="AD855">
        <v>20</v>
      </c>
      <c r="AE855" t="b">
        <v>0</v>
      </c>
      <c r="AF855" t="s">
        <v>144</v>
      </c>
      <c r="AG855" t="s">
        <v>145</v>
      </c>
      <c r="AH855" t="s">
        <v>66</v>
      </c>
    </row>
    <row r="856" spans="1:34" x14ac:dyDescent="0.35">
      <c r="A856">
        <v>100855</v>
      </c>
      <c r="B856">
        <v>10567</v>
      </c>
      <c r="C856" s="2">
        <v>41710</v>
      </c>
      <c r="D856" s="2" t="str">
        <f t="shared" si="26"/>
        <v>March</v>
      </c>
      <c r="E856">
        <v>31</v>
      </c>
      <c r="F856" s="3">
        <v>12.5</v>
      </c>
      <c r="G856">
        <v>60</v>
      </c>
      <c r="H856" s="4">
        <v>0.20000000298023199</v>
      </c>
      <c r="I856" t="s">
        <v>355</v>
      </c>
      <c r="J856">
        <v>1</v>
      </c>
      <c r="K856" s="2">
        <v>41739</v>
      </c>
      <c r="L856" s="2">
        <v>41715</v>
      </c>
      <c r="M856" s="2" t="str">
        <f t="shared" si="27"/>
        <v>Mar</v>
      </c>
      <c r="N856">
        <v>1</v>
      </c>
      <c r="O856" t="s">
        <v>55</v>
      </c>
      <c r="P856" t="s">
        <v>356</v>
      </c>
      <c r="Q856" t="s">
        <v>357</v>
      </c>
      <c r="R856" t="s">
        <v>358</v>
      </c>
      <c r="S856" t="s">
        <v>359</v>
      </c>
      <c r="T856" t="s">
        <v>113</v>
      </c>
      <c r="U856">
        <v>14</v>
      </c>
      <c r="V856" t="s">
        <v>52</v>
      </c>
      <c r="W856">
        <v>4</v>
      </c>
      <c r="X856" t="s">
        <v>42</v>
      </c>
      <c r="Y856" t="s">
        <v>114</v>
      </c>
      <c r="Z856">
        <v>12.5</v>
      </c>
      <c r="AA856" s="5">
        <v>0.4</v>
      </c>
      <c r="AB856">
        <v>0</v>
      </c>
      <c r="AC856">
        <v>70</v>
      </c>
      <c r="AD856">
        <v>20</v>
      </c>
      <c r="AE856" t="b">
        <v>0</v>
      </c>
      <c r="AF856" t="s">
        <v>175</v>
      </c>
      <c r="AG856" t="s">
        <v>176</v>
      </c>
      <c r="AH856" t="s">
        <v>66</v>
      </c>
    </row>
    <row r="857" spans="1:34" x14ac:dyDescent="0.35">
      <c r="A857">
        <v>100856</v>
      </c>
      <c r="B857">
        <v>10567</v>
      </c>
      <c r="C857" s="2">
        <v>41710</v>
      </c>
      <c r="D857" s="2" t="str">
        <f t="shared" si="26"/>
        <v>March</v>
      </c>
      <c r="E857">
        <v>51</v>
      </c>
      <c r="F857" s="3">
        <v>53</v>
      </c>
      <c r="G857">
        <v>3</v>
      </c>
      <c r="H857" s="4">
        <v>0</v>
      </c>
      <c r="I857" t="s">
        <v>355</v>
      </c>
      <c r="J857">
        <v>1</v>
      </c>
      <c r="K857" s="2">
        <v>41739</v>
      </c>
      <c r="L857" s="2">
        <v>41715</v>
      </c>
      <c r="M857" s="2" t="str">
        <f t="shared" si="27"/>
        <v>Mar</v>
      </c>
      <c r="N857">
        <v>1</v>
      </c>
      <c r="O857" t="s">
        <v>55</v>
      </c>
      <c r="P857" t="s">
        <v>356</v>
      </c>
      <c r="Q857" t="s">
        <v>357</v>
      </c>
      <c r="R857" t="s">
        <v>358</v>
      </c>
      <c r="S857" t="s">
        <v>359</v>
      </c>
      <c r="T857" t="s">
        <v>67</v>
      </c>
      <c r="U857">
        <v>24</v>
      </c>
      <c r="V857" t="s">
        <v>68</v>
      </c>
      <c r="W857">
        <v>7</v>
      </c>
      <c r="X857" t="s">
        <v>62</v>
      </c>
      <c r="Y857" t="s">
        <v>69</v>
      </c>
      <c r="Z857">
        <v>53</v>
      </c>
      <c r="AA857" s="5">
        <v>0.35</v>
      </c>
      <c r="AB857">
        <v>20</v>
      </c>
      <c r="AC857">
        <v>0</v>
      </c>
      <c r="AD857">
        <v>10</v>
      </c>
      <c r="AE857" t="b">
        <v>0</v>
      </c>
      <c r="AF857" t="s">
        <v>175</v>
      </c>
      <c r="AG857" t="s">
        <v>176</v>
      </c>
      <c r="AH857" t="s">
        <v>66</v>
      </c>
    </row>
    <row r="858" spans="1:34" x14ac:dyDescent="0.35">
      <c r="A858">
        <v>100857</v>
      </c>
      <c r="B858">
        <v>10567</v>
      </c>
      <c r="C858" s="2">
        <v>41710</v>
      </c>
      <c r="D858" s="2" t="str">
        <f t="shared" si="26"/>
        <v>March</v>
      </c>
      <c r="E858">
        <v>59</v>
      </c>
      <c r="F858" s="3">
        <v>55</v>
      </c>
      <c r="G858">
        <v>40</v>
      </c>
      <c r="H858" s="4">
        <v>0.20000000298023199</v>
      </c>
      <c r="I858" t="s">
        <v>355</v>
      </c>
      <c r="J858">
        <v>1</v>
      </c>
      <c r="K858" s="2">
        <v>41739</v>
      </c>
      <c r="L858" s="2">
        <v>41715</v>
      </c>
      <c r="M858" s="2" t="str">
        <f t="shared" si="27"/>
        <v>Mar</v>
      </c>
      <c r="N858">
        <v>1</v>
      </c>
      <c r="O858" t="s">
        <v>55</v>
      </c>
      <c r="P858" t="s">
        <v>356</v>
      </c>
      <c r="Q858" t="s">
        <v>357</v>
      </c>
      <c r="R858" t="s">
        <v>358</v>
      </c>
      <c r="S858" t="s">
        <v>359</v>
      </c>
      <c r="T858" t="s">
        <v>152</v>
      </c>
      <c r="U858">
        <v>28</v>
      </c>
      <c r="V858" t="s">
        <v>111</v>
      </c>
      <c r="W858">
        <v>4</v>
      </c>
      <c r="X858" t="s">
        <v>42</v>
      </c>
      <c r="Y858" t="s">
        <v>136</v>
      </c>
      <c r="Z858">
        <v>55</v>
      </c>
      <c r="AA858" s="5">
        <v>0.4</v>
      </c>
      <c r="AB858">
        <v>79</v>
      </c>
      <c r="AC858">
        <v>0</v>
      </c>
      <c r="AD858">
        <v>0</v>
      </c>
      <c r="AE858" t="b">
        <v>0</v>
      </c>
      <c r="AF858" t="s">
        <v>175</v>
      </c>
      <c r="AG858" t="s">
        <v>176</v>
      </c>
      <c r="AH858" t="s">
        <v>66</v>
      </c>
    </row>
    <row r="859" spans="1:34" x14ac:dyDescent="0.35">
      <c r="A859">
        <v>100858</v>
      </c>
      <c r="B859">
        <v>10568</v>
      </c>
      <c r="C859" s="2">
        <v>41711</v>
      </c>
      <c r="D859" s="2" t="str">
        <f t="shared" si="26"/>
        <v>March</v>
      </c>
      <c r="E859">
        <v>10</v>
      </c>
      <c r="F859" s="3">
        <v>31</v>
      </c>
      <c r="G859">
        <v>5</v>
      </c>
      <c r="H859" s="4">
        <v>0</v>
      </c>
      <c r="I859" t="s">
        <v>475</v>
      </c>
      <c r="J859">
        <v>3</v>
      </c>
      <c r="K859" s="2">
        <v>41740</v>
      </c>
      <c r="L859" s="2">
        <v>41738</v>
      </c>
      <c r="M859" s="2" t="str">
        <f t="shared" si="27"/>
        <v>Apr</v>
      </c>
      <c r="N859">
        <v>3</v>
      </c>
      <c r="O859" t="s">
        <v>35</v>
      </c>
      <c r="P859" t="s">
        <v>476</v>
      </c>
      <c r="Q859" t="s">
        <v>477</v>
      </c>
      <c r="R859" t="s">
        <v>478</v>
      </c>
      <c r="S859" t="s">
        <v>310</v>
      </c>
      <c r="T859" t="s">
        <v>267</v>
      </c>
      <c r="U859">
        <v>4</v>
      </c>
      <c r="V859" t="s">
        <v>135</v>
      </c>
      <c r="W859">
        <v>8</v>
      </c>
      <c r="X859" t="s">
        <v>77</v>
      </c>
      <c r="Y859" t="s">
        <v>268</v>
      </c>
      <c r="Z859">
        <v>31</v>
      </c>
      <c r="AA859" s="5">
        <v>0.42</v>
      </c>
      <c r="AB859">
        <v>31</v>
      </c>
      <c r="AC859">
        <v>0</v>
      </c>
      <c r="AD859">
        <v>0</v>
      </c>
      <c r="AE859" t="b">
        <v>0</v>
      </c>
      <c r="AF859" t="s">
        <v>93</v>
      </c>
      <c r="AG859" t="s">
        <v>94</v>
      </c>
      <c r="AH859" t="s">
        <v>66</v>
      </c>
    </row>
    <row r="860" spans="1:34" x14ac:dyDescent="0.35">
      <c r="A860">
        <v>100859</v>
      </c>
      <c r="B860">
        <v>10569</v>
      </c>
      <c r="C860" s="2">
        <v>41714</v>
      </c>
      <c r="D860" s="2" t="str">
        <f t="shared" si="26"/>
        <v>March</v>
      </c>
      <c r="E860">
        <v>31</v>
      </c>
      <c r="F860" s="3">
        <v>12.5</v>
      </c>
      <c r="G860">
        <v>35</v>
      </c>
      <c r="H860" s="4">
        <v>0.20000000298023199</v>
      </c>
      <c r="I860" t="s">
        <v>204</v>
      </c>
      <c r="J860">
        <v>5</v>
      </c>
      <c r="K860" s="2">
        <v>41743</v>
      </c>
      <c r="L860" s="2">
        <v>41740</v>
      </c>
      <c r="M860" s="2" t="str">
        <f t="shared" si="27"/>
        <v>Apr</v>
      </c>
      <c r="N860">
        <v>1</v>
      </c>
      <c r="O860" t="s">
        <v>55</v>
      </c>
      <c r="P860" t="s">
        <v>205</v>
      </c>
      <c r="Q860" t="s">
        <v>206</v>
      </c>
      <c r="R860" t="s">
        <v>207</v>
      </c>
      <c r="S860" t="s">
        <v>193</v>
      </c>
      <c r="T860" t="s">
        <v>113</v>
      </c>
      <c r="U860">
        <v>14</v>
      </c>
      <c r="V860" t="s">
        <v>52</v>
      </c>
      <c r="W860">
        <v>4</v>
      </c>
      <c r="X860" t="s">
        <v>42</v>
      </c>
      <c r="Y860" t="s">
        <v>114</v>
      </c>
      <c r="Z860">
        <v>12.5</v>
      </c>
      <c r="AA860" s="5">
        <v>0.4</v>
      </c>
      <c r="AB860">
        <v>0</v>
      </c>
      <c r="AC860">
        <v>70</v>
      </c>
      <c r="AD860">
        <v>20</v>
      </c>
      <c r="AE860" t="b">
        <v>0</v>
      </c>
      <c r="AF860" t="s">
        <v>44</v>
      </c>
      <c r="AG860" t="s">
        <v>45</v>
      </c>
      <c r="AH860" t="s">
        <v>46</v>
      </c>
    </row>
    <row r="861" spans="1:34" x14ac:dyDescent="0.35">
      <c r="A861">
        <v>100860</v>
      </c>
      <c r="B861">
        <v>10569</v>
      </c>
      <c r="C861" s="2">
        <v>41714</v>
      </c>
      <c r="D861" s="2" t="str">
        <f t="shared" si="26"/>
        <v>March</v>
      </c>
      <c r="E861">
        <v>76</v>
      </c>
      <c r="F861" s="3">
        <v>18</v>
      </c>
      <c r="G861">
        <v>30</v>
      </c>
      <c r="H861" s="4">
        <v>0</v>
      </c>
      <c r="I861" t="s">
        <v>204</v>
      </c>
      <c r="J861">
        <v>5</v>
      </c>
      <c r="K861" s="2">
        <v>41743</v>
      </c>
      <c r="L861" s="2">
        <v>41740</v>
      </c>
      <c r="M861" s="2" t="str">
        <f t="shared" si="27"/>
        <v>Apr</v>
      </c>
      <c r="N861">
        <v>1</v>
      </c>
      <c r="O861" t="s">
        <v>55</v>
      </c>
      <c r="P861" t="s">
        <v>205</v>
      </c>
      <c r="Q861" t="s">
        <v>206</v>
      </c>
      <c r="R861" t="s">
        <v>207</v>
      </c>
      <c r="S861" t="s">
        <v>193</v>
      </c>
      <c r="T861" t="s">
        <v>245</v>
      </c>
      <c r="U861">
        <v>23</v>
      </c>
      <c r="V861" t="s">
        <v>120</v>
      </c>
      <c r="W861">
        <v>1</v>
      </c>
      <c r="X861" t="s">
        <v>117</v>
      </c>
      <c r="Y861" t="s">
        <v>246</v>
      </c>
      <c r="Z861">
        <v>18</v>
      </c>
      <c r="AA861" s="5">
        <v>0.4</v>
      </c>
      <c r="AB861">
        <v>57</v>
      </c>
      <c r="AC861">
        <v>0</v>
      </c>
      <c r="AD861">
        <v>20</v>
      </c>
      <c r="AE861" t="b">
        <v>0</v>
      </c>
      <c r="AF861" t="s">
        <v>44</v>
      </c>
      <c r="AG861" t="s">
        <v>45</v>
      </c>
      <c r="AH861" t="s">
        <v>46</v>
      </c>
    </row>
    <row r="862" spans="1:34" x14ac:dyDescent="0.35">
      <c r="A862">
        <v>100861</v>
      </c>
      <c r="B862">
        <v>10570</v>
      </c>
      <c r="C862" s="2">
        <v>41715</v>
      </c>
      <c r="D862" s="2" t="str">
        <f t="shared" si="26"/>
        <v>March</v>
      </c>
      <c r="E862">
        <v>11</v>
      </c>
      <c r="F862" s="3">
        <v>21</v>
      </c>
      <c r="G862">
        <v>15</v>
      </c>
      <c r="H862" s="4">
        <v>5.0000000745058101E-2</v>
      </c>
      <c r="I862" t="s">
        <v>426</v>
      </c>
      <c r="J862">
        <v>3</v>
      </c>
      <c r="K862" s="2">
        <v>41744</v>
      </c>
      <c r="L862" s="2">
        <v>41717</v>
      </c>
      <c r="M862" s="2" t="str">
        <f t="shared" si="27"/>
        <v>Mar</v>
      </c>
      <c r="N862">
        <v>3</v>
      </c>
      <c r="O862" t="s">
        <v>35</v>
      </c>
      <c r="P862" t="s">
        <v>427</v>
      </c>
      <c r="Q862" t="s">
        <v>428</v>
      </c>
      <c r="R862" t="s">
        <v>429</v>
      </c>
      <c r="S862" t="s">
        <v>430</v>
      </c>
      <c r="T862" t="s">
        <v>40</v>
      </c>
      <c r="U862">
        <v>5</v>
      </c>
      <c r="V862" t="s">
        <v>41</v>
      </c>
      <c r="W862">
        <v>4</v>
      </c>
      <c r="X862" t="s">
        <v>42</v>
      </c>
      <c r="Y862" t="s">
        <v>43</v>
      </c>
      <c r="Z862">
        <v>21</v>
      </c>
      <c r="AA862" s="5">
        <v>0.4</v>
      </c>
      <c r="AB862">
        <v>22</v>
      </c>
      <c r="AC862">
        <v>30</v>
      </c>
      <c r="AD862">
        <v>30</v>
      </c>
      <c r="AE862" t="b">
        <v>0</v>
      </c>
      <c r="AF862" t="s">
        <v>93</v>
      </c>
      <c r="AG862" t="s">
        <v>94</v>
      </c>
      <c r="AH862" t="s">
        <v>66</v>
      </c>
    </row>
    <row r="863" spans="1:34" x14ac:dyDescent="0.35">
      <c r="A863">
        <v>100862</v>
      </c>
      <c r="B863">
        <v>10570</v>
      </c>
      <c r="C863" s="2">
        <v>41715</v>
      </c>
      <c r="D863" s="2" t="str">
        <f t="shared" si="26"/>
        <v>March</v>
      </c>
      <c r="E863">
        <v>56</v>
      </c>
      <c r="F863" s="3">
        <v>38</v>
      </c>
      <c r="G863">
        <v>60</v>
      </c>
      <c r="H863" s="4">
        <v>5.0000000745058101E-2</v>
      </c>
      <c r="I863" t="s">
        <v>426</v>
      </c>
      <c r="J863">
        <v>3</v>
      </c>
      <c r="K863" s="2">
        <v>41744</v>
      </c>
      <c r="L863" s="2">
        <v>41717</v>
      </c>
      <c r="M863" s="2" t="str">
        <f t="shared" si="27"/>
        <v>Mar</v>
      </c>
      <c r="N863">
        <v>3</v>
      </c>
      <c r="O863" t="s">
        <v>35</v>
      </c>
      <c r="P863" t="s">
        <v>427</v>
      </c>
      <c r="Q863" t="s">
        <v>428</v>
      </c>
      <c r="R863" t="s">
        <v>429</v>
      </c>
      <c r="S863" t="s">
        <v>430</v>
      </c>
      <c r="T863" t="s">
        <v>214</v>
      </c>
      <c r="U863">
        <v>26</v>
      </c>
      <c r="V863" t="s">
        <v>96</v>
      </c>
      <c r="W863">
        <v>5</v>
      </c>
      <c r="X863" t="s">
        <v>49</v>
      </c>
      <c r="Y863" t="s">
        <v>97</v>
      </c>
      <c r="Z863">
        <v>38</v>
      </c>
      <c r="AA863" s="5">
        <v>0.4</v>
      </c>
      <c r="AB863">
        <v>21</v>
      </c>
      <c r="AC863">
        <v>10</v>
      </c>
      <c r="AD863">
        <v>30</v>
      </c>
      <c r="AE863" t="b">
        <v>0</v>
      </c>
      <c r="AF863" t="s">
        <v>93</v>
      </c>
      <c r="AG863" t="s">
        <v>94</v>
      </c>
      <c r="AH863" t="s">
        <v>66</v>
      </c>
    </row>
    <row r="864" spans="1:34" x14ac:dyDescent="0.35">
      <c r="A864">
        <v>100863</v>
      </c>
      <c r="B864">
        <v>10571</v>
      </c>
      <c r="C864" s="2">
        <v>41715</v>
      </c>
      <c r="D864" s="2" t="str">
        <f t="shared" si="26"/>
        <v>March</v>
      </c>
      <c r="E864">
        <v>14</v>
      </c>
      <c r="F864" s="3">
        <v>23.25</v>
      </c>
      <c r="G864">
        <v>11</v>
      </c>
      <c r="H864" s="4">
        <v>0.15000000596046401</v>
      </c>
      <c r="I864" t="s">
        <v>170</v>
      </c>
      <c r="J864">
        <v>8</v>
      </c>
      <c r="K864" s="2">
        <v>41758</v>
      </c>
      <c r="L864" s="2">
        <v>41733</v>
      </c>
      <c r="M864" s="2" t="str">
        <f t="shared" si="27"/>
        <v>Apr</v>
      </c>
      <c r="N864">
        <v>3</v>
      </c>
      <c r="O864" t="s">
        <v>35</v>
      </c>
      <c r="P864" t="s">
        <v>171</v>
      </c>
      <c r="Q864" t="s">
        <v>172</v>
      </c>
      <c r="R864" t="s">
        <v>173</v>
      </c>
      <c r="S864" t="s">
        <v>174</v>
      </c>
      <c r="T864" t="s">
        <v>60</v>
      </c>
      <c r="U864">
        <v>6</v>
      </c>
      <c r="V864" t="s">
        <v>61</v>
      </c>
      <c r="W864">
        <v>7</v>
      </c>
      <c r="X864" t="s">
        <v>62</v>
      </c>
      <c r="Y864" t="s">
        <v>63</v>
      </c>
      <c r="Z864">
        <v>23.25</v>
      </c>
      <c r="AA864" s="5">
        <v>0.35</v>
      </c>
      <c r="AB864">
        <v>35</v>
      </c>
      <c r="AC864">
        <v>0</v>
      </c>
      <c r="AD864">
        <v>0</v>
      </c>
      <c r="AE864" t="b">
        <v>0</v>
      </c>
      <c r="AF864" t="s">
        <v>208</v>
      </c>
      <c r="AG864" t="s">
        <v>209</v>
      </c>
      <c r="AH864" t="s">
        <v>210</v>
      </c>
    </row>
    <row r="865" spans="1:34" x14ac:dyDescent="0.35">
      <c r="A865">
        <v>100864</v>
      </c>
      <c r="B865">
        <v>10571</v>
      </c>
      <c r="C865" s="2">
        <v>41715</v>
      </c>
      <c r="D865" s="2" t="str">
        <f t="shared" si="26"/>
        <v>March</v>
      </c>
      <c r="E865">
        <v>42</v>
      </c>
      <c r="F865" s="3">
        <v>14</v>
      </c>
      <c r="G865">
        <v>28</v>
      </c>
      <c r="H865" s="4">
        <v>0.15000000596046401</v>
      </c>
      <c r="I865" t="s">
        <v>170</v>
      </c>
      <c r="J865">
        <v>8</v>
      </c>
      <c r="K865" s="2">
        <v>41758</v>
      </c>
      <c r="L865" s="2">
        <v>41733</v>
      </c>
      <c r="M865" s="2" t="str">
        <f t="shared" si="27"/>
        <v>Apr</v>
      </c>
      <c r="N865">
        <v>3</v>
      </c>
      <c r="O865" t="s">
        <v>35</v>
      </c>
      <c r="P865" t="s">
        <v>171</v>
      </c>
      <c r="Q865" t="s">
        <v>172</v>
      </c>
      <c r="R865" t="s">
        <v>173</v>
      </c>
      <c r="S865" t="s">
        <v>174</v>
      </c>
      <c r="T865" t="s">
        <v>47</v>
      </c>
      <c r="U865">
        <v>20</v>
      </c>
      <c r="V865" t="s">
        <v>48</v>
      </c>
      <c r="W865">
        <v>5</v>
      </c>
      <c r="X865" t="s">
        <v>49</v>
      </c>
      <c r="Y865" t="s">
        <v>50</v>
      </c>
      <c r="Z865">
        <v>14</v>
      </c>
      <c r="AA865" s="5">
        <v>0.4</v>
      </c>
      <c r="AB865">
        <v>26</v>
      </c>
      <c r="AC865">
        <v>0</v>
      </c>
      <c r="AD865">
        <v>0</v>
      </c>
      <c r="AE865" t="b">
        <v>1</v>
      </c>
      <c r="AF865" t="s">
        <v>208</v>
      </c>
      <c r="AG865" t="s">
        <v>209</v>
      </c>
      <c r="AH865" t="s">
        <v>210</v>
      </c>
    </row>
    <row r="866" spans="1:34" x14ac:dyDescent="0.35">
      <c r="A866">
        <v>100865</v>
      </c>
      <c r="B866">
        <v>10572</v>
      </c>
      <c r="C866" s="2">
        <v>41716</v>
      </c>
      <c r="D866" s="2" t="str">
        <f t="shared" si="26"/>
        <v>March</v>
      </c>
      <c r="E866">
        <v>16</v>
      </c>
      <c r="F866" s="3">
        <v>17.45</v>
      </c>
      <c r="G866">
        <v>12</v>
      </c>
      <c r="H866" s="4">
        <v>0.10000000149011599</v>
      </c>
      <c r="I866" t="s">
        <v>290</v>
      </c>
      <c r="J866">
        <v>3</v>
      </c>
      <c r="K866" s="2">
        <v>41745</v>
      </c>
      <c r="L866" s="2">
        <v>41723</v>
      </c>
      <c r="M866" s="2" t="str">
        <f t="shared" si="27"/>
        <v>Mar</v>
      </c>
      <c r="N866">
        <v>2</v>
      </c>
      <c r="O866" t="s">
        <v>71</v>
      </c>
      <c r="P866" t="s">
        <v>291</v>
      </c>
      <c r="Q866" t="s">
        <v>292</v>
      </c>
      <c r="R866" t="s">
        <v>293</v>
      </c>
      <c r="S866" t="s">
        <v>222</v>
      </c>
      <c r="T866" t="s">
        <v>146</v>
      </c>
      <c r="U866">
        <v>7</v>
      </c>
      <c r="V866" t="s">
        <v>147</v>
      </c>
      <c r="W866">
        <v>3</v>
      </c>
      <c r="X866" t="s">
        <v>105</v>
      </c>
      <c r="Y866" t="s">
        <v>148</v>
      </c>
      <c r="Z866">
        <v>17.45</v>
      </c>
      <c r="AA866" s="5">
        <v>0.35</v>
      </c>
      <c r="AB866">
        <v>29</v>
      </c>
      <c r="AC866">
        <v>0</v>
      </c>
      <c r="AD866">
        <v>10</v>
      </c>
      <c r="AE866" t="b">
        <v>0</v>
      </c>
      <c r="AF866" t="s">
        <v>93</v>
      </c>
      <c r="AG866" t="s">
        <v>94</v>
      </c>
      <c r="AH866" t="s">
        <v>66</v>
      </c>
    </row>
    <row r="867" spans="1:34" x14ac:dyDescent="0.35">
      <c r="A867">
        <v>100866</v>
      </c>
      <c r="B867">
        <v>10572</v>
      </c>
      <c r="C867" s="2">
        <v>41716</v>
      </c>
      <c r="D867" s="2" t="str">
        <f t="shared" si="26"/>
        <v>March</v>
      </c>
      <c r="E867">
        <v>32</v>
      </c>
      <c r="F867" s="3">
        <v>32</v>
      </c>
      <c r="G867">
        <v>10</v>
      </c>
      <c r="H867" s="4">
        <v>0.10000000149011599</v>
      </c>
      <c r="I867" t="s">
        <v>290</v>
      </c>
      <c r="J867">
        <v>3</v>
      </c>
      <c r="K867" s="2">
        <v>41745</v>
      </c>
      <c r="L867" s="2">
        <v>41723</v>
      </c>
      <c r="M867" s="2" t="str">
        <f t="shared" si="27"/>
        <v>Mar</v>
      </c>
      <c r="N867">
        <v>2</v>
      </c>
      <c r="O867" t="s">
        <v>71</v>
      </c>
      <c r="P867" t="s">
        <v>291</v>
      </c>
      <c r="Q867" t="s">
        <v>292</v>
      </c>
      <c r="R867" t="s">
        <v>293</v>
      </c>
      <c r="S867" t="s">
        <v>222</v>
      </c>
      <c r="T867" t="s">
        <v>179</v>
      </c>
      <c r="U867">
        <v>14</v>
      </c>
      <c r="V867" t="s">
        <v>52</v>
      </c>
      <c r="W867">
        <v>4</v>
      </c>
      <c r="X867" t="s">
        <v>42</v>
      </c>
      <c r="Y867" t="s">
        <v>53</v>
      </c>
      <c r="Z867">
        <v>32</v>
      </c>
      <c r="AA867" s="5">
        <v>0.4</v>
      </c>
      <c r="AB867">
        <v>9</v>
      </c>
      <c r="AC867">
        <v>40</v>
      </c>
      <c r="AD867">
        <v>25</v>
      </c>
      <c r="AE867" t="b">
        <v>0</v>
      </c>
      <c r="AF867" t="s">
        <v>93</v>
      </c>
      <c r="AG867" t="s">
        <v>94</v>
      </c>
      <c r="AH867" t="s">
        <v>66</v>
      </c>
    </row>
    <row r="868" spans="1:34" x14ac:dyDescent="0.35">
      <c r="A868">
        <v>100867</v>
      </c>
      <c r="B868">
        <v>10572</v>
      </c>
      <c r="C868" s="2">
        <v>41716</v>
      </c>
      <c r="D868" s="2" t="str">
        <f t="shared" si="26"/>
        <v>March</v>
      </c>
      <c r="E868">
        <v>40</v>
      </c>
      <c r="F868" s="3">
        <v>18.399999999999999</v>
      </c>
      <c r="G868">
        <v>50</v>
      </c>
      <c r="H868" s="4">
        <v>0</v>
      </c>
      <c r="I868" t="s">
        <v>290</v>
      </c>
      <c r="J868">
        <v>3</v>
      </c>
      <c r="K868" s="2">
        <v>41745</v>
      </c>
      <c r="L868" s="2">
        <v>41723</v>
      </c>
      <c r="M868" s="2" t="str">
        <f t="shared" si="27"/>
        <v>Mar</v>
      </c>
      <c r="N868">
        <v>2</v>
      </c>
      <c r="O868" t="s">
        <v>71</v>
      </c>
      <c r="P868" t="s">
        <v>291</v>
      </c>
      <c r="Q868" t="s">
        <v>292</v>
      </c>
      <c r="R868" t="s">
        <v>293</v>
      </c>
      <c r="S868" t="s">
        <v>222</v>
      </c>
      <c r="T868" t="s">
        <v>243</v>
      </c>
      <c r="U868">
        <v>19</v>
      </c>
      <c r="V868" t="s">
        <v>76</v>
      </c>
      <c r="W868">
        <v>8</v>
      </c>
      <c r="X868" t="s">
        <v>77</v>
      </c>
      <c r="Y868" t="s">
        <v>244</v>
      </c>
      <c r="Z868">
        <v>18.399999999999999</v>
      </c>
      <c r="AA868" s="5">
        <v>0.42</v>
      </c>
      <c r="AB868">
        <v>123</v>
      </c>
      <c r="AC868">
        <v>0</v>
      </c>
      <c r="AD868">
        <v>30</v>
      </c>
      <c r="AE868" t="b">
        <v>0</v>
      </c>
      <c r="AF868" t="s">
        <v>93</v>
      </c>
      <c r="AG868" t="s">
        <v>94</v>
      </c>
      <c r="AH868" t="s">
        <v>66</v>
      </c>
    </row>
    <row r="869" spans="1:34" x14ac:dyDescent="0.35">
      <c r="A869">
        <v>100868</v>
      </c>
      <c r="B869">
        <v>10572</v>
      </c>
      <c r="C869" s="2">
        <v>41716</v>
      </c>
      <c r="D869" s="2" t="str">
        <f t="shared" si="26"/>
        <v>March</v>
      </c>
      <c r="E869">
        <v>75</v>
      </c>
      <c r="F869" s="3">
        <v>7.75</v>
      </c>
      <c r="G869">
        <v>15</v>
      </c>
      <c r="H869" s="4">
        <v>0.10000000149011599</v>
      </c>
      <c r="I869" t="s">
        <v>290</v>
      </c>
      <c r="J869">
        <v>3</v>
      </c>
      <c r="K869" s="2">
        <v>41745</v>
      </c>
      <c r="L869" s="2">
        <v>41723</v>
      </c>
      <c r="M869" s="2" t="str">
        <f t="shared" si="27"/>
        <v>Mar</v>
      </c>
      <c r="N869">
        <v>2</v>
      </c>
      <c r="O869" t="s">
        <v>71</v>
      </c>
      <c r="P869" t="s">
        <v>291</v>
      </c>
      <c r="Q869" t="s">
        <v>292</v>
      </c>
      <c r="R869" t="s">
        <v>293</v>
      </c>
      <c r="S869" t="s">
        <v>222</v>
      </c>
      <c r="T869" t="s">
        <v>304</v>
      </c>
      <c r="U869">
        <v>12</v>
      </c>
      <c r="V869" t="s">
        <v>160</v>
      </c>
      <c r="W869">
        <v>1</v>
      </c>
      <c r="X869" t="s">
        <v>117</v>
      </c>
      <c r="Y869" t="s">
        <v>305</v>
      </c>
      <c r="Z869">
        <v>7.75</v>
      </c>
      <c r="AA869" s="5">
        <v>0.4</v>
      </c>
      <c r="AB869">
        <v>125</v>
      </c>
      <c r="AC869">
        <v>0</v>
      </c>
      <c r="AD869">
        <v>25</v>
      </c>
      <c r="AE869" t="b">
        <v>0</v>
      </c>
      <c r="AF869" t="s">
        <v>93</v>
      </c>
      <c r="AG869" t="s">
        <v>94</v>
      </c>
      <c r="AH869" t="s">
        <v>66</v>
      </c>
    </row>
    <row r="870" spans="1:34" x14ac:dyDescent="0.35">
      <c r="A870">
        <v>100869</v>
      </c>
      <c r="B870">
        <v>10573</v>
      </c>
      <c r="C870" s="2">
        <v>41717</v>
      </c>
      <c r="D870" s="2" t="str">
        <f t="shared" si="26"/>
        <v>March</v>
      </c>
      <c r="E870">
        <v>17</v>
      </c>
      <c r="F870" s="3">
        <v>39</v>
      </c>
      <c r="G870">
        <v>18</v>
      </c>
      <c r="H870" s="4">
        <v>0</v>
      </c>
      <c r="I870" t="s">
        <v>472</v>
      </c>
      <c r="J870">
        <v>7</v>
      </c>
      <c r="K870" s="2">
        <v>41746</v>
      </c>
      <c r="L870" s="2">
        <v>41718</v>
      </c>
      <c r="M870" s="2" t="str">
        <f t="shared" si="27"/>
        <v>Mar</v>
      </c>
      <c r="N870">
        <v>3</v>
      </c>
      <c r="O870" t="s">
        <v>35</v>
      </c>
      <c r="P870" t="s">
        <v>473</v>
      </c>
      <c r="Q870" t="s">
        <v>474</v>
      </c>
      <c r="R870" t="s">
        <v>183</v>
      </c>
      <c r="S870" t="s">
        <v>184</v>
      </c>
      <c r="T870" t="s">
        <v>227</v>
      </c>
      <c r="U870">
        <v>7</v>
      </c>
      <c r="V870" t="s">
        <v>147</v>
      </c>
      <c r="W870">
        <v>6</v>
      </c>
      <c r="X870" t="s">
        <v>132</v>
      </c>
      <c r="Y870" t="s">
        <v>228</v>
      </c>
      <c r="Z870">
        <v>39</v>
      </c>
      <c r="AA870" s="5">
        <v>0.35</v>
      </c>
      <c r="AB870">
        <v>0</v>
      </c>
      <c r="AC870">
        <v>0</v>
      </c>
      <c r="AD870">
        <v>0</v>
      </c>
      <c r="AE870" t="b">
        <v>1</v>
      </c>
      <c r="AF870" t="s">
        <v>344</v>
      </c>
      <c r="AG870" t="s">
        <v>345</v>
      </c>
      <c r="AH870" t="s">
        <v>66</v>
      </c>
    </row>
    <row r="871" spans="1:34" x14ac:dyDescent="0.35">
      <c r="A871">
        <v>100870</v>
      </c>
      <c r="B871">
        <v>10573</v>
      </c>
      <c r="C871" s="2">
        <v>41717</v>
      </c>
      <c r="D871" s="2" t="str">
        <f t="shared" si="26"/>
        <v>March</v>
      </c>
      <c r="E871">
        <v>34</v>
      </c>
      <c r="F871" s="3">
        <v>14</v>
      </c>
      <c r="G871">
        <v>40</v>
      </c>
      <c r="H871" s="4">
        <v>0</v>
      </c>
      <c r="I871" t="s">
        <v>472</v>
      </c>
      <c r="J871">
        <v>7</v>
      </c>
      <c r="K871" s="2">
        <v>41746</v>
      </c>
      <c r="L871" s="2">
        <v>41718</v>
      </c>
      <c r="M871" s="2" t="str">
        <f t="shared" si="27"/>
        <v>Mar</v>
      </c>
      <c r="N871">
        <v>3</v>
      </c>
      <c r="O871" t="s">
        <v>35</v>
      </c>
      <c r="P871" t="s">
        <v>473</v>
      </c>
      <c r="Q871" t="s">
        <v>474</v>
      </c>
      <c r="R871" t="s">
        <v>183</v>
      </c>
      <c r="S871" t="s">
        <v>184</v>
      </c>
      <c r="T871" t="s">
        <v>325</v>
      </c>
      <c r="U871">
        <v>16</v>
      </c>
      <c r="V871" t="s">
        <v>203</v>
      </c>
      <c r="W871">
        <v>1</v>
      </c>
      <c r="X871" t="s">
        <v>117</v>
      </c>
      <c r="Y871" t="s">
        <v>143</v>
      </c>
      <c r="Z871">
        <v>14</v>
      </c>
      <c r="AA871" s="5">
        <v>0.4</v>
      </c>
      <c r="AB871">
        <v>111</v>
      </c>
      <c r="AC871">
        <v>0</v>
      </c>
      <c r="AD871">
        <v>15</v>
      </c>
      <c r="AE871" t="b">
        <v>0</v>
      </c>
      <c r="AF871" t="s">
        <v>344</v>
      </c>
      <c r="AG871" t="s">
        <v>345</v>
      </c>
      <c r="AH871" t="s">
        <v>66</v>
      </c>
    </row>
    <row r="872" spans="1:34" x14ac:dyDescent="0.35">
      <c r="A872">
        <v>100871</v>
      </c>
      <c r="B872">
        <v>10573</v>
      </c>
      <c r="C872" s="2">
        <v>41717</v>
      </c>
      <c r="D872" s="2" t="str">
        <f t="shared" si="26"/>
        <v>March</v>
      </c>
      <c r="E872">
        <v>53</v>
      </c>
      <c r="F872" s="3">
        <v>32.799999999999997</v>
      </c>
      <c r="G872">
        <v>25</v>
      </c>
      <c r="H872" s="4">
        <v>0</v>
      </c>
      <c r="I872" t="s">
        <v>472</v>
      </c>
      <c r="J872">
        <v>7</v>
      </c>
      <c r="K872" s="2">
        <v>41746</v>
      </c>
      <c r="L872" s="2">
        <v>41718</v>
      </c>
      <c r="M872" s="2" t="str">
        <f t="shared" si="27"/>
        <v>Mar</v>
      </c>
      <c r="N872">
        <v>3</v>
      </c>
      <c r="O872" t="s">
        <v>35</v>
      </c>
      <c r="P872" t="s">
        <v>473</v>
      </c>
      <c r="Q872" t="s">
        <v>474</v>
      </c>
      <c r="R872" t="s">
        <v>183</v>
      </c>
      <c r="S872" t="s">
        <v>184</v>
      </c>
      <c r="T872" t="s">
        <v>157</v>
      </c>
      <c r="U872">
        <v>24</v>
      </c>
      <c r="V872" t="s">
        <v>68</v>
      </c>
      <c r="W872">
        <v>6</v>
      </c>
      <c r="X872" t="s">
        <v>132</v>
      </c>
      <c r="Y872" t="s">
        <v>158</v>
      </c>
      <c r="Z872">
        <v>32.799999999999997</v>
      </c>
      <c r="AA872" s="5">
        <v>0.35</v>
      </c>
      <c r="AB872">
        <v>0</v>
      </c>
      <c r="AC872">
        <v>0</v>
      </c>
      <c r="AD872">
        <v>0</v>
      </c>
      <c r="AE872" t="b">
        <v>1</v>
      </c>
      <c r="AF872" t="s">
        <v>344</v>
      </c>
      <c r="AG872" t="s">
        <v>345</v>
      </c>
      <c r="AH872" t="s">
        <v>66</v>
      </c>
    </row>
    <row r="873" spans="1:34" x14ac:dyDescent="0.35">
      <c r="A873">
        <v>100872</v>
      </c>
      <c r="B873">
        <v>10574</v>
      </c>
      <c r="C873" s="2">
        <v>41717</v>
      </c>
      <c r="D873" s="2" t="str">
        <f t="shared" si="26"/>
        <v>March</v>
      </c>
      <c r="E873">
        <v>33</v>
      </c>
      <c r="F873" s="3">
        <v>2.5</v>
      </c>
      <c r="G873">
        <v>14</v>
      </c>
      <c r="H873" s="4">
        <v>0</v>
      </c>
      <c r="I873" t="s">
        <v>573</v>
      </c>
      <c r="J873">
        <v>4</v>
      </c>
      <c r="K873" s="2">
        <v>41746</v>
      </c>
      <c r="L873" s="2">
        <v>41728</v>
      </c>
      <c r="M873" s="2" t="str">
        <f t="shared" si="27"/>
        <v>Mar</v>
      </c>
      <c r="N873">
        <v>2</v>
      </c>
      <c r="O873" t="s">
        <v>71</v>
      </c>
      <c r="P873" t="s">
        <v>574</v>
      </c>
      <c r="Q873" t="s">
        <v>575</v>
      </c>
      <c r="R873" t="s">
        <v>576</v>
      </c>
      <c r="S873" t="s">
        <v>193</v>
      </c>
      <c r="T873" t="s">
        <v>107</v>
      </c>
      <c r="U873">
        <v>15</v>
      </c>
      <c r="V873" t="s">
        <v>108</v>
      </c>
      <c r="W873">
        <v>4</v>
      </c>
      <c r="X873" t="s">
        <v>42</v>
      </c>
      <c r="Y873" t="s">
        <v>109</v>
      </c>
      <c r="Z873">
        <v>2.5</v>
      </c>
      <c r="AA873" s="5">
        <v>0.4</v>
      </c>
      <c r="AB873">
        <v>112</v>
      </c>
      <c r="AC873">
        <v>0</v>
      </c>
      <c r="AD873">
        <v>20</v>
      </c>
      <c r="AE873" t="b">
        <v>0</v>
      </c>
      <c r="AF873" t="s">
        <v>79</v>
      </c>
      <c r="AG873" t="s">
        <v>80</v>
      </c>
      <c r="AH873" t="s">
        <v>66</v>
      </c>
    </row>
    <row r="874" spans="1:34" x14ac:dyDescent="0.35">
      <c r="A874">
        <v>100873</v>
      </c>
      <c r="B874">
        <v>10574</v>
      </c>
      <c r="C874" s="2">
        <v>41717</v>
      </c>
      <c r="D874" s="2" t="str">
        <f t="shared" si="26"/>
        <v>March</v>
      </c>
      <c r="E874">
        <v>40</v>
      </c>
      <c r="F874" s="3">
        <v>18.399999999999999</v>
      </c>
      <c r="G874">
        <v>2</v>
      </c>
      <c r="H874" s="4">
        <v>0</v>
      </c>
      <c r="I874" t="s">
        <v>573</v>
      </c>
      <c r="J874">
        <v>4</v>
      </c>
      <c r="K874" s="2">
        <v>41746</v>
      </c>
      <c r="L874" s="2">
        <v>41728</v>
      </c>
      <c r="M874" s="2" t="str">
        <f t="shared" si="27"/>
        <v>Mar</v>
      </c>
      <c r="N874">
        <v>2</v>
      </c>
      <c r="O874" t="s">
        <v>71</v>
      </c>
      <c r="P874" t="s">
        <v>574</v>
      </c>
      <c r="Q874" t="s">
        <v>575</v>
      </c>
      <c r="R874" t="s">
        <v>576</v>
      </c>
      <c r="S874" t="s">
        <v>193</v>
      </c>
      <c r="T874" t="s">
        <v>243</v>
      </c>
      <c r="U874">
        <v>19</v>
      </c>
      <c r="V874" t="s">
        <v>76</v>
      </c>
      <c r="W874">
        <v>8</v>
      </c>
      <c r="X874" t="s">
        <v>77</v>
      </c>
      <c r="Y874" t="s">
        <v>244</v>
      </c>
      <c r="Z874">
        <v>18.399999999999999</v>
      </c>
      <c r="AA874" s="5">
        <v>0.42</v>
      </c>
      <c r="AB874">
        <v>123</v>
      </c>
      <c r="AC874">
        <v>0</v>
      </c>
      <c r="AD874">
        <v>30</v>
      </c>
      <c r="AE874" t="b">
        <v>0</v>
      </c>
      <c r="AF874" t="s">
        <v>79</v>
      </c>
      <c r="AG874" t="s">
        <v>80</v>
      </c>
      <c r="AH874" t="s">
        <v>66</v>
      </c>
    </row>
    <row r="875" spans="1:34" x14ac:dyDescent="0.35">
      <c r="A875">
        <v>100874</v>
      </c>
      <c r="B875">
        <v>10574</v>
      </c>
      <c r="C875" s="2">
        <v>41717</v>
      </c>
      <c r="D875" s="2" t="str">
        <f t="shared" si="26"/>
        <v>March</v>
      </c>
      <c r="E875">
        <v>62</v>
      </c>
      <c r="F875" s="3">
        <v>49.3</v>
      </c>
      <c r="G875">
        <v>10</v>
      </c>
      <c r="H875" s="4">
        <v>0</v>
      </c>
      <c r="I875" t="s">
        <v>573</v>
      </c>
      <c r="J875">
        <v>4</v>
      </c>
      <c r="K875" s="2">
        <v>41746</v>
      </c>
      <c r="L875" s="2">
        <v>41728</v>
      </c>
      <c r="M875" s="2" t="str">
        <f t="shared" si="27"/>
        <v>Mar</v>
      </c>
      <c r="N875">
        <v>2</v>
      </c>
      <c r="O875" t="s">
        <v>71</v>
      </c>
      <c r="P875" t="s">
        <v>574</v>
      </c>
      <c r="Q875" t="s">
        <v>575</v>
      </c>
      <c r="R875" t="s">
        <v>576</v>
      </c>
      <c r="S875" t="s">
        <v>193</v>
      </c>
      <c r="T875" t="s">
        <v>194</v>
      </c>
      <c r="U875">
        <v>29</v>
      </c>
      <c r="V875" t="s">
        <v>195</v>
      </c>
      <c r="W875">
        <v>3</v>
      </c>
      <c r="X875" t="s">
        <v>105</v>
      </c>
      <c r="Y875" t="s">
        <v>196</v>
      </c>
      <c r="Z875">
        <v>49.3</v>
      </c>
      <c r="AA875" s="5">
        <v>0.35</v>
      </c>
      <c r="AB875">
        <v>17</v>
      </c>
      <c r="AC875">
        <v>0</v>
      </c>
      <c r="AD875">
        <v>0</v>
      </c>
      <c r="AE875" t="b">
        <v>0</v>
      </c>
      <c r="AF875" t="s">
        <v>79</v>
      </c>
      <c r="AG875" t="s">
        <v>80</v>
      </c>
      <c r="AH875" t="s">
        <v>66</v>
      </c>
    </row>
    <row r="876" spans="1:34" x14ac:dyDescent="0.35">
      <c r="A876">
        <v>100875</v>
      </c>
      <c r="B876">
        <v>10574</v>
      </c>
      <c r="C876" s="2">
        <v>41717</v>
      </c>
      <c r="D876" s="2" t="str">
        <f t="shared" si="26"/>
        <v>March</v>
      </c>
      <c r="E876">
        <v>64</v>
      </c>
      <c r="F876" s="3">
        <v>33.25</v>
      </c>
      <c r="G876">
        <v>6</v>
      </c>
      <c r="H876" s="4">
        <v>0</v>
      </c>
      <c r="I876" t="s">
        <v>573</v>
      </c>
      <c r="J876">
        <v>4</v>
      </c>
      <c r="K876" s="2">
        <v>41746</v>
      </c>
      <c r="L876" s="2">
        <v>41728</v>
      </c>
      <c r="M876" s="2" t="str">
        <f t="shared" si="27"/>
        <v>Mar</v>
      </c>
      <c r="N876">
        <v>2</v>
      </c>
      <c r="O876" t="s">
        <v>71</v>
      </c>
      <c r="P876" t="s">
        <v>574</v>
      </c>
      <c r="Q876" t="s">
        <v>575</v>
      </c>
      <c r="R876" t="s">
        <v>576</v>
      </c>
      <c r="S876" t="s">
        <v>193</v>
      </c>
      <c r="T876" t="s">
        <v>346</v>
      </c>
      <c r="U876">
        <v>12</v>
      </c>
      <c r="V876" t="s">
        <v>160</v>
      </c>
      <c r="W876">
        <v>5</v>
      </c>
      <c r="X876" t="s">
        <v>49</v>
      </c>
      <c r="Y876" t="s">
        <v>347</v>
      </c>
      <c r="Z876">
        <v>33.25</v>
      </c>
      <c r="AA876" s="5">
        <v>0.4</v>
      </c>
      <c r="AB876">
        <v>22</v>
      </c>
      <c r="AC876">
        <v>80</v>
      </c>
      <c r="AD876">
        <v>30</v>
      </c>
      <c r="AE876" t="b">
        <v>0</v>
      </c>
      <c r="AF876" t="s">
        <v>79</v>
      </c>
      <c r="AG876" t="s">
        <v>80</v>
      </c>
      <c r="AH876" t="s">
        <v>66</v>
      </c>
    </row>
    <row r="877" spans="1:34" x14ac:dyDescent="0.35">
      <c r="A877">
        <v>100876</v>
      </c>
      <c r="B877">
        <v>10575</v>
      </c>
      <c r="C877" s="2">
        <v>41718</v>
      </c>
      <c r="D877" s="2" t="str">
        <f t="shared" si="26"/>
        <v>March</v>
      </c>
      <c r="E877">
        <v>59</v>
      </c>
      <c r="F877" s="3">
        <v>55</v>
      </c>
      <c r="G877">
        <v>12</v>
      </c>
      <c r="H877" s="4">
        <v>0</v>
      </c>
      <c r="I877" t="s">
        <v>284</v>
      </c>
      <c r="J877">
        <v>5</v>
      </c>
      <c r="K877" s="2">
        <v>41733</v>
      </c>
      <c r="L877" s="2">
        <v>41728</v>
      </c>
      <c r="M877" s="2" t="str">
        <f t="shared" si="27"/>
        <v>Mar</v>
      </c>
      <c r="N877">
        <v>1</v>
      </c>
      <c r="O877" t="s">
        <v>55</v>
      </c>
      <c r="P877" t="s">
        <v>285</v>
      </c>
      <c r="Q877" t="s">
        <v>286</v>
      </c>
      <c r="R877" t="s">
        <v>287</v>
      </c>
      <c r="S877" t="s">
        <v>242</v>
      </c>
      <c r="T877" t="s">
        <v>152</v>
      </c>
      <c r="U877">
        <v>28</v>
      </c>
      <c r="V877" t="s">
        <v>111</v>
      </c>
      <c r="W877">
        <v>4</v>
      </c>
      <c r="X877" t="s">
        <v>42</v>
      </c>
      <c r="Y877" t="s">
        <v>136</v>
      </c>
      <c r="Z877">
        <v>55</v>
      </c>
      <c r="AA877" s="5">
        <v>0.4</v>
      </c>
      <c r="AB877">
        <v>79</v>
      </c>
      <c r="AC877">
        <v>0</v>
      </c>
      <c r="AD877">
        <v>0</v>
      </c>
      <c r="AE877" t="b">
        <v>0</v>
      </c>
      <c r="AF877" t="s">
        <v>44</v>
      </c>
      <c r="AG877" t="s">
        <v>45</v>
      </c>
      <c r="AH877" t="s">
        <v>46</v>
      </c>
    </row>
    <row r="878" spans="1:34" x14ac:dyDescent="0.35">
      <c r="A878">
        <v>100877</v>
      </c>
      <c r="B878">
        <v>10575</v>
      </c>
      <c r="C878" s="2">
        <v>41718</v>
      </c>
      <c r="D878" s="2" t="str">
        <f t="shared" si="26"/>
        <v>March</v>
      </c>
      <c r="E878">
        <v>63</v>
      </c>
      <c r="F878" s="3">
        <v>43.9</v>
      </c>
      <c r="G878">
        <v>6</v>
      </c>
      <c r="H878" s="4">
        <v>0</v>
      </c>
      <c r="I878" t="s">
        <v>284</v>
      </c>
      <c r="J878">
        <v>5</v>
      </c>
      <c r="K878" s="2">
        <v>41733</v>
      </c>
      <c r="L878" s="2">
        <v>41728</v>
      </c>
      <c r="M878" s="2" t="str">
        <f t="shared" si="27"/>
        <v>Mar</v>
      </c>
      <c r="N878">
        <v>1</v>
      </c>
      <c r="O878" t="s">
        <v>55</v>
      </c>
      <c r="P878" t="s">
        <v>285</v>
      </c>
      <c r="Q878" t="s">
        <v>286</v>
      </c>
      <c r="R878" t="s">
        <v>287</v>
      </c>
      <c r="S878" t="s">
        <v>242</v>
      </c>
      <c r="T878" t="s">
        <v>296</v>
      </c>
      <c r="U878">
        <v>7</v>
      </c>
      <c r="V878" t="s">
        <v>147</v>
      </c>
      <c r="W878">
        <v>2</v>
      </c>
      <c r="X878" t="s">
        <v>83</v>
      </c>
      <c r="Y878" t="s">
        <v>297</v>
      </c>
      <c r="Z878">
        <v>43.9</v>
      </c>
      <c r="AA878" s="5">
        <v>0.4</v>
      </c>
      <c r="AB878">
        <v>24</v>
      </c>
      <c r="AC878">
        <v>0</v>
      </c>
      <c r="AD878">
        <v>5</v>
      </c>
      <c r="AE878" t="b">
        <v>0</v>
      </c>
      <c r="AF878" t="s">
        <v>44</v>
      </c>
      <c r="AG878" t="s">
        <v>45</v>
      </c>
      <c r="AH878" t="s">
        <v>46</v>
      </c>
    </row>
    <row r="879" spans="1:34" x14ac:dyDescent="0.35">
      <c r="A879">
        <v>100878</v>
      </c>
      <c r="B879">
        <v>10575</v>
      </c>
      <c r="C879" s="2">
        <v>41718</v>
      </c>
      <c r="D879" s="2" t="str">
        <f t="shared" si="26"/>
        <v>March</v>
      </c>
      <c r="E879">
        <v>72</v>
      </c>
      <c r="F879" s="3">
        <v>34.799999999999997</v>
      </c>
      <c r="G879">
        <v>30</v>
      </c>
      <c r="H879" s="4">
        <v>0</v>
      </c>
      <c r="I879" t="s">
        <v>284</v>
      </c>
      <c r="J879">
        <v>5</v>
      </c>
      <c r="K879" s="2">
        <v>41733</v>
      </c>
      <c r="L879" s="2">
        <v>41728</v>
      </c>
      <c r="M879" s="2" t="str">
        <f t="shared" si="27"/>
        <v>Mar</v>
      </c>
      <c r="N879">
        <v>1</v>
      </c>
      <c r="O879" t="s">
        <v>55</v>
      </c>
      <c r="P879" t="s">
        <v>285</v>
      </c>
      <c r="Q879" t="s">
        <v>286</v>
      </c>
      <c r="R879" t="s">
        <v>287</v>
      </c>
      <c r="S879" t="s">
        <v>242</v>
      </c>
      <c r="T879" t="s">
        <v>51</v>
      </c>
      <c r="U879">
        <v>14</v>
      </c>
      <c r="V879" t="s">
        <v>52</v>
      </c>
      <c r="W879">
        <v>4</v>
      </c>
      <c r="X879" t="s">
        <v>42</v>
      </c>
      <c r="Y879" t="s">
        <v>53</v>
      </c>
      <c r="Z879">
        <v>34.799999999999997</v>
      </c>
      <c r="AA879" s="5">
        <v>0.4</v>
      </c>
      <c r="AB879">
        <v>14</v>
      </c>
      <c r="AC879">
        <v>0</v>
      </c>
      <c r="AD879">
        <v>0</v>
      </c>
      <c r="AE879" t="b">
        <v>0</v>
      </c>
      <c r="AF879" t="s">
        <v>44</v>
      </c>
      <c r="AG879" t="s">
        <v>45</v>
      </c>
      <c r="AH879" t="s">
        <v>46</v>
      </c>
    </row>
    <row r="880" spans="1:34" x14ac:dyDescent="0.35">
      <c r="A880">
        <v>100879</v>
      </c>
      <c r="B880">
        <v>10575</v>
      </c>
      <c r="C880" s="2">
        <v>41718</v>
      </c>
      <c r="D880" s="2" t="str">
        <f t="shared" si="26"/>
        <v>March</v>
      </c>
      <c r="E880">
        <v>76</v>
      </c>
      <c r="F880" s="3">
        <v>18</v>
      </c>
      <c r="G880">
        <v>10</v>
      </c>
      <c r="H880" s="4">
        <v>0</v>
      </c>
      <c r="I880" t="s">
        <v>284</v>
      </c>
      <c r="J880">
        <v>5</v>
      </c>
      <c r="K880" s="2">
        <v>41733</v>
      </c>
      <c r="L880" s="2">
        <v>41728</v>
      </c>
      <c r="M880" s="2" t="str">
        <f t="shared" si="27"/>
        <v>Mar</v>
      </c>
      <c r="N880">
        <v>1</v>
      </c>
      <c r="O880" t="s">
        <v>55</v>
      </c>
      <c r="P880" t="s">
        <v>285</v>
      </c>
      <c r="Q880" t="s">
        <v>286</v>
      </c>
      <c r="R880" t="s">
        <v>287</v>
      </c>
      <c r="S880" t="s">
        <v>242</v>
      </c>
      <c r="T880" t="s">
        <v>245</v>
      </c>
      <c r="U880">
        <v>23</v>
      </c>
      <c r="V880" t="s">
        <v>120</v>
      </c>
      <c r="W880">
        <v>1</v>
      </c>
      <c r="X880" t="s">
        <v>117</v>
      </c>
      <c r="Y880" t="s">
        <v>246</v>
      </c>
      <c r="Z880">
        <v>18</v>
      </c>
      <c r="AA880" s="5">
        <v>0.4</v>
      </c>
      <c r="AB880">
        <v>57</v>
      </c>
      <c r="AC880">
        <v>0</v>
      </c>
      <c r="AD880">
        <v>20</v>
      </c>
      <c r="AE880" t="b">
        <v>0</v>
      </c>
      <c r="AF880" t="s">
        <v>44</v>
      </c>
      <c r="AG880" t="s">
        <v>45</v>
      </c>
      <c r="AH880" t="s">
        <v>46</v>
      </c>
    </row>
    <row r="881" spans="1:34" x14ac:dyDescent="0.35">
      <c r="A881">
        <v>100880</v>
      </c>
      <c r="B881">
        <v>10576</v>
      </c>
      <c r="C881" s="2">
        <v>41721</v>
      </c>
      <c r="D881" s="2" t="str">
        <f t="shared" si="26"/>
        <v>March</v>
      </c>
      <c r="E881">
        <v>1</v>
      </c>
      <c r="F881" s="3">
        <v>18</v>
      </c>
      <c r="G881">
        <v>10</v>
      </c>
      <c r="H881" s="4">
        <v>0</v>
      </c>
      <c r="I881" t="s">
        <v>279</v>
      </c>
      <c r="J881">
        <v>3</v>
      </c>
      <c r="K881" s="2">
        <v>41736</v>
      </c>
      <c r="L881" s="2">
        <v>41728</v>
      </c>
      <c r="M881" s="2" t="str">
        <f t="shared" si="27"/>
        <v>Mar</v>
      </c>
      <c r="N881">
        <v>3</v>
      </c>
      <c r="O881" t="s">
        <v>35</v>
      </c>
      <c r="P881" t="s">
        <v>280</v>
      </c>
      <c r="Q881" t="s">
        <v>281</v>
      </c>
      <c r="R881" t="s">
        <v>183</v>
      </c>
      <c r="S881" t="s">
        <v>184</v>
      </c>
      <c r="T881" t="s">
        <v>320</v>
      </c>
      <c r="U881">
        <v>1</v>
      </c>
      <c r="V881" t="s">
        <v>142</v>
      </c>
      <c r="W881">
        <v>1</v>
      </c>
      <c r="X881" t="s">
        <v>117</v>
      </c>
      <c r="Y881" t="s">
        <v>321</v>
      </c>
      <c r="Z881">
        <v>18</v>
      </c>
      <c r="AA881" s="5">
        <v>0.4</v>
      </c>
      <c r="AB881">
        <v>39</v>
      </c>
      <c r="AC881">
        <v>0</v>
      </c>
      <c r="AD881">
        <v>10</v>
      </c>
      <c r="AE881" t="b">
        <v>0</v>
      </c>
      <c r="AF881" t="s">
        <v>93</v>
      </c>
      <c r="AG881" t="s">
        <v>94</v>
      </c>
      <c r="AH881" t="s">
        <v>66</v>
      </c>
    </row>
    <row r="882" spans="1:34" x14ac:dyDescent="0.35">
      <c r="A882">
        <v>100881</v>
      </c>
      <c r="B882">
        <v>10576</v>
      </c>
      <c r="C882" s="2">
        <v>41721</v>
      </c>
      <c r="D882" s="2" t="str">
        <f t="shared" si="26"/>
        <v>March</v>
      </c>
      <c r="E882">
        <v>31</v>
      </c>
      <c r="F882" s="3">
        <v>12.5</v>
      </c>
      <c r="G882">
        <v>20</v>
      </c>
      <c r="H882" s="4">
        <v>0</v>
      </c>
      <c r="I882" t="s">
        <v>279</v>
      </c>
      <c r="J882">
        <v>3</v>
      </c>
      <c r="K882" s="2">
        <v>41736</v>
      </c>
      <c r="L882" s="2">
        <v>41728</v>
      </c>
      <c r="M882" s="2" t="str">
        <f t="shared" si="27"/>
        <v>Mar</v>
      </c>
      <c r="N882">
        <v>3</v>
      </c>
      <c r="O882" t="s">
        <v>35</v>
      </c>
      <c r="P882" t="s">
        <v>280</v>
      </c>
      <c r="Q882" t="s">
        <v>281</v>
      </c>
      <c r="R882" t="s">
        <v>183</v>
      </c>
      <c r="S882" t="s">
        <v>184</v>
      </c>
      <c r="T882" t="s">
        <v>113</v>
      </c>
      <c r="U882">
        <v>14</v>
      </c>
      <c r="V882" t="s">
        <v>52</v>
      </c>
      <c r="W882">
        <v>4</v>
      </c>
      <c r="X882" t="s">
        <v>42</v>
      </c>
      <c r="Y882" t="s">
        <v>114</v>
      </c>
      <c r="Z882">
        <v>12.5</v>
      </c>
      <c r="AA882" s="5">
        <v>0.4</v>
      </c>
      <c r="AB882">
        <v>0</v>
      </c>
      <c r="AC882">
        <v>70</v>
      </c>
      <c r="AD882">
        <v>20</v>
      </c>
      <c r="AE882" t="b">
        <v>0</v>
      </c>
      <c r="AF882" t="s">
        <v>93</v>
      </c>
      <c r="AG882" t="s">
        <v>94</v>
      </c>
      <c r="AH882" t="s">
        <v>66</v>
      </c>
    </row>
    <row r="883" spans="1:34" x14ac:dyDescent="0.35">
      <c r="A883">
        <v>100882</v>
      </c>
      <c r="B883">
        <v>10576</v>
      </c>
      <c r="C883" s="2">
        <v>41721</v>
      </c>
      <c r="D883" s="2" t="str">
        <f t="shared" si="26"/>
        <v>March</v>
      </c>
      <c r="E883">
        <v>44</v>
      </c>
      <c r="F883" s="3">
        <v>19.45</v>
      </c>
      <c r="G883">
        <v>21</v>
      </c>
      <c r="H883" s="4">
        <v>0</v>
      </c>
      <c r="I883" t="s">
        <v>279</v>
      </c>
      <c r="J883">
        <v>3</v>
      </c>
      <c r="K883" s="2">
        <v>41736</v>
      </c>
      <c r="L883" s="2">
        <v>41728</v>
      </c>
      <c r="M883" s="2" t="str">
        <f t="shared" si="27"/>
        <v>Mar</v>
      </c>
      <c r="N883">
        <v>3</v>
      </c>
      <c r="O883" t="s">
        <v>35</v>
      </c>
      <c r="P883" t="s">
        <v>280</v>
      </c>
      <c r="Q883" t="s">
        <v>281</v>
      </c>
      <c r="R883" t="s">
        <v>183</v>
      </c>
      <c r="S883" t="s">
        <v>184</v>
      </c>
      <c r="T883" t="s">
        <v>294</v>
      </c>
      <c r="U883">
        <v>20</v>
      </c>
      <c r="V883" t="s">
        <v>48</v>
      </c>
      <c r="W883">
        <v>2</v>
      </c>
      <c r="X883" t="s">
        <v>83</v>
      </c>
      <c r="Y883" t="s">
        <v>295</v>
      </c>
      <c r="Z883">
        <v>19.45</v>
      </c>
      <c r="AA883" s="5">
        <v>0.4</v>
      </c>
      <c r="AB883">
        <v>27</v>
      </c>
      <c r="AC883">
        <v>0</v>
      </c>
      <c r="AD883">
        <v>15</v>
      </c>
      <c r="AE883" t="b">
        <v>0</v>
      </c>
      <c r="AF883" t="s">
        <v>93</v>
      </c>
      <c r="AG883" t="s">
        <v>94</v>
      </c>
      <c r="AH883" t="s">
        <v>66</v>
      </c>
    </row>
    <row r="884" spans="1:34" x14ac:dyDescent="0.35">
      <c r="A884">
        <v>100883</v>
      </c>
      <c r="B884">
        <v>10577</v>
      </c>
      <c r="C884" s="2">
        <v>41721</v>
      </c>
      <c r="D884" s="2" t="str">
        <f t="shared" si="26"/>
        <v>March</v>
      </c>
      <c r="E884">
        <v>39</v>
      </c>
      <c r="F884" s="3">
        <v>18</v>
      </c>
      <c r="G884">
        <v>10</v>
      </c>
      <c r="H884" s="4">
        <v>0</v>
      </c>
      <c r="I884" t="s">
        <v>573</v>
      </c>
      <c r="J884">
        <v>9</v>
      </c>
      <c r="K884" s="2">
        <v>41763</v>
      </c>
      <c r="L884" s="2">
        <v>41728</v>
      </c>
      <c r="M884" s="2" t="str">
        <f t="shared" si="27"/>
        <v>Mar</v>
      </c>
      <c r="N884">
        <v>2</v>
      </c>
      <c r="O884" t="s">
        <v>71</v>
      </c>
      <c r="P884" t="s">
        <v>574</v>
      </c>
      <c r="Q884" t="s">
        <v>575</v>
      </c>
      <c r="R884" t="s">
        <v>576</v>
      </c>
      <c r="S884" t="s">
        <v>193</v>
      </c>
      <c r="T884" t="s">
        <v>115</v>
      </c>
      <c r="U884">
        <v>18</v>
      </c>
      <c r="V884" t="s">
        <v>116</v>
      </c>
      <c r="W884">
        <v>1</v>
      </c>
      <c r="X884" t="s">
        <v>117</v>
      </c>
      <c r="Y884" t="s">
        <v>118</v>
      </c>
      <c r="Z884">
        <v>18</v>
      </c>
      <c r="AA884" s="5">
        <v>0.4</v>
      </c>
      <c r="AB884">
        <v>69</v>
      </c>
      <c r="AC884">
        <v>0</v>
      </c>
      <c r="AD884">
        <v>5</v>
      </c>
      <c r="AE884" t="b">
        <v>0</v>
      </c>
      <c r="AF884" t="s">
        <v>144</v>
      </c>
      <c r="AG884" t="s">
        <v>145</v>
      </c>
      <c r="AH884" t="s">
        <v>66</v>
      </c>
    </row>
    <row r="885" spans="1:34" x14ac:dyDescent="0.35">
      <c r="A885">
        <v>100884</v>
      </c>
      <c r="B885">
        <v>10577</v>
      </c>
      <c r="C885" s="2">
        <v>41721</v>
      </c>
      <c r="D885" s="2" t="str">
        <f t="shared" si="26"/>
        <v>March</v>
      </c>
      <c r="E885">
        <v>75</v>
      </c>
      <c r="F885" s="3">
        <v>7.75</v>
      </c>
      <c r="G885">
        <v>20</v>
      </c>
      <c r="H885" s="4">
        <v>0</v>
      </c>
      <c r="I885" t="s">
        <v>573</v>
      </c>
      <c r="J885">
        <v>9</v>
      </c>
      <c r="K885" s="2">
        <v>41763</v>
      </c>
      <c r="L885" s="2">
        <v>41728</v>
      </c>
      <c r="M885" s="2" t="str">
        <f t="shared" si="27"/>
        <v>Mar</v>
      </c>
      <c r="N885">
        <v>2</v>
      </c>
      <c r="O885" t="s">
        <v>71</v>
      </c>
      <c r="P885" t="s">
        <v>574</v>
      </c>
      <c r="Q885" t="s">
        <v>575</v>
      </c>
      <c r="R885" t="s">
        <v>576</v>
      </c>
      <c r="S885" t="s">
        <v>193</v>
      </c>
      <c r="T885" t="s">
        <v>304</v>
      </c>
      <c r="U885">
        <v>12</v>
      </c>
      <c r="V885" t="s">
        <v>160</v>
      </c>
      <c r="W885">
        <v>1</v>
      </c>
      <c r="X885" t="s">
        <v>117</v>
      </c>
      <c r="Y885" t="s">
        <v>305</v>
      </c>
      <c r="Z885">
        <v>7.75</v>
      </c>
      <c r="AA885" s="5">
        <v>0.4</v>
      </c>
      <c r="AB885">
        <v>125</v>
      </c>
      <c r="AC885">
        <v>0</v>
      </c>
      <c r="AD885">
        <v>25</v>
      </c>
      <c r="AE885" t="b">
        <v>0</v>
      </c>
      <c r="AF885" t="s">
        <v>144</v>
      </c>
      <c r="AG885" t="s">
        <v>145</v>
      </c>
      <c r="AH885" t="s">
        <v>66</v>
      </c>
    </row>
    <row r="886" spans="1:34" x14ac:dyDescent="0.35">
      <c r="A886">
        <v>100885</v>
      </c>
      <c r="B886">
        <v>10577</v>
      </c>
      <c r="C886" s="2">
        <v>41721</v>
      </c>
      <c r="D886" s="2" t="str">
        <f t="shared" si="26"/>
        <v>March</v>
      </c>
      <c r="E886">
        <v>77</v>
      </c>
      <c r="F886" s="3">
        <v>13</v>
      </c>
      <c r="G886">
        <v>18</v>
      </c>
      <c r="H886" s="4">
        <v>0</v>
      </c>
      <c r="I886" t="s">
        <v>573</v>
      </c>
      <c r="J886">
        <v>9</v>
      </c>
      <c r="K886" s="2">
        <v>41763</v>
      </c>
      <c r="L886" s="2">
        <v>41728</v>
      </c>
      <c r="M886" s="2" t="str">
        <f t="shared" si="27"/>
        <v>Mar</v>
      </c>
      <c r="N886">
        <v>2</v>
      </c>
      <c r="O886" t="s">
        <v>71</v>
      </c>
      <c r="P886" t="s">
        <v>574</v>
      </c>
      <c r="Q886" t="s">
        <v>575</v>
      </c>
      <c r="R886" t="s">
        <v>576</v>
      </c>
      <c r="S886" t="s">
        <v>193</v>
      </c>
      <c r="T886" t="s">
        <v>159</v>
      </c>
      <c r="U886">
        <v>12</v>
      </c>
      <c r="V886" t="s">
        <v>160</v>
      </c>
      <c r="W886">
        <v>2</v>
      </c>
      <c r="X886" t="s">
        <v>83</v>
      </c>
      <c r="Y886" t="s">
        <v>161</v>
      </c>
      <c r="Z886">
        <v>13</v>
      </c>
      <c r="AA886" s="5">
        <v>0.4</v>
      </c>
      <c r="AB886">
        <v>32</v>
      </c>
      <c r="AC886">
        <v>0</v>
      </c>
      <c r="AD886">
        <v>15</v>
      </c>
      <c r="AE886" t="b">
        <v>0</v>
      </c>
      <c r="AF886" t="s">
        <v>144</v>
      </c>
      <c r="AG886" t="s">
        <v>145</v>
      </c>
      <c r="AH886" t="s">
        <v>66</v>
      </c>
    </row>
    <row r="887" spans="1:34" x14ac:dyDescent="0.35">
      <c r="A887">
        <v>100886</v>
      </c>
      <c r="B887">
        <v>10578</v>
      </c>
      <c r="C887" s="2">
        <v>41722</v>
      </c>
      <c r="D887" s="2" t="str">
        <f t="shared" si="26"/>
        <v>March</v>
      </c>
      <c r="E887">
        <v>35</v>
      </c>
      <c r="F887" s="3">
        <v>18</v>
      </c>
      <c r="G887">
        <v>20</v>
      </c>
      <c r="H887" s="4">
        <v>0</v>
      </c>
      <c r="I887" t="s">
        <v>337</v>
      </c>
      <c r="J887">
        <v>4</v>
      </c>
      <c r="K887" s="2">
        <v>41751</v>
      </c>
      <c r="L887" s="2">
        <v>41754</v>
      </c>
      <c r="M887" s="2" t="str">
        <f t="shared" si="27"/>
        <v>Apr</v>
      </c>
      <c r="N887">
        <v>3</v>
      </c>
      <c r="O887" t="s">
        <v>35</v>
      </c>
      <c r="P887" t="s">
        <v>338</v>
      </c>
      <c r="Q887" t="s">
        <v>339</v>
      </c>
      <c r="R887" t="s">
        <v>340</v>
      </c>
      <c r="S887" t="s">
        <v>341</v>
      </c>
      <c r="T887" t="s">
        <v>202</v>
      </c>
      <c r="U887">
        <v>16</v>
      </c>
      <c r="V887" t="s">
        <v>203</v>
      </c>
      <c r="W887">
        <v>1</v>
      </c>
      <c r="X887" t="s">
        <v>117</v>
      </c>
      <c r="Y887" t="s">
        <v>143</v>
      </c>
      <c r="Z887">
        <v>18</v>
      </c>
      <c r="AA887" s="5">
        <v>0.4</v>
      </c>
      <c r="AB887">
        <v>20</v>
      </c>
      <c r="AC887">
        <v>0</v>
      </c>
      <c r="AD887">
        <v>15</v>
      </c>
      <c r="AE887" t="b">
        <v>0</v>
      </c>
      <c r="AF887" t="s">
        <v>79</v>
      </c>
      <c r="AG887" t="s">
        <v>80</v>
      </c>
      <c r="AH887" t="s">
        <v>66</v>
      </c>
    </row>
    <row r="888" spans="1:34" x14ac:dyDescent="0.35">
      <c r="A888">
        <v>100887</v>
      </c>
      <c r="B888">
        <v>10578</v>
      </c>
      <c r="C888" s="2">
        <v>41722</v>
      </c>
      <c r="D888" s="2" t="str">
        <f t="shared" si="26"/>
        <v>March</v>
      </c>
      <c r="E888">
        <v>57</v>
      </c>
      <c r="F888" s="3">
        <v>19.5</v>
      </c>
      <c r="G888">
        <v>6</v>
      </c>
      <c r="H888" s="4">
        <v>0</v>
      </c>
      <c r="I888" t="s">
        <v>337</v>
      </c>
      <c r="J888">
        <v>4</v>
      </c>
      <c r="K888" s="2">
        <v>41751</v>
      </c>
      <c r="L888" s="2">
        <v>41754</v>
      </c>
      <c r="M888" s="2" t="str">
        <f t="shared" si="27"/>
        <v>Apr</v>
      </c>
      <c r="N888">
        <v>3</v>
      </c>
      <c r="O888" t="s">
        <v>35</v>
      </c>
      <c r="P888" t="s">
        <v>338</v>
      </c>
      <c r="Q888" t="s">
        <v>339</v>
      </c>
      <c r="R888" t="s">
        <v>340</v>
      </c>
      <c r="S888" t="s">
        <v>341</v>
      </c>
      <c r="T888" t="s">
        <v>95</v>
      </c>
      <c r="U888">
        <v>26</v>
      </c>
      <c r="V888" t="s">
        <v>96</v>
      </c>
      <c r="W888">
        <v>5</v>
      </c>
      <c r="X888" t="s">
        <v>49</v>
      </c>
      <c r="Y888" t="s">
        <v>97</v>
      </c>
      <c r="Z888">
        <v>19.5</v>
      </c>
      <c r="AA888" s="5">
        <v>0.4</v>
      </c>
      <c r="AB888">
        <v>36</v>
      </c>
      <c r="AC888">
        <v>0</v>
      </c>
      <c r="AD888">
        <v>20</v>
      </c>
      <c r="AE888" t="b">
        <v>0</v>
      </c>
      <c r="AF888" t="s">
        <v>79</v>
      </c>
      <c r="AG888" t="s">
        <v>80</v>
      </c>
      <c r="AH888" t="s">
        <v>66</v>
      </c>
    </row>
    <row r="889" spans="1:34" x14ac:dyDescent="0.35">
      <c r="A889">
        <v>100888</v>
      </c>
      <c r="B889">
        <v>10579</v>
      </c>
      <c r="C889" s="2">
        <v>41723</v>
      </c>
      <c r="D889" s="2" t="str">
        <f t="shared" si="26"/>
        <v>March</v>
      </c>
      <c r="E889">
        <v>15</v>
      </c>
      <c r="F889" s="3">
        <v>15.5</v>
      </c>
      <c r="G889">
        <v>10</v>
      </c>
      <c r="H889" s="4">
        <v>0</v>
      </c>
      <c r="I889" t="s">
        <v>577</v>
      </c>
      <c r="J889">
        <v>1</v>
      </c>
      <c r="K889" s="2">
        <v>41752</v>
      </c>
      <c r="L889" s="2">
        <v>41733</v>
      </c>
      <c r="M889" s="2" t="str">
        <f t="shared" si="27"/>
        <v>Apr</v>
      </c>
      <c r="N889">
        <v>2</v>
      </c>
      <c r="O889" t="s">
        <v>71</v>
      </c>
      <c r="P889" t="s">
        <v>578</v>
      </c>
      <c r="Q889" t="s">
        <v>579</v>
      </c>
      <c r="R889" t="s">
        <v>580</v>
      </c>
      <c r="S889" t="s">
        <v>193</v>
      </c>
      <c r="T889" t="s">
        <v>317</v>
      </c>
      <c r="U889">
        <v>6</v>
      </c>
      <c r="V889" t="s">
        <v>61</v>
      </c>
      <c r="W889">
        <v>2</v>
      </c>
      <c r="X889" t="s">
        <v>83</v>
      </c>
      <c r="Y889" t="s">
        <v>318</v>
      </c>
      <c r="Z889">
        <v>15.5</v>
      </c>
      <c r="AA889" s="5">
        <v>0.4</v>
      </c>
      <c r="AB889">
        <v>39</v>
      </c>
      <c r="AC889">
        <v>0</v>
      </c>
      <c r="AD889">
        <v>5</v>
      </c>
      <c r="AE889" t="b">
        <v>0</v>
      </c>
      <c r="AF889" t="s">
        <v>175</v>
      </c>
      <c r="AG889" t="s">
        <v>176</v>
      </c>
      <c r="AH889" t="s">
        <v>66</v>
      </c>
    </row>
    <row r="890" spans="1:34" x14ac:dyDescent="0.35">
      <c r="A890">
        <v>100889</v>
      </c>
      <c r="B890">
        <v>10579</v>
      </c>
      <c r="C890" s="2">
        <v>41723</v>
      </c>
      <c r="D890" s="2" t="str">
        <f t="shared" si="26"/>
        <v>March</v>
      </c>
      <c r="E890">
        <v>75</v>
      </c>
      <c r="F890" s="3">
        <v>7.75</v>
      </c>
      <c r="G890">
        <v>21</v>
      </c>
      <c r="H890" s="4">
        <v>0</v>
      </c>
      <c r="I890" t="s">
        <v>577</v>
      </c>
      <c r="J890">
        <v>1</v>
      </c>
      <c r="K890" s="2">
        <v>41752</v>
      </c>
      <c r="L890" s="2">
        <v>41733</v>
      </c>
      <c r="M890" s="2" t="str">
        <f t="shared" si="27"/>
        <v>Apr</v>
      </c>
      <c r="N890">
        <v>2</v>
      </c>
      <c r="O890" t="s">
        <v>71</v>
      </c>
      <c r="P890" t="s">
        <v>578</v>
      </c>
      <c r="Q890" t="s">
        <v>579</v>
      </c>
      <c r="R890" t="s">
        <v>580</v>
      </c>
      <c r="S890" t="s">
        <v>193</v>
      </c>
      <c r="T890" t="s">
        <v>304</v>
      </c>
      <c r="U890">
        <v>12</v>
      </c>
      <c r="V890" t="s">
        <v>160</v>
      </c>
      <c r="W890">
        <v>1</v>
      </c>
      <c r="X890" t="s">
        <v>117</v>
      </c>
      <c r="Y890" t="s">
        <v>305</v>
      </c>
      <c r="Z890">
        <v>7.75</v>
      </c>
      <c r="AA890" s="5">
        <v>0.4</v>
      </c>
      <c r="AB890">
        <v>125</v>
      </c>
      <c r="AC890">
        <v>0</v>
      </c>
      <c r="AD890">
        <v>25</v>
      </c>
      <c r="AE890" t="b">
        <v>0</v>
      </c>
      <c r="AF890" t="s">
        <v>175</v>
      </c>
      <c r="AG890" t="s">
        <v>176</v>
      </c>
      <c r="AH890" t="s">
        <v>66</v>
      </c>
    </row>
    <row r="891" spans="1:34" x14ac:dyDescent="0.35">
      <c r="A891">
        <v>100890</v>
      </c>
      <c r="B891">
        <v>10580</v>
      </c>
      <c r="C891" s="2">
        <v>41724</v>
      </c>
      <c r="D891" s="2" t="str">
        <f t="shared" si="26"/>
        <v>March</v>
      </c>
      <c r="E891">
        <v>14</v>
      </c>
      <c r="F891" s="3">
        <v>23.25</v>
      </c>
      <c r="G891">
        <v>15</v>
      </c>
      <c r="H891" s="4">
        <v>5.0000000745058101E-2</v>
      </c>
      <c r="I891" t="s">
        <v>512</v>
      </c>
      <c r="J891">
        <v>4</v>
      </c>
      <c r="K891" s="2">
        <v>41753</v>
      </c>
      <c r="L891" s="2">
        <v>41730</v>
      </c>
      <c r="M891" s="2" t="str">
        <f t="shared" si="27"/>
        <v>Apr</v>
      </c>
      <c r="N891">
        <v>3</v>
      </c>
      <c r="O891" t="s">
        <v>35</v>
      </c>
      <c r="P891" t="s">
        <v>513</v>
      </c>
      <c r="Q891" t="s">
        <v>514</v>
      </c>
      <c r="R891" t="s">
        <v>515</v>
      </c>
      <c r="S891" t="s">
        <v>242</v>
      </c>
      <c r="T891" t="s">
        <v>60</v>
      </c>
      <c r="U891">
        <v>6</v>
      </c>
      <c r="V891" t="s">
        <v>61</v>
      </c>
      <c r="W891">
        <v>7</v>
      </c>
      <c r="X891" t="s">
        <v>62</v>
      </c>
      <c r="Y891" t="s">
        <v>63</v>
      </c>
      <c r="Z891">
        <v>23.25</v>
      </c>
      <c r="AA891" s="5">
        <v>0.35</v>
      </c>
      <c r="AB891">
        <v>35</v>
      </c>
      <c r="AC891">
        <v>0</v>
      </c>
      <c r="AD891">
        <v>0</v>
      </c>
      <c r="AE891" t="b">
        <v>0</v>
      </c>
      <c r="AF891" t="s">
        <v>79</v>
      </c>
      <c r="AG891" t="s">
        <v>80</v>
      </c>
      <c r="AH891" t="s">
        <v>66</v>
      </c>
    </row>
    <row r="892" spans="1:34" x14ac:dyDescent="0.35">
      <c r="A892">
        <v>100891</v>
      </c>
      <c r="B892">
        <v>10580</v>
      </c>
      <c r="C892" s="2">
        <v>41724</v>
      </c>
      <c r="D892" s="2" t="str">
        <f t="shared" si="26"/>
        <v>March</v>
      </c>
      <c r="E892">
        <v>41</v>
      </c>
      <c r="F892" s="3">
        <v>9.65</v>
      </c>
      <c r="G892">
        <v>9</v>
      </c>
      <c r="H892" s="4">
        <v>5.0000000745058101E-2</v>
      </c>
      <c r="I892" t="s">
        <v>512</v>
      </c>
      <c r="J892">
        <v>4</v>
      </c>
      <c r="K892" s="2">
        <v>41753</v>
      </c>
      <c r="L892" s="2">
        <v>41730</v>
      </c>
      <c r="M892" s="2" t="str">
        <f t="shared" si="27"/>
        <v>Apr</v>
      </c>
      <c r="N892">
        <v>3</v>
      </c>
      <c r="O892" t="s">
        <v>35</v>
      </c>
      <c r="P892" t="s">
        <v>513</v>
      </c>
      <c r="Q892" t="s">
        <v>514</v>
      </c>
      <c r="R892" t="s">
        <v>515</v>
      </c>
      <c r="S892" t="s">
        <v>242</v>
      </c>
      <c r="T892" t="s">
        <v>75</v>
      </c>
      <c r="U892">
        <v>19</v>
      </c>
      <c r="V892" t="s">
        <v>76</v>
      </c>
      <c r="W892">
        <v>8</v>
      </c>
      <c r="X892" t="s">
        <v>77</v>
      </c>
      <c r="Y892" t="s">
        <v>78</v>
      </c>
      <c r="Z892">
        <v>9.65</v>
      </c>
      <c r="AA892" s="5">
        <v>0.42</v>
      </c>
      <c r="AB892">
        <v>85</v>
      </c>
      <c r="AC892">
        <v>0</v>
      </c>
      <c r="AD892">
        <v>10</v>
      </c>
      <c r="AE892" t="b">
        <v>0</v>
      </c>
      <c r="AF892" t="s">
        <v>79</v>
      </c>
      <c r="AG892" t="s">
        <v>80</v>
      </c>
      <c r="AH892" t="s">
        <v>66</v>
      </c>
    </row>
    <row r="893" spans="1:34" x14ac:dyDescent="0.35">
      <c r="A893">
        <v>100892</v>
      </c>
      <c r="B893">
        <v>10580</v>
      </c>
      <c r="C893" s="2">
        <v>41724</v>
      </c>
      <c r="D893" s="2" t="str">
        <f t="shared" si="26"/>
        <v>March</v>
      </c>
      <c r="E893">
        <v>65</v>
      </c>
      <c r="F893" s="3">
        <v>21.05</v>
      </c>
      <c r="G893">
        <v>30</v>
      </c>
      <c r="H893" s="4">
        <v>5.0000000745058101E-2</v>
      </c>
      <c r="I893" t="s">
        <v>512</v>
      </c>
      <c r="J893">
        <v>4</v>
      </c>
      <c r="K893" s="2">
        <v>41753</v>
      </c>
      <c r="L893" s="2">
        <v>41730</v>
      </c>
      <c r="M893" s="2" t="str">
        <f t="shared" si="27"/>
        <v>Apr</v>
      </c>
      <c r="N893">
        <v>3</v>
      </c>
      <c r="O893" t="s">
        <v>35</v>
      </c>
      <c r="P893" t="s">
        <v>513</v>
      </c>
      <c r="Q893" t="s">
        <v>514</v>
      </c>
      <c r="R893" t="s">
        <v>515</v>
      </c>
      <c r="S893" t="s">
        <v>242</v>
      </c>
      <c r="T893" t="s">
        <v>81</v>
      </c>
      <c r="U893">
        <v>2</v>
      </c>
      <c r="V893" t="s">
        <v>82</v>
      </c>
      <c r="W893">
        <v>2</v>
      </c>
      <c r="X893" t="s">
        <v>83</v>
      </c>
      <c r="Y893" t="s">
        <v>84</v>
      </c>
      <c r="Z893">
        <v>21.05</v>
      </c>
      <c r="AA893" s="5">
        <v>0.4</v>
      </c>
      <c r="AB893">
        <v>76</v>
      </c>
      <c r="AC893">
        <v>0</v>
      </c>
      <c r="AD893">
        <v>0</v>
      </c>
      <c r="AE893" t="b">
        <v>0</v>
      </c>
      <c r="AF893" t="s">
        <v>79</v>
      </c>
      <c r="AG893" t="s">
        <v>80</v>
      </c>
      <c r="AH893" t="s">
        <v>66</v>
      </c>
    </row>
    <row r="894" spans="1:34" x14ac:dyDescent="0.35">
      <c r="A894">
        <v>100893</v>
      </c>
      <c r="B894">
        <v>10581</v>
      </c>
      <c r="C894" s="2">
        <v>41724</v>
      </c>
      <c r="D894" s="2" t="str">
        <f t="shared" si="26"/>
        <v>March</v>
      </c>
      <c r="E894">
        <v>75</v>
      </c>
      <c r="F894" s="3">
        <v>7.75</v>
      </c>
      <c r="G894">
        <v>50</v>
      </c>
      <c r="H894" s="4">
        <v>0.20000000298023199</v>
      </c>
      <c r="I894" t="s">
        <v>446</v>
      </c>
      <c r="J894">
        <v>3</v>
      </c>
      <c r="K894" s="2">
        <v>41753</v>
      </c>
      <c r="L894" s="2">
        <v>41731</v>
      </c>
      <c r="M894" s="2" t="str">
        <f t="shared" si="27"/>
        <v>Apr</v>
      </c>
      <c r="N894">
        <v>1</v>
      </c>
      <c r="O894" t="s">
        <v>55</v>
      </c>
      <c r="P894" t="s">
        <v>447</v>
      </c>
      <c r="Q894" t="s">
        <v>448</v>
      </c>
      <c r="R894" t="s">
        <v>58</v>
      </c>
      <c r="S894" t="s">
        <v>59</v>
      </c>
      <c r="T894" t="s">
        <v>304</v>
      </c>
      <c r="U894">
        <v>12</v>
      </c>
      <c r="V894" t="s">
        <v>160</v>
      </c>
      <c r="W894">
        <v>1</v>
      </c>
      <c r="X894" t="s">
        <v>117</v>
      </c>
      <c r="Y894" t="s">
        <v>305</v>
      </c>
      <c r="Z894">
        <v>7.75</v>
      </c>
      <c r="AA894" s="5">
        <v>0.4</v>
      </c>
      <c r="AB894">
        <v>125</v>
      </c>
      <c r="AC894">
        <v>0</v>
      </c>
      <c r="AD894">
        <v>25</v>
      </c>
      <c r="AE894" t="b">
        <v>0</v>
      </c>
      <c r="AF894" t="s">
        <v>93</v>
      </c>
      <c r="AG894" t="s">
        <v>94</v>
      </c>
      <c r="AH894" t="s">
        <v>66</v>
      </c>
    </row>
    <row r="895" spans="1:34" x14ac:dyDescent="0.35">
      <c r="A895">
        <v>100894</v>
      </c>
      <c r="B895">
        <v>10582</v>
      </c>
      <c r="C895" s="2">
        <v>41725</v>
      </c>
      <c r="D895" s="2" t="str">
        <f t="shared" si="26"/>
        <v>March</v>
      </c>
      <c r="E895">
        <v>57</v>
      </c>
      <c r="F895" s="3">
        <v>19.5</v>
      </c>
      <c r="G895">
        <v>4</v>
      </c>
      <c r="H895" s="4">
        <v>0</v>
      </c>
      <c r="I895" t="s">
        <v>555</v>
      </c>
      <c r="J895">
        <v>3</v>
      </c>
      <c r="K895" s="2">
        <v>41754</v>
      </c>
      <c r="L895" s="2">
        <v>41743</v>
      </c>
      <c r="M895" s="2" t="str">
        <f t="shared" si="27"/>
        <v>Apr</v>
      </c>
      <c r="N895">
        <v>2</v>
      </c>
      <c r="O895" t="s">
        <v>71</v>
      </c>
      <c r="P895" t="s">
        <v>556</v>
      </c>
      <c r="Q895" t="s">
        <v>557</v>
      </c>
      <c r="R895" t="s">
        <v>558</v>
      </c>
      <c r="S895" t="s">
        <v>242</v>
      </c>
      <c r="T895" t="s">
        <v>95</v>
      </c>
      <c r="U895">
        <v>26</v>
      </c>
      <c r="V895" t="s">
        <v>96</v>
      </c>
      <c r="W895">
        <v>5</v>
      </c>
      <c r="X895" t="s">
        <v>49</v>
      </c>
      <c r="Y895" t="s">
        <v>97</v>
      </c>
      <c r="Z895">
        <v>19.5</v>
      </c>
      <c r="AA895" s="5">
        <v>0.4</v>
      </c>
      <c r="AB895">
        <v>36</v>
      </c>
      <c r="AC895">
        <v>0</v>
      </c>
      <c r="AD895">
        <v>20</v>
      </c>
      <c r="AE895" t="b">
        <v>0</v>
      </c>
      <c r="AF895" t="s">
        <v>93</v>
      </c>
      <c r="AG895" t="s">
        <v>94</v>
      </c>
      <c r="AH895" t="s">
        <v>66</v>
      </c>
    </row>
    <row r="896" spans="1:34" x14ac:dyDescent="0.35">
      <c r="A896">
        <v>100895</v>
      </c>
      <c r="B896">
        <v>10582</v>
      </c>
      <c r="C896" s="2">
        <v>41725</v>
      </c>
      <c r="D896" s="2" t="str">
        <f t="shared" si="26"/>
        <v>March</v>
      </c>
      <c r="E896">
        <v>76</v>
      </c>
      <c r="F896" s="3">
        <v>18</v>
      </c>
      <c r="G896">
        <v>14</v>
      </c>
      <c r="H896" s="4">
        <v>0</v>
      </c>
      <c r="I896" t="s">
        <v>555</v>
      </c>
      <c r="J896">
        <v>3</v>
      </c>
      <c r="K896" s="2">
        <v>41754</v>
      </c>
      <c r="L896" s="2">
        <v>41743</v>
      </c>
      <c r="M896" s="2" t="str">
        <f t="shared" si="27"/>
        <v>Apr</v>
      </c>
      <c r="N896">
        <v>2</v>
      </c>
      <c r="O896" t="s">
        <v>71</v>
      </c>
      <c r="P896" t="s">
        <v>556</v>
      </c>
      <c r="Q896" t="s">
        <v>557</v>
      </c>
      <c r="R896" t="s">
        <v>558</v>
      </c>
      <c r="S896" t="s">
        <v>242</v>
      </c>
      <c r="T896" t="s">
        <v>245</v>
      </c>
      <c r="U896">
        <v>23</v>
      </c>
      <c r="V896" t="s">
        <v>120</v>
      </c>
      <c r="W896">
        <v>1</v>
      </c>
      <c r="X896" t="s">
        <v>117</v>
      </c>
      <c r="Y896" t="s">
        <v>246</v>
      </c>
      <c r="Z896">
        <v>18</v>
      </c>
      <c r="AA896" s="5">
        <v>0.4</v>
      </c>
      <c r="AB896">
        <v>57</v>
      </c>
      <c r="AC896">
        <v>0</v>
      </c>
      <c r="AD896">
        <v>20</v>
      </c>
      <c r="AE896" t="b">
        <v>0</v>
      </c>
      <c r="AF896" t="s">
        <v>93</v>
      </c>
      <c r="AG896" t="s">
        <v>94</v>
      </c>
      <c r="AH896" t="s">
        <v>66</v>
      </c>
    </row>
    <row r="897" spans="1:34" x14ac:dyDescent="0.35">
      <c r="A897">
        <v>100896</v>
      </c>
      <c r="B897">
        <v>10583</v>
      </c>
      <c r="C897" s="2">
        <v>41728</v>
      </c>
      <c r="D897" s="2" t="str">
        <f t="shared" si="26"/>
        <v>March</v>
      </c>
      <c r="E897">
        <v>29</v>
      </c>
      <c r="F897" s="3">
        <v>123.79</v>
      </c>
      <c r="G897">
        <v>10</v>
      </c>
      <c r="H897" s="4">
        <v>0</v>
      </c>
      <c r="I897" t="s">
        <v>232</v>
      </c>
      <c r="J897">
        <v>2</v>
      </c>
      <c r="K897" s="2">
        <v>41757</v>
      </c>
      <c r="L897" s="2">
        <v>41733</v>
      </c>
      <c r="M897" s="2" t="str">
        <f t="shared" si="27"/>
        <v>Apr</v>
      </c>
      <c r="N897">
        <v>2</v>
      </c>
      <c r="O897" t="s">
        <v>71</v>
      </c>
      <c r="P897" t="s">
        <v>233</v>
      </c>
      <c r="Q897" t="s">
        <v>234</v>
      </c>
      <c r="R897" t="s">
        <v>235</v>
      </c>
      <c r="S897" t="s">
        <v>39</v>
      </c>
      <c r="T897" t="s">
        <v>251</v>
      </c>
      <c r="U897">
        <v>12</v>
      </c>
      <c r="V897" t="s">
        <v>160</v>
      </c>
      <c r="W897">
        <v>6</v>
      </c>
      <c r="X897" t="s">
        <v>132</v>
      </c>
      <c r="Y897" t="s">
        <v>252</v>
      </c>
      <c r="Z897">
        <v>123.79</v>
      </c>
      <c r="AA897" s="5">
        <v>0.35</v>
      </c>
      <c r="AB897">
        <v>0</v>
      </c>
      <c r="AC897">
        <v>0</v>
      </c>
      <c r="AD897">
        <v>0</v>
      </c>
      <c r="AE897" t="b">
        <v>1</v>
      </c>
      <c r="AF897" t="s">
        <v>229</v>
      </c>
      <c r="AG897" t="s">
        <v>230</v>
      </c>
      <c r="AH897" t="s">
        <v>231</v>
      </c>
    </row>
    <row r="898" spans="1:34" x14ac:dyDescent="0.35">
      <c r="A898">
        <v>100897</v>
      </c>
      <c r="B898">
        <v>10583</v>
      </c>
      <c r="C898" s="2">
        <v>41728</v>
      </c>
      <c r="D898" s="2" t="str">
        <f t="shared" si="26"/>
        <v>March</v>
      </c>
      <c r="E898">
        <v>60</v>
      </c>
      <c r="F898" s="3">
        <v>34</v>
      </c>
      <c r="G898">
        <v>24</v>
      </c>
      <c r="H898" s="4">
        <v>0.15000000596046401</v>
      </c>
      <c r="I898" t="s">
        <v>232</v>
      </c>
      <c r="J898">
        <v>2</v>
      </c>
      <c r="K898" s="2">
        <v>41757</v>
      </c>
      <c r="L898" s="2">
        <v>41733</v>
      </c>
      <c r="M898" s="2" t="str">
        <f t="shared" si="27"/>
        <v>Apr</v>
      </c>
      <c r="N898">
        <v>2</v>
      </c>
      <c r="O898" t="s">
        <v>71</v>
      </c>
      <c r="P898" t="s">
        <v>233</v>
      </c>
      <c r="Q898" t="s">
        <v>234</v>
      </c>
      <c r="R898" t="s">
        <v>235</v>
      </c>
      <c r="S898" t="s">
        <v>39</v>
      </c>
      <c r="T898" t="s">
        <v>110</v>
      </c>
      <c r="U898">
        <v>28</v>
      </c>
      <c r="V898" t="s">
        <v>111</v>
      </c>
      <c r="W898">
        <v>4</v>
      </c>
      <c r="X898" t="s">
        <v>42</v>
      </c>
      <c r="Y898" t="s">
        <v>112</v>
      </c>
      <c r="Z898">
        <v>34</v>
      </c>
      <c r="AA898" s="5">
        <v>0.4</v>
      </c>
      <c r="AB898">
        <v>19</v>
      </c>
      <c r="AC898">
        <v>0</v>
      </c>
      <c r="AD898">
        <v>0</v>
      </c>
      <c r="AE898" t="b">
        <v>0</v>
      </c>
      <c r="AF898" t="s">
        <v>229</v>
      </c>
      <c r="AG898" t="s">
        <v>230</v>
      </c>
      <c r="AH898" t="s">
        <v>231</v>
      </c>
    </row>
    <row r="899" spans="1:34" x14ac:dyDescent="0.35">
      <c r="A899">
        <v>100898</v>
      </c>
      <c r="B899">
        <v>10583</v>
      </c>
      <c r="C899" s="2">
        <v>41728</v>
      </c>
      <c r="D899" s="2" t="str">
        <f t="shared" ref="D899:D962" si="28">TEXT(C899,"mmmm")</f>
        <v>March</v>
      </c>
      <c r="E899">
        <v>69</v>
      </c>
      <c r="F899" s="3">
        <v>36</v>
      </c>
      <c r="G899">
        <v>10</v>
      </c>
      <c r="H899" s="4">
        <v>0.15000000596046401</v>
      </c>
      <c r="I899" t="s">
        <v>232</v>
      </c>
      <c r="J899">
        <v>2</v>
      </c>
      <c r="K899" s="2">
        <v>41757</v>
      </c>
      <c r="L899" s="2">
        <v>41733</v>
      </c>
      <c r="M899" s="2" t="str">
        <f t="shared" ref="M899:M962" si="29">TEXT(L899,"mmm")</f>
        <v>Apr</v>
      </c>
      <c r="N899">
        <v>2</v>
      </c>
      <c r="O899" t="s">
        <v>71</v>
      </c>
      <c r="P899" t="s">
        <v>233</v>
      </c>
      <c r="Q899" t="s">
        <v>234</v>
      </c>
      <c r="R899" t="s">
        <v>235</v>
      </c>
      <c r="S899" t="s">
        <v>39</v>
      </c>
      <c r="T899" t="s">
        <v>353</v>
      </c>
      <c r="U899">
        <v>15</v>
      </c>
      <c r="V899" t="s">
        <v>108</v>
      </c>
      <c r="W899">
        <v>4</v>
      </c>
      <c r="X899" t="s">
        <v>42</v>
      </c>
      <c r="Y899" t="s">
        <v>354</v>
      </c>
      <c r="Z899">
        <v>36</v>
      </c>
      <c r="AA899" s="5">
        <v>0.4</v>
      </c>
      <c r="AB899">
        <v>26</v>
      </c>
      <c r="AC899">
        <v>0</v>
      </c>
      <c r="AD899">
        <v>15</v>
      </c>
      <c r="AE899" t="b">
        <v>0</v>
      </c>
      <c r="AF899" t="s">
        <v>229</v>
      </c>
      <c r="AG899" t="s">
        <v>230</v>
      </c>
      <c r="AH899" t="s">
        <v>231</v>
      </c>
    </row>
    <row r="900" spans="1:34" x14ac:dyDescent="0.35">
      <c r="A900">
        <v>100899</v>
      </c>
      <c r="B900">
        <v>10584</v>
      </c>
      <c r="C900" s="2">
        <v>41728</v>
      </c>
      <c r="D900" s="2" t="str">
        <f t="shared" si="28"/>
        <v>March</v>
      </c>
      <c r="E900">
        <v>31</v>
      </c>
      <c r="F900" s="3">
        <v>12.5</v>
      </c>
      <c r="G900">
        <v>50</v>
      </c>
      <c r="H900" s="4">
        <v>5.0000000745058101E-2</v>
      </c>
      <c r="I900" t="s">
        <v>223</v>
      </c>
      <c r="J900">
        <v>4</v>
      </c>
      <c r="K900" s="2">
        <v>41757</v>
      </c>
      <c r="L900" s="2">
        <v>41733</v>
      </c>
      <c r="M900" s="2" t="str">
        <f t="shared" si="29"/>
        <v>Apr</v>
      </c>
      <c r="N900">
        <v>1</v>
      </c>
      <c r="O900" t="s">
        <v>55</v>
      </c>
      <c r="P900" t="s">
        <v>224</v>
      </c>
      <c r="Q900" t="s">
        <v>225</v>
      </c>
      <c r="R900" t="s">
        <v>226</v>
      </c>
      <c r="S900" t="s">
        <v>89</v>
      </c>
      <c r="T900" t="s">
        <v>113</v>
      </c>
      <c r="U900">
        <v>14</v>
      </c>
      <c r="V900" t="s">
        <v>52</v>
      </c>
      <c r="W900">
        <v>4</v>
      </c>
      <c r="X900" t="s">
        <v>42</v>
      </c>
      <c r="Y900" t="s">
        <v>114</v>
      </c>
      <c r="Z900">
        <v>12.5</v>
      </c>
      <c r="AA900" s="5">
        <v>0.4</v>
      </c>
      <c r="AB900">
        <v>0</v>
      </c>
      <c r="AC900">
        <v>70</v>
      </c>
      <c r="AD900">
        <v>20</v>
      </c>
      <c r="AE900" t="b">
        <v>0</v>
      </c>
      <c r="AF900" t="s">
        <v>79</v>
      </c>
      <c r="AG900" t="s">
        <v>80</v>
      </c>
      <c r="AH900" t="s">
        <v>66</v>
      </c>
    </row>
    <row r="901" spans="1:34" x14ac:dyDescent="0.35">
      <c r="A901">
        <v>100900</v>
      </c>
      <c r="B901">
        <v>10585</v>
      </c>
      <c r="C901" s="2">
        <v>41730</v>
      </c>
      <c r="D901" s="2" t="str">
        <f t="shared" si="28"/>
        <v>April</v>
      </c>
      <c r="E901">
        <v>47</v>
      </c>
      <c r="F901" s="3">
        <v>9.5</v>
      </c>
      <c r="G901">
        <v>15</v>
      </c>
      <c r="H901" s="4">
        <v>0</v>
      </c>
      <c r="I901" t="s">
        <v>153</v>
      </c>
      <c r="J901">
        <v>7</v>
      </c>
      <c r="K901" s="2">
        <v>41758</v>
      </c>
      <c r="L901" s="2">
        <v>41739</v>
      </c>
      <c r="M901" s="2" t="str">
        <f t="shared" si="29"/>
        <v>Apr</v>
      </c>
      <c r="N901">
        <v>1</v>
      </c>
      <c r="O901" t="s">
        <v>55</v>
      </c>
      <c r="P901" t="s">
        <v>154</v>
      </c>
      <c r="Q901" t="s">
        <v>155</v>
      </c>
      <c r="R901" t="s">
        <v>156</v>
      </c>
      <c r="S901" t="s">
        <v>59</v>
      </c>
      <c r="T901" t="s">
        <v>431</v>
      </c>
      <c r="U901">
        <v>22</v>
      </c>
      <c r="V901" t="s">
        <v>432</v>
      </c>
      <c r="W901">
        <v>3</v>
      </c>
      <c r="X901" t="s">
        <v>105</v>
      </c>
      <c r="Y901" t="s">
        <v>433</v>
      </c>
      <c r="Z901">
        <v>9.5</v>
      </c>
      <c r="AA901" s="5">
        <v>0.35</v>
      </c>
      <c r="AB901">
        <v>36</v>
      </c>
      <c r="AC901">
        <v>0</v>
      </c>
      <c r="AD901">
        <v>0</v>
      </c>
      <c r="AE901" t="b">
        <v>0</v>
      </c>
      <c r="AF901" t="s">
        <v>344</v>
      </c>
      <c r="AG901" t="s">
        <v>345</v>
      </c>
      <c r="AH901" t="s">
        <v>66</v>
      </c>
    </row>
    <row r="902" spans="1:34" x14ac:dyDescent="0.35">
      <c r="A902">
        <v>100901</v>
      </c>
      <c r="B902">
        <v>10586</v>
      </c>
      <c r="C902" s="2">
        <v>41731</v>
      </c>
      <c r="D902" s="2" t="str">
        <f t="shared" si="28"/>
        <v>April</v>
      </c>
      <c r="E902">
        <v>52</v>
      </c>
      <c r="F902" s="3">
        <v>7</v>
      </c>
      <c r="G902">
        <v>4</v>
      </c>
      <c r="H902" s="4">
        <v>0.15000000596046401</v>
      </c>
      <c r="I902" t="s">
        <v>329</v>
      </c>
      <c r="J902">
        <v>9</v>
      </c>
      <c r="K902" s="2">
        <v>41759</v>
      </c>
      <c r="L902" s="2">
        <v>41738</v>
      </c>
      <c r="M902" s="2" t="str">
        <f t="shared" si="29"/>
        <v>Apr</v>
      </c>
      <c r="N902">
        <v>1</v>
      </c>
      <c r="O902" t="s">
        <v>55</v>
      </c>
      <c r="P902" t="s">
        <v>330</v>
      </c>
      <c r="Q902" t="s">
        <v>331</v>
      </c>
      <c r="R902" t="s">
        <v>332</v>
      </c>
      <c r="S902" t="s">
        <v>278</v>
      </c>
      <c r="T902" t="s">
        <v>398</v>
      </c>
      <c r="U902">
        <v>24</v>
      </c>
      <c r="V902" t="s">
        <v>68</v>
      </c>
      <c r="W902">
        <v>5</v>
      </c>
      <c r="X902" t="s">
        <v>49</v>
      </c>
      <c r="Y902" t="s">
        <v>399</v>
      </c>
      <c r="Z902">
        <v>7</v>
      </c>
      <c r="AA902" s="5">
        <v>0.4</v>
      </c>
      <c r="AB902">
        <v>38</v>
      </c>
      <c r="AC902">
        <v>0</v>
      </c>
      <c r="AD902">
        <v>25</v>
      </c>
      <c r="AE902" t="b">
        <v>0</v>
      </c>
      <c r="AF902" t="s">
        <v>144</v>
      </c>
      <c r="AG902" t="s">
        <v>145</v>
      </c>
      <c r="AH902" t="s">
        <v>66</v>
      </c>
    </row>
    <row r="903" spans="1:34" x14ac:dyDescent="0.35">
      <c r="A903">
        <v>100902</v>
      </c>
      <c r="B903">
        <v>10587</v>
      </c>
      <c r="C903" s="2">
        <v>41731</v>
      </c>
      <c r="D903" s="2" t="str">
        <f t="shared" si="28"/>
        <v>April</v>
      </c>
      <c r="E903">
        <v>26</v>
      </c>
      <c r="F903" s="3">
        <v>31.23</v>
      </c>
      <c r="G903">
        <v>6</v>
      </c>
      <c r="H903" s="4">
        <v>0</v>
      </c>
      <c r="I903" t="s">
        <v>199</v>
      </c>
      <c r="J903">
        <v>1</v>
      </c>
      <c r="K903" s="2">
        <v>41759</v>
      </c>
      <c r="L903" s="2">
        <v>41738</v>
      </c>
      <c r="M903" s="2" t="str">
        <f t="shared" si="29"/>
        <v>Apr</v>
      </c>
      <c r="N903">
        <v>1</v>
      </c>
      <c r="O903" t="s">
        <v>55</v>
      </c>
      <c r="P903" t="s">
        <v>200</v>
      </c>
      <c r="Q903" t="s">
        <v>201</v>
      </c>
      <c r="R903" t="s">
        <v>74</v>
      </c>
      <c r="S903" t="s">
        <v>59</v>
      </c>
      <c r="T903" t="s">
        <v>420</v>
      </c>
      <c r="U903">
        <v>11</v>
      </c>
      <c r="V903" t="s">
        <v>168</v>
      </c>
      <c r="W903">
        <v>3</v>
      </c>
      <c r="X903" t="s">
        <v>105</v>
      </c>
      <c r="Y903" t="s">
        <v>421</v>
      </c>
      <c r="Z903">
        <v>31.23</v>
      </c>
      <c r="AA903" s="5">
        <v>0.35</v>
      </c>
      <c r="AB903">
        <v>15</v>
      </c>
      <c r="AC903">
        <v>0</v>
      </c>
      <c r="AD903">
        <v>0</v>
      </c>
      <c r="AE903" t="b">
        <v>0</v>
      </c>
      <c r="AF903" t="s">
        <v>175</v>
      </c>
      <c r="AG903" t="s">
        <v>176</v>
      </c>
      <c r="AH903" t="s">
        <v>66</v>
      </c>
    </row>
    <row r="904" spans="1:34" x14ac:dyDescent="0.35">
      <c r="A904">
        <v>100903</v>
      </c>
      <c r="B904">
        <v>10587</v>
      </c>
      <c r="C904" s="2">
        <v>41731</v>
      </c>
      <c r="D904" s="2" t="str">
        <f t="shared" si="28"/>
        <v>April</v>
      </c>
      <c r="E904">
        <v>35</v>
      </c>
      <c r="F904" s="3">
        <v>18</v>
      </c>
      <c r="G904">
        <v>20</v>
      </c>
      <c r="H904" s="4">
        <v>0</v>
      </c>
      <c r="I904" t="s">
        <v>199</v>
      </c>
      <c r="J904">
        <v>1</v>
      </c>
      <c r="K904" s="2">
        <v>41759</v>
      </c>
      <c r="L904" s="2">
        <v>41738</v>
      </c>
      <c r="M904" s="2" t="str">
        <f t="shared" si="29"/>
        <v>Apr</v>
      </c>
      <c r="N904">
        <v>1</v>
      </c>
      <c r="O904" t="s">
        <v>55</v>
      </c>
      <c r="P904" t="s">
        <v>200</v>
      </c>
      <c r="Q904" t="s">
        <v>201</v>
      </c>
      <c r="R904" t="s">
        <v>74</v>
      </c>
      <c r="S904" t="s">
        <v>59</v>
      </c>
      <c r="T904" t="s">
        <v>202</v>
      </c>
      <c r="U904">
        <v>16</v>
      </c>
      <c r="V904" t="s">
        <v>203</v>
      </c>
      <c r="W904">
        <v>1</v>
      </c>
      <c r="X904" t="s">
        <v>117</v>
      </c>
      <c r="Y904" t="s">
        <v>143</v>
      </c>
      <c r="Z904">
        <v>18</v>
      </c>
      <c r="AA904" s="5">
        <v>0.4</v>
      </c>
      <c r="AB904">
        <v>20</v>
      </c>
      <c r="AC904">
        <v>0</v>
      </c>
      <c r="AD904">
        <v>15</v>
      </c>
      <c r="AE904" t="b">
        <v>0</v>
      </c>
      <c r="AF904" t="s">
        <v>175</v>
      </c>
      <c r="AG904" t="s">
        <v>176</v>
      </c>
      <c r="AH904" t="s">
        <v>66</v>
      </c>
    </row>
    <row r="905" spans="1:34" x14ac:dyDescent="0.35">
      <c r="A905">
        <v>100904</v>
      </c>
      <c r="B905">
        <v>10587</v>
      </c>
      <c r="C905" s="2">
        <v>41731</v>
      </c>
      <c r="D905" s="2" t="str">
        <f t="shared" si="28"/>
        <v>April</v>
      </c>
      <c r="E905">
        <v>77</v>
      </c>
      <c r="F905" s="3">
        <v>13</v>
      </c>
      <c r="G905">
        <v>20</v>
      </c>
      <c r="H905" s="4">
        <v>0</v>
      </c>
      <c r="I905" t="s">
        <v>199</v>
      </c>
      <c r="J905">
        <v>1</v>
      </c>
      <c r="K905" s="2">
        <v>41759</v>
      </c>
      <c r="L905" s="2">
        <v>41738</v>
      </c>
      <c r="M905" s="2" t="str">
        <f t="shared" si="29"/>
        <v>Apr</v>
      </c>
      <c r="N905">
        <v>1</v>
      </c>
      <c r="O905" t="s">
        <v>55</v>
      </c>
      <c r="P905" t="s">
        <v>200</v>
      </c>
      <c r="Q905" t="s">
        <v>201</v>
      </c>
      <c r="R905" t="s">
        <v>74</v>
      </c>
      <c r="S905" t="s">
        <v>59</v>
      </c>
      <c r="T905" t="s">
        <v>159</v>
      </c>
      <c r="U905">
        <v>12</v>
      </c>
      <c r="V905" t="s">
        <v>160</v>
      </c>
      <c r="W905">
        <v>2</v>
      </c>
      <c r="X905" t="s">
        <v>83</v>
      </c>
      <c r="Y905" t="s">
        <v>161</v>
      </c>
      <c r="Z905">
        <v>13</v>
      </c>
      <c r="AA905" s="5">
        <v>0.4</v>
      </c>
      <c r="AB905">
        <v>32</v>
      </c>
      <c r="AC905">
        <v>0</v>
      </c>
      <c r="AD905">
        <v>15</v>
      </c>
      <c r="AE905" t="b">
        <v>0</v>
      </c>
      <c r="AF905" t="s">
        <v>175</v>
      </c>
      <c r="AG905" t="s">
        <v>176</v>
      </c>
      <c r="AH905" t="s">
        <v>66</v>
      </c>
    </row>
    <row r="906" spans="1:34" x14ac:dyDescent="0.35">
      <c r="A906">
        <v>100905</v>
      </c>
      <c r="B906">
        <v>10588</v>
      </c>
      <c r="C906" s="2">
        <v>41732</v>
      </c>
      <c r="D906" s="2" t="str">
        <f t="shared" si="28"/>
        <v>April</v>
      </c>
      <c r="E906">
        <v>18</v>
      </c>
      <c r="F906" s="3">
        <v>62.5</v>
      </c>
      <c r="G906">
        <v>40</v>
      </c>
      <c r="H906" s="4">
        <v>0.20000000298023199</v>
      </c>
      <c r="I906" t="s">
        <v>263</v>
      </c>
      <c r="J906">
        <v>2</v>
      </c>
      <c r="K906" s="2">
        <v>41759</v>
      </c>
      <c r="L906" s="2">
        <v>41739</v>
      </c>
      <c r="M906" s="2" t="str">
        <f t="shared" si="29"/>
        <v>Apr</v>
      </c>
      <c r="N906">
        <v>3</v>
      </c>
      <c r="O906" t="s">
        <v>35</v>
      </c>
      <c r="P906" t="s">
        <v>264</v>
      </c>
      <c r="Q906" t="s">
        <v>265</v>
      </c>
      <c r="R906" t="s">
        <v>266</v>
      </c>
      <c r="S906" t="s">
        <v>242</v>
      </c>
      <c r="T906" t="s">
        <v>351</v>
      </c>
      <c r="U906">
        <v>7</v>
      </c>
      <c r="V906" t="s">
        <v>147</v>
      </c>
      <c r="W906">
        <v>8</v>
      </c>
      <c r="X906" t="s">
        <v>77</v>
      </c>
      <c r="Y906" t="s">
        <v>352</v>
      </c>
      <c r="Z906">
        <v>62.5</v>
      </c>
      <c r="AA906" s="5">
        <v>0.42</v>
      </c>
      <c r="AB906">
        <v>42</v>
      </c>
      <c r="AC906">
        <v>0</v>
      </c>
      <c r="AD906">
        <v>0</v>
      </c>
      <c r="AE906" t="b">
        <v>0</v>
      </c>
      <c r="AF906" t="s">
        <v>229</v>
      </c>
      <c r="AG906" t="s">
        <v>230</v>
      </c>
      <c r="AH906" t="s">
        <v>231</v>
      </c>
    </row>
    <row r="907" spans="1:34" x14ac:dyDescent="0.35">
      <c r="A907">
        <v>100906</v>
      </c>
      <c r="B907">
        <v>10588</v>
      </c>
      <c r="C907" s="2">
        <v>41732</v>
      </c>
      <c r="D907" s="2" t="str">
        <f t="shared" si="28"/>
        <v>April</v>
      </c>
      <c r="E907">
        <v>42</v>
      </c>
      <c r="F907" s="3">
        <v>14</v>
      </c>
      <c r="G907">
        <v>100</v>
      </c>
      <c r="H907" s="4">
        <v>0.20000000298023199</v>
      </c>
      <c r="I907" t="s">
        <v>263</v>
      </c>
      <c r="J907">
        <v>2</v>
      </c>
      <c r="K907" s="2">
        <v>41759</v>
      </c>
      <c r="L907" s="2">
        <v>41739</v>
      </c>
      <c r="M907" s="2" t="str">
        <f t="shared" si="29"/>
        <v>Apr</v>
      </c>
      <c r="N907">
        <v>3</v>
      </c>
      <c r="O907" t="s">
        <v>35</v>
      </c>
      <c r="P907" t="s">
        <v>264</v>
      </c>
      <c r="Q907" t="s">
        <v>265</v>
      </c>
      <c r="R907" t="s">
        <v>266</v>
      </c>
      <c r="S907" t="s">
        <v>242</v>
      </c>
      <c r="T907" t="s">
        <v>47</v>
      </c>
      <c r="U907">
        <v>20</v>
      </c>
      <c r="V907" t="s">
        <v>48</v>
      </c>
      <c r="W907">
        <v>5</v>
      </c>
      <c r="X907" t="s">
        <v>49</v>
      </c>
      <c r="Y907" t="s">
        <v>50</v>
      </c>
      <c r="Z907">
        <v>14</v>
      </c>
      <c r="AA907" s="5">
        <v>0.4</v>
      </c>
      <c r="AB907">
        <v>26</v>
      </c>
      <c r="AC907">
        <v>0</v>
      </c>
      <c r="AD907">
        <v>0</v>
      </c>
      <c r="AE907" t="b">
        <v>1</v>
      </c>
      <c r="AF907" t="s">
        <v>229</v>
      </c>
      <c r="AG907" t="s">
        <v>230</v>
      </c>
      <c r="AH907" t="s">
        <v>231</v>
      </c>
    </row>
    <row r="908" spans="1:34" x14ac:dyDescent="0.35">
      <c r="A908">
        <v>100907</v>
      </c>
      <c r="B908">
        <v>10589</v>
      </c>
      <c r="C908" s="2">
        <v>41733</v>
      </c>
      <c r="D908" s="2" t="str">
        <f t="shared" si="28"/>
        <v>April</v>
      </c>
      <c r="E908">
        <v>35</v>
      </c>
      <c r="F908" s="3">
        <v>18</v>
      </c>
      <c r="G908">
        <v>4</v>
      </c>
      <c r="H908" s="4">
        <v>0</v>
      </c>
      <c r="I908" t="s">
        <v>565</v>
      </c>
      <c r="J908">
        <v>8</v>
      </c>
      <c r="K908" s="2">
        <v>41760</v>
      </c>
      <c r="L908" s="2">
        <v>41743</v>
      </c>
      <c r="M908" s="2" t="str">
        <f t="shared" si="29"/>
        <v>Apr</v>
      </c>
      <c r="N908">
        <v>2</v>
      </c>
      <c r="O908" t="s">
        <v>71</v>
      </c>
      <c r="P908" t="s">
        <v>566</v>
      </c>
      <c r="Q908" t="s">
        <v>567</v>
      </c>
      <c r="R908" t="s">
        <v>568</v>
      </c>
      <c r="S908" t="s">
        <v>193</v>
      </c>
      <c r="T908" t="s">
        <v>202</v>
      </c>
      <c r="U908">
        <v>16</v>
      </c>
      <c r="V908" t="s">
        <v>203</v>
      </c>
      <c r="W908">
        <v>1</v>
      </c>
      <c r="X908" t="s">
        <v>117</v>
      </c>
      <c r="Y908" t="s">
        <v>143</v>
      </c>
      <c r="Z908">
        <v>18</v>
      </c>
      <c r="AA908" s="5">
        <v>0.4</v>
      </c>
      <c r="AB908">
        <v>20</v>
      </c>
      <c r="AC908">
        <v>0</v>
      </c>
      <c r="AD908">
        <v>15</v>
      </c>
      <c r="AE908" t="b">
        <v>0</v>
      </c>
      <c r="AF908" t="s">
        <v>208</v>
      </c>
      <c r="AG908" t="s">
        <v>209</v>
      </c>
      <c r="AH908" t="s">
        <v>210</v>
      </c>
    </row>
    <row r="909" spans="1:34" x14ac:dyDescent="0.35">
      <c r="A909">
        <v>100908</v>
      </c>
      <c r="B909">
        <v>10590</v>
      </c>
      <c r="C909" s="2">
        <v>41736</v>
      </c>
      <c r="D909" s="2" t="str">
        <f t="shared" si="28"/>
        <v>April</v>
      </c>
      <c r="E909">
        <v>1</v>
      </c>
      <c r="F909" s="3">
        <v>18</v>
      </c>
      <c r="G909">
        <v>20</v>
      </c>
      <c r="H909" s="4">
        <v>0</v>
      </c>
      <c r="I909" t="s">
        <v>426</v>
      </c>
      <c r="J909">
        <v>4</v>
      </c>
      <c r="K909" s="2">
        <v>41763</v>
      </c>
      <c r="L909" s="2">
        <v>41743</v>
      </c>
      <c r="M909" s="2" t="str">
        <f t="shared" si="29"/>
        <v>Apr</v>
      </c>
      <c r="N909">
        <v>3</v>
      </c>
      <c r="O909" t="s">
        <v>35</v>
      </c>
      <c r="P909" t="s">
        <v>427</v>
      </c>
      <c r="Q909" t="s">
        <v>428</v>
      </c>
      <c r="R909" t="s">
        <v>429</v>
      </c>
      <c r="S909" t="s">
        <v>430</v>
      </c>
      <c r="T909" t="s">
        <v>320</v>
      </c>
      <c r="U909">
        <v>1</v>
      </c>
      <c r="V909" t="s">
        <v>142</v>
      </c>
      <c r="W909">
        <v>1</v>
      </c>
      <c r="X909" t="s">
        <v>117</v>
      </c>
      <c r="Y909" t="s">
        <v>321</v>
      </c>
      <c r="Z909">
        <v>18</v>
      </c>
      <c r="AA909" s="5">
        <v>0.4</v>
      </c>
      <c r="AB909">
        <v>39</v>
      </c>
      <c r="AC909">
        <v>0</v>
      </c>
      <c r="AD909">
        <v>10</v>
      </c>
      <c r="AE909" t="b">
        <v>0</v>
      </c>
      <c r="AF909" t="s">
        <v>79</v>
      </c>
      <c r="AG909" t="s">
        <v>80</v>
      </c>
      <c r="AH909" t="s">
        <v>66</v>
      </c>
    </row>
    <row r="910" spans="1:34" x14ac:dyDescent="0.35">
      <c r="A910">
        <v>100909</v>
      </c>
      <c r="B910">
        <v>10590</v>
      </c>
      <c r="C910" s="2">
        <v>41736</v>
      </c>
      <c r="D910" s="2" t="str">
        <f t="shared" si="28"/>
        <v>April</v>
      </c>
      <c r="E910">
        <v>77</v>
      </c>
      <c r="F910" s="3">
        <v>13</v>
      </c>
      <c r="G910">
        <v>60</v>
      </c>
      <c r="H910" s="4">
        <v>5.0000000745058101E-2</v>
      </c>
      <c r="I910" t="s">
        <v>426</v>
      </c>
      <c r="J910">
        <v>4</v>
      </c>
      <c r="K910" s="2">
        <v>41763</v>
      </c>
      <c r="L910" s="2">
        <v>41743</v>
      </c>
      <c r="M910" s="2" t="str">
        <f t="shared" si="29"/>
        <v>Apr</v>
      </c>
      <c r="N910">
        <v>3</v>
      </c>
      <c r="O910" t="s">
        <v>35</v>
      </c>
      <c r="P910" t="s">
        <v>427</v>
      </c>
      <c r="Q910" t="s">
        <v>428</v>
      </c>
      <c r="R910" t="s">
        <v>429</v>
      </c>
      <c r="S910" t="s">
        <v>430</v>
      </c>
      <c r="T910" t="s">
        <v>159</v>
      </c>
      <c r="U910">
        <v>12</v>
      </c>
      <c r="V910" t="s">
        <v>160</v>
      </c>
      <c r="W910">
        <v>2</v>
      </c>
      <c r="X910" t="s">
        <v>83</v>
      </c>
      <c r="Y910" t="s">
        <v>161</v>
      </c>
      <c r="Z910">
        <v>13</v>
      </c>
      <c r="AA910" s="5">
        <v>0.4</v>
      </c>
      <c r="AB910">
        <v>32</v>
      </c>
      <c r="AC910">
        <v>0</v>
      </c>
      <c r="AD910">
        <v>15</v>
      </c>
      <c r="AE910" t="b">
        <v>0</v>
      </c>
      <c r="AF910" t="s">
        <v>79</v>
      </c>
      <c r="AG910" t="s">
        <v>80</v>
      </c>
      <c r="AH910" t="s">
        <v>66</v>
      </c>
    </row>
    <row r="911" spans="1:34" x14ac:dyDescent="0.35">
      <c r="A911">
        <v>100910</v>
      </c>
      <c r="B911">
        <v>10591</v>
      </c>
      <c r="C911" s="2">
        <v>41736</v>
      </c>
      <c r="D911" s="2" t="str">
        <f t="shared" si="28"/>
        <v>April</v>
      </c>
      <c r="E911">
        <v>3</v>
      </c>
      <c r="F911" s="3">
        <v>10</v>
      </c>
      <c r="G911">
        <v>14</v>
      </c>
      <c r="H911" s="4">
        <v>0</v>
      </c>
      <c r="I911" t="s">
        <v>479</v>
      </c>
      <c r="J911">
        <v>1</v>
      </c>
      <c r="K911" s="2">
        <v>41750</v>
      </c>
      <c r="L911" s="2">
        <v>41745</v>
      </c>
      <c r="M911" s="2" t="str">
        <f t="shared" si="29"/>
        <v>Apr</v>
      </c>
      <c r="N911">
        <v>1</v>
      </c>
      <c r="O911" t="s">
        <v>55</v>
      </c>
      <c r="P911" t="s">
        <v>480</v>
      </c>
      <c r="Q911" t="s">
        <v>481</v>
      </c>
      <c r="R911" t="s">
        <v>482</v>
      </c>
      <c r="S911" t="s">
        <v>443</v>
      </c>
      <c r="T911" t="s">
        <v>342</v>
      </c>
      <c r="U911">
        <v>1</v>
      </c>
      <c r="V911" t="s">
        <v>142</v>
      </c>
      <c r="W911">
        <v>2</v>
      </c>
      <c r="X911" t="s">
        <v>83</v>
      </c>
      <c r="Y911" t="s">
        <v>343</v>
      </c>
      <c r="Z911">
        <v>10</v>
      </c>
      <c r="AA911" s="5">
        <v>0.4</v>
      </c>
      <c r="AB911">
        <v>13</v>
      </c>
      <c r="AC911">
        <v>70</v>
      </c>
      <c r="AD911">
        <v>25</v>
      </c>
      <c r="AE911" t="b">
        <v>0</v>
      </c>
      <c r="AF911" t="s">
        <v>175</v>
      </c>
      <c r="AG911" t="s">
        <v>176</v>
      </c>
      <c r="AH911" t="s">
        <v>66</v>
      </c>
    </row>
    <row r="912" spans="1:34" x14ac:dyDescent="0.35">
      <c r="A912">
        <v>100911</v>
      </c>
      <c r="B912">
        <v>10591</v>
      </c>
      <c r="C912" s="2">
        <v>41736</v>
      </c>
      <c r="D912" s="2" t="str">
        <f t="shared" si="28"/>
        <v>April</v>
      </c>
      <c r="E912">
        <v>7</v>
      </c>
      <c r="F912" s="3">
        <v>30</v>
      </c>
      <c r="G912">
        <v>10</v>
      </c>
      <c r="H912" s="4">
        <v>0</v>
      </c>
      <c r="I912" t="s">
        <v>479</v>
      </c>
      <c r="J912">
        <v>1</v>
      </c>
      <c r="K912" s="2">
        <v>41750</v>
      </c>
      <c r="L912" s="2">
        <v>41745</v>
      </c>
      <c r="M912" s="2" t="str">
        <f t="shared" si="29"/>
        <v>Apr</v>
      </c>
      <c r="N912">
        <v>1</v>
      </c>
      <c r="O912" t="s">
        <v>55</v>
      </c>
      <c r="P912" t="s">
        <v>480</v>
      </c>
      <c r="Q912" t="s">
        <v>481</v>
      </c>
      <c r="R912" t="s">
        <v>482</v>
      </c>
      <c r="S912" t="s">
        <v>443</v>
      </c>
      <c r="T912" t="s">
        <v>211</v>
      </c>
      <c r="U912">
        <v>3</v>
      </c>
      <c r="V912" t="s">
        <v>212</v>
      </c>
      <c r="W912">
        <v>7</v>
      </c>
      <c r="X912" t="s">
        <v>62</v>
      </c>
      <c r="Y912" t="s">
        <v>213</v>
      </c>
      <c r="Z912">
        <v>30</v>
      </c>
      <c r="AA912" s="5">
        <v>0.35</v>
      </c>
      <c r="AB912">
        <v>15</v>
      </c>
      <c r="AC912">
        <v>0</v>
      </c>
      <c r="AD912">
        <v>10</v>
      </c>
      <c r="AE912" t="b">
        <v>0</v>
      </c>
      <c r="AF912" t="s">
        <v>175</v>
      </c>
      <c r="AG912" t="s">
        <v>176</v>
      </c>
      <c r="AH912" t="s">
        <v>66</v>
      </c>
    </row>
    <row r="913" spans="1:34" x14ac:dyDescent="0.35">
      <c r="A913">
        <v>100912</v>
      </c>
      <c r="B913">
        <v>10591</v>
      </c>
      <c r="C913" s="2">
        <v>41736</v>
      </c>
      <c r="D913" s="2" t="str">
        <f t="shared" si="28"/>
        <v>April</v>
      </c>
      <c r="E913">
        <v>54</v>
      </c>
      <c r="F913" s="3">
        <v>7.45</v>
      </c>
      <c r="G913">
        <v>50</v>
      </c>
      <c r="H913" s="4">
        <v>0</v>
      </c>
      <c r="I913" t="s">
        <v>479</v>
      </c>
      <c r="J913">
        <v>1</v>
      </c>
      <c r="K913" s="2">
        <v>41750</v>
      </c>
      <c r="L913" s="2">
        <v>41745</v>
      </c>
      <c r="M913" s="2" t="str">
        <f t="shared" si="29"/>
        <v>Apr</v>
      </c>
      <c r="N913">
        <v>1</v>
      </c>
      <c r="O913" t="s">
        <v>55</v>
      </c>
      <c r="P913" t="s">
        <v>480</v>
      </c>
      <c r="Q913" t="s">
        <v>481</v>
      </c>
      <c r="R913" t="s">
        <v>482</v>
      </c>
      <c r="S913" t="s">
        <v>443</v>
      </c>
      <c r="T913" t="s">
        <v>333</v>
      </c>
      <c r="U913">
        <v>25</v>
      </c>
      <c r="V913" t="s">
        <v>131</v>
      </c>
      <c r="W913">
        <v>6</v>
      </c>
      <c r="X913" t="s">
        <v>132</v>
      </c>
      <c r="Y913" t="s">
        <v>334</v>
      </c>
      <c r="Z913">
        <v>7.45</v>
      </c>
      <c r="AA913" s="5">
        <v>0.35</v>
      </c>
      <c r="AB913">
        <v>21</v>
      </c>
      <c r="AC913">
        <v>0</v>
      </c>
      <c r="AD913">
        <v>10</v>
      </c>
      <c r="AE913" t="b">
        <v>0</v>
      </c>
      <c r="AF913" t="s">
        <v>175</v>
      </c>
      <c r="AG913" t="s">
        <v>176</v>
      </c>
      <c r="AH913" t="s">
        <v>66</v>
      </c>
    </row>
    <row r="914" spans="1:34" x14ac:dyDescent="0.35">
      <c r="A914">
        <v>100913</v>
      </c>
      <c r="B914">
        <v>10592</v>
      </c>
      <c r="C914" s="2">
        <v>41737</v>
      </c>
      <c r="D914" s="2" t="str">
        <f t="shared" si="28"/>
        <v>April</v>
      </c>
      <c r="E914">
        <v>15</v>
      </c>
      <c r="F914" s="3">
        <v>15.5</v>
      </c>
      <c r="G914">
        <v>25</v>
      </c>
      <c r="H914" s="4">
        <v>5.0000000745058101E-2</v>
      </c>
      <c r="I914" t="s">
        <v>300</v>
      </c>
      <c r="J914">
        <v>3</v>
      </c>
      <c r="K914" s="2">
        <v>41764</v>
      </c>
      <c r="L914" s="2">
        <v>41745</v>
      </c>
      <c r="M914" s="2" t="str">
        <f t="shared" si="29"/>
        <v>Apr</v>
      </c>
      <c r="N914">
        <v>1</v>
      </c>
      <c r="O914" t="s">
        <v>55</v>
      </c>
      <c r="P914" t="s">
        <v>301</v>
      </c>
      <c r="Q914" t="s">
        <v>302</v>
      </c>
      <c r="R914" t="s">
        <v>303</v>
      </c>
      <c r="S914" t="s">
        <v>242</v>
      </c>
      <c r="T914" t="s">
        <v>317</v>
      </c>
      <c r="U914">
        <v>6</v>
      </c>
      <c r="V914" t="s">
        <v>61</v>
      </c>
      <c r="W914">
        <v>2</v>
      </c>
      <c r="X914" t="s">
        <v>83</v>
      </c>
      <c r="Y914" t="s">
        <v>318</v>
      </c>
      <c r="Z914">
        <v>15.5</v>
      </c>
      <c r="AA914" s="5">
        <v>0.4</v>
      </c>
      <c r="AB914">
        <v>39</v>
      </c>
      <c r="AC914">
        <v>0</v>
      </c>
      <c r="AD914">
        <v>5</v>
      </c>
      <c r="AE914" t="b">
        <v>0</v>
      </c>
      <c r="AF914" t="s">
        <v>93</v>
      </c>
      <c r="AG914" t="s">
        <v>94</v>
      </c>
      <c r="AH914" t="s">
        <v>66</v>
      </c>
    </row>
    <row r="915" spans="1:34" x14ac:dyDescent="0.35">
      <c r="A915">
        <v>100914</v>
      </c>
      <c r="B915">
        <v>10592</v>
      </c>
      <c r="C915" s="2">
        <v>41737</v>
      </c>
      <c r="D915" s="2" t="str">
        <f t="shared" si="28"/>
        <v>April</v>
      </c>
      <c r="E915">
        <v>26</v>
      </c>
      <c r="F915" s="3">
        <v>31.23</v>
      </c>
      <c r="G915">
        <v>5</v>
      </c>
      <c r="H915" s="4">
        <v>5.0000000745058101E-2</v>
      </c>
      <c r="I915" t="s">
        <v>300</v>
      </c>
      <c r="J915">
        <v>3</v>
      </c>
      <c r="K915" s="2">
        <v>41764</v>
      </c>
      <c r="L915" s="2">
        <v>41745</v>
      </c>
      <c r="M915" s="2" t="str">
        <f t="shared" si="29"/>
        <v>Apr</v>
      </c>
      <c r="N915">
        <v>1</v>
      </c>
      <c r="O915" t="s">
        <v>55</v>
      </c>
      <c r="P915" t="s">
        <v>301</v>
      </c>
      <c r="Q915" t="s">
        <v>302</v>
      </c>
      <c r="R915" t="s">
        <v>303</v>
      </c>
      <c r="S915" t="s">
        <v>242</v>
      </c>
      <c r="T915" t="s">
        <v>420</v>
      </c>
      <c r="U915">
        <v>11</v>
      </c>
      <c r="V915" t="s">
        <v>168</v>
      </c>
      <c r="W915">
        <v>3</v>
      </c>
      <c r="X915" t="s">
        <v>105</v>
      </c>
      <c r="Y915" t="s">
        <v>421</v>
      </c>
      <c r="Z915">
        <v>31.23</v>
      </c>
      <c r="AA915" s="5">
        <v>0.35</v>
      </c>
      <c r="AB915">
        <v>15</v>
      </c>
      <c r="AC915">
        <v>0</v>
      </c>
      <c r="AD915">
        <v>0</v>
      </c>
      <c r="AE915" t="b">
        <v>0</v>
      </c>
      <c r="AF915" t="s">
        <v>93</v>
      </c>
      <c r="AG915" t="s">
        <v>94</v>
      </c>
      <c r="AH915" t="s">
        <v>66</v>
      </c>
    </row>
    <row r="916" spans="1:34" x14ac:dyDescent="0.35">
      <c r="A916">
        <v>100915</v>
      </c>
      <c r="B916">
        <v>10593</v>
      </c>
      <c r="C916" s="2">
        <v>41738</v>
      </c>
      <c r="D916" s="2" t="str">
        <f t="shared" si="28"/>
        <v>April</v>
      </c>
      <c r="E916">
        <v>20</v>
      </c>
      <c r="F916" s="3">
        <v>81</v>
      </c>
      <c r="G916">
        <v>21</v>
      </c>
      <c r="H916" s="4">
        <v>0.20000000298023199</v>
      </c>
      <c r="I916" t="s">
        <v>300</v>
      </c>
      <c r="J916">
        <v>7</v>
      </c>
      <c r="K916" s="2">
        <v>41765</v>
      </c>
      <c r="L916" s="2">
        <v>41772</v>
      </c>
      <c r="M916" s="2" t="str">
        <f t="shared" si="29"/>
        <v>May</v>
      </c>
      <c r="N916">
        <v>2</v>
      </c>
      <c r="O916" t="s">
        <v>71</v>
      </c>
      <c r="P916" t="s">
        <v>301</v>
      </c>
      <c r="Q916" t="s">
        <v>302</v>
      </c>
      <c r="R916" t="s">
        <v>303</v>
      </c>
      <c r="S916" t="s">
        <v>242</v>
      </c>
      <c r="T916" t="s">
        <v>103</v>
      </c>
      <c r="U916">
        <v>8</v>
      </c>
      <c r="V916" t="s">
        <v>104</v>
      </c>
      <c r="W916">
        <v>3</v>
      </c>
      <c r="X916" t="s">
        <v>105</v>
      </c>
      <c r="Y916" t="s">
        <v>106</v>
      </c>
      <c r="Z916">
        <v>81</v>
      </c>
      <c r="AA916" s="5">
        <v>0.35</v>
      </c>
      <c r="AB916">
        <v>40</v>
      </c>
      <c r="AC916">
        <v>0</v>
      </c>
      <c r="AD916">
        <v>0</v>
      </c>
      <c r="AE916" t="b">
        <v>0</v>
      </c>
      <c r="AF916" t="s">
        <v>344</v>
      </c>
      <c r="AG916" t="s">
        <v>345</v>
      </c>
      <c r="AH916" t="s">
        <v>66</v>
      </c>
    </row>
    <row r="917" spans="1:34" x14ac:dyDescent="0.35">
      <c r="A917">
        <v>100916</v>
      </c>
      <c r="B917">
        <v>10593</v>
      </c>
      <c r="C917" s="2">
        <v>41738</v>
      </c>
      <c r="D917" s="2" t="str">
        <f t="shared" si="28"/>
        <v>April</v>
      </c>
      <c r="E917">
        <v>69</v>
      </c>
      <c r="F917" s="3">
        <v>36</v>
      </c>
      <c r="G917">
        <v>20</v>
      </c>
      <c r="H917" s="4">
        <v>0.20000000298023199</v>
      </c>
      <c r="I917" t="s">
        <v>300</v>
      </c>
      <c r="J917">
        <v>7</v>
      </c>
      <c r="K917" s="2">
        <v>41765</v>
      </c>
      <c r="L917" s="2">
        <v>41772</v>
      </c>
      <c r="M917" s="2" t="str">
        <f t="shared" si="29"/>
        <v>May</v>
      </c>
      <c r="N917">
        <v>2</v>
      </c>
      <c r="O917" t="s">
        <v>71</v>
      </c>
      <c r="P917" t="s">
        <v>301</v>
      </c>
      <c r="Q917" t="s">
        <v>302</v>
      </c>
      <c r="R917" t="s">
        <v>303</v>
      </c>
      <c r="S917" t="s">
        <v>242</v>
      </c>
      <c r="T917" t="s">
        <v>353</v>
      </c>
      <c r="U917">
        <v>15</v>
      </c>
      <c r="V917" t="s">
        <v>108</v>
      </c>
      <c r="W917">
        <v>4</v>
      </c>
      <c r="X917" t="s">
        <v>42</v>
      </c>
      <c r="Y917" t="s">
        <v>354</v>
      </c>
      <c r="Z917">
        <v>36</v>
      </c>
      <c r="AA917" s="5">
        <v>0.4</v>
      </c>
      <c r="AB917">
        <v>26</v>
      </c>
      <c r="AC917">
        <v>0</v>
      </c>
      <c r="AD917">
        <v>15</v>
      </c>
      <c r="AE917" t="b">
        <v>0</v>
      </c>
      <c r="AF917" t="s">
        <v>344</v>
      </c>
      <c r="AG917" t="s">
        <v>345</v>
      </c>
      <c r="AH917" t="s">
        <v>66</v>
      </c>
    </row>
    <row r="918" spans="1:34" x14ac:dyDescent="0.35">
      <c r="A918">
        <v>100917</v>
      </c>
      <c r="B918">
        <v>10593</v>
      </c>
      <c r="C918" s="2">
        <v>41738</v>
      </c>
      <c r="D918" s="2" t="str">
        <f t="shared" si="28"/>
        <v>April</v>
      </c>
      <c r="E918">
        <v>76</v>
      </c>
      <c r="F918" s="3">
        <v>18</v>
      </c>
      <c r="G918">
        <v>4</v>
      </c>
      <c r="H918" s="4">
        <v>0.20000000298023199</v>
      </c>
      <c r="I918" t="s">
        <v>300</v>
      </c>
      <c r="J918">
        <v>7</v>
      </c>
      <c r="K918" s="2">
        <v>41765</v>
      </c>
      <c r="L918" s="2">
        <v>41772</v>
      </c>
      <c r="M918" s="2" t="str">
        <f t="shared" si="29"/>
        <v>May</v>
      </c>
      <c r="N918">
        <v>2</v>
      </c>
      <c r="O918" t="s">
        <v>71</v>
      </c>
      <c r="P918" t="s">
        <v>301</v>
      </c>
      <c r="Q918" t="s">
        <v>302</v>
      </c>
      <c r="R918" t="s">
        <v>303</v>
      </c>
      <c r="S918" t="s">
        <v>242</v>
      </c>
      <c r="T918" t="s">
        <v>245</v>
      </c>
      <c r="U918">
        <v>23</v>
      </c>
      <c r="V918" t="s">
        <v>120</v>
      </c>
      <c r="W918">
        <v>1</v>
      </c>
      <c r="X918" t="s">
        <v>117</v>
      </c>
      <c r="Y918" t="s">
        <v>246</v>
      </c>
      <c r="Z918">
        <v>18</v>
      </c>
      <c r="AA918" s="5">
        <v>0.4</v>
      </c>
      <c r="AB918">
        <v>57</v>
      </c>
      <c r="AC918">
        <v>0</v>
      </c>
      <c r="AD918">
        <v>20</v>
      </c>
      <c r="AE918" t="b">
        <v>0</v>
      </c>
      <c r="AF918" t="s">
        <v>344</v>
      </c>
      <c r="AG918" t="s">
        <v>345</v>
      </c>
      <c r="AH918" t="s">
        <v>66</v>
      </c>
    </row>
    <row r="919" spans="1:34" x14ac:dyDescent="0.35">
      <c r="A919">
        <v>100918</v>
      </c>
      <c r="B919">
        <v>10594</v>
      </c>
      <c r="C919" s="2">
        <v>41738</v>
      </c>
      <c r="D919" s="2" t="str">
        <f t="shared" si="28"/>
        <v>April</v>
      </c>
      <c r="E919">
        <v>52</v>
      </c>
      <c r="F919" s="3">
        <v>7</v>
      </c>
      <c r="G919">
        <v>24</v>
      </c>
      <c r="H919" s="4">
        <v>0</v>
      </c>
      <c r="I919" t="s">
        <v>189</v>
      </c>
      <c r="J919">
        <v>3</v>
      </c>
      <c r="K919" s="2">
        <v>41765</v>
      </c>
      <c r="L919" s="2">
        <v>41745</v>
      </c>
      <c r="M919" s="2" t="str">
        <f t="shared" si="29"/>
        <v>Apr</v>
      </c>
      <c r="N919">
        <v>2</v>
      </c>
      <c r="O919" t="s">
        <v>71</v>
      </c>
      <c r="P919" t="s">
        <v>190</v>
      </c>
      <c r="Q919" t="s">
        <v>191</v>
      </c>
      <c r="R919" t="s">
        <v>192</v>
      </c>
      <c r="S919" t="s">
        <v>193</v>
      </c>
      <c r="T919" t="s">
        <v>398</v>
      </c>
      <c r="U919">
        <v>24</v>
      </c>
      <c r="V919" t="s">
        <v>68</v>
      </c>
      <c r="W919">
        <v>5</v>
      </c>
      <c r="X919" t="s">
        <v>49</v>
      </c>
      <c r="Y919" t="s">
        <v>399</v>
      </c>
      <c r="Z919">
        <v>7</v>
      </c>
      <c r="AA919" s="5">
        <v>0.4</v>
      </c>
      <c r="AB919">
        <v>38</v>
      </c>
      <c r="AC919">
        <v>0</v>
      </c>
      <c r="AD919">
        <v>25</v>
      </c>
      <c r="AE919" t="b">
        <v>0</v>
      </c>
      <c r="AF919" t="s">
        <v>93</v>
      </c>
      <c r="AG919" t="s">
        <v>94</v>
      </c>
      <c r="AH919" t="s">
        <v>66</v>
      </c>
    </row>
    <row r="920" spans="1:34" x14ac:dyDescent="0.35">
      <c r="A920">
        <v>100919</v>
      </c>
      <c r="B920">
        <v>10594</v>
      </c>
      <c r="C920" s="2">
        <v>41738</v>
      </c>
      <c r="D920" s="2" t="str">
        <f t="shared" si="28"/>
        <v>April</v>
      </c>
      <c r="E920">
        <v>58</v>
      </c>
      <c r="F920" s="3">
        <v>13.25</v>
      </c>
      <c r="G920">
        <v>30</v>
      </c>
      <c r="H920" s="4">
        <v>0</v>
      </c>
      <c r="I920" t="s">
        <v>189</v>
      </c>
      <c r="J920">
        <v>3</v>
      </c>
      <c r="K920" s="2">
        <v>41765</v>
      </c>
      <c r="L920" s="2">
        <v>41745</v>
      </c>
      <c r="M920" s="2" t="str">
        <f t="shared" si="29"/>
        <v>Apr</v>
      </c>
      <c r="N920">
        <v>2</v>
      </c>
      <c r="O920" t="s">
        <v>71</v>
      </c>
      <c r="P920" t="s">
        <v>190</v>
      </c>
      <c r="Q920" t="s">
        <v>191</v>
      </c>
      <c r="R920" t="s">
        <v>192</v>
      </c>
      <c r="S920" t="s">
        <v>193</v>
      </c>
      <c r="T920" t="s">
        <v>388</v>
      </c>
      <c r="U920">
        <v>27</v>
      </c>
      <c r="V920" t="s">
        <v>389</v>
      </c>
      <c r="W920">
        <v>8</v>
      </c>
      <c r="X920" t="s">
        <v>77</v>
      </c>
      <c r="Y920" t="s">
        <v>390</v>
      </c>
      <c r="Z920">
        <v>13.25</v>
      </c>
      <c r="AA920" s="5">
        <v>0.42</v>
      </c>
      <c r="AB920">
        <v>62</v>
      </c>
      <c r="AC920">
        <v>0</v>
      </c>
      <c r="AD920">
        <v>20</v>
      </c>
      <c r="AE920" t="b">
        <v>0</v>
      </c>
      <c r="AF920" t="s">
        <v>93</v>
      </c>
      <c r="AG920" t="s">
        <v>94</v>
      </c>
      <c r="AH920" t="s">
        <v>66</v>
      </c>
    </row>
    <row r="921" spans="1:34" x14ac:dyDescent="0.35">
      <c r="A921">
        <v>100920</v>
      </c>
      <c r="B921">
        <v>10595</v>
      </c>
      <c r="C921" s="2">
        <v>41739</v>
      </c>
      <c r="D921" s="2" t="str">
        <f t="shared" si="28"/>
        <v>April</v>
      </c>
      <c r="E921">
        <v>35</v>
      </c>
      <c r="F921" s="3">
        <v>18</v>
      </c>
      <c r="G921">
        <v>30</v>
      </c>
      <c r="H921" s="4">
        <v>0.25</v>
      </c>
      <c r="I921" t="s">
        <v>170</v>
      </c>
      <c r="J921">
        <v>2</v>
      </c>
      <c r="K921" s="2">
        <v>41766</v>
      </c>
      <c r="L921" s="2">
        <v>41743</v>
      </c>
      <c r="M921" s="2" t="str">
        <f t="shared" si="29"/>
        <v>Apr</v>
      </c>
      <c r="N921">
        <v>1</v>
      </c>
      <c r="O921" t="s">
        <v>55</v>
      </c>
      <c r="P921" t="s">
        <v>171</v>
      </c>
      <c r="Q921" t="s">
        <v>172</v>
      </c>
      <c r="R921" t="s">
        <v>173</v>
      </c>
      <c r="S921" t="s">
        <v>174</v>
      </c>
      <c r="T921" t="s">
        <v>202</v>
      </c>
      <c r="U921">
        <v>16</v>
      </c>
      <c r="V921" t="s">
        <v>203</v>
      </c>
      <c r="W921">
        <v>1</v>
      </c>
      <c r="X921" t="s">
        <v>117</v>
      </c>
      <c r="Y921" t="s">
        <v>143</v>
      </c>
      <c r="Z921">
        <v>18</v>
      </c>
      <c r="AA921" s="5">
        <v>0.4</v>
      </c>
      <c r="AB921">
        <v>20</v>
      </c>
      <c r="AC921">
        <v>0</v>
      </c>
      <c r="AD921">
        <v>15</v>
      </c>
      <c r="AE921" t="b">
        <v>0</v>
      </c>
      <c r="AF921" t="s">
        <v>229</v>
      </c>
      <c r="AG921" t="s">
        <v>230</v>
      </c>
      <c r="AH921" t="s">
        <v>231</v>
      </c>
    </row>
    <row r="922" spans="1:34" x14ac:dyDescent="0.35">
      <c r="A922">
        <v>100921</v>
      </c>
      <c r="B922">
        <v>10595</v>
      </c>
      <c r="C922" s="2">
        <v>41739</v>
      </c>
      <c r="D922" s="2" t="str">
        <f t="shared" si="28"/>
        <v>April</v>
      </c>
      <c r="E922">
        <v>61</v>
      </c>
      <c r="F922" s="3">
        <v>28.5</v>
      </c>
      <c r="G922">
        <v>120</v>
      </c>
      <c r="H922" s="4">
        <v>0.25</v>
      </c>
      <c r="I922" t="s">
        <v>170</v>
      </c>
      <c r="J922">
        <v>2</v>
      </c>
      <c r="K922" s="2">
        <v>41766</v>
      </c>
      <c r="L922" s="2">
        <v>41743</v>
      </c>
      <c r="M922" s="2" t="str">
        <f t="shared" si="29"/>
        <v>Apr</v>
      </c>
      <c r="N922">
        <v>1</v>
      </c>
      <c r="O922" t="s">
        <v>55</v>
      </c>
      <c r="P922" t="s">
        <v>171</v>
      </c>
      <c r="Q922" t="s">
        <v>172</v>
      </c>
      <c r="R922" t="s">
        <v>173</v>
      </c>
      <c r="S922" t="s">
        <v>174</v>
      </c>
      <c r="T922" t="s">
        <v>525</v>
      </c>
      <c r="U922">
        <v>29</v>
      </c>
      <c r="V922" t="s">
        <v>195</v>
      </c>
      <c r="W922">
        <v>2</v>
      </c>
      <c r="X922" t="s">
        <v>83</v>
      </c>
      <c r="Y922" t="s">
        <v>526</v>
      </c>
      <c r="Z922">
        <v>28.5</v>
      </c>
      <c r="AA922" s="5">
        <v>0.4</v>
      </c>
      <c r="AB922">
        <v>113</v>
      </c>
      <c r="AC922">
        <v>0</v>
      </c>
      <c r="AD922">
        <v>25</v>
      </c>
      <c r="AE922" t="b">
        <v>0</v>
      </c>
      <c r="AF922" t="s">
        <v>229</v>
      </c>
      <c r="AG922" t="s">
        <v>230</v>
      </c>
      <c r="AH922" t="s">
        <v>231</v>
      </c>
    </row>
    <row r="923" spans="1:34" x14ac:dyDescent="0.35">
      <c r="A923">
        <v>100922</v>
      </c>
      <c r="B923">
        <v>10595</v>
      </c>
      <c r="C923" s="2">
        <v>41739</v>
      </c>
      <c r="D923" s="2" t="str">
        <f t="shared" si="28"/>
        <v>April</v>
      </c>
      <c r="E923">
        <v>69</v>
      </c>
      <c r="F923" s="3">
        <v>36</v>
      </c>
      <c r="G923">
        <v>65</v>
      </c>
      <c r="H923" s="4">
        <v>0.25</v>
      </c>
      <c r="I923" t="s">
        <v>170</v>
      </c>
      <c r="J923">
        <v>2</v>
      </c>
      <c r="K923" s="2">
        <v>41766</v>
      </c>
      <c r="L923" s="2">
        <v>41743</v>
      </c>
      <c r="M923" s="2" t="str">
        <f t="shared" si="29"/>
        <v>Apr</v>
      </c>
      <c r="N923">
        <v>1</v>
      </c>
      <c r="O923" t="s">
        <v>55</v>
      </c>
      <c r="P923" t="s">
        <v>171</v>
      </c>
      <c r="Q923" t="s">
        <v>172</v>
      </c>
      <c r="R923" t="s">
        <v>173</v>
      </c>
      <c r="S923" t="s">
        <v>174</v>
      </c>
      <c r="T923" t="s">
        <v>353</v>
      </c>
      <c r="U923">
        <v>15</v>
      </c>
      <c r="V923" t="s">
        <v>108</v>
      </c>
      <c r="W923">
        <v>4</v>
      </c>
      <c r="X923" t="s">
        <v>42</v>
      </c>
      <c r="Y923" t="s">
        <v>354</v>
      </c>
      <c r="Z923">
        <v>36</v>
      </c>
      <c r="AA923" s="5">
        <v>0.4</v>
      </c>
      <c r="AB923">
        <v>26</v>
      </c>
      <c r="AC923">
        <v>0</v>
      </c>
      <c r="AD923">
        <v>15</v>
      </c>
      <c r="AE923" t="b">
        <v>0</v>
      </c>
      <c r="AF923" t="s">
        <v>229</v>
      </c>
      <c r="AG923" t="s">
        <v>230</v>
      </c>
      <c r="AH923" t="s">
        <v>231</v>
      </c>
    </row>
    <row r="924" spans="1:34" x14ac:dyDescent="0.35">
      <c r="A924">
        <v>100923</v>
      </c>
      <c r="B924">
        <v>10596</v>
      </c>
      <c r="C924" s="2">
        <v>41740</v>
      </c>
      <c r="D924" s="2" t="str">
        <f t="shared" si="28"/>
        <v>April</v>
      </c>
      <c r="E924">
        <v>56</v>
      </c>
      <c r="F924" s="3">
        <v>38</v>
      </c>
      <c r="G924">
        <v>5</v>
      </c>
      <c r="H924" s="4">
        <v>0.20000000298023199</v>
      </c>
      <c r="I924" t="s">
        <v>253</v>
      </c>
      <c r="J924">
        <v>8</v>
      </c>
      <c r="K924" s="2">
        <v>41767</v>
      </c>
      <c r="L924" s="2">
        <v>41771</v>
      </c>
      <c r="M924" s="2" t="str">
        <f t="shared" si="29"/>
        <v>May</v>
      </c>
      <c r="N924">
        <v>1</v>
      </c>
      <c r="O924" t="s">
        <v>55</v>
      </c>
      <c r="P924" t="s">
        <v>254</v>
      </c>
      <c r="Q924" t="s">
        <v>255</v>
      </c>
      <c r="R924" t="s">
        <v>256</v>
      </c>
      <c r="S924" t="s">
        <v>193</v>
      </c>
      <c r="T924" t="s">
        <v>214</v>
      </c>
      <c r="U924">
        <v>26</v>
      </c>
      <c r="V924" t="s">
        <v>96</v>
      </c>
      <c r="W924">
        <v>5</v>
      </c>
      <c r="X924" t="s">
        <v>49</v>
      </c>
      <c r="Y924" t="s">
        <v>97</v>
      </c>
      <c r="Z924">
        <v>38</v>
      </c>
      <c r="AA924" s="5">
        <v>0.4</v>
      </c>
      <c r="AB924">
        <v>21</v>
      </c>
      <c r="AC924">
        <v>10</v>
      </c>
      <c r="AD924">
        <v>30</v>
      </c>
      <c r="AE924" t="b">
        <v>0</v>
      </c>
      <c r="AF924" t="s">
        <v>208</v>
      </c>
      <c r="AG924" t="s">
        <v>209</v>
      </c>
      <c r="AH924" t="s">
        <v>210</v>
      </c>
    </row>
    <row r="925" spans="1:34" x14ac:dyDescent="0.35">
      <c r="A925">
        <v>100924</v>
      </c>
      <c r="B925">
        <v>10596</v>
      </c>
      <c r="C925" s="2">
        <v>41740</v>
      </c>
      <c r="D925" s="2" t="str">
        <f t="shared" si="28"/>
        <v>April</v>
      </c>
      <c r="E925">
        <v>63</v>
      </c>
      <c r="F925" s="3">
        <v>43.9</v>
      </c>
      <c r="G925">
        <v>24</v>
      </c>
      <c r="H925" s="4">
        <v>0.20000000298023199</v>
      </c>
      <c r="I925" t="s">
        <v>253</v>
      </c>
      <c r="J925">
        <v>8</v>
      </c>
      <c r="K925" s="2">
        <v>41767</v>
      </c>
      <c r="L925" s="2">
        <v>41771</v>
      </c>
      <c r="M925" s="2" t="str">
        <f t="shared" si="29"/>
        <v>May</v>
      </c>
      <c r="N925">
        <v>1</v>
      </c>
      <c r="O925" t="s">
        <v>55</v>
      </c>
      <c r="P925" t="s">
        <v>254</v>
      </c>
      <c r="Q925" t="s">
        <v>255</v>
      </c>
      <c r="R925" t="s">
        <v>256</v>
      </c>
      <c r="S925" t="s">
        <v>193</v>
      </c>
      <c r="T925" t="s">
        <v>296</v>
      </c>
      <c r="U925">
        <v>7</v>
      </c>
      <c r="V925" t="s">
        <v>147</v>
      </c>
      <c r="W925">
        <v>2</v>
      </c>
      <c r="X925" t="s">
        <v>83</v>
      </c>
      <c r="Y925" t="s">
        <v>297</v>
      </c>
      <c r="Z925">
        <v>43.9</v>
      </c>
      <c r="AA925" s="5">
        <v>0.4</v>
      </c>
      <c r="AB925">
        <v>24</v>
      </c>
      <c r="AC925">
        <v>0</v>
      </c>
      <c r="AD925">
        <v>5</v>
      </c>
      <c r="AE925" t="b">
        <v>0</v>
      </c>
      <c r="AF925" t="s">
        <v>208</v>
      </c>
      <c r="AG925" t="s">
        <v>209</v>
      </c>
      <c r="AH925" t="s">
        <v>210</v>
      </c>
    </row>
    <row r="926" spans="1:34" x14ac:dyDescent="0.35">
      <c r="A926">
        <v>100925</v>
      </c>
      <c r="B926">
        <v>10596</v>
      </c>
      <c r="C926" s="2">
        <v>41740</v>
      </c>
      <c r="D926" s="2" t="str">
        <f t="shared" si="28"/>
        <v>April</v>
      </c>
      <c r="E926">
        <v>75</v>
      </c>
      <c r="F926" s="3">
        <v>7.75</v>
      </c>
      <c r="G926">
        <v>30</v>
      </c>
      <c r="H926" s="4">
        <v>0.20000000298023199</v>
      </c>
      <c r="I926" t="s">
        <v>253</v>
      </c>
      <c r="J926">
        <v>8</v>
      </c>
      <c r="K926" s="2">
        <v>41767</v>
      </c>
      <c r="L926" s="2">
        <v>41771</v>
      </c>
      <c r="M926" s="2" t="str">
        <f t="shared" si="29"/>
        <v>May</v>
      </c>
      <c r="N926">
        <v>1</v>
      </c>
      <c r="O926" t="s">
        <v>55</v>
      </c>
      <c r="P926" t="s">
        <v>254</v>
      </c>
      <c r="Q926" t="s">
        <v>255</v>
      </c>
      <c r="R926" t="s">
        <v>256</v>
      </c>
      <c r="S926" t="s">
        <v>193</v>
      </c>
      <c r="T926" t="s">
        <v>304</v>
      </c>
      <c r="U926">
        <v>12</v>
      </c>
      <c r="V926" t="s">
        <v>160</v>
      </c>
      <c r="W926">
        <v>1</v>
      </c>
      <c r="X926" t="s">
        <v>117</v>
      </c>
      <c r="Y926" t="s">
        <v>305</v>
      </c>
      <c r="Z926">
        <v>7.75</v>
      </c>
      <c r="AA926" s="5">
        <v>0.4</v>
      </c>
      <c r="AB926">
        <v>125</v>
      </c>
      <c r="AC926">
        <v>0</v>
      </c>
      <c r="AD926">
        <v>25</v>
      </c>
      <c r="AE926" t="b">
        <v>0</v>
      </c>
      <c r="AF926" t="s">
        <v>208</v>
      </c>
      <c r="AG926" t="s">
        <v>209</v>
      </c>
      <c r="AH926" t="s">
        <v>210</v>
      </c>
    </row>
    <row r="927" spans="1:34" x14ac:dyDescent="0.35">
      <c r="A927">
        <v>100926</v>
      </c>
      <c r="B927">
        <v>10597</v>
      </c>
      <c r="C927" s="2">
        <v>41740</v>
      </c>
      <c r="D927" s="2" t="str">
        <f t="shared" si="28"/>
        <v>April</v>
      </c>
      <c r="E927">
        <v>24</v>
      </c>
      <c r="F927" s="3">
        <v>4.5</v>
      </c>
      <c r="G927">
        <v>35</v>
      </c>
      <c r="H927" s="4">
        <v>0.20000000298023199</v>
      </c>
      <c r="I927" t="s">
        <v>455</v>
      </c>
      <c r="J927">
        <v>7</v>
      </c>
      <c r="K927" s="2">
        <v>41767</v>
      </c>
      <c r="L927" s="2">
        <v>41747</v>
      </c>
      <c r="M927" s="2" t="str">
        <f t="shared" si="29"/>
        <v>Apr</v>
      </c>
      <c r="N927">
        <v>3</v>
      </c>
      <c r="O927" t="s">
        <v>35</v>
      </c>
      <c r="P927" t="s">
        <v>456</v>
      </c>
      <c r="Q927" t="s">
        <v>457</v>
      </c>
      <c r="R927" t="s">
        <v>458</v>
      </c>
      <c r="S927" t="s">
        <v>174</v>
      </c>
      <c r="T927" t="s">
        <v>127</v>
      </c>
      <c r="U927">
        <v>10</v>
      </c>
      <c r="V927" t="s">
        <v>128</v>
      </c>
      <c r="W927">
        <v>1</v>
      </c>
      <c r="X927" t="s">
        <v>117</v>
      </c>
      <c r="Y927" t="s">
        <v>129</v>
      </c>
      <c r="Z927">
        <v>4.5</v>
      </c>
      <c r="AA927" s="5">
        <v>0.4</v>
      </c>
      <c r="AB927">
        <v>20</v>
      </c>
      <c r="AC927">
        <v>0</v>
      </c>
      <c r="AD927">
        <v>0</v>
      </c>
      <c r="AE927" t="b">
        <v>1</v>
      </c>
      <c r="AF927" t="s">
        <v>344</v>
      </c>
      <c r="AG927" t="s">
        <v>345</v>
      </c>
      <c r="AH927" t="s">
        <v>66</v>
      </c>
    </row>
    <row r="928" spans="1:34" x14ac:dyDescent="0.35">
      <c r="A928">
        <v>100927</v>
      </c>
      <c r="B928">
        <v>10597</v>
      </c>
      <c r="C928" s="2">
        <v>41740</v>
      </c>
      <c r="D928" s="2" t="str">
        <f t="shared" si="28"/>
        <v>April</v>
      </c>
      <c r="E928">
        <v>57</v>
      </c>
      <c r="F928" s="3">
        <v>19.5</v>
      </c>
      <c r="G928">
        <v>20</v>
      </c>
      <c r="H928" s="4">
        <v>0</v>
      </c>
      <c r="I928" t="s">
        <v>455</v>
      </c>
      <c r="J928">
        <v>7</v>
      </c>
      <c r="K928" s="2">
        <v>41767</v>
      </c>
      <c r="L928" s="2">
        <v>41747</v>
      </c>
      <c r="M928" s="2" t="str">
        <f t="shared" si="29"/>
        <v>Apr</v>
      </c>
      <c r="N928">
        <v>3</v>
      </c>
      <c r="O928" t="s">
        <v>35</v>
      </c>
      <c r="P928" t="s">
        <v>456</v>
      </c>
      <c r="Q928" t="s">
        <v>457</v>
      </c>
      <c r="R928" t="s">
        <v>458</v>
      </c>
      <c r="S928" t="s">
        <v>174</v>
      </c>
      <c r="T928" t="s">
        <v>95</v>
      </c>
      <c r="U928">
        <v>26</v>
      </c>
      <c r="V928" t="s">
        <v>96</v>
      </c>
      <c r="W928">
        <v>5</v>
      </c>
      <c r="X928" t="s">
        <v>49</v>
      </c>
      <c r="Y928" t="s">
        <v>97</v>
      </c>
      <c r="Z928">
        <v>19.5</v>
      </c>
      <c r="AA928" s="5">
        <v>0.4</v>
      </c>
      <c r="AB928">
        <v>36</v>
      </c>
      <c r="AC928">
        <v>0</v>
      </c>
      <c r="AD928">
        <v>20</v>
      </c>
      <c r="AE928" t="b">
        <v>0</v>
      </c>
      <c r="AF928" t="s">
        <v>344</v>
      </c>
      <c r="AG928" t="s">
        <v>345</v>
      </c>
      <c r="AH928" t="s">
        <v>66</v>
      </c>
    </row>
    <row r="929" spans="1:34" x14ac:dyDescent="0.35">
      <c r="A929">
        <v>100928</v>
      </c>
      <c r="B929">
        <v>10597</v>
      </c>
      <c r="C929" s="2">
        <v>41740</v>
      </c>
      <c r="D929" s="2" t="str">
        <f t="shared" si="28"/>
        <v>April</v>
      </c>
      <c r="E929">
        <v>65</v>
      </c>
      <c r="F929" s="3">
        <v>21.05</v>
      </c>
      <c r="G929">
        <v>12</v>
      </c>
      <c r="H929" s="4">
        <v>0.20000000298023199</v>
      </c>
      <c r="I929" t="s">
        <v>455</v>
      </c>
      <c r="J929">
        <v>7</v>
      </c>
      <c r="K929" s="2">
        <v>41767</v>
      </c>
      <c r="L929" s="2">
        <v>41747</v>
      </c>
      <c r="M929" s="2" t="str">
        <f t="shared" si="29"/>
        <v>Apr</v>
      </c>
      <c r="N929">
        <v>3</v>
      </c>
      <c r="O929" t="s">
        <v>35</v>
      </c>
      <c r="P929" t="s">
        <v>456</v>
      </c>
      <c r="Q929" t="s">
        <v>457</v>
      </c>
      <c r="R929" t="s">
        <v>458</v>
      </c>
      <c r="S929" t="s">
        <v>174</v>
      </c>
      <c r="T929" t="s">
        <v>81</v>
      </c>
      <c r="U929">
        <v>2</v>
      </c>
      <c r="V929" t="s">
        <v>82</v>
      </c>
      <c r="W929">
        <v>2</v>
      </c>
      <c r="X929" t="s">
        <v>83</v>
      </c>
      <c r="Y929" t="s">
        <v>84</v>
      </c>
      <c r="Z929">
        <v>21.05</v>
      </c>
      <c r="AA929" s="5">
        <v>0.4</v>
      </c>
      <c r="AB929">
        <v>76</v>
      </c>
      <c r="AC929">
        <v>0</v>
      </c>
      <c r="AD929">
        <v>0</v>
      </c>
      <c r="AE929" t="b">
        <v>0</v>
      </c>
      <c r="AF929" t="s">
        <v>344</v>
      </c>
      <c r="AG929" t="s">
        <v>345</v>
      </c>
      <c r="AH929" t="s">
        <v>66</v>
      </c>
    </row>
    <row r="930" spans="1:34" x14ac:dyDescent="0.35">
      <c r="A930">
        <v>100929</v>
      </c>
      <c r="B930">
        <v>10598</v>
      </c>
      <c r="C930" s="2">
        <v>41743</v>
      </c>
      <c r="D930" s="2" t="str">
        <f t="shared" si="28"/>
        <v>April</v>
      </c>
      <c r="E930">
        <v>27</v>
      </c>
      <c r="F930" s="3">
        <v>43.9</v>
      </c>
      <c r="G930">
        <v>50</v>
      </c>
      <c r="H930" s="4">
        <v>0</v>
      </c>
      <c r="I930" t="s">
        <v>204</v>
      </c>
      <c r="J930">
        <v>1</v>
      </c>
      <c r="K930" s="2">
        <v>41770</v>
      </c>
      <c r="L930" s="2">
        <v>41747</v>
      </c>
      <c r="M930" s="2" t="str">
        <f t="shared" si="29"/>
        <v>Apr</v>
      </c>
      <c r="N930">
        <v>3</v>
      </c>
      <c r="O930" t="s">
        <v>35</v>
      </c>
      <c r="P930" t="s">
        <v>205</v>
      </c>
      <c r="Q930" t="s">
        <v>206</v>
      </c>
      <c r="R930" t="s">
        <v>207</v>
      </c>
      <c r="S930" t="s">
        <v>193</v>
      </c>
      <c r="T930" t="s">
        <v>167</v>
      </c>
      <c r="U930">
        <v>11</v>
      </c>
      <c r="V930" t="s">
        <v>168</v>
      </c>
      <c r="W930">
        <v>3</v>
      </c>
      <c r="X930" t="s">
        <v>105</v>
      </c>
      <c r="Y930" t="s">
        <v>169</v>
      </c>
      <c r="Z930">
        <v>43.9</v>
      </c>
      <c r="AA930" s="5">
        <v>0.35</v>
      </c>
      <c r="AB930">
        <v>49</v>
      </c>
      <c r="AC930">
        <v>0</v>
      </c>
      <c r="AD930">
        <v>30</v>
      </c>
      <c r="AE930" t="b">
        <v>0</v>
      </c>
      <c r="AF930" t="s">
        <v>175</v>
      </c>
      <c r="AG930" t="s">
        <v>176</v>
      </c>
      <c r="AH930" t="s">
        <v>66</v>
      </c>
    </row>
    <row r="931" spans="1:34" x14ac:dyDescent="0.35">
      <c r="A931">
        <v>100930</v>
      </c>
      <c r="B931">
        <v>10598</v>
      </c>
      <c r="C931" s="2">
        <v>41743</v>
      </c>
      <c r="D931" s="2" t="str">
        <f t="shared" si="28"/>
        <v>April</v>
      </c>
      <c r="E931">
        <v>71</v>
      </c>
      <c r="F931" s="3">
        <v>21.5</v>
      </c>
      <c r="G931">
        <v>9</v>
      </c>
      <c r="H931" s="4">
        <v>0</v>
      </c>
      <c r="I931" t="s">
        <v>204</v>
      </c>
      <c r="J931">
        <v>1</v>
      </c>
      <c r="K931" s="2">
        <v>41770</v>
      </c>
      <c r="L931" s="2">
        <v>41747</v>
      </c>
      <c r="M931" s="2" t="str">
        <f t="shared" si="29"/>
        <v>Apr</v>
      </c>
      <c r="N931">
        <v>3</v>
      </c>
      <c r="O931" t="s">
        <v>35</v>
      </c>
      <c r="P931" t="s">
        <v>205</v>
      </c>
      <c r="Q931" t="s">
        <v>206</v>
      </c>
      <c r="R931" t="s">
        <v>207</v>
      </c>
      <c r="S931" t="s">
        <v>193</v>
      </c>
      <c r="T931" t="s">
        <v>273</v>
      </c>
      <c r="U931">
        <v>15</v>
      </c>
      <c r="V931" t="s">
        <v>108</v>
      </c>
      <c r="W931">
        <v>4</v>
      </c>
      <c r="X931" t="s">
        <v>42</v>
      </c>
      <c r="Y931" t="s">
        <v>237</v>
      </c>
      <c r="Z931">
        <v>21.5</v>
      </c>
      <c r="AA931" s="5">
        <v>0.4</v>
      </c>
      <c r="AB931">
        <v>26</v>
      </c>
      <c r="AC931">
        <v>0</v>
      </c>
      <c r="AD931">
        <v>0</v>
      </c>
      <c r="AE931" t="b">
        <v>0</v>
      </c>
      <c r="AF931" t="s">
        <v>175</v>
      </c>
      <c r="AG931" t="s">
        <v>176</v>
      </c>
      <c r="AH931" t="s">
        <v>66</v>
      </c>
    </row>
    <row r="932" spans="1:34" x14ac:dyDescent="0.35">
      <c r="A932">
        <v>100931</v>
      </c>
      <c r="B932">
        <v>10599</v>
      </c>
      <c r="C932" s="2">
        <v>41744</v>
      </c>
      <c r="D932" s="2" t="str">
        <f t="shared" si="28"/>
        <v>April</v>
      </c>
      <c r="E932">
        <v>62</v>
      </c>
      <c r="F932" s="3">
        <v>49.3</v>
      </c>
      <c r="G932">
        <v>10</v>
      </c>
      <c r="H932" s="4">
        <v>0</v>
      </c>
      <c r="I932" t="s">
        <v>337</v>
      </c>
      <c r="J932">
        <v>6</v>
      </c>
      <c r="K932" s="2">
        <v>41785</v>
      </c>
      <c r="L932" s="2">
        <v>41750</v>
      </c>
      <c r="M932" s="2" t="str">
        <f t="shared" si="29"/>
        <v>Apr</v>
      </c>
      <c r="N932">
        <v>3</v>
      </c>
      <c r="O932" t="s">
        <v>35</v>
      </c>
      <c r="P932" t="s">
        <v>338</v>
      </c>
      <c r="Q932" t="s">
        <v>339</v>
      </c>
      <c r="R932" t="s">
        <v>340</v>
      </c>
      <c r="S932" t="s">
        <v>341</v>
      </c>
      <c r="T932" t="s">
        <v>194</v>
      </c>
      <c r="U932">
        <v>29</v>
      </c>
      <c r="V932" t="s">
        <v>195</v>
      </c>
      <c r="W932">
        <v>3</v>
      </c>
      <c r="X932" t="s">
        <v>105</v>
      </c>
      <c r="Y932" t="s">
        <v>196</v>
      </c>
      <c r="Z932">
        <v>49.3</v>
      </c>
      <c r="AA932" s="5">
        <v>0.35</v>
      </c>
      <c r="AB932">
        <v>17</v>
      </c>
      <c r="AC932">
        <v>0</v>
      </c>
      <c r="AD932">
        <v>0</v>
      </c>
      <c r="AE932" t="b">
        <v>0</v>
      </c>
      <c r="AF932" t="s">
        <v>64</v>
      </c>
      <c r="AG932" t="s">
        <v>65</v>
      </c>
      <c r="AH932" t="s">
        <v>66</v>
      </c>
    </row>
    <row r="933" spans="1:34" x14ac:dyDescent="0.35">
      <c r="A933">
        <v>100932</v>
      </c>
      <c r="B933">
        <v>10600</v>
      </c>
      <c r="C933" s="2">
        <v>41745</v>
      </c>
      <c r="D933" s="2" t="str">
        <f t="shared" si="28"/>
        <v>April</v>
      </c>
      <c r="E933">
        <v>54</v>
      </c>
      <c r="F933" s="3">
        <v>7.45</v>
      </c>
      <c r="G933">
        <v>4</v>
      </c>
      <c r="H933" s="4">
        <v>0</v>
      </c>
      <c r="I933" t="s">
        <v>491</v>
      </c>
      <c r="J933">
        <v>4</v>
      </c>
      <c r="K933" s="2">
        <v>41772</v>
      </c>
      <c r="L933" s="2">
        <v>41750</v>
      </c>
      <c r="M933" s="2" t="str">
        <f t="shared" si="29"/>
        <v>Apr</v>
      </c>
      <c r="N933">
        <v>1</v>
      </c>
      <c r="O933" t="s">
        <v>55</v>
      </c>
      <c r="P933" t="s">
        <v>492</v>
      </c>
      <c r="Q933" t="s">
        <v>493</v>
      </c>
      <c r="R933" t="s">
        <v>494</v>
      </c>
      <c r="S933" t="s">
        <v>193</v>
      </c>
      <c r="T933" t="s">
        <v>333</v>
      </c>
      <c r="U933">
        <v>25</v>
      </c>
      <c r="V933" t="s">
        <v>131</v>
      </c>
      <c r="W933">
        <v>6</v>
      </c>
      <c r="X933" t="s">
        <v>132</v>
      </c>
      <c r="Y933" t="s">
        <v>334</v>
      </c>
      <c r="Z933">
        <v>7.45</v>
      </c>
      <c r="AA933" s="5">
        <v>0.35</v>
      </c>
      <c r="AB933">
        <v>21</v>
      </c>
      <c r="AC933">
        <v>0</v>
      </c>
      <c r="AD933">
        <v>10</v>
      </c>
      <c r="AE933" t="b">
        <v>0</v>
      </c>
      <c r="AF933" t="s">
        <v>79</v>
      </c>
      <c r="AG933" t="s">
        <v>80</v>
      </c>
      <c r="AH933" t="s">
        <v>66</v>
      </c>
    </row>
    <row r="934" spans="1:34" x14ac:dyDescent="0.35">
      <c r="A934">
        <v>100933</v>
      </c>
      <c r="B934">
        <v>10600</v>
      </c>
      <c r="C934" s="2">
        <v>41745</v>
      </c>
      <c r="D934" s="2" t="str">
        <f t="shared" si="28"/>
        <v>April</v>
      </c>
      <c r="E934">
        <v>73</v>
      </c>
      <c r="F934" s="3">
        <v>15</v>
      </c>
      <c r="G934">
        <v>30</v>
      </c>
      <c r="H934" s="4">
        <v>0</v>
      </c>
      <c r="I934" t="s">
        <v>491</v>
      </c>
      <c r="J934">
        <v>4</v>
      </c>
      <c r="K934" s="2">
        <v>41772</v>
      </c>
      <c r="L934" s="2">
        <v>41750</v>
      </c>
      <c r="M934" s="2" t="str">
        <f t="shared" si="29"/>
        <v>Apr</v>
      </c>
      <c r="N934">
        <v>1</v>
      </c>
      <c r="O934" t="s">
        <v>55</v>
      </c>
      <c r="P934" t="s">
        <v>492</v>
      </c>
      <c r="Q934" t="s">
        <v>493</v>
      </c>
      <c r="R934" t="s">
        <v>494</v>
      </c>
      <c r="S934" t="s">
        <v>193</v>
      </c>
      <c r="T934" t="s">
        <v>298</v>
      </c>
      <c r="U934">
        <v>17</v>
      </c>
      <c r="V934" t="s">
        <v>150</v>
      </c>
      <c r="W934">
        <v>8</v>
      </c>
      <c r="X934" t="s">
        <v>77</v>
      </c>
      <c r="Y934" t="s">
        <v>299</v>
      </c>
      <c r="Z934">
        <v>15</v>
      </c>
      <c r="AA934" s="5">
        <v>0.42</v>
      </c>
      <c r="AB934">
        <v>101</v>
      </c>
      <c r="AC934">
        <v>0</v>
      </c>
      <c r="AD934">
        <v>5</v>
      </c>
      <c r="AE934" t="b">
        <v>0</v>
      </c>
      <c r="AF934" t="s">
        <v>79</v>
      </c>
      <c r="AG934" t="s">
        <v>80</v>
      </c>
      <c r="AH934" t="s">
        <v>66</v>
      </c>
    </row>
    <row r="935" spans="1:34" x14ac:dyDescent="0.35">
      <c r="A935">
        <v>100934</v>
      </c>
      <c r="B935">
        <v>10601</v>
      </c>
      <c r="C935" s="2">
        <v>41745</v>
      </c>
      <c r="D935" s="2" t="str">
        <f t="shared" si="28"/>
        <v>April</v>
      </c>
      <c r="E935">
        <v>13</v>
      </c>
      <c r="F935" s="3">
        <v>6</v>
      </c>
      <c r="G935">
        <v>60</v>
      </c>
      <c r="H935" s="4">
        <v>0</v>
      </c>
      <c r="I935" t="s">
        <v>162</v>
      </c>
      <c r="J935">
        <v>7</v>
      </c>
      <c r="K935" s="2">
        <v>41786</v>
      </c>
      <c r="L935" s="2">
        <v>41751</v>
      </c>
      <c r="M935" s="2" t="str">
        <f t="shared" si="29"/>
        <v>Apr</v>
      </c>
      <c r="N935">
        <v>1</v>
      </c>
      <c r="O935" t="s">
        <v>55</v>
      </c>
      <c r="P935" t="s">
        <v>163</v>
      </c>
      <c r="Q935" t="s">
        <v>164</v>
      </c>
      <c r="R935" t="s">
        <v>165</v>
      </c>
      <c r="S935" t="s">
        <v>166</v>
      </c>
      <c r="T935" t="s">
        <v>282</v>
      </c>
      <c r="U935">
        <v>6</v>
      </c>
      <c r="V935" t="s">
        <v>61</v>
      </c>
      <c r="W935">
        <v>8</v>
      </c>
      <c r="X935" t="s">
        <v>77</v>
      </c>
      <c r="Y935" t="s">
        <v>283</v>
      </c>
      <c r="Z935">
        <v>6</v>
      </c>
      <c r="AA935" s="5">
        <v>0.42</v>
      </c>
      <c r="AB935">
        <v>24</v>
      </c>
      <c r="AC935">
        <v>0</v>
      </c>
      <c r="AD935">
        <v>5</v>
      </c>
      <c r="AE935" t="b">
        <v>0</v>
      </c>
      <c r="AF935" t="s">
        <v>344</v>
      </c>
      <c r="AG935" t="s">
        <v>345</v>
      </c>
      <c r="AH935" t="s">
        <v>66</v>
      </c>
    </row>
    <row r="936" spans="1:34" x14ac:dyDescent="0.35">
      <c r="A936">
        <v>100935</v>
      </c>
      <c r="B936">
        <v>10601</v>
      </c>
      <c r="C936" s="2">
        <v>41745</v>
      </c>
      <c r="D936" s="2" t="str">
        <f t="shared" si="28"/>
        <v>April</v>
      </c>
      <c r="E936">
        <v>59</v>
      </c>
      <c r="F936" s="3">
        <v>55</v>
      </c>
      <c r="G936">
        <v>35</v>
      </c>
      <c r="H936" s="4">
        <v>0</v>
      </c>
      <c r="I936" t="s">
        <v>162</v>
      </c>
      <c r="J936">
        <v>7</v>
      </c>
      <c r="K936" s="2">
        <v>41786</v>
      </c>
      <c r="L936" s="2">
        <v>41751</v>
      </c>
      <c r="M936" s="2" t="str">
        <f t="shared" si="29"/>
        <v>Apr</v>
      </c>
      <c r="N936">
        <v>1</v>
      </c>
      <c r="O936" t="s">
        <v>55</v>
      </c>
      <c r="P936" t="s">
        <v>163</v>
      </c>
      <c r="Q936" t="s">
        <v>164</v>
      </c>
      <c r="R936" t="s">
        <v>165</v>
      </c>
      <c r="S936" t="s">
        <v>166</v>
      </c>
      <c r="T936" t="s">
        <v>152</v>
      </c>
      <c r="U936">
        <v>28</v>
      </c>
      <c r="V936" t="s">
        <v>111</v>
      </c>
      <c r="W936">
        <v>4</v>
      </c>
      <c r="X936" t="s">
        <v>42</v>
      </c>
      <c r="Y936" t="s">
        <v>136</v>
      </c>
      <c r="Z936">
        <v>55</v>
      </c>
      <c r="AA936" s="5">
        <v>0.4</v>
      </c>
      <c r="AB936">
        <v>79</v>
      </c>
      <c r="AC936">
        <v>0</v>
      </c>
      <c r="AD936">
        <v>0</v>
      </c>
      <c r="AE936" t="b">
        <v>0</v>
      </c>
      <c r="AF936" t="s">
        <v>344</v>
      </c>
      <c r="AG936" t="s">
        <v>345</v>
      </c>
      <c r="AH936" t="s">
        <v>66</v>
      </c>
    </row>
    <row r="937" spans="1:34" x14ac:dyDescent="0.35">
      <c r="A937">
        <v>100936</v>
      </c>
      <c r="B937">
        <v>10602</v>
      </c>
      <c r="C937" s="2">
        <v>41746</v>
      </c>
      <c r="D937" s="2" t="str">
        <f t="shared" si="28"/>
        <v>April</v>
      </c>
      <c r="E937">
        <v>77</v>
      </c>
      <c r="F937" s="3">
        <v>13</v>
      </c>
      <c r="G937">
        <v>5</v>
      </c>
      <c r="H937" s="4">
        <v>0.25</v>
      </c>
      <c r="I937" t="s">
        <v>479</v>
      </c>
      <c r="J937">
        <v>8</v>
      </c>
      <c r="K937" s="2">
        <v>41773</v>
      </c>
      <c r="L937" s="2">
        <v>41751</v>
      </c>
      <c r="M937" s="2" t="str">
        <f t="shared" si="29"/>
        <v>Apr</v>
      </c>
      <c r="N937">
        <v>2</v>
      </c>
      <c r="O937" t="s">
        <v>71</v>
      </c>
      <c r="P937" t="s">
        <v>480</v>
      </c>
      <c r="Q937" t="s">
        <v>481</v>
      </c>
      <c r="R937" t="s">
        <v>482</v>
      </c>
      <c r="S937" t="s">
        <v>443</v>
      </c>
      <c r="T937" t="s">
        <v>159</v>
      </c>
      <c r="U937">
        <v>12</v>
      </c>
      <c r="V937" t="s">
        <v>160</v>
      </c>
      <c r="W937">
        <v>2</v>
      </c>
      <c r="X937" t="s">
        <v>83</v>
      </c>
      <c r="Y937" t="s">
        <v>161</v>
      </c>
      <c r="Z937">
        <v>13</v>
      </c>
      <c r="AA937" s="5">
        <v>0.4</v>
      </c>
      <c r="AB937">
        <v>32</v>
      </c>
      <c r="AC937">
        <v>0</v>
      </c>
      <c r="AD937">
        <v>15</v>
      </c>
      <c r="AE937" t="b">
        <v>0</v>
      </c>
      <c r="AF937" t="s">
        <v>208</v>
      </c>
      <c r="AG937" t="s">
        <v>209</v>
      </c>
      <c r="AH937" t="s">
        <v>210</v>
      </c>
    </row>
    <row r="938" spans="1:34" x14ac:dyDescent="0.35">
      <c r="A938">
        <v>100937</v>
      </c>
      <c r="B938">
        <v>10603</v>
      </c>
      <c r="C938" s="2">
        <v>41747</v>
      </c>
      <c r="D938" s="2" t="str">
        <f t="shared" si="28"/>
        <v>April</v>
      </c>
      <c r="E938">
        <v>22</v>
      </c>
      <c r="F938" s="3">
        <v>21</v>
      </c>
      <c r="G938">
        <v>48</v>
      </c>
      <c r="H938" s="4">
        <v>0</v>
      </c>
      <c r="I938" t="s">
        <v>406</v>
      </c>
      <c r="J938">
        <v>8</v>
      </c>
      <c r="K938" s="2">
        <v>41774</v>
      </c>
      <c r="L938" s="2">
        <v>41767</v>
      </c>
      <c r="M938" s="2" t="str">
        <f t="shared" si="29"/>
        <v>May</v>
      </c>
      <c r="N938">
        <v>2</v>
      </c>
      <c r="O938" t="s">
        <v>71</v>
      </c>
      <c r="P938" t="s">
        <v>407</v>
      </c>
      <c r="Q938" t="s">
        <v>408</v>
      </c>
      <c r="R938" t="s">
        <v>409</v>
      </c>
      <c r="S938" t="s">
        <v>193</v>
      </c>
      <c r="T938" t="s">
        <v>90</v>
      </c>
      <c r="U938">
        <v>9</v>
      </c>
      <c r="V938" t="s">
        <v>91</v>
      </c>
      <c r="W938">
        <v>5</v>
      </c>
      <c r="X938" t="s">
        <v>49</v>
      </c>
      <c r="Y938" t="s">
        <v>92</v>
      </c>
      <c r="Z938">
        <v>21</v>
      </c>
      <c r="AA938" s="5">
        <v>0.4</v>
      </c>
      <c r="AB938">
        <v>104</v>
      </c>
      <c r="AC938">
        <v>0</v>
      </c>
      <c r="AD938">
        <v>25</v>
      </c>
      <c r="AE938" t="b">
        <v>0</v>
      </c>
      <c r="AF938" t="s">
        <v>208</v>
      </c>
      <c r="AG938" t="s">
        <v>209</v>
      </c>
      <c r="AH938" t="s">
        <v>210</v>
      </c>
    </row>
    <row r="939" spans="1:34" x14ac:dyDescent="0.35">
      <c r="A939">
        <v>100938</v>
      </c>
      <c r="B939">
        <v>10603</v>
      </c>
      <c r="C939" s="2">
        <v>41747</v>
      </c>
      <c r="D939" s="2" t="str">
        <f t="shared" si="28"/>
        <v>April</v>
      </c>
      <c r="E939">
        <v>49</v>
      </c>
      <c r="F939" s="3">
        <v>20</v>
      </c>
      <c r="G939">
        <v>25</v>
      </c>
      <c r="H939" s="4">
        <v>5.0000000745058101E-2</v>
      </c>
      <c r="I939" t="s">
        <v>406</v>
      </c>
      <c r="J939">
        <v>8</v>
      </c>
      <c r="K939" s="2">
        <v>41774</v>
      </c>
      <c r="L939" s="2">
        <v>41767</v>
      </c>
      <c r="M939" s="2" t="str">
        <f t="shared" si="29"/>
        <v>May</v>
      </c>
      <c r="N939">
        <v>2</v>
      </c>
      <c r="O939" t="s">
        <v>71</v>
      </c>
      <c r="P939" t="s">
        <v>407</v>
      </c>
      <c r="Q939" t="s">
        <v>408</v>
      </c>
      <c r="R939" t="s">
        <v>409</v>
      </c>
      <c r="S939" t="s">
        <v>193</v>
      </c>
      <c r="T939" t="s">
        <v>119</v>
      </c>
      <c r="U939">
        <v>23</v>
      </c>
      <c r="V939" t="s">
        <v>120</v>
      </c>
      <c r="W939">
        <v>3</v>
      </c>
      <c r="X939" t="s">
        <v>105</v>
      </c>
      <c r="Y939" t="s">
        <v>121</v>
      </c>
      <c r="Z939">
        <v>20</v>
      </c>
      <c r="AA939" s="5">
        <v>0.35</v>
      </c>
      <c r="AB939">
        <v>10</v>
      </c>
      <c r="AC939">
        <v>60</v>
      </c>
      <c r="AD939">
        <v>15</v>
      </c>
      <c r="AE939" t="b">
        <v>0</v>
      </c>
      <c r="AF939" t="s">
        <v>208</v>
      </c>
      <c r="AG939" t="s">
        <v>209</v>
      </c>
      <c r="AH939" t="s">
        <v>210</v>
      </c>
    </row>
    <row r="940" spans="1:34" x14ac:dyDescent="0.35">
      <c r="A940">
        <v>100939</v>
      </c>
      <c r="B940">
        <v>10604</v>
      </c>
      <c r="C940" s="2">
        <v>41747</v>
      </c>
      <c r="D940" s="2" t="str">
        <f t="shared" si="28"/>
        <v>April</v>
      </c>
      <c r="E940">
        <v>48</v>
      </c>
      <c r="F940" s="3">
        <v>12.75</v>
      </c>
      <c r="G940">
        <v>6</v>
      </c>
      <c r="H940" s="4">
        <v>0.10000000149011599</v>
      </c>
      <c r="I940" t="s">
        <v>413</v>
      </c>
      <c r="J940">
        <v>1</v>
      </c>
      <c r="K940" s="2">
        <v>41774</v>
      </c>
      <c r="L940" s="2">
        <v>41758</v>
      </c>
      <c r="M940" s="2" t="str">
        <f t="shared" si="29"/>
        <v>Apr</v>
      </c>
      <c r="N940">
        <v>1</v>
      </c>
      <c r="O940" t="s">
        <v>55</v>
      </c>
      <c r="P940" t="s">
        <v>414</v>
      </c>
      <c r="Q940" t="s">
        <v>415</v>
      </c>
      <c r="R940" t="s">
        <v>416</v>
      </c>
      <c r="S940" t="s">
        <v>417</v>
      </c>
      <c r="T940" t="s">
        <v>506</v>
      </c>
      <c r="U940">
        <v>22</v>
      </c>
      <c r="V940" t="s">
        <v>432</v>
      </c>
      <c r="W940">
        <v>3</v>
      </c>
      <c r="X940" t="s">
        <v>105</v>
      </c>
      <c r="Y940" t="s">
        <v>507</v>
      </c>
      <c r="Z940">
        <v>12.75</v>
      </c>
      <c r="AA940" s="5">
        <v>0.35</v>
      </c>
      <c r="AB940">
        <v>15</v>
      </c>
      <c r="AC940">
        <v>70</v>
      </c>
      <c r="AD940">
        <v>25</v>
      </c>
      <c r="AE940" t="b">
        <v>0</v>
      </c>
      <c r="AF940" t="s">
        <v>175</v>
      </c>
      <c r="AG940" t="s">
        <v>176</v>
      </c>
      <c r="AH940" t="s">
        <v>66</v>
      </c>
    </row>
    <row r="941" spans="1:34" x14ac:dyDescent="0.35">
      <c r="A941">
        <v>100940</v>
      </c>
      <c r="B941">
        <v>10604</v>
      </c>
      <c r="C941" s="2">
        <v>41747</v>
      </c>
      <c r="D941" s="2" t="str">
        <f t="shared" si="28"/>
        <v>April</v>
      </c>
      <c r="E941">
        <v>76</v>
      </c>
      <c r="F941" s="3">
        <v>18</v>
      </c>
      <c r="G941">
        <v>10</v>
      </c>
      <c r="H941" s="4">
        <v>0.10000000149011599</v>
      </c>
      <c r="I941" t="s">
        <v>413</v>
      </c>
      <c r="J941">
        <v>1</v>
      </c>
      <c r="K941" s="2">
        <v>41774</v>
      </c>
      <c r="L941" s="2">
        <v>41758</v>
      </c>
      <c r="M941" s="2" t="str">
        <f t="shared" si="29"/>
        <v>Apr</v>
      </c>
      <c r="N941">
        <v>1</v>
      </c>
      <c r="O941" t="s">
        <v>55</v>
      </c>
      <c r="P941" t="s">
        <v>414</v>
      </c>
      <c r="Q941" t="s">
        <v>415</v>
      </c>
      <c r="R941" t="s">
        <v>416</v>
      </c>
      <c r="S941" t="s">
        <v>417</v>
      </c>
      <c r="T941" t="s">
        <v>245</v>
      </c>
      <c r="U941">
        <v>23</v>
      </c>
      <c r="V941" t="s">
        <v>120</v>
      </c>
      <c r="W941">
        <v>1</v>
      </c>
      <c r="X941" t="s">
        <v>117</v>
      </c>
      <c r="Y941" t="s">
        <v>246</v>
      </c>
      <c r="Z941">
        <v>18</v>
      </c>
      <c r="AA941" s="5">
        <v>0.4</v>
      </c>
      <c r="AB941">
        <v>57</v>
      </c>
      <c r="AC941">
        <v>0</v>
      </c>
      <c r="AD941">
        <v>20</v>
      </c>
      <c r="AE941" t="b">
        <v>0</v>
      </c>
      <c r="AF941" t="s">
        <v>175</v>
      </c>
      <c r="AG941" t="s">
        <v>176</v>
      </c>
      <c r="AH941" t="s">
        <v>66</v>
      </c>
    </row>
    <row r="942" spans="1:34" x14ac:dyDescent="0.35">
      <c r="A942">
        <v>100941</v>
      </c>
      <c r="B942">
        <v>10605</v>
      </c>
      <c r="C942" s="2">
        <v>41750</v>
      </c>
      <c r="D942" s="2" t="str">
        <f t="shared" si="28"/>
        <v>April</v>
      </c>
      <c r="E942">
        <v>16</v>
      </c>
      <c r="F942" s="3">
        <v>17.45</v>
      </c>
      <c r="G942">
        <v>30</v>
      </c>
      <c r="H942" s="4">
        <v>5.0000000745058101E-2</v>
      </c>
      <c r="I942" t="s">
        <v>426</v>
      </c>
      <c r="J942">
        <v>1</v>
      </c>
      <c r="K942" s="2">
        <v>41777</v>
      </c>
      <c r="L942" s="2">
        <v>41758</v>
      </c>
      <c r="M942" s="2" t="str">
        <f t="shared" si="29"/>
        <v>Apr</v>
      </c>
      <c r="N942">
        <v>2</v>
      </c>
      <c r="O942" t="s">
        <v>71</v>
      </c>
      <c r="P942" t="s">
        <v>427</v>
      </c>
      <c r="Q942" t="s">
        <v>428</v>
      </c>
      <c r="R942" t="s">
        <v>429</v>
      </c>
      <c r="S942" t="s">
        <v>430</v>
      </c>
      <c r="T942" t="s">
        <v>146</v>
      </c>
      <c r="U942">
        <v>7</v>
      </c>
      <c r="V942" t="s">
        <v>147</v>
      </c>
      <c r="W942">
        <v>3</v>
      </c>
      <c r="X942" t="s">
        <v>105</v>
      </c>
      <c r="Y942" t="s">
        <v>148</v>
      </c>
      <c r="Z942">
        <v>17.45</v>
      </c>
      <c r="AA942" s="5">
        <v>0.35</v>
      </c>
      <c r="AB942">
        <v>29</v>
      </c>
      <c r="AC942">
        <v>0</v>
      </c>
      <c r="AD942">
        <v>10</v>
      </c>
      <c r="AE942" t="b">
        <v>0</v>
      </c>
      <c r="AF942" t="s">
        <v>175</v>
      </c>
      <c r="AG942" t="s">
        <v>176</v>
      </c>
      <c r="AH942" t="s">
        <v>66</v>
      </c>
    </row>
    <row r="943" spans="1:34" x14ac:dyDescent="0.35">
      <c r="A943">
        <v>100942</v>
      </c>
      <c r="B943">
        <v>10605</v>
      </c>
      <c r="C943" s="2">
        <v>41750</v>
      </c>
      <c r="D943" s="2" t="str">
        <f t="shared" si="28"/>
        <v>April</v>
      </c>
      <c r="E943">
        <v>59</v>
      </c>
      <c r="F943" s="3">
        <v>55</v>
      </c>
      <c r="G943">
        <v>20</v>
      </c>
      <c r="H943" s="4">
        <v>5.0000000745058101E-2</v>
      </c>
      <c r="I943" t="s">
        <v>426</v>
      </c>
      <c r="J943">
        <v>1</v>
      </c>
      <c r="K943" s="2">
        <v>41777</v>
      </c>
      <c r="L943" s="2">
        <v>41758</v>
      </c>
      <c r="M943" s="2" t="str">
        <f t="shared" si="29"/>
        <v>Apr</v>
      </c>
      <c r="N943">
        <v>2</v>
      </c>
      <c r="O943" t="s">
        <v>71</v>
      </c>
      <c r="P943" t="s">
        <v>427</v>
      </c>
      <c r="Q943" t="s">
        <v>428</v>
      </c>
      <c r="R943" t="s">
        <v>429</v>
      </c>
      <c r="S943" t="s">
        <v>430</v>
      </c>
      <c r="T943" t="s">
        <v>152</v>
      </c>
      <c r="U943">
        <v>28</v>
      </c>
      <c r="V943" t="s">
        <v>111</v>
      </c>
      <c r="W943">
        <v>4</v>
      </c>
      <c r="X943" t="s">
        <v>42</v>
      </c>
      <c r="Y943" t="s">
        <v>136</v>
      </c>
      <c r="Z943">
        <v>55</v>
      </c>
      <c r="AA943" s="5">
        <v>0.4</v>
      </c>
      <c r="AB943">
        <v>79</v>
      </c>
      <c r="AC943">
        <v>0</v>
      </c>
      <c r="AD943">
        <v>0</v>
      </c>
      <c r="AE943" t="b">
        <v>0</v>
      </c>
      <c r="AF943" t="s">
        <v>175</v>
      </c>
      <c r="AG943" t="s">
        <v>176</v>
      </c>
      <c r="AH943" t="s">
        <v>66</v>
      </c>
    </row>
    <row r="944" spans="1:34" x14ac:dyDescent="0.35">
      <c r="A944">
        <v>100943</v>
      </c>
      <c r="B944">
        <v>10605</v>
      </c>
      <c r="C944" s="2">
        <v>41750</v>
      </c>
      <c r="D944" s="2" t="str">
        <f t="shared" si="28"/>
        <v>April</v>
      </c>
      <c r="E944">
        <v>60</v>
      </c>
      <c r="F944" s="3">
        <v>34</v>
      </c>
      <c r="G944">
        <v>70</v>
      </c>
      <c r="H944" s="4">
        <v>5.0000000745058101E-2</v>
      </c>
      <c r="I944" t="s">
        <v>426</v>
      </c>
      <c r="J944">
        <v>1</v>
      </c>
      <c r="K944" s="2">
        <v>41777</v>
      </c>
      <c r="L944" s="2">
        <v>41758</v>
      </c>
      <c r="M944" s="2" t="str">
        <f t="shared" si="29"/>
        <v>Apr</v>
      </c>
      <c r="N944">
        <v>2</v>
      </c>
      <c r="O944" t="s">
        <v>71</v>
      </c>
      <c r="P944" t="s">
        <v>427</v>
      </c>
      <c r="Q944" t="s">
        <v>428</v>
      </c>
      <c r="R944" t="s">
        <v>429</v>
      </c>
      <c r="S944" t="s">
        <v>430</v>
      </c>
      <c r="T944" t="s">
        <v>110</v>
      </c>
      <c r="U944">
        <v>28</v>
      </c>
      <c r="V944" t="s">
        <v>111</v>
      </c>
      <c r="W944">
        <v>4</v>
      </c>
      <c r="X944" t="s">
        <v>42</v>
      </c>
      <c r="Y944" t="s">
        <v>112</v>
      </c>
      <c r="Z944">
        <v>34</v>
      </c>
      <c r="AA944" s="5">
        <v>0.4</v>
      </c>
      <c r="AB944">
        <v>19</v>
      </c>
      <c r="AC944">
        <v>0</v>
      </c>
      <c r="AD944">
        <v>0</v>
      </c>
      <c r="AE944" t="b">
        <v>0</v>
      </c>
      <c r="AF944" t="s">
        <v>175</v>
      </c>
      <c r="AG944" t="s">
        <v>176</v>
      </c>
      <c r="AH944" t="s">
        <v>66</v>
      </c>
    </row>
    <row r="945" spans="1:34" x14ac:dyDescent="0.35">
      <c r="A945">
        <v>100944</v>
      </c>
      <c r="B945">
        <v>10605</v>
      </c>
      <c r="C945" s="2">
        <v>41750</v>
      </c>
      <c r="D945" s="2" t="str">
        <f t="shared" si="28"/>
        <v>April</v>
      </c>
      <c r="E945">
        <v>71</v>
      </c>
      <c r="F945" s="3">
        <v>21.5</v>
      </c>
      <c r="G945">
        <v>15</v>
      </c>
      <c r="H945" s="4">
        <v>5.0000000745058101E-2</v>
      </c>
      <c r="I945" t="s">
        <v>426</v>
      </c>
      <c r="J945">
        <v>1</v>
      </c>
      <c r="K945" s="2">
        <v>41777</v>
      </c>
      <c r="L945" s="2">
        <v>41758</v>
      </c>
      <c r="M945" s="2" t="str">
        <f t="shared" si="29"/>
        <v>Apr</v>
      </c>
      <c r="N945">
        <v>2</v>
      </c>
      <c r="O945" t="s">
        <v>71</v>
      </c>
      <c r="P945" t="s">
        <v>427</v>
      </c>
      <c r="Q945" t="s">
        <v>428</v>
      </c>
      <c r="R945" t="s">
        <v>429</v>
      </c>
      <c r="S945" t="s">
        <v>430</v>
      </c>
      <c r="T945" t="s">
        <v>273</v>
      </c>
      <c r="U945">
        <v>15</v>
      </c>
      <c r="V945" t="s">
        <v>108</v>
      </c>
      <c r="W945">
        <v>4</v>
      </c>
      <c r="X945" t="s">
        <v>42</v>
      </c>
      <c r="Y945" t="s">
        <v>237</v>
      </c>
      <c r="Z945">
        <v>21.5</v>
      </c>
      <c r="AA945" s="5">
        <v>0.4</v>
      </c>
      <c r="AB945">
        <v>26</v>
      </c>
      <c r="AC945">
        <v>0</v>
      </c>
      <c r="AD945">
        <v>0</v>
      </c>
      <c r="AE945" t="b">
        <v>0</v>
      </c>
      <c r="AF945" t="s">
        <v>175</v>
      </c>
      <c r="AG945" t="s">
        <v>176</v>
      </c>
      <c r="AH945" t="s">
        <v>66</v>
      </c>
    </row>
    <row r="946" spans="1:34" x14ac:dyDescent="0.35">
      <c r="A946">
        <v>100945</v>
      </c>
      <c r="B946">
        <v>10606</v>
      </c>
      <c r="C946" s="2">
        <v>41751</v>
      </c>
      <c r="D946" s="2" t="str">
        <f t="shared" si="28"/>
        <v>April</v>
      </c>
      <c r="E946">
        <v>4</v>
      </c>
      <c r="F946" s="3">
        <v>22</v>
      </c>
      <c r="G946">
        <v>20</v>
      </c>
      <c r="H946" s="4">
        <v>0.20000000298023199</v>
      </c>
      <c r="I946" t="s">
        <v>54</v>
      </c>
      <c r="J946">
        <v>4</v>
      </c>
      <c r="K946" s="2">
        <v>41778</v>
      </c>
      <c r="L946" s="2">
        <v>41759</v>
      </c>
      <c r="M946" s="2" t="str">
        <f t="shared" si="29"/>
        <v>Apr</v>
      </c>
      <c r="N946">
        <v>3</v>
      </c>
      <c r="O946" t="s">
        <v>35</v>
      </c>
      <c r="P946" t="s">
        <v>56</v>
      </c>
      <c r="Q946" t="s">
        <v>57</v>
      </c>
      <c r="R946" t="s">
        <v>58</v>
      </c>
      <c r="S946" t="s">
        <v>59</v>
      </c>
      <c r="T946" t="s">
        <v>377</v>
      </c>
      <c r="U946">
        <v>2</v>
      </c>
      <c r="V946" t="s">
        <v>82</v>
      </c>
      <c r="W946">
        <v>2</v>
      </c>
      <c r="X946" t="s">
        <v>83</v>
      </c>
      <c r="Y946" t="s">
        <v>378</v>
      </c>
      <c r="Z946">
        <v>22</v>
      </c>
      <c r="AA946" s="5">
        <v>0.4</v>
      </c>
      <c r="AB946">
        <v>53</v>
      </c>
      <c r="AC946">
        <v>0</v>
      </c>
      <c r="AD946">
        <v>0</v>
      </c>
      <c r="AE946" t="b">
        <v>0</v>
      </c>
      <c r="AF946" t="s">
        <v>79</v>
      </c>
      <c r="AG946" t="s">
        <v>80</v>
      </c>
      <c r="AH946" t="s">
        <v>66</v>
      </c>
    </row>
    <row r="947" spans="1:34" x14ac:dyDescent="0.35">
      <c r="A947">
        <v>100946</v>
      </c>
      <c r="B947">
        <v>10606</v>
      </c>
      <c r="C947" s="2">
        <v>41751</v>
      </c>
      <c r="D947" s="2" t="str">
        <f t="shared" si="28"/>
        <v>April</v>
      </c>
      <c r="E947">
        <v>55</v>
      </c>
      <c r="F947" s="3">
        <v>24</v>
      </c>
      <c r="G947">
        <v>20</v>
      </c>
      <c r="H947" s="4">
        <v>0.20000000298023199</v>
      </c>
      <c r="I947" t="s">
        <v>54</v>
      </c>
      <c r="J947">
        <v>4</v>
      </c>
      <c r="K947" s="2">
        <v>41778</v>
      </c>
      <c r="L947" s="2">
        <v>41759</v>
      </c>
      <c r="M947" s="2" t="str">
        <f t="shared" si="29"/>
        <v>Apr</v>
      </c>
      <c r="N947">
        <v>3</v>
      </c>
      <c r="O947" t="s">
        <v>35</v>
      </c>
      <c r="P947" t="s">
        <v>56</v>
      </c>
      <c r="Q947" t="s">
        <v>57</v>
      </c>
      <c r="R947" t="s">
        <v>58</v>
      </c>
      <c r="S947" t="s">
        <v>59</v>
      </c>
      <c r="T947" t="s">
        <v>130</v>
      </c>
      <c r="U947">
        <v>25</v>
      </c>
      <c r="V947" t="s">
        <v>131</v>
      </c>
      <c r="W947">
        <v>6</v>
      </c>
      <c r="X947" t="s">
        <v>132</v>
      </c>
      <c r="Y947" t="s">
        <v>133</v>
      </c>
      <c r="Z947">
        <v>24</v>
      </c>
      <c r="AA947" s="5">
        <v>0.35</v>
      </c>
      <c r="AB947">
        <v>115</v>
      </c>
      <c r="AC947">
        <v>0</v>
      </c>
      <c r="AD947">
        <v>20</v>
      </c>
      <c r="AE947" t="b">
        <v>0</v>
      </c>
      <c r="AF947" t="s">
        <v>79</v>
      </c>
      <c r="AG947" t="s">
        <v>80</v>
      </c>
      <c r="AH947" t="s">
        <v>66</v>
      </c>
    </row>
    <row r="948" spans="1:34" x14ac:dyDescent="0.35">
      <c r="A948">
        <v>100947</v>
      </c>
      <c r="B948">
        <v>10606</v>
      </c>
      <c r="C948" s="2">
        <v>41751</v>
      </c>
      <c r="D948" s="2" t="str">
        <f t="shared" si="28"/>
        <v>April</v>
      </c>
      <c r="E948">
        <v>62</v>
      </c>
      <c r="F948" s="3">
        <v>49.3</v>
      </c>
      <c r="G948">
        <v>10</v>
      </c>
      <c r="H948" s="4">
        <v>0.20000000298023199</v>
      </c>
      <c r="I948" t="s">
        <v>54</v>
      </c>
      <c r="J948">
        <v>4</v>
      </c>
      <c r="K948" s="2">
        <v>41778</v>
      </c>
      <c r="L948" s="2">
        <v>41759</v>
      </c>
      <c r="M948" s="2" t="str">
        <f t="shared" si="29"/>
        <v>Apr</v>
      </c>
      <c r="N948">
        <v>3</v>
      </c>
      <c r="O948" t="s">
        <v>35</v>
      </c>
      <c r="P948" t="s">
        <v>56</v>
      </c>
      <c r="Q948" t="s">
        <v>57</v>
      </c>
      <c r="R948" t="s">
        <v>58</v>
      </c>
      <c r="S948" t="s">
        <v>59</v>
      </c>
      <c r="T948" t="s">
        <v>194</v>
      </c>
      <c r="U948">
        <v>29</v>
      </c>
      <c r="V948" t="s">
        <v>195</v>
      </c>
      <c r="W948">
        <v>3</v>
      </c>
      <c r="X948" t="s">
        <v>105</v>
      </c>
      <c r="Y948" t="s">
        <v>196</v>
      </c>
      <c r="Z948">
        <v>49.3</v>
      </c>
      <c r="AA948" s="5">
        <v>0.35</v>
      </c>
      <c r="AB948">
        <v>17</v>
      </c>
      <c r="AC948">
        <v>0</v>
      </c>
      <c r="AD948">
        <v>0</v>
      </c>
      <c r="AE948" t="b">
        <v>0</v>
      </c>
      <c r="AF948" t="s">
        <v>79</v>
      </c>
      <c r="AG948" t="s">
        <v>80</v>
      </c>
      <c r="AH948" t="s">
        <v>66</v>
      </c>
    </row>
    <row r="949" spans="1:34" x14ac:dyDescent="0.35">
      <c r="A949">
        <v>100948</v>
      </c>
      <c r="B949">
        <v>10607</v>
      </c>
      <c r="C949" s="2">
        <v>41751</v>
      </c>
      <c r="D949" s="2" t="str">
        <f t="shared" si="28"/>
        <v>April</v>
      </c>
      <c r="E949">
        <v>7</v>
      </c>
      <c r="F949" s="3">
        <v>30</v>
      </c>
      <c r="G949">
        <v>45</v>
      </c>
      <c r="H949" s="4">
        <v>0</v>
      </c>
      <c r="I949" t="s">
        <v>406</v>
      </c>
      <c r="J949">
        <v>5</v>
      </c>
      <c r="K949" s="2">
        <v>41778</v>
      </c>
      <c r="L949" s="2">
        <v>41754</v>
      </c>
      <c r="M949" s="2" t="str">
        <f t="shared" si="29"/>
        <v>Apr</v>
      </c>
      <c r="N949">
        <v>1</v>
      </c>
      <c r="O949" t="s">
        <v>55</v>
      </c>
      <c r="P949" t="s">
        <v>407</v>
      </c>
      <c r="Q949" t="s">
        <v>408</v>
      </c>
      <c r="R949" t="s">
        <v>409</v>
      </c>
      <c r="S949" t="s">
        <v>193</v>
      </c>
      <c r="T949" t="s">
        <v>211</v>
      </c>
      <c r="U949">
        <v>3</v>
      </c>
      <c r="V949" t="s">
        <v>212</v>
      </c>
      <c r="W949">
        <v>7</v>
      </c>
      <c r="X949" t="s">
        <v>62</v>
      </c>
      <c r="Y949" t="s">
        <v>213</v>
      </c>
      <c r="Z949">
        <v>30</v>
      </c>
      <c r="AA949" s="5">
        <v>0.35</v>
      </c>
      <c r="AB949">
        <v>15</v>
      </c>
      <c r="AC949">
        <v>0</v>
      </c>
      <c r="AD949">
        <v>10</v>
      </c>
      <c r="AE949" t="b">
        <v>0</v>
      </c>
      <c r="AF949" t="s">
        <v>44</v>
      </c>
      <c r="AG949" t="s">
        <v>45</v>
      </c>
      <c r="AH949" t="s">
        <v>46</v>
      </c>
    </row>
    <row r="950" spans="1:34" x14ac:dyDescent="0.35">
      <c r="A950">
        <v>100949</v>
      </c>
      <c r="B950">
        <v>10607</v>
      </c>
      <c r="C950" s="2">
        <v>41751</v>
      </c>
      <c r="D950" s="2" t="str">
        <f t="shared" si="28"/>
        <v>April</v>
      </c>
      <c r="E950">
        <v>17</v>
      </c>
      <c r="F950" s="3">
        <v>39</v>
      </c>
      <c r="G950">
        <v>100</v>
      </c>
      <c r="H950" s="4">
        <v>0</v>
      </c>
      <c r="I950" t="s">
        <v>406</v>
      </c>
      <c r="J950">
        <v>5</v>
      </c>
      <c r="K950" s="2">
        <v>41778</v>
      </c>
      <c r="L950" s="2">
        <v>41754</v>
      </c>
      <c r="M950" s="2" t="str">
        <f t="shared" si="29"/>
        <v>Apr</v>
      </c>
      <c r="N950">
        <v>1</v>
      </c>
      <c r="O950" t="s">
        <v>55</v>
      </c>
      <c r="P950" t="s">
        <v>407</v>
      </c>
      <c r="Q950" t="s">
        <v>408</v>
      </c>
      <c r="R950" t="s">
        <v>409</v>
      </c>
      <c r="S950" t="s">
        <v>193</v>
      </c>
      <c r="T950" t="s">
        <v>227</v>
      </c>
      <c r="U950">
        <v>7</v>
      </c>
      <c r="V950" t="s">
        <v>147</v>
      </c>
      <c r="W950">
        <v>6</v>
      </c>
      <c r="X950" t="s">
        <v>132</v>
      </c>
      <c r="Y950" t="s">
        <v>228</v>
      </c>
      <c r="Z950">
        <v>39</v>
      </c>
      <c r="AA950" s="5">
        <v>0.35</v>
      </c>
      <c r="AB950">
        <v>0</v>
      </c>
      <c r="AC950">
        <v>0</v>
      </c>
      <c r="AD950">
        <v>0</v>
      </c>
      <c r="AE950" t="b">
        <v>1</v>
      </c>
      <c r="AF950" t="s">
        <v>44</v>
      </c>
      <c r="AG950" t="s">
        <v>45</v>
      </c>
      <c r="AH950" t="s">
        <v>46</v>
      </c>
    </row>
    <row r="951" spans="1:34" x14ac:dyDescent="0.35">
      <c r="A951">
        <v>100950</v>
      </c>
      <c r="B951">
        <v>10607</v>
      </c>
      <c r="C951" s="2">
        <v>41751</v>
      </c>
      <c r="D951" s="2" t="str">
        <f t="shared" si="28"/>
        <v>April</v>
      </c>
      <c r="E951">
        <v>33</v>
      </c>
      <c r="F951" s="3">
        <v>2.5</v>
      </c>
      <c r="G951">
        <v>14</v>
      </c>
      <c r="H951" s="4">
        <v>0</v>
      </c>
      <c r="I951" t="s">
        <v>406</v>
      </c>
      <c r="J951">
        <v>5</v>
      </c>
      <c r="K951" s="2">
        <v>41778</v>
      </c>
      <c r="L951" s="2">
        <v>41754</v>
      </c>
      <c r="M951" s="2" t="str">
        <f t="shared" si="29"/>
        <v>Apr</v>
      </c>
      <c r="N951">
        <v>1</v>
      </c>
      <c r="O951" t="s">
        <v>55</v>
      </c>
      <c r="P951" t="s">
        <v>407</v>
      </c>
      <c r="Q951" t="s">
        <v>408</v>
      </c>
      <c r="R951" t="s">
        <v>409</v>
      </c>
      <c r="S951" t="s">
        <v>193</v>
      </c>
      <c r="T951" t="s">
        <v>107</v>
      </c>
      <c r="U951">
        <v>15</v>
      </c>
      <c r="V951" t="s">
        <v>108</v>
      </c>
      <c r="W951">
        <v>4</v>
      </c>
      <c r="X951" t="s">
        <v>42</v>
      </c>
      <c r="Y951" t="s">
        <v>109</v>
      </c>
      <c r="Z951">
        <v>2.5</v>
      </c>
      <c r="AA951" s="5">
        <v>0.4</v>
      </c>
      <c r="AB951">
        <v>112</v>
      </c>
      <c r="AC951">
        <v>0</v>
      </c>
      <c r="AD951">
        <v>20</v>
      </c>
      <c r="AE951" t="b">
        <v>0</v>
      </c>
      <c r="AF951" t="s">
        <v>44</v>
      </c>
      <c r="AG951" t="s">
        <v>45</v>
      </c>
      <c r="AH951" t="s">
        <v>46</v>
      </c>
    </row>
    <row r="952" spans="1:34" x14ac:dyDescent="0.35">
      <c r="A952">
        <v>100951</v>
      </c>
      <c r="B952">
        <v>10607</v>
      </c>
      <c r="C952" s="2">
        <v>41751</v>
      </c>
      <c r="D952" s="2" t="str">
        <f t="shared" si="28"/>
        <v>April</v>
      </c>
      <c r="E952">
        <v>40</v>
      </c>
      <c r="F952" s="3">
        <v>18.399999999999999</v>
      </c>
      <c r="G952">
        <v>42</v>
      </c>
      <c r="H952" s="4">
        <v>0</v>
      </c>
      <c r="I952" t="s">
        <v>406</v>
      </c>
      <c r="J952">
        <v>5</v>
      </c>
      <c r="K952" s="2">
        <v>41778</v>
      </c>
      <c r="L952" s="2">
        <v>41754</v>
      </c>
      <c r="M952" s="2" t="str">
        <f t="shared" si="29"/>
        <v>Apr</v>
      </c>
      <c r="N952">
        <v>1</v>
      </c>
      <c r="O952" t="s">
        <v>55</v>
      </c>
      <c r="P952" t="s">
        <v>407</v>
      </c>
      <c r="Q952" t="s">
        <v>408</v>
      </c>
      <c r="R952" t="s">
        <v>409</v>
      </c>
      <c r="S952" t="s">
        <v>193</v>
      </c>
      <c r="T952" t="s">
        <v>243</v>
      </c>
      <c r="U952">
        <v>19</v>
      </c>
      <c r="V952" t="s">
        <v>76</v>
      </c>
      <c r="W952">
        <v>8</v>
      </c>
      <c r="X952" t="s">
        <v>77</v>
      </c>
      <c r="Y952" t="s">
        <v>244</v>
      </c>
      <c r="Z952">
        <v>18.399999999999999</v>
      </c>
      <c r="AA952" s="5">
        <v>0.42</v>
      </c>
      <c r="AB952">
        <v>123</v>
      </c>
      <c r="AC952">
        <v>0</v>
      </c>
      <c r="AD952">
        <v>30</v>
      </c>
      <c r="AE952" t="b">
        <v>0</v>
      </c>
      <c r="AF952" t="s">
        <v>44</v>
      </c>
      <c r="AG952" t="s">
        <v>45</v>
      </c>
      <c r="AH952" t="s">
        <v>46</v>
      </c>
    </row>
    <row r="953" spans="1:34" x14ac:dyDescent="0.35">
      <c r="A953">
        <v>100952</v>
      </c>
      <c r="B953">
        <v>10607</v>
      </c>
      <c r="C953" s="2">
        <v>41751</v>
      </c>
      <c r="D953" s="2" t="str">
        <f t="shared" si="28"/>
        <v>April</v>
      </c>
      <c r="E953">
        <v>72</v>
      </c>
      <c r="F953" s="3">
        <v>34.799999999999997</v>
      </c>
      <c r="G953">
        <v>12</v>
      </c>
      <c r="H953" s="4">
        <v>0</v>
      </c>
      <c r="I953" t="s">
        <v>406</v>
      </c>
      <c r="J953">
        <v>5</v>
      </c>
      <c r="K953" s="2">
        <v>41778</v>
      </c>
      <c r="L953" s="2">
        <v>41754</v>
      </c>
      <c r="M953" s="2" t="str">
        <f t="shared" si="29"/>
        <v>Apr</v>
      </c>
      <c r="N953">
        <v>1</v>
      </c>
      <c r="O953" t="s">
        <v>55</v>
      </c>
      <c r="P953" t="s">
        <v>407</v>
      </c>
      <c r="Q953" t="s">
        <v>408</v>
      </c>
      <c r="R953" t="s">
        <v>409</v>
      </c>
      <c r="S953" t="s">
        <v>193</v>
      </c>
      <c r="T953" t="s">
        <v>51</v>
      </c>
      <c r="U953">
        <v>14</v>
      </c>
      <c r="V953" t="s">
        <v>52</v>
      </c>
      <c r="W953">
        <v>4</v>
      </c>
      <c r="X953" t="s">
        <v>42</v>
      </c>
      <c r="Y953" t="s">
        <v>53</v>
      </c>
      <c r="Z953">
        <v>34.799999999999997</v>
      </c>
      <c r="AA953" s="5">
        <v>0.4</v>
      </c>
      <c r="AB953">
        <v>14</v>
      </c>
      <c r="AC953">
        <v>0</v>
      </c>
      <c r="AD953">
        <v>0</v>
      </c>
      <c r="AE953" t="b">
        <v>0</v>
      </c>
      <c r="AF953" t="s">
        <v>44</v>
      </c>
      <c r="AG953" t="s">
        <v>45</v>
      </c>
      <c r="AH953" t="s">
        <v>46</v>
      </c>
    </row>
    <row r="954" spans="1:34" x14ac:dyDescent="0.35">
      <c r="A954">
        <v>100953</v>
      </c>
      <c r="B954">
        <v>10608</v>
      </c>
      <c r="C954" s="2">
        <v>41752</v>
      </c>
      <c r="D954" s="2" t="str">
        <f t="shared" si="28"/>
        <v>April</v>
      </c>
      <c r="E954">
        <v>56</v>
      </c>
      <c r="F954" s="3">
        <v>38</v>
      </c>
      <c r="G954">
        <v>28</v>
      </c>
      <c r="H954" s="4">
        <v>0</v>
      </c>
      <c r="I954" t="s">
        <v>540</v>
      </c>
      <c r="J954">
        <v>4</v>
      </c>
      <c r="K954" s="2">
        <v>41779</v>
      </c>
      <c r="L954" s="2">
        <v>41760</v>
      </c>
      <c r="M954" s="2" t="str">
        <f t="shared" si="29"/>
        <v>May</v>
      </c>
      <c r="N954">
        <v>2</v>
      </c>
      <c r="O954" t="s">
        <v>71</v>
      </c>
      <c r="P954" t="s">
        <v>541</v>
      </c>
      <c r="Q954" t="s">
        <v>542</v>
      </c>
      <c r="R954" t="s">
        <v>543</v>
      </c>
      <c r="S954" t="s">
        <v>242</v>
      </c>
      <c r="T954" t="s">
        <v>214</v>
      </c>
      <c r="U954">
        <v>26</v>
      </c>
      <c r="V954" t="s">
        <v>96</v>
      </c>
      <c r="W954">
        <v>5</v>
      </c>
      <c r="X954" t="s">
        <v>49</v>
      </c>
      <c r="Y954" t="s">
        <v>97</v>
      </c>
      <c r="Z954">
        <v>38</v>
      </c>
      <c r="AA954" s="5">
        <v>0.4</v>
      </c>
      <c r="AB954">
        <v>21</v>
      </c>
      <c r="AC954">
        <v>10</v>
      </c>
      <c r="AD954">
        <v>30</v>
      </c>
      <c r="AE954" t="b">
        <v>0</v>
      </c>
      <c r="AF954" t="s">
        <v>79</v>
      </c>
      <c r="AG954" t="s">
        <v>80</v>
      </c>
      <c r="AH954" t="s">
        <v>66</v>
      </c>
    </row>
    <row r="955" spans="1:34" x14ac:dyDescent="0.35">
      <c r="A955">
        <v>100954</v>
      </c>
      <c r="B955">
        <v>10609</v>
      </c>
      <c r="C955" s="2">
        <v>41753</v>
      </c>
      <c r="D955" s="2" t="str">
        <f t="shared" si="28"/>
        <v>April</v>
      </c>
      <c r="E955">
        <v>1</v>
      </c>
      <c r="F955" s="3">
        <v>18</v>
      </c>
      <c r="G955">
        <v>3</v>
      </c>
      <c r="H955" s="4">
        <v>0</v>
      </c>
      <c r="I955" t="s">
        <v>384</v>
      </c>
      <c r="J955">
        <v>7</v>
      </c>
      <c r="K955" s="2">
        <v>41780</v>
      </c>
      <c r="L955" s="2">
        <v>41759</v>
      </c>
      <c r="M955" s="2" t="str">
        <f t="shared" si="29"/>
        <v>Apr</v>
      </c>
      <c r="N955">
        <v>2</v>
      </c>
      <c r="O955" t="s">
        <v>71</v>
      </c>
      <c r="P955" t="s">
        <v>385</v>
      </c>
      <c r="Q955" t="s">
        <v>386</v>
      </c>
      <c r="R955" t="s">
        <v>387</v>
      </c>
      <c r="S955" t="s">
        <v>89</v>
      </c>
      <c r="T955" t="s">
        <v>320</v>
      </c>
      <c r="U955">
        <v>1</v>
      </c>
      <c r="V955" t="s">
        <v>142</v>
      </c>
      <c r="W955">
        <v>1</v>
      </c>
      <c r="X955" t="s">
        <v>117</v>
      </c>
      <c r="Y955" t="s">
        <v>321</v>
      </c>
      <c r="Z955">
        <v>18</v>
      </c>
      <c r="AA955" s="5">
        <v>0.4</v>
      </c>
      <c r="AB955">
        <v>39</v>
      </c>
      <c r="AC955">
        <v>0</v>
      </c>
      <c r="AD955">
        <v>10</v>
      </c>
      <c r="AE955" t="b">
        <v>0</v>
      </c>
      <c r="AF955" t="s">
        <v>344</v>
      </c>
      <c r="AG955" t="s">
        <v>345</v>
      </c>
      <c r="AH955" t="s">
        <v>66</v>
      </c>
    </row>
    <row r="956" spans="1:34" x14ac:dyDescent="0.35">
      <c r="A956">
        <v>100955</v>
      </c>
      <c r="B956">
        <v>10609</v>
      </c>
      <c r="C956" s="2">
        <v>41753</v>
      </c>
      <c r="D956" s="2" t="str">
        <f t="shared" si="28"/>
        <v>April</v>
      </c>
      <c r="E956">
        <v>10</v>
      </c>
      <c r="F956" s="3">
        <v>31</v>
      </c>
      <c r="G956">
        <v>10</v>
      </c>
      <c r="H956" s="4">
        <v>0</v>
      </c>
      <c r="I956" t="s">
        <v>384</v>
      </c>
      <c r="J956">
        <v>7</v>
      </c>
      <c r="K956" s="2">
        <v>41780</v>
      </c>
      <c r="L956" s="2">
        <v>41759</v>
      </c>
      <c r="M956" s="2" t="str">
        <f t="shared" si="29"/>
        <v>Apr</v>
      </c>
      <c r="N956">
        <v>2</v>
      </c>
      <c r="O956" t="s">
        <v>71</v>
      </c>
      <c r="P956" t="s">
        <v>385</v>
      </c>
      <c r="Q956" t="s">
        <v>386</v>
      </c>
      <c r="R956" t="s">
        <v>387</v>
      </c>
      <c r="S956" t="s">
        <v>89</v>
      </c>
      <c r="T956" t="s">
        <v>267</v>
      </c>
      <c r="U956">
        <v>4</v>
      </c>
      <c r="V956" t="s">
        <v>135</v>
      </c>
      <c r="W956">
        <v>8</v>
      </c>
      <c r="X956" t="s">
        <v>77</v>
      </c>
      <c r="Y956" t="s">
        <v>268</v>
      </c>
      <c r="Z956">
        <v>31</v>
      </c>
      <c r="AA956" s="5">
        <v>0.42</v>
      </c>
      <c r="AB956">
        <v>31</v>
      </c>
      <c r="AC956">
        <v>0</v>
      </c>
      <c r="AD956">
        <v>0</v>
      </c>
      <c r="AE956" t="b">
        <v>0</v>
      </c>
      <c r="AF956" t="s">
        <v>344</v>
      </c>
      <c r="AG956" t="s">
        <v>345</v>
      </c>
      <c r="AH956" t="s">
        <v>66</v>
      </c>
    </row>
    <row r="957" spans="1:34" x14ac:dyDescent="0.35">
      <c r="A957">
        <v>100956</v>
      </c>
      <c r="B957">
        <v>10609</v>
      </c>
      <c r="C957" s="2">
        <v>41753</v>
      </c>
      <c r="D957" s="2" t="str">
        <f t="shared" si="28"/>
        <v>April</v>
      </c>
      <c r="E957">
        <v>21</v>
      </c>
      <c r="F957" s="3">
        <v>10</v>
      </c>
      <c r="G957">
        <v>6</v>
      </c>
      <c r="H957" s="4">
        <v>0</v>
      </c>
      <c r="I957" t="s">
        <v>384</v>
      </c>
      <c r="J957">
        <v>7</v>
      </c>
      <c r="K957" s="2">
        <v>41780</v>
      </c>
      <c r="L957" s="2">
        <v>41759</v>
      </c>
      <c r="M957" s="2" t="str">
        <f t="shared" si="29"/>
        <v>Apr</v>
      </c>
      <c r="N957">
        <v>2</v>
      </c>
      <c r="O957" t="s">
        <v>71</v>
      </c>
      <c r="P957" t="s">
        <v>385</v>
      </c>
      <c r="Q957" t="s">
        <v>386</v>
      </c>
      <c r="R957" t="s">
        <v>387</v>
      </c>
      <c r="S957" t="s">
        <v>89</v>
      </c>
      <c r="T957" t="s">
        <v>185</v>
      </c>
      <c r="U957">
        <v>8</v>
      </c>
      <c r="V957" t="s">
        <v>104</v>
      </c>
      <c r="W957">
        <v>3</v>
      </c>
      <c r="X957" t="s">
        <v>105</v>
      </c>
      <c r="Y957" t="s">
        <v>186</v>
      </c>
      <c r="Z957">
        <v>10</v>
      </c>
      <c r="AA957" s="5">
        <v>0.35</v>
      </c>
      <c r="AB957">
        <v>3</v>
      </c>
      <c r="AC957">
        <v>40</v>
      </c>
      <c r="AD957">
        <v>5</v>
      </c>
      <c r="AE957" t="b">
        <v>0</v>
      </c>
      <c r="AF957" t="s">
        <v>344</v>
      </c>
      <c r="AG957" t="s">
        <v>345</v>
      </c>
      <c r="AH957" t="s">
        <v>66</v>
      </c>
    </row>
    <row r="958" spans="1:34" x14ac:dyDescent="0.35">
      <c r="A958">
        <v>100957</v>
      </c>
      <c r="B958">
        <v>10610</v>
      </c>
      <c r="C958" s="2">
        <v>41754</v>
      </c>
      <c r="D958" s="2" t="str">
        <f t="shared" si="28"/>
        <v>April</v>
      </c>
      <c r="E958">
        <v>36</v>
      </c>
      <c r="F958" s="3">
        <v>19</v>
      </c>
      <c r="G958">
        <v>21</v>
      </c>
      <c r="H958" s="4">
        <v>0.25</v>
      </c>
      <c r="I958" t="s">
        <v>449</v>
      </c>
      <c r="J958">
        <v>8</v>
      </c>
      <c r="K958" s="2">
        <v>41781</v>
      </c>
      <c r="L958" s="2">
        <v>41765</v>
      </c>
      <c r="M958" s="2" t="str">
        <f t="shared" si="29"/>
        <v>May</v>
      </c>
      <c r="N958">
        <v>1</v>
      </c>
      <c r="O958" t="s">
        <v>55</v>
      </c>
      <c r="P958" t="s">
        <v>450</v>
      </c>
      <c r="Q958" t="s">
        <v>451</v>
      </c>
      <c r="R958" t="s">
        <v>452</v>
      </c>
      <c r="S958" t="s">
        <v>89</v>
      </c>
      <c r="T958" t="s">
        <v>149</v>
      </c>
      <c r="U958">
        <v>17</v>
      </c>
      <c r="V958" t="s">
        <v>150</v>
      </c>
      <c r="W958">
        <v>8</v>
      </c>
      <c r="X958" t="s">
        <v>77</v>
      </c>
      <c r="Y958" t="s">
        <v>151</v>
      </c>
      <c r="Z958">
        <v>19</v>
      </c>
      <c r="AA958" s="5">
        <v>0.42</v>
      </c>
      <c r="AB958">
        <v>112</v>
      </c>
      <c r="AC958">
        <v>0</v>
      </c>
      <c r="AD958">
        <v>20</v>
      </c>
      <c r="AE958" t="b">
        <v>0</v>
      </c>
      <c r="AF958" t="s">
        <v>208</v>
      </c>
      <c r="AG958" t="s">
        <v>209</v>
      </c>
      <c r="AH958" t="s">
        <v>210</v>
      </c>
    </row>
    <row r="959" spans="1:34" x14ac:dyDescent="0.35">
      <c r="A959">
        <v>100958</v>
      </c>
      <c r="B959">
        <v>10611</v>
      </c>
      <c r="C959" s="2">
        <v>41754</v>
      </c>
      <c r="D959" s="2" t="str">
        <f t="shared" si="28"/>
        <v>April</v>
      </c>
      <c r="E959">
        <v>1</v>
      </c>
      <c r="F959" s="3">
        <v>18</v>
      </c>
      <c r="G959">
        <v>6</v>
      </c>
      <c r="H959" s="4">
        <v>0</v>
      </c>
      <c r="I959" t="s">
        <v>486</v>
      </c>
      <c r="J959">
        <v>6</v>
      </c>
      <c r="K959" s="2">
        <v>41781</v>
      </c>
      <c r="L959" s="2">
        <v>41760</v>
      </c>
      <c r="M959" s="2" t="str">
        <f t="shared" si="29"/>
        <v>May</v>
      </c>
      <c r="N959">
        <v>2</v>
      </c>
      <c r="O959" t="s">
        <v>71</v>
      </c>
      <c r="P959" t="s">
        <v>487</v>
      </c>
      <c r="Q959" t="s">
        <v>488</v>
      </c>
      <c r="R959" t="s">
        <v>489</v>
      </c>
      <c r="S959" t="s">
        <v>490</v>
      </c>
      <c r="T959" t="s">
        <v>320</v>
      </c>
      <c r="U959">
        <v>1</v>
      </c>
      <c r="V959" t="s">
        <v>142</v>
      </c>
      <c r="W959">
        <v>1</v>
      </c>
      <c r="X959" t="s">
        <v>117</v>
      </c>
      <c r="Y959" t="s">
        <v>321</v>
      </c>
      <c r="Z959">
        <v>18</v>
      </c>
      <c r="AA959" s="5">
        <v>0.4</v>
      </c>
      <c r="AB959">
        <v>39</v>
      </c>
      <c r="AC959">
        <v>0</v>
      </c>
      <c r="AD959">
        <v>10</v>
      </c>
      <c r="AE959" t="b">
        <v>0</v>
      </c>
      <c r="AF959" t="s">
        <v>64</v>
      </c>
      <c r="AG959" t="s">
        <v>65</v>
      </c>
      <c r="AH959" t="s">
        <v>66</v>
      </c>
    </row>
    <row r="960" spans="1:34" x14ac:dyDescent="0.35">
      <c r="A960">
        <v>100959</v>
      </c>
      <c r="B960">
        <v>10611</v>
      </c>
      <c r="C960" s="2">
        <v>41754</v>
      </c>
      <c r="D960" s="2" t="str">
        <f t="shared" si="28"/>
        <v>April</v>
      </c>
      <c r="E960">
        <v>2</v>
      </c>
      <c r="F960" s="3">
        <v>19</v>
      </c>
      <c r="G960">
        <v>10</v>
      </c>
      <c r="H960" s="4">
        <v>0</v>
      </c>
      <c r="I960" t="s">
        <v>486</v>
      </c>
      <c r="J960">
        <v>6</v>
      </c>
      <c r="K960" s="2">
        <v>41781</v>
      </c>
      <c r="L960" s="2">
        <v>41760</v>
      </c>
      <c r="M960" s="2" t="str">
        <f t="shared" si="29"/>
        <v>May</v>
      </c>
      <c r="N960">
        <v>2</v>
      </c>
      <c r="O960" t="s">
        <v>71</v>
      </c>
      <c r="P960" t="s">
        <v>487</v>
      </c>
      <c r="Q960" t="s">
        <v>488</v>
      </c>
      <c r="R960" t="s">
        <v>489</v>
      </c>
      <c r="S960" t="s">
        <v>490</v>
      </c>
      <c r="T960" t="s">
        <v>141</v>
      </c>
      <c r="U960">
        <v>1</v>
      </c>
      <c r="V960" t="s">
        <v>142</v>
      </c>
      <c r="W960">
        <v>1</v>
      </c>
      <c r="X960" t="s">
        <v>117</v>
      </c>
      <c r="Y960" t="s">
        <v>143</v>
      </c>
      <c r="Z960">
        <v>19</v>
      </c>
      <c r="AA960" s="5">
        <v>0.4</v>
      </c>
      <c r="AB960">
        <v>17</v>
      </c>
      <c r="AC960">
        <v>40</v>
      </c>
      <c r="AD960">
        <v>25</v>
      </c>
      <c r="AE960" t="b">
        <v>0</v>
      </c>
      <c r="AF960" t="s">
        <v>64</v>
      </c>
      <c r="AG960" t="s">
        <v>65</v>
      </c>
      <c r="AH960" t="s">
        <v>66</v>
      </c>
    </row>
    <row r="961" spans="1:34" x14ac:dyDescent="0.35">
      <c r="A961">
        <v>100960</v>
      </c>
      <c r="B961">
        <v>10611</v>
      </c>
      <c r="C961" s="2">
        <v>41754</v>
      </c>
      <c r="D961" s="2" t="str">
        <f t="shared" si="28"/>
        <v>April</v>
      </c>
      <c r="E961">
        <v>60</v>
      </c>
      <c r="F961" s="3">
        <v>34</v>
      </c>
      <c r="G961">
        <v>15</v>
      </c>
      <c r="H961" s="4">
        <v>0</v>
      </c>
      <c r="I961" t="s">
        <v>486</v>
      </c>
      <c r="J961">
        <v>6</v>
      </c>
      <c r="K961" s="2">
        <v>41781</v>
      </c>
      <c r="L961" s="2">
        <v>41760</v>
      </c>
      <c r="M961" s="2" t="str">
        <f t="shared" si="29"/>
        <v>May</v>
      </c>
      <c r="N961">
        <v>2</v>
      </c>
      <c r="O961" t="s">
        <v>71</v>
      </c>
      <c r="P961" t="s">
        <v>487</v>
      </c>
      <c r="Q961" t="s">
        <v>488</v>
      </c>
      <c r="R961" t="s">
        <v>489</v>
      </c>
      <c r="S961" t="s">
        <v>490</v>
      </c>
      <c r="T961" t="s">
        <v>110</v>
      </c>
      <c r="U961">
        <v>28</v>
      </c>
      <c r="V961" t="s">
        <v>111</v>
      </c>
      <c r="W961">
        <v>4</v>
      </c>
      <c r="X961" t="s">
        <v>42</v>
      </c>
      <c r="Y961" t="s">
        <v>112</v>
      </c>
      <c r="Z961">
        <v>34</v>
      </c>
      <c r="AA961" s="5">
        <v>0.4</v>
      </c>
      <c r="AB961">
        <v>19</v>
      </c>
      <c r="AC961">
        <v>0</v>
      </c>
      <c r="AD961">
        <v>0</v>
      </c>
      <c r="AE961" t="b">
        <v>0</v>
      </c>
      <c r="AF961" t="s">
        <v>64</v>
      </c>
      <c r="AG961" t="s">
        <v>65</v>
      </c>
      <c r="AH961" t="s">
        <v>66</v>
      </c>
    </row>
    <row r="962" spans="1:34" x14ac:dyDescent="0.35">
      <c r="A962">
        <v>100961</v>
      </c>
      <c r="B962">
        <v>10612</v>
      </c>
      <c r="C962" s="2">
        <v>41757</v>
      </c>
      <c r="D962" s="2" t="str">
        <f t="shared" si="28"/>
        <v>April</v>
      </c>
      <c r="E962">
        <v>10</v>
      </c>
      <c r="F962" s="3">
        <v>31</v>
      </c>
      <c r="G962">
        <v>70</v>
      </c>
      <c r="H962" s="4">
        <v>0</v>
      </c>
      <c r="I962" t="s">
        <v>406</v>
      </c>
      <c r="J962">
        <v>1</v>
      </c>
      <c r="K962" s="2">
        <v>41784</v>
      </c>
      <c r="L962" s="2">
        <v>41760</v>
      </c>
      <c r="M962" s="2" t="str">
        <f t="shared" si="29"/>
        <v>May</v>
      </c>
      <c r="N962">
        <v>2</v>
      </c>
      <c r="O962" t="s">
        <v>71</v>
      </c>
      <c r="P962" t="s">
        <v>407</v>
      </c>
      <c r="Q962" t="s">
        <v>408</v>
      </c>
      <c r="R962" t="s">
        <v>409</v>
      </c>
      <c r="S962" t="s">
        <v>193</v>
      </c>
      <c r="T962" t="s">
        <v>267</v>
      </c>
      <c r="U962">
        <v>4</v>
      </c>
      <c r="V962" t="s">
        <v>135</v>
      </c>
      <c r="W962">
        <v>8</v>
      </c>
      <c r="X962" t="s">
        <v>77</v>
      </c>
      <c r="Y962" t="s">
        <v>268</v>
      </c>
      <c r="Z962">
        <v>31</v>
      </c>
      <c r="AA962" s="5">
        <v>0.42</v>
      </c>
      <c r="AB962">
        <v>31</v>
      </c>
      <c r="AC962">
        <v>0</v>
      </c>
      <c r="AD962">
        <v>0</v>
      </c>
      <c r="AE962" t="b">
        <v>0</v>
      </c>
      <c r="AF962" t="s">
        <v>175</v>
      </c>
      <c r="AG962" t="s">
        <v>176</v>
      </c>
      <c r="AH962" t="s">
        <v>66</v>
      </c>
    </row>
    <row r="963" spans="1:34" x14ac:dyDescent="0.35">
      <c r="A963">
        <v>100962</v>
      </c>
      <c r="B963">
        <v>10612</v>
      </c>
      <c r="C963" s="2">
        <v>41757</v>
      </c>
      <c r="D963" s="2" t="str">
        <f t="shared" ref="D963:D1026" si="30">TEXT(C963,"mmmm")</f>
        <v>April</v>
      </c>
      <c r="E963">
        <v>36</v>
      </c>
      <c r="F963" s="3">
        <v>19</v>
      </c>
      <c r="G963">
        <v>55</v>
      </c>
      <c r="H963" s="4">
        <v>0</v>
      </c>
      <c r="I963" t="s">
        <v>406</v>
      </c>
      <c r="J963">
        <v>1</v>
      </c>
      <c r="K963" s="2">
        <v>41784</v>
      </c>
      <c r="L963" s="2">
        <v>41760</v>
      </c>
      <c r="M963" s="2" t="str">
        <f t="shared" ref="M963:M1026" si="31">TEXT(L963,"mmm")</f>
        <v>May</v>
      </c>
      <c r="N963">
        <v>2</v>
      </c>
      <c r="O963" t="s">
        <v>71</v>
      </c>
      <c r="P963" t="s">
        <v>407</v>
      </c>
      <c r="Q963" t="s">
        <v>408</v>
      </c>
      <c r="R963" t="s">
        <v>409</v>
      </c>
      <c r="S963" t="s">
        <v>193</v>
      </c>
      <c r="T963" t="s">
        <v>149</v>
      </c>
      <c r="U963">
        <v>17</v>
      </c>
      <c r="V963" t="s">
        <v>150</v>
      </c>
      <c r="W963">
        <v>8</v>
      </c>
      <c r="X963" t="s">
        <v>77</v>
      </c>
      <c r="Y963" t="s">
        <v>151</v>
      </c>
      <c r="Z963">
        <v>19</v>
      </c>
      <c r="AA963" s="5">
        <v>0.42</v>
      </c>
      <c r="AB963">
        <v>112</v>
      </c>
      <c r="AC963">
        <v>0</v>
      </c>
      <c r="AD963">
        <v>20</v>
      </c>
      <c r="AE963" t="b">
        <v>0</v>
      </c>
      <c r="AF963" t="s">
        <v>175</v>
      </c>
      <c r="AG963" t="s">
        <v>176</v>
      </c>
      <c r="AH963" t="s">
        <v>66</v>
      </c>
    </row>
    <row r="964" spans="1:34" x14ac:dyDescent="0.35">
      <c r="A964">
        <v>100963</v>
      </c>
      <c r="B964">
        <v>10612</v>
      </c>
      <c r="C964" s="2">
        <v>41757</v>
      </c>
      <c r="D964" s="2" t="str">
        <f t="shared" si="30"/>
        <v>April</v>
      </c>
      <c r="E964">
        <v>49</v>
      </c>
      <c r="F964" s="3">
        <v>20</v>
      </c>
      <c r="G964">
        <v>18</v>
      </c>
      <c r="H964" s="4">
        <v>0</v>
      </c>
      <c r="I964" t="s">
        <v>406</v>
      </c>
      <c r="J964">
        <v>1</v>
      </c>
      <c r="K964" s="2">
        <v>41784</v>
      </c>
      <c r="L964" s="2">
        <v>41760</v>
      </c>
      <c r="M964" s="2" t="str">
        <f t="shared" si="31"/>
        <v>May</v>
      </c>
      <c r="N964">
        <v>2</v>
      </c>
      <c r="O964" t="s">
        <v>71</v>
      </c>
      <c r="P964" t="s">
        <v>407</v>
      </c>
      <c r="Q964" t="s">
        <v>408</v>
      </c>
      <c r="R964" t="s">
        <v>409</v>
      </c>
      <c r="S964" t="s">
        <v>193</v>
      </c>
      <c r="T964" t="s">
        <v>119</v>
      </c>
      <c r="U964">
        <v>23</v>
      </c>
      <c r="V964" t="s">
        <v>120</v>
      </c>
      <c r="W964">
        <v>3</v>
      </c>
      <c r="X964" t="s">
        <v>105</v>
      </c>
      <c r="Y964" t="s">
        <v>121</v>
      </c>
      <c r="Z964">
        <v>20</v>
      </c>
      <c r="AA964" s="5">
        <v>0.35</v>
      </c>
      <c r="AB964">
        <v>10</v>
      </c>
      <c r="AC964">
        <v>60</v>
      </c>
      <c r="AD964">
        <v>15</v>
      </c>
      <c r="AE964" t="b">
        <v>0</v>
      </c>
      <c r="AF964" t="s">
        <v>175</v>
      </c>
      <c r="AG964" t="s">
        <v>176</v>
      </c>
      <c r="AH964" t="s">
        <v>66</v>
      </c>
    </row>
    <row r="965" spans="1:34" x14ac:dyDescent="0.35">
      <c r="A965">
        <v>100964</v>
      </c>
      <c r="B965">
        <v>10612</v>
      </c>
      <c r="C965" s="2">
        <v>41757</v>
      </c>
      <c r="D965" s="2" t="str">
        <f t="shared" si="30"/>
        <v>April</v>
      </c>
      <c r="E965">
        <v>60</v>
      </c>
      <c r="F965" s="3">
        <v>34</v>
      </c>
      <c r="G965">
        <v>40</v>
      </c>
      <c r="H965" s="4">
        <v>0</v>
      </c>
      <c r="I965" t="s">
        <v>406</v>
      </c>
      <c r="J965">
        <v>1</v>
      </c>
      <c r="K965" s="2">
        <v>41784</v>
      </c>
      <c r="L965" s="2">
        <v>41760</v>
      </c>
      <c r="M965" s="2" t="str">
        <f t="shared" si="31"/>
        <v>May</v>
      </c>
      <c r="N965">
        <v>2</v>
      </c>
      <c r="O965" t="s">
        <v>71</v>
      </c>
      <c r="P965" t="s">
        <v>407</v>
      </c>
      <c r="Q965" t="s">
        <v>408</v>
      </c>
      <c r="R965" t="s">
        <v>409</v>
      </c>
      <c r="S965" t="s">
        <v>193</v>
      </c>
      <c r="T965" t="s">
        <v>110</v>
      </c>
      <c r="U965">
        <v>28</v>
      </c>
      <c r="V965" t="s">
        <v>111</v>
      </c>
      <c r="W965">
        <v>4</v>
      </c>
      <c r="X965" t="s">
        <v>42</v>
      </c>
      <c r="Y965" t="s">
        <v>112</v>
      </c>
      <c r="Z965">
        <v>34</v>
      </c>
      <c r="AA965" s="5">
        <v>0.4</v>
      </c>
      <c r="AB965">
        <v>19</v>
      </c>
      <c r="AC965">
        <v>0</v>
      </c>
      <c r="AD965">
        <v>0</v>
      </c>
      <c r="AE965" t="b">
        <v>0</v>
      </c>
      <c r="AF965" t="s">
        <v>175</v>
      </c>
      <c r="AG965" t="s">
        <v>176</v>
      </c>
      <c r="AH965" t="s">
        <v>66</v>
      </c>
    </row>
    <row r="966" spans="1:34" x14ac:dyDescent="0.35">
      <c r="A966">
        <v>100965</v>
      </c>
      <c r="B966">
        <v>10612</v>
      </c>
      <c r="C966" s="2">
        <v>41757</v>
      </c>
      <c r="D966" s="2" t="str">
        <f t="shared" si="30"/>
        <v>April</v>
      </c>
      <c r="E966">
        <v>76</v>
      </c>
      <c r="F966" s="3">
        <v>18</v>
      </c>
      <c r="G966">
        <v>80</v>
      </c>
      <c r="H966" s="4">
        <v>0</v>
      </c>
      <c r="I966" t="s">
        <v>406</v>
      </c>
      <c r="J966">
        <v>1</v>
      </c>
      <c r="K966" s="2">
        <v>41784</v>
      </c>
      <c r="L966" s="2">
        <v>41760</v>
      </c>
      <c r="M966" s="2" t="str">
        <f t="shared" si="31"/>
        <v>May</v>
      </c>
      <c r="N966">
        <v>2</v>
      </c>
      <c r="O966" t="s">
        <v>71</v>
      </c>
      <c r="P966" t="s">
        <v>407</v>
      </c>
      <c r="Q966" t="s">
        <v>408</v>
      </c>
      <c r="R966" t="s">
        <v>409</v>
      </c>
      <c r="S966" t="s">
        <v>193</v>
      </c>
      <c r="T966" t="s">
        <v>245</v>
      </c>
      <c r="U966">
        <v>23</v>
      </c>
      <c r="V966" t="s">
        <v>120</v>
      </c>
      <c r="W966">
        <v>1</v>
      </c>
      <c r="X966" t="s">
        <v>117</v>
      </c>
      <c r="Y966" t="s">
        <v>246</v>
      </c>
      <c r="Z966">
        <v>18</v>
      </c>
      <c r="AA966" s="5">
        <v>0.4</v>
      </c>
      <c r="AB966">
        <v>57</v>
      </c>
      <c r="AC966">
        <v>0</v>
      </c>
      <c r="AD966">
        <v>20</v>
      </c>
      <c r="AE966" t="b">
        <v>0</v>
      </c>
      <c r="AF966" t="s">
        <v>175</v>
      </c>
      <c r="AG966" t="s">
        <v>176</v>
      </c>
      <c r="AH966" t="s">
        <v>66</v>
      </c>
    </row>
    <row r="967" spans="1:34" x14ac:dyDescent="0.35">
      <c r="A967">
        <v>100966</v>
      </c>
      <c r="B967">
        <v>10613</v>
      </c>
      <c r="C967" s="2">
        <v>41758</v>
      </c>
      <c r="D967" s="2" t="str">
        <f t="shared" si="30"/>
        <v>April</v>
      </c>
      <c r="E967">
        <v>13</v>
      </c>
      <c r="F967" s="3">
        <v>6</v>
      </c>
      <c r="G967">
        <v>8</v>
      </c>
      <c r="H967" s="4">
        <v>0.10000000149011599</v>
      </c>
      <c r="I967" t="s">
        <v>162</v>
      </c>
      <c r="J967">
        <v>4</v>
      </c>
      <c r="K967" s="2">
        <v>41785</v>
      </c>
      <c r="L967" s="2">
        <v>41760</v>
      </c>
      <c r="M967" s="2" t="str">
        <f t="shared" si="31"/>
        <v>May</v>
      </c>
      <c r="N967">
        <v>2</v>
      </c>
      <c r="O967" t="s">
        <v>71</v>
      </c>
      <c r="P967" t="s">
        <v>163</v>
      </c>
      <c r="Q967" t="s">
        <v>164</v>
      </c>
      <c r="R967" t="s">
        <v>165</v>
      </c>
      <c r="S967" t="s">
        <v>166</v>
      </c>
      <c r="T967" t="s">
        <v>282</v>
      </c>
      <c r="U967">
        <v>6</v>
      </c>
      <c r="V967" t="s">
        <v>61</v>
      </c>
      <c r="W967">
        <v>8</v>
      </c>
      <c r="X967" t="s">
        <v>77</v>
      </c>
      <c r="Y967" t="s">
        <v>283</v>
      </c>
      <c r="Z967">
        <v>6</v>
      </c>
      <c r="AA967" s="5">
        <v>0.42</v>
      </c>
      <c r="AB967">
        <v>24</v>
      </c>
      <c r="AC967">
        <v>0</v>
      </c>
      <c r="AD967">
        <v>5</v>
      </c>
      <c r="AE967" t="b">
        <v>0</v>
      </c>
      <c r="AF967" t="s">
        <v>79</v>
      </c>
      <c r="AG967" t="s">
        <v>80</v>
      </c>
      <c r="AH967" t="s">
        <v>66</v>
      </c>
    </row>
    <row r="968" spans="1:34" x14ac:dyDescent="0.35">
      <c r="A968">
        <v>100967</v>
      </c>
      <c r="B968">
        <v>10613</v>
      </c>
      <c r="C968" s="2">
        <v>41758</v>
      </c>
      <c r="D968" s="2" t="str">
        <f t="shared" si="30"/>
        <v>April</v>
      </c>
      <c r="E968">
        <v>75</v>
      </c>
      <c r="F968" s="3">
        <v>7.75</v>
      </c>
      <c r="G968">
        <v>40</v>
      </c>
      <c r="H968" s="4">
        <v>0</v>
      </c>
      <c r="I968" t="s">
        <v>162</v>
      </c>
      <c r="J968">
        <v>4</v>
      </c>
      <c r="K968" s="2">
        <v>41785</v>
      </c>
      <c r="L968" s="2">
        <v>41760</v>
      </c>
      <c r="M968" s="2" t="str">
        <f t="shared" si="31"/>
        <v>May</v>
      </c>
      <c r="N968">
        <v>2</v>
      </c>
      <c r="O968" t="s">
        <v>71</v>
      </c>
      <c r="P968" t="s">
        <v>163</v>
      </c>
      <c r="Q968" t="s">
        <v>164</v>
      </c>
      <c r="R968" t="s">
        <v>165</v>
      </c>
      <c r="S968" t="s">
        <v>166</v>
      </c>
      <c r="T968" t="s">
        <v>304</v>
      </c>
      <c r="U968">
        <v>12</v>
      </c>
      <c r="V968" t="s">
        <v>160</v>
      </c>
      <c r="W968">
        <v>1</v>
      </c>
      <c r="X968" t="s">
        <v>117</v>
      </c>
      <c r="Y968" t="s">
        <v>305</v>
      </c>
      <c r="Z968">
        <v>7.75</v>
      </c>
      <c r="AA968" s="5">
        <v>0.4</v>
      </c>
      <c r="AB968">
        <v>125</v>
      </c>
      <c r="AC968">
        <v>0</v>
      </c>
      <c r="AD968">
        <v>25</v>
      </c>
      <c r="AE968" t="b">
        <v>0</v>
      </c>
      <c r="AF968" t="s">
        <v>79</v>
      </c>
      <c r="AG968" t="s">
        <v>80</v>
      </c>
      <c r="AH968" t="s">
        <v>66</v>
      </c>
    </row>
    <row r="969" spans="1:34" x14ac:dyDescent="0.35">
      <c r="A969">
        <v>100968</v>
      </c>
      <c r="B969">
        <v>10614</v>
      </c>
      <c r="C969" s="2">
        <v>41758</v>
      </c>
      <c r="D969" s="2" t="str">
        <f t="shared" si="30"/>
        <v>April</v>
      </c>
      <c r="E969">
        <v>11</v>
      </c>
      <c r="F969" s="3">
        <v>21</v>
      </c>
      <c r="G969">
        <v>14</v>
      </c>
      <c r="H969" s="4">
        <v>0</v>
      </c>
      <c r="I969" t="s">
        <v>555</v>
      </c>
      <c r="J969">
        <v>8</v>
      </c>
      <c r="K969" s="2">
        <v>41785</v>
      </c>
      <c r="L969" s="2">
        <v>41760</v>
      </c>
      <c r="M969" s="2" t="str">
        <f t="shared" si="31"/>
        <v>May</v>
      </c>
      <c r="N969">
        <v>3</v>
      </c>
      <c r="O969" t="s">
        <v>35</v>
      </c>
      <c r="P969" t="s">
        <v>556</v>
      </c>
      <c r="Q969" t="s">
        <v>557</v>
      </c>
      <c r="R969" t="s">
        <v>558</v>
      </c>
      <c r="S969" t="s">
        <v>242</v>
      </c>
      <c r="T969" t="s">
        <v>40</v>
      </c>
      <c r="U969">
        <v>5</v>
      </c>
      <c r="V969" t="s">
        <v>41</v>
      </c>
      <c r="W969">
        <v>4</v>
      </c>
      <c r="X969" t="s">
        <v>42</v>
      </c>
      <c r="Y969" t="s">
        <v>43</v>
      </c>
      <c r="Z969">
        <v>21</v>
      </c>
      <c r="AA969" s="5">
        <v>0.4</v>
      </c>
      <c r="AB969">
        <v>22</v>
      </c>
      <c r="AC969">
        <v>30</v>
      </c>
      <c r="AD969">
        <v>30</v>
      </c>
      <c r="AE969" t="b">
        <v>0</v>
      </c>
      <c r="AF969" t="s">
        <v>208</v>
      </c>
      <c r="AG969" t="s">
        <v>209</v>
      </c>
      <c r="AH969" t="s">
        <v>210</v>
      </c>
    </row>
    <row r="970" spans="1:34" x14ac:dyDescent="0.35">
      <c r="A970">
        <v>100969</v>
      </c>
      <c r="B970">
        <v>10614</v>
      </c>
      <c r="C970" s="2">
        <v>41758</v>
      </c>
      <c r="D970" s="2" t="str">
        <f t="shared" si="30"/>
        <v>April</v>
      </c>
      <c r="E970">
        <v>21</v>
      </c>
      <c r="F970" s="3">
        <v>10</v>
      </c>
      <c r="G970">
        <v>8</v>
      </c>
      <c r="H970" s="4">
        <v>0</v>
      </c>
      <c r="I970" t="s">
        <v>555</v>
      </c>
      <c r="J970">
        <v>8</v>
      </c>
      <c r="K970" s="2">
        <v>41785</v>
      </c>
      <c r="L970" s="2">
        <v>41760</v>
      </c>
      <c r="M970" s="2" t="str">
        <f t="shared" si="31"/>
        <v>May</v>
      </c>
      <c r="N970">
        <v>3</v>
      </c>
      <c r="O970" t="s">
        <v>35</v>
      </c>
      <c r="P970" t="s">
        <v>556</v>
      </c>
      <c r="Q970" t="s">
        <v>557</v>
      </c>
      <c r="R970" t="s">
        <v>558</v>
      </c>
      <c r="S970" t="s">
        <v>242</v>
      </c>
      <c r="T970" t="s">
        <v>185</v>
      </c>
      <c r="U970">
        <v>8</v>
      </c>
      <c r="V970" t="s">
        <v>104</v>
      </c>
      <c r="W970">
        <v>3</v>
      </c>
      <c r="X970" t="s">
        <v>105</v>
      </c>
      <c r="Y970" t="s">
        <v>186</v>
      </c>
      <c r="Z970">
        <v>10</v>
      </c>
      <c r="AA970" s="5">
        <v>0.35</v>
      </c>
      <c r="AB970">
        <v>3</v>
      </c>
      <c r="AC970">
        <v>40</v>
      </c>
      <c r="AD970">
        <v>5</v>
      </c>
      <c r="AE970" t="b">
        <v>0</v>
      </c>
      <c r="AF970" t="s">
        <v>208</v>
      </c>
      <c r="AG970" t="s">
        <v>209</v>
      </c>
      <c r="AH970" t="s">
        <v>210</v>
      </c>
    </row>
    <row r="971" spans="1:34" x14ac:dyDescent="0.35">
      <c r="A971">
        <v>100970</v>
      </c>
      <c r="B971">
        <v>10614</v>
      </c>
      <c r="C971" s="2">
        <v>41758</v>
      </c>
      <c r="D971" s="2" t="str">
        <f t="shared" si="30"/>
        <v>April</v>
      </c>
      <c r="E971">
        <v>39</v>
      </c>
      <c r="F971" s="3">
        <v>18</v>
      </c>
      <c r="G971">
        <v>5</v>
      </c>
      <c r="H971" s="4">
        <v>0</v>
      </c>
      <c r="I971" t="s">
        <v>555</v>
      </c>
      <c r="J971">
        <v>8</v>
      </c>
      <c r="K971" s="2">
        <v>41785</v>
      </c>
      <c r="L971" s="2">
        <v>41760</v>
      </c>
      <c r="M971" s="2" t="str">
        <f t="shared" si="31"/>
        <v>May</v>
      </c>
      <c r="N971">
        <v>3</v>
      </c>
      <c r="O971" t="s">
        <v>35</v>
      </c>
      <c r="P971" t="s">
        <v>556</v>
      </c>
      <c r="Q971" t="s">
        <v>557</v>
      </c>
      <c r="R971" t="s">
        <v>558</v>
      </c>
      <c r="S971" t="s">
        <v>242</v>
      </c>
      <c r="T971" t="s">
        <v>115</v>
      </c>
      <c r="U971">
        <v>18</v>
      </c>
      <c r="V971" t="s">
        <v>116</v>
      </c>
      <c r="W971">
        <v>1</v>
      </c>
      <c r="X971" t="s">
        <v>117</v>
      </c>
      <c r="Y971" t="s">
        <v>118</v>
      </c>
      <c r="Z971">
        <v>18</v>
      </c>
      <c r="AA971" s="5">
        <v>0.4</v>
      </c>
      <c r="AB971">
        <v>69</v>
      </c>
      <c r="AC971">
        <v>0</v>
      </c>
      <c r="AD971">
        <v>5</v>
      </c>
      <c r="AE971" t="b">
        <v>0</v>
      </c>
      <c r="AF971" t="s">
        <v>208</v>
      </c>
      <c r="AG971" t="s">
        <v>209</v>
      </c>
      <c r="AH971" t="s">
        <v>210</v>
      </c>
    </row>
    <row r="972" spans="1:34" x14ac:dyDescent="0.35">
      <c r="A972">
        <v>100971</v>
      </c>
      <c r="B972">
        <v>10615</v>
      </c>
      <c r="C972" s="2">
        <v>41759</v>
      </c>
      <c r="D972" s="2" t="str">
        <f t="shared" si="30"/>
        <v>April</v>
      </c>
      <c r="E972">
        <v>55</v>
      </c>
      <c r="F972" s="3">
        <v>24</v>
      </c>
      <c r="G972">
        <v>5</v>
      </c>
      <c r="H972" s="4">
        <v>0</v>
      </c>
      <c r="I972" t="s">
        <v>34</v>
      </c>
      <c r="J972">
        <v>2</v>
      </c>
      <c r="K972" s="2">
        <v>41786</v>
      </c>
      <c r="L972" s="2">
        <v>41765</v>
      </c>
      <c r="M972" s="2" t="str">
        <f t="shared" si="31"/>
        <v>May</v>
      </c>
      <c r="N972">
        <v>3</v>
      </c>
      <c r="O972" t="s">
        <v>35</v>
      </c>
      <c r="P972" t="s">
        <v>36</v>
      </c>
      <c r="Q972" t="s">
        <v>37</v>
      </c>
      <c r="R972" t="s">
        <v>38</v>
      </c>
      <c r="S972" t="s">
        <v>39</v>
      </c>
      <c r="T972" t="s">
        <v>130</v>
      </c>
      <c r="U972">
        <v>25</v>
      </c>
      <c r="V972" t="s">
        <v>131</v>
      </c>
      <c r="W972">
        <v>6</v>
      </c>
      <c r="X972" t="s">
        <v>132</v>
      </c>
      <c r="Y972" t="s">
        <v>133</v>
      </c>
      <c r="Z972">
        <v>24</v>
      </c>
      <c r="AA972" s="5">
        <v>0.35</v>
      </c>
      <c r="AB972">
        <v>115</v>
      </c>
      <c r="AC972">
        <v>0</v>
      </c>
      <c r="AD972">
        <v>20</v>
      </c>
      <c r="AE972" t="b">
        <v>0</v>
      </c>
      <c r="AF972" t="s">
        <v>229</v>
      </c>
      <c r="AG972" t="s">
        <v>230</v>
      </c>
      <c r="AH972" t="s">
        <v>231</v>
      </c>
    </row>
    <row r="973" spans="1:34" x14ac:dyDescent="0.35">
      <c r="A973">
        <v>100972</v>
      </c>
      <c r="B973">
        <v>10616</v>
      </c>
      <c r="C973" s="2">
        <v>41759</v>
      </c>
      <c r="D973" s="2" t="str">
        <f t="shared" si="30"/>
        <v>April</v>
      </c>
      <c r="E973">
        <v>38</v>
      </c>
      <c r="F973" s="3">
        <v>263.5</v>
      </c>
      <c r="G973">
        <v>15</v>
      </c>
      <c r="H973" s="4">
        <v>5.0000000745058101E-2</v>
      </c>
      <c r="I973" t="s">
        <v>565</v>
      </c>
      <c r="J973">
        <v>1</v>
      </c>
      <c r="K973" s="2">
        <v>41787</v>
      </c>
      <c r="L973" s="2">
        <v>41764</v>
      </c>
      <c r="M973" s="2" t="str">
        <f t="shared" si="31"/>
        <v>May</v>
      </c>
      <c r="N973">
        <v>2</v>
      </c>
      <c r="O973" t="s">
        <v>71</v>
      </c>
      <c r="P973" t="s">
        <v>566</v>
      </c>
      <c r="Q973" t="s">
        <v>567</v>
      </c>
      <c r="R973" t="s">
        <v>568</v>
      </c>
      <c r="S973" t="s">
        <v>193</v>
      </c>
      <c r="T973" t="s">
        <v>418</v>
      </c>
      <c r="U973">
        <v>18</v>
      </c>
      <c r="V973" t="s">
        <v>116</v>
      </c>
      <c r="W973">
        <v>1</v>
      </c>
      <c r="X973" t="s">
        <v>117</v>
      </c>
      <c r="Y973" t="s">
        <v>419</v>
      </c>
      <c r="Z973">
        <v>263.5</v>
      </c>
      <c r="AA973" s="5">
        <v>0.4</v>
      </c>
      <c r="AB973">
        <v>17</v>
      </c>
      <c r="AC973">
        <v>0</v>
      </c>
      <c r="AD973">
        <v>15</v>
      </c>
      <c r="AE973" t="b">
        <v>0</v>
      </c>
      <c r="AF973" t="s">
        <v>175</v>
      </c>
      <c r="AG973" t="s">
        <v>176</v>
      </c>
      <c r="AH973" t="s">
        <v>66</v>
      </c>
    </row>
    <row r="974" spans="1:34" x14ac:dyDescent="0.35">
      <c r="A974">
        <v>100973</v>
      </c>
      <c r="B974">
        <v>10616</v>
      </c>
      <c r="C974" s="2">
        <v>41759</v>
      </c>
      <c r="D974" s="2" t="str">
        <f t="shared" si="30"/>
        <v>April</v>
      </c>
      <c r="E974">
        <v>56</v>
      </c>
      <c r="F974" s="3">
        <v>38</v>
      </c>
      <c r="G974">
        <v>14</v>
      </c>
      <c r="H974" s="4">
        <v>0</v>
      </c>
      <c r="I974" t="s">
        <v>565</v>
      </c>
      <c r="J974">
        <v>1</v>
      </c>
      <c r="K974" s="2">
        <v>41787</v>
      </c>
      <c r="L974" s="2">
        <v>41764</v>
      </c>
      <c r="M974" s="2" t="str">
        <f t="shared" si="31"/>
        <v>May</v>
      </c>
      <c r="N974">
        <v>2</v>
      </c>
      <c r="O974" t="s">
        <v>71</v>
      </c>
      <c r="P974" t="s">
        <v>566</v>
      </c>
      <c r="Q974" t="s">
        <v>567</v>
      </c>
      <c r="R974" t="s">
        <v>568</v>
      </c>
      <c r="S974" t="s">
        <v>193</v>
      </c>
      <c r="T974" t="s">
        <v>214</v>
      </c>
      <c r="U974">
        <v>26</v>
      </c>
      <c r="V974" t="s">
        <v>96</v>
      </c>
      <c r="W974">
        <v>5</v>
      </c>
      <c r="X974" t="s">
        <v>49</v>
      </c>
      <c r="Y974" t="s">
        <v>97</v>
      </c>
      <c r="Z974">
        <v>38</v>
      </c>
      <c r="AA974" s="5">
        <v>0.4</v>
      </c>
      <c r="AB974">
        <v>21</v>
      </c>
      <c r="AC974">
        <v>10</v>
      </c>
      <c r="AD974">
        <v>30</v>
      </c>
      <c r="AE974" t="b">
        <v>0</v>
      </c>
      <c r="AF974" t="s">
        <v>175</v>
      </c>
      <c r="AG974" t="s">
        <v>176</v>
      </c>
      <c r="AH974" t="s">
        <v>66</v>
      </c>
    </row>
    <row r="975" spans="1:34" x14ac:dyDescent="0.35">
      <c r="A975">
        <v>100974</v>
      </c>
      <c r="B975">
        <v>10616</v>
      </c>
      <c r="C975" s="2">
        <v>41759</v>
      </c>
      <c r="D975" s="2" t="str">
        <f t="shared" si="30"/>
        <v>April</v>
      </c>
      <c r="E975">
        <v>70</v>
      </c>
      <c r="F975" s="3">
        <v>15</v>
      </c>
      <c r="G975">
        <v>15</v>
      </c>
      <c r="H975" s="4">
        <v>5.0000000745058101E-2</v>
      </c>
      <c r="I975" t="s">
        <v>565</v>
      </c>
      <c r="J975">
        <v>1</v>
      </c>
      <c r="K975" s="2">
        <v>41787</v>
      </c>
      <c r="L975" s="2">
        <v>41764</v>
      </c>
      <c r="M975" s="2" t="str">
        <f t="shared" si="31"/>
        <v>May</v>
      </c>
      <c r="N975">
        <v>2</v>
      </c>
      <c r="O975" t="s">
        <v>71</v>
      </c>
      <c r="P975" t="s">
        <v>566</v>
      </c>
      <c r="Q975" t="s">
        <v>567</v>
      </c>
      <c r="R975" t="s">
        <v>568</v>
      </c>
      <c r="S975" t="s">
        <v>193</v>
      </c>
      <c r="T975" t="s">
        <v>197</v>
      </c>
      <c r="U975">
        <v>7</v>
      </c>
      <c r="V975" t="s">
        <v>147</v>
      </c>
      <c r="W975">
        <v>1</v>
      </c>
      <c r="X975" t="s">
        <v>117</v>
      </c>
      <c r="Y975" t="s">
        <v>198</v>
      </c>
      <c r="Z975">
        <v>15</v>
      </c>
      <c r="AA975" s="5">
        <v>0.4</v>
      </c>
      <c r="AB975">
        <v>15</v>
      </c>
      <c r="AC975">
        <v>10</v>
      </c>
      <c r="AD975">
        <v>30</v>
      </c>
      <c r="AE975" t="b">
        <v>0</v>
      </c>
      <c r="AF975" t="s">
        <v>175</v>
      </c>
      <c r="AG975" t="s">
        <v>176</v>
      </c>
      <c r="AH975" t="s">
        <v>66</v>
      </c>
    </row>
    <row r="976" spans="1:34" x14ac:dyDescent="0.35">
      <c r="A976">
        <v>100975</v>
      </c>
      <c r="B976">
        <v>10616</v>
      </c>
      <c r="C976" s="2">
        <v>41759</v>
      </c>
      <c r="D976" s="2" t="str">
        <f t="shared" si="30"/>
        <v>April</v>
      </c>
      <c r="E976">
        <v>71</v>
      </c>
      <c r="F976" s="3">
        <v>21.5</v>
      </c>
      <c r="G976">
        <v>15</v>
      </c>
      <c r="H976" s="4">
        <v>5.0000000745058101E-2</v>
      </c>
      <c r="I976" t="s">
        <v>565</v>
      </c>
      <c r="J976">
        <v>1</v>
      </c>
      <c r="K976" s="2">
        <v>41787</v>
      </c>
      <c r="L976" s="2">
        <v>41764</v>
      </c>
      <c r="M976" s="2" t="str">
        <f t="shared" si="31"/>
        <v>May</v>
      </c>
      <c r="N976">
        <v>2</v>
      </c>
      <c r="O976" t="s">
        <v>71</v>
      </c>
      <c r="P976" t="s">
        <v>566</v>
      </c>
      <c r="Q976" t="s">
        <v>567</v>
      </c>
      <c r="R976" t="s">
        <v>568</v>
      </c>
      <c r="S976" t="s">
        <v>193</v>
      </c>
      <c r="T976" t="s">
        <v>273</v>
      </c>
      <c r="U976">
        <v>15</v>
      </c>
      <c r="V976" t="s">
        <v>108</v>
      </c>
      <c r="W976">
        <v>4</v>
      </c>
      <c r="X976" t="s">
        <v>42</v>
      </c>
      <c r="Y976" t="s">
        <v>237</v>
      </c>
      <c r="Z976">
        <v>21.5</v>
      </c>
      <c r="AA976" s="5">
        <v>0.4</v>
      </c>
      <c r="AB976">
        <v>26</v>
      </c>
      <c r="AC976">
        <v>0</v>
      </c>
      <c r="AD976">
        <v>0</v>
      </c>
      <c r="AE976" t="b">
        <v>0</v>
      </c>
      <c r="AF976" t="s">
        <v>175</v>
      </c>
      <c r="AG976" t="s">
        <v>176</v>
      </c>
      <c r="AH976" t="s">
        <v>66</v>
      </c>
    </row>
    <row r="977" spans="1:34" x14ac:dyDescent="0.35">
      <c r="A977">
        <v>100976</v>
      </c>
      <c r="B977">
        <v>10617</v>
      </c>
      <c r="C977" s="2">
        <v>41759</v>
      </c>
      <c r="D977" s="2" t="str">
        <f t="shared" si="30"/>
        <v>April</v>
      </c>
      <c r="E977">
        <v>59</v>
      </c>
      <c r="F977" s="3">
        <v>55</v>
      </c>
      <c r="G977">
        <v>30</v>
      </c>
      <c r="H977" s="4">
        <v>0.15000000596046401</v>
      </c>
      <c r="I977" t="s">
        <v>565</v>
      </c>
      <c r="J977">
        <v>4</v>
      </c>
      <c r="K977" s="2">
        <v>41787</v>
      </c>
      <c r="L977" s="2">
        <v>41763</v>
      </c>
      <c r="M977" s="2" t="str">
        <f t="shared" si="31"/>
        <v>May</v>
      </c>
      <c r="N977">
        <v>2</v>
      </c>
      <c r="O977" t="s">
        <v>71</v>
      </c>
      <c r="P977" t="s">
        <v>566</v>
      </c>
      <c r="Q977" t="s">
        <v>567</v>
      </c>
      <c r="R977" t="s">
        <v>568</v>
      </c>
      <c r="S977" t="s">
        <v>193</v>
      </c>
      <c r="T977" t="s">
        <v>152</v>
      </c>
      <c r="U977">
        <v>28</v>
      </c>
      <c r="V977" t="s">
        <v>111</v>
      </c>
      <c r="W977">
        <v>4</v>
      </c>
      <c r="X977" t="s">
        <v>42</v>
      </c>
      <c r="Y977" t="s">
        <v>136</v>
      </c>
      <c r="Z977">
        <v>55</v>
      </c>
      <c r="AA977" s="5">
        <v>0.4</v>
      </c>
      <c r="AB977">
        <v>79</v>
      </c>
      <c r="AC977">
        <v>0</v>
      </c>
      <c r="AD977">
        <v>0</v>
      </c>
      <c r="AE977" t="b">
        <v>0</v>
      </c>
      <c r="AF977" t="s">
        <v>79</v>
      </c>
      <c r="AG977" t="s">
        <v>80</v>
      </c>
      <c r="AH977" t="s">
        <v>66</v>
      </c>
    </row>
    <row r="978" spans="1:34" x14ac:dyDescent="0.35">
      <c r="A978">
        <v>100977</v>
      </c>
      <c r="B978">
        <v>10618</v>
      </c>
      <c r="C978" s="2">
        <v>41760</v>
      </c>
      <c r="D978" s="2" t="str">
        <f t="shared" si="30"/>
        <v>May</v>
      </c>
      <c r="E978">
        <v>6</v>
      </c>
      <c r="F978" s="3">
        <v>25</v>
      </c>
      <c r="G978">
        <v>70</v>
      </c>
      <c r="H978" s="4">
        <v>0</v>
      </c>
      <c r="I978" t="s">
        <v>426</v>
      </c>
      <c r="J978">
        <v>1</v>
      </c>
      <c r="K978" s="2">
        <v>41802</v>
      </c>
      <c r="L978" s="2">
        <v>41767</v>
      </c>
      <c r="M978" s="2" t="str">
        <f t="shared" si="31"/>
        <v>May</v>
      </c>
      <c r="N978">
        <v>1</v>
      </c>
      <c r="O978" t="s">
        <v>55</v>
      </c>
      <c r="P978" t="s">
        <v>427</v>
      </c>
      <c r="Q978" t="s">
        <v>428</v>
      </c>
      <c r="R978" t="s">
        <v>429</v>
      </c>
      <c r="S978" t="s">
        <v>430</v>
      </c>
      <c r="T978" t="s">
        <v>379</v>
      </c>
      <c r="U978">
        <v>3</v>
      </c>
      <c r="V978" t="s">
        <v>212</v>
      </c>
      <c r="W978">
        <v>2</v>
      </c>
      <c r="X978" t="s">
        <v>83</v>
      </c>
      <c r="Y978" t="s">
        <v>380</v>
      </c>
      <c r="Z978">
        <v>25</v>
      </c>
      <c r="AA978" s="5">
        <v>0.4</v>
      </c>
      <c r="AB978">
        <v>120</v>
      </c>
      <c r="AC978">
        <v>0</v>
      </c>
      <c r="AD978">
        <v>25</v>
      </c>
      <c r="AE978" t="b">
        <v>0</v>
      </c>
      <c r="AF978" t="s">
        <v>175</v>
      </c>
      <c r="AG978" t="s">
        <v>176</v>
      </c>
      <c r="AH978" t="s">
        <v>66</v>
      </c>
    </row>
    <row r="979" spans="1:34" x14ac:dyDescent="0.35">
      <c r="A979">
        <v>100978</v>
      </c>
      <c r="B979">
        <v>10618</v>
      </c>
      <c r="C979" s="2">
        <v>41760</v>
      </c>
      <c r="D979" s="2" t="str">
        <f t="shared" si="30"/>
        <v>May</v>
      </c>
      <c r="E979">
        <v>56</v>
      </c>
      <c r="F979" s="3">
        <v>38</v>
      </c>
      <c r="G979">
        <v>20</v>
      </c>
      <c r="H979" s="4">
        <v>0</v>
      </c>
      <c r="I979" t="s">
        <v>426</v>
      </c>
      <c r="J979">
        <v>1</v>
      </c>
      <c r="K979" s="2">
        <v>41802</v>
      </c>
      <c r="L979" s="2">
        <v>41767</v>
      </c>
      <c r="M979" s="2" t="str">
        <f t="shared" si="31"/>
        <v>May</v>
      </c>
      <c r="N979">
        <v>1</v>
      </c>
      <c r="O979" t="s">
        <v>55</v>
      </c>
      <c r="P979" t="s">
        <v>427</v>
      </c>
      <c r="Q979" t="s">
        <v>428</v>
      </c>
      <c r="R979" t="s">
        <v>429</v>
      </c>
      <c r="S979" t="s">
        <v>430</v>
      </c>
      <c r="T979" t="s">
        <v>214</v>
      </c>
      <c r="U979">
        <v>26</v>
      </c>
      <c r="V979" t="s">
        <v>96</v>
      </c>
      <c r="W979">
        <v>5</v>
      </c>
      <c r="X979" t="s">
        <v>49</v>
      </c>
      <c r="Y979" t="s">
        <v>97</v>
      </c>
      <c r="Z979">
        <v>38</v>
      </c>
      <c r="AA979" s="5">
        <v>0.4</v>
      </c>
      <c r="AB979">
        <v>21</v>
      </c>
      <c r="AC979">
        <v>10</v>
      </c>
      <c r="AD979">
        <v>30</v>
      </c>
      <c r="AE979" t="b">
        <v>0</v>
      </c>
      <c r="AF979" t="s">
        <v>175</v>
      </c>
      <c r="AG979" t="s">
        <v>176</v>
      </c>
      <c r="AH979" t="s">
        <v>66</v>
      </c>
    </row>
    <row r="980" spans="1:34" x14ac:dyDescent="0.35">
      <c r="A980">
        <v>100979</v>
      </c>
      <c r="B980">
        <v>10618</v>
      </c>
      <c r="C980" s="2">
        <v>41760</v>
      </c>
      <c r="D980" s="2" t="str">
        <f t="shared" si="30"/>
        <v>May</v>
      </c>
      <c r="E980">
        <v>68</v>
      </c>
      <c r="F980" s="3">
        <v>12.5</v>
      </c>
      <c r="G980">
        <v>15</v>
      </c>
      <c r="H980" s="4">
        <v>0</v>
      </c>
      <c r="I980" t="s">
        <v>426</v>
      </c>
      <c r="J980">
        <v>1</v>
      </c>
      <c r="K980" s="2">
        <v>41802</v>
      </c>
      <c r="L980" s="2">
        <v>41767</v>
      </c>
      <c r="M980" s="2" t="str">
        <f t="shared" si="31"/>
        <v>May</v>
      </c>
      <c r="N980">
        <v>1</v>
      </c>
      <c r="O980" t="s">
        <v>55</v>
      </c>
      <c r="P980" t="s">
        <v>427</v>
      </c>
      <c r="Q980" t="s">
        <v>428</v>
      </c>
      <c r="R980" t="s">
        <v>429</v>
      </c>
      <c r="S980" t="s">
        <v>430</v>
      </c>
      <c r="T980" t="s">
        <v>335</v>
      </c>
      <c r="U980">
        <v>8</v>
      </c>
      <c r="V980" t="s">
        <v>104</v>
      </c>
      <c r="W980">
        <v>3</v>
      </c>
      <c r="X980" t="s">
        <v>105</v>
      </c>
      <c r="Y980" t="s">
        <v>336</v>
      </c>
      <c r="Z980">
        <v>12.5</v>
      </c>
      <c r="AA980" s="5">
        <v>0.35</v>
      </c>
      <c r="AB980">
        <v>6</v>
      </c>
      <c r="AC980">
        <v>10</v>
      </c>
      <c r="AD980">
        <v>15</v>
      </c>
      <c r="AE980" t="b">
        <v>0</v>
      </c>
      <c r="AF980" t="s">
        <v>175</v>
      </c>
      <c r="AG980" t="s">
        <v>176</v>
      </c>
      <c r="AH980" t="s">
        <v>66</v>
      </c>
    </row>
    <row r="981" spans="1:34" x14ac:dyDescent="0.35">
      <c r="A981">
        <v>100980</v>
      </c>
      <c r="B981">
        <v>10619</v>
      </c>
      <c r="C981" s="2">
        <v>41763</v>
      </c>
      <c r="D981" s="2" t="str">
        <f t="shared" si="30"/>
        <v>May</v>
      </c>
      <c r="E981">
        <v>21</v>
      </c>
      <c r="F981" s="3">
        <v>10</v>
      </c>
      <c r="G981">
        <v>42</v>
      </c>
      <c r="H981" s="4">
        <v>0</v>
      </c>
      <c r="I981" t="s">
        <v>426</v>
      </c>
      <c r="J981">
        <v>3</v>
      </c>
      <c r="K981" s="2">
        <v>41791</v>
      </c>
      <c r="L981" s="2">
        <v>41766</v>
      </c>
      <c r="M981" s="2" t="str">
        <f t="shared" si="31"/>
        <v>May</v>
      </c>
      <c r="N981">
        <v>3</v>
      </c>
      <c r="O981" t="s">
        <v>35</v>
      </c>
      <c r="P981" t="s">
        <v>427</v>
      </c>
      <c r="Q981" t="s">
        <v>428</v>
      </c>
      <c r="R981" t="s">
        <v>429</v>
      </c>
      <c r="S981" t="s">
        <v>430</v>
      </c>
      <c r="T981" t="s">
        <v>185</v>
      </c>
      <c r="U981">
        <v>8</v>
      </c>
      <c r="V981" t="s">
        <v>104</v>
      </c>
      <c r="W981">
        <v>3</v>
      </c>
      <c r="X981" t="s">
        <v>105</v>
      </c>
      <c r="Y981" t="s">
        <v>186</v>
      </c>
      <c r="Z981">
        <v>10</v>
      </c>
      <c r="AA981" s="5">
        <v>0.35</v>
      </c>
      <c r="AB981">
        <v>3</v>
      </c>
      <c r="AC981">
        <v>40</v>
      </c>
      <c r="AD981">
        <v>5</v>
      </c>
      <c r="AE981" t="b">
        <v>0</v>
      </c>
      <c r="AF981" t="s">
        <v>93</v>
      </c>
      <c r="AG981" t="s">
        <v>94</v>
      </c>
      <c r="AH981" t="s">
        <v>66</v>
      </c>
    </row>
    <row r="982" spans="1:34" x14ac:dyDescent="0.35">
      <c r="A982">
        <v>100981</v>
      </c>
      <c r="B982">
        <v>10619</v>
      </c>
      <c r="C982" s="2">
        <v>41763</v>
      </c>
      <c r="D982" s="2" t="str">
        <f t="shared" si="30"/>
        <v>May</v>
      </c>
      <c r="E982">
        <v>22</v>
      </c>
      <c r="F982" s="3">
        <v>21</v>
      </c>
      <c r="G982">
        <v>40</v>
      </c>
      <c r="H982" s="4">
        <v>0</v>
      </c>
      <c r="I982" t="s">
        <v>426</v>
      </c>
      <c r="J982">
        <v>3</v>
      </c>
      <c r="K982" s="2">
        <v>41791</v>
      </c>
      <c r="L982" s="2">
        <v>41766</v>
      </c>
      <c r="M982" s="2" t="str">
        <f t="shared" si="31"/>
        <v>May</v>
      </c>
      <c r="N982">
        <v>3</v>
      </c>
      <c r="O982" t="s">
        <v>35</v>
      </c>
      <c r="P982" t="s">
        <v>427</v>
      </c>
      <c r="Q982" t="s">
        <v>428</v>
      </c>
      <c r="R982" t="s">
        <v>429</v>
      </c>
      <c r="S982" t="s">
        <v>430</v>
      </c>
      <c r="T982" t="s">
        <v>90</v>
      </c>
      <c r="U982">
        <v>9</v>
      </c>
      <c r="V982" t="s">
        <v>91</v>
      </c>
      <c r="W982">
        <v>5</v>
      </c>
      <c r="X982" t="s">
        <v>49</v>
      </c>
      <c r="Y982" t="s">
        <v>92</v>
      </c>
      <c r="Z982">
        <v>21</v>
      </c>
      <c r="AA982" s="5">
        <v>0.4</v>
      </c>
      <c r="AB982">
        <v>104</v>
      </c>
      <c r="AC982">
        <v>0</v>
      </c>
      <c r="AD982">
        <v>25</v>
      </c>
      <c r="AE982" t="b">
        <v>0</v>
      </c>
      <c r="AF982" t="s">
        <v>93</v>
      </c>
      <c r="AG982" t="s">
        <v>94</v>
      </c>
      <c r="AH982" t="s">
        <v>66</v>
      </c>
    </row>
    <row r="983" spans="1:34" x14ac:dyDescent="0.35">
      <c r="A983">
        <v>100982</v>
      </c>
      <c r="B983">
        <v>10620</v>
      </c>
      <c r="C983" s="2">
        <v>41764</v>
      </c>
      <c r="D983" s="2" t="str">
        <f t="shared" si="30"/>
        <v>May</v>
      </c>
      <c r="E983">
        <v>24</v>
      </c>
      <c r="F983" s="3">
        <v>4.5</v>
      </c>
      <c r="G983">
        <v>5</v>
      </c>
      <c r="H983" s="4">
        <v>0</v>
      </c>
      <c r="I983" t="s">
        <v>551</v>
      </c>
      <c r="J983">
        <v>2</v>
      </c>
      <c r="K983" s="2">
        <v>41792</v>
      </c>
      <c r="L983" s="2">
        <v>41773</v>
      </c>
      <c r="M983" s="2" t="str">
        <f t="shared" si="31"/>
        <v>May</v>
      </c>
      <c r="N983">
        <v>3</v>
      </c>
      <c r="O983" t="s">
        <v>35</v>
      </c>
      <c r="P983" t="s">
        <v>552</v>
      </c>
      <c r="Q983" t="s">
        <v>553</v>
      </c>
      <c r="R983" t="s">
        <v>554</v>
      </c>
      <c r="S983" t="s">
        <v>430</v>
      </c>
      <c r="T983" t="s">
        <v>127</v>
      </c>
      <c r="U983">
        <v>10</v>
      </c>
      <c r="V983" t="s">
        <v>128</v>
      </c>
      <c r="W983">
        <v>1</v>
      </c>
      <c r="X983" t="s">
        <v>117</v>
      </c>
      <c r="Y983" t="s">
        <v>129</v>
      </c>
      <c r="Z983">
        <v>4.5</v>
      </c>
      <c r="AA983" s="5">
        <v>0.4</v>
      </c>
      <c r="AB983">
        <v>20</v>
      </c>
      <c r="AC983">
        <v>0</v>
      </c>
      <c r="AD983">
        <v>0</v>
      </c>
      <c r="AE983" t="b">
        <v>1</v>
      </c>
      <c r="AF983" t="s">
        <v>229</v>
      </c>
      <c r="AG983" t="s">
        <v>230</v>
      </c>
      <c r="AH983" t="s">
        <v>231</v>
      </c>
    </row>
    <row r="984" spans="1:34" x14ac:dyDescent="0.35">
      <c r="A984">
        <v>100983</v>
      </c>
      <c r="B984">
        <v>10620</v>
      </c>
      <c r="C984" s="2">
        <v>41764</v>
      </c>
      <c r="D984" s="2" t="str">
        <f t="shared" si="30"/>
        <v>May</v>
      </c>
      <c r="E984">
        <v>52</v>
      </c>
      <c r="F984" s="3">
        <v>7</v>
      </c>
      <c r="G984">
        <v>5</v>
      </c>
      <c r="H984" s="4">
        <v>0</v>
      </c>
      <c r="I984" t="s">
        <v>551</v>
      </c>
      <c r="J984">
        <v>2</v>
      </c>
      <c r="K984" s="2">
        <v>41792</v>
      </c>
      <c r="L984" s="2">
        <v>41773</v>
      </c>
      <c r="M984" s="2" t="str">
        <f t="shared" si="31"/>
        <v>May</v>
      </c>
      <c r="N984">
        <v>3</v>
      </c>
      <c r="O984" t="s">
        <v>35</v>
      </c>
      <c r="P984" t="s">
        <v>552</v>
      </c>
      <c r="Q984" t="s">
        <v>553</v>
      </c>
      <c r="R984" t="s">
        <v>554</v>
      </c>
      <c r="S984" t="s">
        <v>430</v>
      </c>
      <c r="T984" t="s">
        <v>398</v>
      </c>
      <c r="U984">
        <v>24</v>
      </c>
      <c r="V984" t="s">
        <v>68</v>
      </c>
      <c r="W984">
        <v>5</v>
      </c>
      <c r="X984" t="s">
        <v>49</v>
      </c>
      <c r="Y984" t="s">
        <v>399</v>
      </c>
      <c r="Z984">
        <v>7</v>
      </c>
      <c r="AA984" s="5">
        <v>0.4</v>
      </c>
      <c r="AB984">
        <v>38</v>
      </c>
      <c r="AC984">
        <v>0</v>
      </c>
      <c r="AD984">
        <v>25</v>
      </c>
      <c r="AE984" t="b">
        <v>0</v>
      </c>
      <c r="AF984" t="s">
        <v>229</v>
      </c>
      <c r="AG984" t="s">
        <v>230</v>
      </c>
      <c r="AH984" t="s">
        <v>231</v>
      </c>
    </row>
    <row r="985" spans="1:34" x14ac:dyDescent="0.35">
      <c r="A985">
        <v>100984</v>
      </c>
      <c r="B985">
        <v>10621</v>
      </c>
      <c r="C985" s="2">
        <v>41764</v>
      </c>
      <c r="D985" s="2" t="str">
        <f t="shared" si="30"/>
        <v>May</v>
      </c>
      <c r="E985">
        <v>19</v>
      </c>
      <c r="F985" s="3">
        <v>9.1999999999999993</v>
      </c>
      <c r="G985">
        <v>5</v>
      </c>
      <c r="H985" s="4">
        <v>0</v>
      </c>
      <c r="I985" t="s">
        <v>391</v>
      </c>
      <c r="J985">
        <v>4</v>
      </c>
      <c r="K985" s="2">
        <v>41792</v>
      </c>
      <c r="L985" s="2">
        <v>41770</v>
      </c>
      <c r="M985" s="2" t="str">
        <f t="shared" si="31"/>
        <v>May</v>
      </c>
      <c r="N985">
        <v>2</v>
      </c>
      <c r="O985" t="s">
        <v>71</v>
      </c>
      <c r="P985" t="s">
        <v>392</v>
      </c>
      <c r="Q985" t="s">
        <v>393</v>
      </c>
      <c r="R985" t="s">
        <v>394</v>
      </c>
      <c r="S985" t="s">
        <v>341</v>
      </c>
      <c r="T985" t="s">
        <v>311</v>
      </c>
      <c r="U985">
        <v>8</v>
      </c>
      <c r="V985" t="s">
        <v>104</v>
      </c>
      <c r="W985">
        <v>3</v>
      </c>
      <c r="X985" t="s">
        <v>105</v>
      </c>
      <c r="Y985" t="s">
        <v>312</v>
      </c>
      <c r="Z985">
        <v>9.1999999999999993</v>
      </c>
      <c r="AA985" s="5">
        <v>0.35</v>
      </c>
      <c r="AB985">
        <v>25</v>
      </c>
      <c r="AC985">
        <v>0</v>
      </c>
      <c r="AD985">
        <v>5</v>
      </c>
      <c r="AE985" t="b">
        <v>0</v>
      </c>
      <c r="AF985" t="s">
        <v>79</v>
      </c>
      <c r="AG985" t="s">
        <v>80</v>
      </c>
      <c r="AH985" t="s">
        <v>66</v>
      </c>
    </row>
    <row r="986" spans="1:34" x14ac:dyDescent="0.35">
      <c r="A986">
        <v>100985</v>
      </c>
      <c r="B986">
        <v>10621</v>
      </c>
      <c r="C986" s="2">
        <v>41764</v>
      </c>
      <c r="D986" s="2" t="str">
        <f t="shared" si="30"/>
        <v>May</v>
      </c>
      <c r="E986">
        <v>23</v>
      </c>
      <c r="F986" s="3">
        <v>9</v>
      </c>
      <c r="G986">
        <v>10</v>
      </c>
      <c r="H986" s="4">
        <v>0</v>
      </c>
      <c r="I986" t="s">
        <v>391</v>
      </c>
      <c r="J986">
        <v>4</v>
      </c>
      <c r="K986" s="2">
        <v>41792</v>
      </c>
      <c r="L986" s="2">
        <v>41770</v>
      </c>
      <c r="M986" s="2" t="str">
        <f t="shared" si="31"/>
        <v>May</v>
      </c>
      <c r="N986">
        <v>2</v>
      </c>
      <c r="O986" t="s">
        <v>71</v>
      </c>
      <c r="P986" t="s">
        <v>392</v>
      </c>
      <c r="Q986" t="s">
        <v>393</v>
      </c>
      <c r="R986" t="s">
        <v>394</v>
      </c>
      <c r="S986" t="s">
        <v>341</v>
      </c>
      <c r="T986" t="s">
        <v>437</v>
      </c>
      <c r="U986">
        <v>9</v>
      </c>
      <c r="V986" t="s">
        <v>91</v>
      </c>
      <c r="W986">
        <v>5</v>
      </c>
      <c r="X986" t="s">
        <v>49</v>
      </c>
      <c r="Y986" t="s">
        <v>438</v>
      </c>
      <c r="Z986">
        <v>9</v>
      </c>
      <c r="AA986" s="5">
        <v>0.4</v>
      </c>
      <c r="AB986">
        <v>61</v>
      </c>
      <c r="AC986">
        <v>0</v>
      </c>
      <c r="AD986">
        <v>25</v>
      </c>
      <c r="AE986" t="b">
        <v>0</v>
      </c>
      <c r="AF986" t="s">
        <v>79</v>
      </c>
      <c r="AG986" t="s">
        <v>80</v>
      </c>
      <c r="AH986" t="s">
        <v>66</v>
      </c>
    </row>
    <row r="987" spans="1:34" x14ac:dyDescent="0.35">
      <c r="A987">
        <v>100986</v>
      </c>
      <c r="B987">
        <v>10621</v>
      </c>
      <c r="C987" s="2">
        <v>41764</v>
      </c>
      <c r="D987" s="2" t="str">
        <f t="shared" si="30"/>
        <v>May</v>
      </c>
      <c r="E987">
        <v>70</v>
      </c>
      <c r="F987" s="3">
        <v>15</v>
      </c>
      <c r="G987">
        <v>20</v>
      </c>
      <c r="H987" s="4">
        <v>0</v>
      </c>
      <c r="I987" t="s">
        <v>391</v>
      </c>
      <c r="J987">
        <v>4</v>
      </c>
      <c r="K987" s="2">
        <v>41792</v>
      </c>
      <c r="L987" s="2">
        <v>41770</v>
      </c>
      <c r="M987" s="2" t="str">
        <f t="shared" si="31"/>
        <v>May</v>
      </c>
      <c r="N987">
        <v>2</v>
      </c>
      <c r="O987" t="s">
        <v>71</v>
      </c>
      <c r="P987" t="s">
        <v>392</v>
      </c>
      <c r="Q987" t="s">
        <v>393</v>
      </c>
      <c r="R987" t="s">
        <v>394</v>
      </c>
      <c r="S987" t="s">
        <v>341</v>
      </c>
      <c r="T987" t="s">
        <v>197</v>
      </c>
      <c r="U987">
        <v>7</v>
      </c>
      <c r="V987" t="s">
        <v>147</v>
      </c>
      <c r="W987">
        <v>1</v>
      </c>
      <c r="X987" t="s">
        <v>117</v>
      </c>
      <c r="Y987" t="s">
        <v>198</v>
      </c>
      <c r="Z987">
        <v>15</v>
      </c>
      <c r="AA987" s="5">
        <v>0.4</v>
      </c>
      <c r="AB987">
        <v>15</v>
      </c>
      <c r="AC987">
        <v>10</v>
      </c>
      <c r="AD987">
        <v>30</v>
      </c>
      <c r="AE987" t="b">
        <v>0</v>
      </c>
      <c r="AF987" t="s">
        <v>79</v>
      </c>
      <c r="AG987" t="s">
        <v>80</v>
      </c>
      <c r="AH987" t="s">
        <v>66</v>
      </c>
    </row>
    <row r="988" spans="1:34" x14ac:dyDescent="0.35">
      <c r="A988">
        <v>100987</v>
      </c>
      <c r="B988">
        <v>10621</v>
      </c>
      <c r="C988" s="2">
        <v>41764</v>
      </c>
      <c r="D988" s="2" t="str">
        <f t="shared" si="30"/>
        <v>May</v>
      </c>
      <c r="E988">
        <v>71</v>
      </c>
      <c r="F988" s="3">
        <v>21.5</v>
      </c>
      <c r="G988">
        <v>15</v>
      </c>
      <c r="H988" s="4">
        <v>0</v>
      </c>
      <c r="I988" t="s">
        <v>391</v>
      </c>
      <c r="J988">
        <v>4</v>
      </c>
      <c r="K988" s="2">
        <v>41792</v>
      </c>
      <c r="L988" s="2">
        <v>41770</v>
      </c>
      <c r="M988" s="2" t="str">
        <f t="shared" si="31"/>
        <v>May</v>
      </c>
      <c r="N988">
        <v>2</v>
      </c>
      <c r="O988" t="s">
        <v>71</v>
      </c>
      <c r="P988" t="s">
        <v>392</v>
      </c>
      <c r="Q988" t="s">
        <v>393</v>
      </c>
      <c r="R988" t="s">
        <v>394</v>
      </c>
      <c r="S988" t="s">
        <v>341</v>
      </c>
      <c r="T988" t="s">
        <v>273</v>
      </c>
      <c r="U988">
        <v>15</v>
      </c>
      <c r="V988" t="s">
        <v>108</v>
      </c>
      <c r="W988">
        <v>4</v>
      </c>
      <c r="X988" t="s">
        <v>42</v>
      </c>
      <c r="Y988" t="s">
        <v>237</v>
      </c>
      <c r="Z988">
        <v>21.5</v>
      </c>
      <c r="AA988" s="5">
        <v>0.4</v>
      </c>
      <c r="AB988">
        <v>26</v>
      </c>
      <c r="AC988">
        <v>0</v>
      </c>
      <c r="AD988">
        <v>0</v>
      </c>
      <c r="AE988" t="b">
        <v>0</v>
      </c>
      <c r="AF988" t="s">
        <v>79</v>
      </c>
      <c r="AG988" t="s">
        <v>80</v>
      </c>
      <c r="AH988" t="s">
        <v>66</v>
      </c>
    </row>
    <row r="989" spans="1:34" x14ac:dyDescent="0.35">
      <c r="A989">
        <v>100988</v>
      </c>
      <c r="B989">
        <v>10622</v>
      </c>
      <c r="C989" s="2">
        <v>41765</v>
      </c>
      <c r="D989" s="2" t="str">
        <f t="shared" si="30"/>
        <v>May</v>
      </c>
      <c r="E989">
        <v>2</v>
      </c>
      <c r="F989" s="3">
        <v>19</v>
      </c>
      <c r="G989">
        <v>20</v>
      </c>
      <c r="H989" s="4">
        <v>0</v>
      </c>
      <c r="I989" t="s">
        <v>322</v>
      </c>
      <c r="J989">
        <v>4</v>
      </c>
      <c r="K989" s="2">
        <v>41793</v>
      </c>
      <c r="L989" s="2">
        <v>41770</v>
      </c>
      <c r="M989" s="2" t="str">
        <f t="shared" si="31"/>
        <v>May</v>
      </c>
      <c r="N989">
        <v>3</v>
      </c>
      <c r="O989" t="s">
        <v>35</v>
      </c>
      <c r="P989" t="s">
        <v>323</v>
      </c>
      <c r="Q989" t="s">
        <v>324</v>
      </c>
      <c r="R989" t="s">
        <v>74</v>
      </c>
      <c r="S989" t="s">
        <v>59</v>
      </c>
      <c r="T989" t="s">
        <v>141</v>
      </c>
      <c r="U989">
        <v>1</v>
      </c>
      <c r="V989" t="s">
        <v>142</v>
      </c>
      <c r="W989">
        <v>1</v>
      </c>
      <c r="X989" t="s">
        <v>117</v>
      </c>
      <c r="Y989" t="s">
        <v>143</v>
      </c>
      <c r="Z989">
        <v>19</v>
      </c>
      <c r="AA989" s="5">
        <v>0.4</v>
      </c>
      <c r="AB989">
        <v>17</v>
      </c>
      <c r="AC989">
        <v>40</v>
      </c>
      <c r="AD989">
        <v>25</v>
      </c>
      <c r="AE989" t="b">
        <v>0</v>
      </c>
      <c r="AF989" t="s">
        <v>79</v>
      </c>
      <c r="AG989" t="s">
        <v>80</v>
      </c>
      <c r="AH989" t="s">
        <v>66</v>
      </c>
    </row>
    <row r="990" spans="1:34" x14ac:dyDescent="0.35">
      <c r="A990">
        <v>100989</v>
      </c>
      <c r="B990">
        <v>10622</v>
      </c>
      <c r="C990" s="2">
        <v>41765</v>
      </c>
      <c r="D990" s="2" t="str">
        <f t="shared" si="30"/>
        <v>May</v>
      </c>
      <c r="E990">
        <v>68</v>
      </c>
      <c r="F990" s="3">
        <v>12.5</v>
      </c>
      <c r="G990">
        <v>18</v>
      </c>
      <c r="H990" s="4">
        <v>0.20000000298023199</v>
      </c>
      <c r="I990" t="s">
        <v>322</v>
      </c>
      <c r="J990">
        <v>4</v>
      </c>
      <c r="K990" s="2">
        <v>41793</v>
      </c>
      <c r="L990" s="2">
        <v>41770</v>
      </c>
      <c r="M990" s="2" t="str">
        <f t="shared" si="31"/>
        <v>May</v>
      </c>
      <c r="N990">
        <v>3</v>
      </c>
      <c r="O990" t="s">
        <v>35</v>
      </c>
      <c r="P990" t="s">
        <v>323</v>
      </c>
      <c r="Q990" t="s">
        <v>324</v>
      </c>
      <c r="R990" t="s">
        <v>74</v>
      </c>
      <c r="S990" t="s">
        <v>59</v>
      </c>
      <c r="T990" t="s">
        <v>335</v>
      </c>
      <c r="U990">
        <v>8</v>
      </c>
      <c r="V990" t="s">
        <v>104</v>
      </c>
      <c r="W990">
        <v>3</v>
      </c>
      <c r="X990" t="s">
        <v>105</v>
      </c>
      <c r="Y990" t="s">
        <v>336</v>
      </c>
      <c r="Z990">
        <v>12.5</v>
      </c>
      <c r="AA990" s="5">
        <v>0.35</v>
      </c>
      <c r="AB990">
        <v>6</v>
      </c>
      <c r="AC990">
        <v>10</v>
      </c>
      <c r="AD990">
        <v>15</v>
      </c>
      <c r="AE990" t="b">
        <v>0</v>
      </c>
      <c r="AF990" t="s">
        <v>79</v>
      </c>
      <c r="AG990" t="s">
        <v>80</v>
      </c>
      <c r="AH990" t="s">
        <v>66</v>
      </c>
    </row>
    <row r="991" spans="1:34" x14ac:dyDescent="0.35">
      <c r="A991">
        <v>100990</v>
      </c>
      <c r="B991">
        <v>10623</v>
      </c>
      <c r="C991" s="2">
        <v>41766</v>
      </c>
      <c r="D991" s="2" t="str">
        <f t="shared" si="30"/>
        <v>May</v>
      </c>
      <c r="E991">
        <v>14</v>
      </c>
      <c r="F991" s="3">
        <v>23.25</v>
      </c>
      <c r="G991">
        <v>21</v>
      </c>
      <c r="H991" s="4">
        <v>0</v>
      </c>
      <c r="I991" t="s">
        <v>238</v>
      </c>
      <c r="J991">
        <v>8</v>
      </c>
      <c r="K991" s="2">
        <v>41794</v>
      </c>
      <c r="L991" s="2">
        <v>41771</v>
      </c>
      <c r="M991" s="2" t="str">
        <f t="shared" si="31"/>
        <v>May</v>
      </c>
      <c r="N991">
        <v>2</v>
      </c>
      <c r="O991" t="s">
        <v>71</v>
      </c>
      <c r="P991" t="s">
        <v>239</v>
      </c>
      <c r="Q991" t="s">
        <v>240</v>
      </c>
      <c r="R991" t="s">
        <v>241</v>
      </c>
      <c r="S991" t="s">
        <v>242</v>
      </c>
      <c r="T991" t="s">
        <v>60</v>
      </c>
      <c r="U991">
        <v>6</v>
      </c>
      <c r="V991" t="s">
        <v>61</v>
      </c>
      <c r="W991">
        <v>7</v>
      </c>
      <c r="X991" t="s">
        <v>62</v>
      </c>
      <c r="Y991" t="s">
        <v>63</v>
      </c>
      <c r="Z991">
        <v>23.25</v>
      </c>
      <c r="AA991" s="5">
        <v>0.35</v>
      </c>
      <c r="AB991">
        <v>35</v>
      </c>
      <c r="AC991">
        <v>0</v>
      </c>
      <c r="AD991">
        <v>0</v>
      </c>
      <c r="AE991" t="b">
        <v>0</v>
      </c>
      <c r="AF991" t="s">
        <v>208</v>
      </c>
      <c r="AG991" t="s">
        <v>209</v>
      </c>
      <c r="AH991" t="s">
        <v>210</v>
      </c>
    </row>
    <row r="992" spans="1:34" x14ac:dyDescent="0.35">
      <c r="A992">
        <v>100991</v>
      </c>
      <c r="B992">
        <v>10623</v>
      </c>
      <c r="C992" s="2">
        <v>41766</v>
      </c>
      <c r="D992" s="2" t="str">
        <f t="shared" si="30"/>
        <v>May</v>
      </c>
      <c r="E992">
        <v>19</v>
      </c>
      <c r="F992" s="3">
        <v>9.1999999999999993</v>
      </c>
      <c r="G992">
        <v>15</v>
      </c>
      <c r="H992" s="4">
        <v>0.10000000149011599</v>
      </c>
      <c r="I992" t="s">
        <v>238</v>
      </c>
      <c r="J992">
        <v>8</v>
      </c>
      <c r="K992" s="2">
        <v>41794</v>
      </c>
      <c r="L992" s="2">
        <v>41771</v>
      </c>
      <c r="M992" s="2" t="str">
        <f t="shared" si="31"/>
        <v>May</v>
      </c>
      <c r="N992">
        <v>2</v>
      </c>
      <c r="O992" t="s">
        <v>71</v>
      </c>
      <c r="P992" t="s">
        <v>239</v>
      </c>
      <c r="Q992" t="s">
        <v>240</v>
      </c>
      <c r="R992" t="s">
        <v>241</v>
      </c>
      <c r="S992" t="s">
        <v>242</v>
      </c>
      <c r="T992" t="s">
        <v>311</v>
      </c>
      <c r="U992">
        <v>8</v>
      </c>
      <c r="V992" t="s">
        <v>104</v>
      </c>
      <c r="W992">
        <v>3</v>
      </c>
      <c r="X992" t="s">
        <v>105</v>
      </c>
      <c r="Y992" t="s">
        <v>312</v>
      </c>
      <c r="Z992">
        <v>9.1999999999999993</v>
      </c>
      <c r="AA992" s="5">
        <v>0.35</v>
      </c>
      <c r="AB992">
        <v>25</v>
      </c>
      <c r="AC992">
        <v>0</v>
      </c>
      <c r="AD992">
        <v>5</v>
      </c>
      <c r="AE992" t="b">
        <v>0</v>
      </c>
      <c r="AF992" t="s">
        <v>208</v>
      </c>
      <c r="AG992" t="s">
        <v>209</v>
      </c>
      <c r="AH992" t="s">
        <v>210</v>
      </c>
    </row>
    <row r="993" spans="1:34" x14ac:dyDescent="0.35">
      <c r="A993">
        <v>100992</v>
      </c>
      <c r="B993">
        <v>10623</v>
      </c>
      <c r="C993" s="2">
        <v>41766</v>
      </c>
      <c r="D993" s="2" t="str">
        <f t="shared" si="30"/>
        <v>May</v>
      </c>
      <c r="E993">
        <v>21</v>
      </c>
      <c r="F993" s="3">
        <v>10</v>
      </c>
      <c r="G993">
        <v>25</v>
      </c>
      <c r="H993" s="4">
        <v>0.10000000149011599</v>
      </c>
      <c r="I993" t="s">
        <v>238</v>
      </c>
      <c r="J993">
        <v>8</v>
      </c>
      <c r="K993" s="2">
        <v>41794</v>
      </c>
      <c r="L993" s="2">
        <v>41771</v>
      </c>
      <c r="M993" s="2" t="str">
        <f t="shared" si="31"/>
        <v>May</v>
      </c>
      <c r="N993">
        <v>2</v>
      </c>
      <c r="O993" t="s">
        <v>71</v>
      </c>
      <c r="P993" t="s">
        <v>239</v>
      </c>
      <c r="Q993" t="s">
        <v>240</v>
      </c>
      <c r="R993" t="s">
        <v>241</v>
      </c>
      <c r="S993" t="s">
        <v>242</v>
      </c>
      <c r="T993" t="s">
        <v>185</v>
      </c>
      <c r="U993">
        <v>8</v>
      </c>
      <c r="V993" t="s">
        <v>104</v>
      </c>
      <c r="W993">
        <v>3</v>
      </c>
      <c r="X993" t="s">
        <v>105</v>
      </c>
      <c r="Y993" t="s">
        <v>186</v>
      </c>
      <c r="Z993">
        <v>10</v>
      </c>
      <c r="AA993" s="5">
        <v>0.35</v>
      </c>
      <c r="AB993">
        <v>3</v>
      </c>
      <c r="AC993">
        <v>40</v>
      </c>
      <c r="AD993">
        <v>5</v>
      </c>
      <c r="AE993" t="b">
        <v>0</v>
      </c>
      <c r="AF993" t="s">
        <v>208</v>
      </c>
      <c r="AG993" t="s">
        <v>209</v>
      </c>
      <c r="AH993" t="s">
        <v>210</v>
      </c>
    </row>
    <row r="994" spans="1:34" x14ac:dyDescent="0.35">
      <c r="A994">
        <v>100993</v>
      </c>
      <c r="B994">
        <v>10623</v>
      </c>
      <c r="C994" s="2">
        <v>41766</v>
      </c>
      <c r="D994" s="2" t="str">
        <f t="shared" si="30"/>
        <v>May</v>
      </c>
      <c r="E994">
        <v>24</v>
      </c>
      <c r="F994" s="3">
        <v>4.5</v>
      </c>
      <c r="G994">
        <v>3</v>
      </c>
      <c r="H994" s="4">
        <v>0</v>
      </c>
      <c r="I994" t="s">
        <v>238</v>
      </c>
      <c r="J994">
        <v>8</v>
      </c>
      <c r="K994" s="2">
        <v>41794</v>
      </c>
      <c r="L994" s="2">
        <v>41771</v>
      </c>
      <c r="M994" s="2" t="str">
        <f t="shared" si="31"/>
        <v>May</v>
      </c>
      <c r="N994">
        <v>2</v>
      </c>
      <c r="O994" t="s">
        <v>71</v>
      </c>
      <c r="P994" t="s">
        <v>239</v>
      </c>
      <c r="Q994" t="s">
        <v>240</v>
      </c>
      <c r="R994" t="s">
        <v>241</v>
      </c>
      <c r="S994" t="s">
        <v>242</v>
      </c>
      <c r="T994" t="s">
        <v>127</v>
      </c>
      <c r="U994">
        <v>10</v>
      </c>
      <c r="V994" t="s">
        <v>128</v>
      </c>
      <c r="W994">
        <v>1</v>
      </c>
      <c r="X994" t="s">
        <v>117</v>
      </c>
      <c r="Y994" t="s">
        <v>129</v>
      </c>
      <c r="Z994">
        <v>4.5</v>
      </c>
      <c r="AA994" s="5">
        <v>0.4</v>
      </c>
      <c r="AB994">
        <v>20</v>
      </c>
      <c r="AC994">
        <v>0</v>
      </c>
      <c r="AD994">
        <v>0</v>
      </c>
      <c r="AE994" t="b">
        <v>1</v>
      </c>
      <c r="AF994" t="s">
        <v>208</v>
      </c>
      <c r="AG994" t="s">
        <v>209</v>
      </c>
      <c r="AH994" t="s">
        <v>210</v>
      </c>
    </row>
    <row r="995" spans="1:34" x14ac:dyDescent="0.35">
      <c r="A995">
        <v>100994</v>
      </c>
      <c r="B995">
        <v>10623</v>
      </c>
      <c r="C995" s="2">
        <v>41766</v>
      </c>
      <c r="D995" s="2" t="str">
        <f t="shared" si="30"/>
        <v>May</v>
      </c>
      <c r="E995">
        <v>35</v>
      </c>
      <c r="F995" s="3">
        <v>18</v>
      </c>
      <c r="G995">
        <v>30</v>
      </c>
      <c r="H995" s="4">
        <v>0.10000000149011599</v>
      </c>
      <c r="I995" t="s">
        <v>238</v>
      </c>
      <c r="J995">
        <v>8</v>
      </c>
      <c r="K995" s="2">
        <v>41794</v>
      </c>
      <c r="L995" s="2">
        <v>41771</v>
      </c>
      <c r="M995" s="2" t="str">
        <f t="shared" si="31"/>
        <v>May</v>
      </c>
      <c r="N995">
        <v>2</v>
      </c>
      <c r="O995" t="s">
        <v>71</v>
      </c>
      <c r="P995" t="s">
        <v>239</v>
      </c>
      <c r="Q995" t="s">
        <v>240</v>
      </c>
      <c r="R995" t="s">
        <v>241</v>
      </c>
      <c r="S995" t="s">
        <v>242</v>
      </c>
      <c r="T995" t="s">
        <v>202</v>
      </c>
      <c r="U995">
        <v>16</v>
      </c>
      <c r="V995" t="s">
        <v>203</v>
      </c>
      <c r="W995">
        <v>1</v>
      </c>
      <c r="X995" t="s">
        <v>117</v>
      </c>
      <c r="Y995" t="s">
        <v>143</v>
      </c>
      <c r="Z995">
        <v>18</v>
      </c>
      <c r="AA995" s="5">
        <v>0.4</v>
      </c>
      <c r="AB995">
        <v>20</v>
      </c>
      <c r="AC995">
        <v>0</v>
      </c>
      <c r="AD995">
        <v>15</v>
      </c>
      <c r="AE995" t="b">
        <v>0</v>
      </c>
      <c r="AF995" t="s">
        <v>208</v>
      </c>
      <c r="AG995" t="s">
        <v>209</v>
      </c>
      <c r="AH995" t="s">
        <v>210</v>
      </c>
    </row>
    <row r="996" spans="1:34" x14ac:dyDescent="0.35">
      <c r="A996">
        <v>100995</v>
      </c>
      <c r="B996">
        <v>10624</v>
      </c>
      <c r="C996" s="2">
        <v>41766</v>
      </c>
      <c r="D996" s="2" t="str">
        <f t="shared" si="30"/>
        <v>May</v>
      </c>
      <c r="E996">
        <v>28</v>
      </c>
      <c r="F996" s="3">
        <v>45.6</v>
      </c>
      <c r="G996">
        <v>10</v>
      </c>
      <c r="H996" s="4">
        <v>0</v>
      </c>
      <c r="I996" t="s">
        <v>581</v>
      </c>
      <c r="J996">
        <v>4</v>
      </c>
      <c r="K996" s="2">
        <v>41794</v>
      </c>
      <c r="L996" s="2">
        <v>41778</v>
      </c>
      <c r="M996" s="2" t="str">
        <f t="shared" si="31"/>
        <v>May</v>
      </c>
      <c r="N996">
        <v>2</v>
      </c>
      <c r="O996" t="s">
        <v>71</v>
      </c>
      <c r="P996" t="s">
        <v>582</v>
      </c>
      <c r="Q996" t="s">
        <v>583</v>
      </c>
      <c r="R996" t="s">
        <v>584</v>
      </c>
      <c r="S996" t="s">
        <v>193</v>
      </c>
      <c r="T996" t="s">
        <v>288</v>
      </c>
      <c r="U996">
        <v>12</v>
      </c>
      <c r="V996" t="s">
        <v>160</v>
      </c>
      <c r="W996">
        <v>7</v>
      </c>
      <c r="X996" t="s">
        <v>62</v>
      </c>
      <c r="Y996" t="s">
        <v>289</v>
      </c>
      <c r="Z996">
        <v>45.6</v>
      </c>
      <c r="AA996" s="5">
        <v>0.35</v>
      </c>
      <c r="AB996">
        <v>26</v>
      </c>
      <c r="AC996">
        <v>0</v>
      </c>
      <c r="AD996">
        <v>0</v>
      </c>
      <c r="AE996" t="b">
        <v>1</v>
      </c>
      <c r="AF996" t="s">
        <v>79</v>
      </c>
      <c r="AG996" t="s">
        <v>80</v>
      </c>
      <c r="AH996" t="s">
        <v>66</v>
      </c>
    </row>
    <row r="997" spans="1:34" x14ac:dyDescent="0.35">
      <c r="A997">
        <v>100996</v>
      </c>
      <c r="B997">
        <v>10624</v>
      </c>
      <c r="C997" s="2">
        <v>41766</v>
      </c>
      <c r="D997" s="2" t="str">
        <f t="shared" si="30"/>
        <v>May</v>
      </c>
      <c r="E997">
        <v>29</v>
      </c>
      <c r="F997" s="3">
        <v>123.79</v>
      </c>
      <c r="G997">
        <v>6</v>
      </c>
      <c r="H997" s="4">
        <v>0</v>
      </c>
      <c r="I997" t="s">
        <v>581</v>
      </c>
      <c r="J997">
        <v>4</v>
      </c>
      <c r="K997" s="2">
        <v>41794</v>
      </c>
      <c r="L997" s="2">
        <v>41778</v>
      </c>
      <c r="M997" s="2" t="str">
        <f t="shared" si="31"/>
        <v>May</v>
      </c>
      <c r="N997">
        <v>2</v>
      </c>
      <c r="O997" t="s">
        <v>71</v>
      </c>
      <c r="P997" t="s">
        <v>582</v>
      </c>
      <c r="Q997" t="s">
        <v>583</v>
      </c>
      <c r="R997" t="s">
        <v>584</v>
      </c>
      <c r="S997" t="s">
        <v>193</v>
      </c>
      <c r="T997" t="s">
        <v>251</v>
      </c>
      <c r="U997">
        <v>12</v>
      </c>
      <c r="V997" t="s">
        <v>160</v>
      </c>
      <c r="W997">
        <v>6</v>
      </c>
      <c r="X997" t="s">
        <v>132</v>
      </c>
      <c r="Y997" t="s">
        <v>252</v>
      </c>
      <c r="Z997">
        <v>123.79</v>
      </c>
      <c r="AA997" s="5">
        <v>0.35</v>
      </c>
      <c r="AB997">
        <v>0</v>
      </c>
      <c r="AC997">
        <v>0</v>
      </c>
      <c r="AD997">
        <v>0</v>
      </c>
      <c r="AE997" t="b">
        <v>1</v>
      </c>
      <c r="AF997" t="s">
        <v>79</v>
      </c>
      <c r="AG997" t="s">
        <v>80</v>
      </c>
      <c r="AH997" t="s">
        <v>66</v>
      </c>
    </row>
    <row r="998" spans="1:34" x14ac:dyDescent="0.35">
      <c r="A998">
        <v>100997</v>
      </c>
      <c r="B998">
        <v>10624</v>
      </c>
      <c r="C998" s="2">
        <v>41766</v>
      </c>
      <c r="D998" s="2" t="str">
        <f t="shared" si="30"/>
        <v>May</v>
      </c>
      <c r="E998">
        <v>44</v>
      </c>
      <c r="F998" s="3">
        <v>19.45</v>
      </c>
      <c r="G998">
        <v>10</v>
      </c>
      <c r="H998" s="4">
        <v>0</v>
      </c>
      <c r="I998" t="s">
        <v>581</v>
      </c>
      <c r="J998">
        <v>4</v>
      </c>
      <c r="K998" s="2">
        <v>41794</v>
      </c>
      <c r="L998" s="2">
        <v>41778</v>
      </c>
      <c r="M998" s="2" t="str">
        <f t="shared" si="31"/>
        <v>May</v>
      </c>
      <c r="N998">
        <v>2</v>
      </c>
      <c r="O998" t="s">
        <v>71</v>
      </c>
      <c r="P998" t="s">
        <v>582</v>
      </c>
      <c r="Q998" t="s">
        <v>583</v>
      </c>
      <c r="R998" t="s">
        <v>584</v>
      </c>
      <c r="S998" t="s">
        <v>193</v>
      </c>
      <c r="T998" t="s">
        <v>294</v>
      </c>
      <c r="U998">
        <v>20</v>
      </c>
      <c r="V998" t="s">
        <v>48</v>
      </c>
      <c r="W998">
        <v>2</v>
      </c>
      <c r="X998" t="s">
        <v>83</v>
      </c>
      <c r="Y998" t="s">
        <v>295</v>
      </c>
      <c r="Z998">
        <v>19.45</v>
      </c>
      <c r="AA998" s="5">
        <v>0.4</v>
      </c>
      <c r="AB998">
        <v>27</v>
      </c>
      <c r="AC998">
        <v>0</v>
      </c>
      <c r="AD998">
        <v>15</v>
      </c>
      <c r="AE998" t="b">
        <v>0</v>
      </c>
      <c r="AF998" t="s">
        <v>79</v>
      </c>
      <c r="AG998" t="s">
        <v>80</v>
      </c>
      <c r="AH998" t="s">
        <v>66</v>
      </c>
    </row>
    <row r="999" spans="1:34" x14ac:dyDescent="0.35">
      <c r="A999">
        <v>100998</v>
      </c>
      <c r="B999">
        <v>10625</v>
      </c>
      <c r="C999" s="2">
        <v>41767</v>
      </c>
      <c r="D999" s="2" t="str">
        <f t="shared" si="30"/>
        <v>May</v>
      </c>
      <c r="E999">
        <v>14</v>
      </c>
      <c r="F999" s="3">
        <v>23.25</v>
      </c>
      <c r="G999">
        <v>3</v>
      </c>
      <c r="H999" s="4">
        <v>0</v>
      </c>
      <c r="I999" t="s">
        <v>374</v>
      </c>
      <c r="J999">
        <v>3</v>
      </c>
      <c r="K999" s="2">
        <v>41795</v>
      </c>
      <c r="L999" s="2">
        <v>41773</v>
      </c>
      <c r="M999" s="2" t="str">
        <f t="shared" si="31"/>
        <v>May</v>
      </c>
      <c r="N999">
        <v>1</v>
      </c>
      <c r="O999" t="s">
        <v>55</v>
      </c>
      <c r="P999" t="s">
        <v>375</v>
      </c>
      <c r="Q999" t="s">
        <v>376</v>
      </c>
      <c r="R999" t="s">
        <v>183</v>
      </c>
      <c r="S999" t="s">
        <v>184</v>
      </c>
      <c r="T999" t="s">
        <v>60</v>
      </c>
      <c r="U999">
        <v>6</v>
      </c>
      <c r="V999" t="s">
        <v>61</v>
      </c>
      <c r="W999">
        <v>7</v>
      </c>
      <c r="X999" t="s">
        <v>62</v>
      </c>
      <c r="Y999" t="s">
        <v>63</v>
      </c>
      <c r="Z999">
        <v>23.25</v>
      </c>
      <c r="AA999" s="5">
        <v>0.35</v>
      </c>
      <c r="AB999">
        <v>35</v>
      </c>
      <c r="AC999">
        <v>0</v>
      </c>
      <c r="AD999">
        <v>0</v>
      </c>
      <c r="AE999" t="b">
        <v>0</v>
      </c>
      <c r="AF999" t="s">
        <v>93</v>
      </c>
      <c r="AG999" t="s">
        <v>94</v>
      </c>
      <c r="AH999" t="s">
        <v>66</v>
      </c>
    </row>
    <row r="1000" spans="1:34" x14ac:dyDescent="0.35">
      <c r="A1000">
        <v>100999</v>
      </c>
      <c r="B1000">
        <v>10625</v>
      </c>
      <c r="C1000" s="2">
        <v>41767</v>
      </c>
      <c r="D1000" s="2" t="str">
        <f t="shared" si="30"/>
        <v>May</v>
      </c>
      <c r="E1000">
        <v>42</v>
      </c>
      <c r="F1000" s="3">
        <v>14</v>
      </c>
      <c r="G1000">
        <v>5</v>
      </c>
      <c r="H1000" s="4">
        <v>0</v>
      </c>
      <c r="I1000" t="s">
        <v>374</v>
      </c>
      <c r="J1000">
        <v>3</v>
      </c>
      <c r="K1000" s="2">
        <v>41795</v>
      </c>
      <c r="L1000" s="2">
        <v>41773</v>
      </c>
      <c r="M1000" s="2" t="str">
        <f t="shared" si="31"/>
        <v>May</v>
      </c>
      <c r="N1000">
        <v>1</v>
      </c>
      <c r="O1000" t="s">
        <v>55</v>
      </c>
      <c r="P1000" t="s">
        <v>375</v>
      </c>
      <c r="Q1000" t="s">
        <v>376</v>
      </c>
      <c r="R1000" t="s">
        <v>183</v>
      </c>
      <c r="S1000" t="s">
        <v>184</v>
      </c>
      <c r="T1000" t="s">
        <v>47</v>
      </c>
      <c r="U1000">
        <v>20</v>
      </c>
      <c r="V1000" t="s">
        <v>48</v>
      </c>
      <c r="W1000">
        <v>5</v>
      </c>
      <c r="X1000" t="s">
        <v>49</v>
      </c>
      <c r="Y1000" t="s">
        <v>50</v>
      </c>
      <c r="Z1000">
        <v>14</v>
      </c>
      <c r="AA1000" s="5">
        <v>0.4</v>
      </c>
      <c r="AB1000">
        <v>26</v>
      </c>
      <c r="AC1000">
        <v>0</v>
      </c>
      <c r="AD1000">
        <v>0</v>
      </c>
      <c r="AE1000" t="b">
        <v>1</v>
      </c>
      <c r="AF1000" t="s">
        <v>93</v>
      </c>
      <c r="AG1000" t="s">
        <v>94</v>
      </c>
      <c r="AH1000" t="s">
        <v>66</v>
      </c>
    </row>
    <row r="1001" spans="1:34" x14ac:dyDescent="0.35">
      <c r="A1001">
        <v>101000</v>
      </c>
      <c r="B1001">
        <v>10625</v>
      </c>
      <c r="C1001" s="2">
        <v>41767</v>
      </c>
      <c r="D1001" s="2" t="str">
        <f t="shared" si="30"/>
        <v>May</v>
      </c>
      <c r="E1001">
        <v>60</v>
      </c>
      <c r="F1001" s="3">
        <v>34</v>
      </c>
      <c r="G1001">
        <v>10</v>
      </c>
      <c r="H1001" s="4">
        <v>0</v>
      </c>
      <c r="I1001" t="s">
        <v>374</v>
      </c>
      <c r="J1001">
        <v>3</v>
      </c>
      <c r="K1001" s="2">
        <v>41795</v>
      </c>
      <c r="L1001" s="2">
        <v>41773</v>
      </c>
      <c r="M1001" s="2" t="str">
        <f t="shared" si="31"/>
        <v>May</v>
      </c>
      <c r="N1001">
        <v>1</v>
      </c>
      <c r="O1001" t="s">
        <v>55</v>
      </c>
      <c r="P1001" t="s">
        <v>375</v>
      </c>
      <c r="Q1001" t="s">
        <v>376</v>
      </c>
      <c r="R1001" t="s">
        <v>183</v>
      </c>
      <c r="S1001" t="s">
        <v>184</v>
      </c>
      <c r="T1001" t="s">
        <v>110</v>
      </c>
      <c r="U1001">
        <v>28</v>
      </c>
      <c r="V1001" t="s">
        <v>111</v>
      </c>
      <c r="W1001">
        <v>4</v>
      </c>
      <c r="X1001" t="s">
        <v>42</v>
      </c>
      <c r="Y1001" t="s">
        <v>112</v>
      </c>
      <c r="Z1001">
        <v>34</v>
      </c>
      <c r="AA1001" s="5">
        <v>0.4</v>
      </c>
      <c r="AB1001">
        <v>19</v>
      </c>
      <c r="AC1001">
        <v>0</v>
      </c>
      <c r="AD1001">
        <v>0</v>
      </c>
      <c r="AE1001" t="b">
        <v>0</v>
      </c>
      <c r="AF1001" t="s">
        <v>93</v>
      </c>
      <c r="AG1001" t="s">
        <v>94</v>
      </c>
      <c r="AH1001" t="s">
        <v>66</v>
      </c>
    </row>
    <row r="1002" spans="1:34" x14ac:dyDescent="0.35">
      <c r="A1002">
        <v>101001</v>
      </c>
      <c r="B1002">
        <v>10626</v>
      </c>
      <c r="C1002" s="2">
        <v>41770</v>
      </c>
      <c r="D1002" s="2" t="str">
        <f t="shared" si="30"/>
        <v>May</v>
      </c>
      <c r="E1002">
        <v>53</v>
      </c>
      <c r="F1002" s="3">
        <v>32.799999999999997</v>
      </c>
      <c r="G1002">
        <v>12</v>
      </c>
      <c r="H1002" s="4">
        <v>0</v>
      </c>
      <c r="I1002" t="s">
        <v>290</v>
      </c>
      <c r="J1002">
        <v>1</v>
      </c>
      <c r="K1002" s="2">
        <v>41798</v>
      </c>
      <c r="L1002" s="2">
        <v>41779</v>
      </c>
      <c r="M1002" s="2" t="str">
        <f t="shared" si="31"/>
        <v>May</v>
      </c>
      <c r="N1002">
        <v>2</v>
      </c>
      <c r="O1002" t="s">
        <v>71</v>
      </c>
      <c r="P1002" t="s">
        <v>291</v>
      </c>
      <c r="Q1002" t="s">
        <v>292</v>
      </c>
      <c r="R1002" t="s">
        <v>293</v>
      </c>
      <c r="S1002" t="s">
        <v>222</v>
      </c>
      <c r="T1002" t="s">
        <v>157</v>
      </c>
      <c r="U1002">
        <v>24</v>
      </c>
      <c r="V1002" t="s">
        <v>68</v>
      </c>
      <c r="W1002">
        <v>6</v>
      </c>
      <c r="X1002" t="s">
        <v>132</v>
      </c>
      <c r="Y1002" t="s">
        <v>158</v>
      </c>
      <c r="Z1002">
        <v>32.799999999999997</v>
      </c>
      <c r="AA1002" s="5">
        <v>0.35</v>
      </c>
      <c r="AB1002">
        <v>0</v>
      </c>
      <c r="AC1002">
        <v>0</v>
      </c>
      <c r="AD1002">
        <v>0</v>
      </c>
      <c r="AE1002" t="b">
        <v>1</v>
      </c>
      <c r="AF1002" t="s">
        <v>175</v>
      </c>
      <c r="AG1002" t="s">
        <v>176</v>
      </c>
      <c r="AH1002" t="s">
        <v>66</v>
      </c>
    </row>
    <row r="1003" spans="1:34" x14ac:dyDescent="0.35">
      <c r="A1003">
        <v>101002</v>
      </c>
      <c r="B1003">
        <v>10626</v>
      </c>
      <c r="C1003" s="2">
        <v>41770</v>
      </c>
      <c r="D1003" s="2" t="str">
        <f t="shared" si="30"/>
        <v>May</v>
      </c>
      <c r="E1003">
        <v>60</v>
      </c>
      <c r="F1003" s="3">
        <v>34</v>
      </c>
      <c r="G1003">
        <v>20</v>
      </c>
      <c r="H1003" s="4">
        <v>0</v>
      </c>
      <c r="I1003" t="s">
        <v>290</v>
      </c>
      <c r="J1003">
        <v>1</v>
      </c>
      <c r="K1003" s="2">
        <v>41798</v>
      </c>
      <c r="L1003" s="2">
        <v>41779</v>
      </c>
      <c r="M1003" s="2" t="str">
        <f t="shared" si="31"/>
        <v>May</v>
      </c>
      <c r="N1003">
        <v>2</v>
      </c>
      <c r="O1003" t="s">
        <v>71</v>
      </c>
      <c r="P1003" t="s">
        <v>291</v>
      </c>
      <c r="Q1003" t="s">
        <v>292</v>
      </c>
      <c r="R1003" t="s">
        <v>293</v>
      </c>
      <c r="S1003" t="s">
        <v>222</v>
      </c>
      <c r="T1003" t="s">
        <v>110</v>
      </c>
      <c r="U1003">
        <v>28</v>
      </c>
      <c r="V1003" t="s">
        <v>111</v>
      </c>
      <c r="W1003">
        <v>4</v>
      </c>
      <c r="X1003" t="s">
        <v>42</v>
      </c>
      <c r="Y1003" t="s">
        <v>112</v>
      </c>
      <c r="Z1003">
        <v>34</v>
      </c>
      <c r="AA1003" s="5">
        <v>0.4</v>
      </c>
      <c r="AB1003">
        <v>19</v>
      </c>
      <c r="AC1003">
        <v>0</v>
      </c>
      <c r="AD1003">
        <v>0</v>
      </c>
      <c r="AE1003" t="b">
        <v>0</v>
      </c>
      <c r="AF1003" t="s">
        <v>175</v>
      </c>
      <c r="AG1003" t="s">
        <v>176</v>
      </c>
      <c r="AH1003" t="s">
        <v>66</v>
      </c>
    </row>
    <row r="1004" spans="1:34" x14ac:dyDescent="0.35">
      <c r="A1004">
        <v>101003</v>
      </c>
      <c r="B1004">
        <v>10626</v>
      </c>
      <c r="C1004" s="2">
        <v>41770</v>
      </c>
      <c r="D1004" s="2" t="str">
        <f t="shared" si="30"/>
        <v>May</v>
      </c>
      <c r="E1004">
        <v>71</v>
      </c>
      <c r="F1004" s="3">
        <v>21.5</v>
      </c>
      <c r="G1004">
        <v>20</v>
      </c>
      <c r="H1004" s="4">
        <v>0</v>
      </c>
      <c r="I1004" t="s">
        <v>290</v>
      </c>
      <c r="J1004">
        <v>1</v>
      </c>
      <c r="K1004" s="2">
        <v>41798</v>
      </c>
      <c r="L1004" s="2">
        <v>41779</v>
      </c>
      <c r="M1004" s="2" t="str">
        <f t="shared" si="31"/>
        <v>May</v>
      </c>
      <c r="N1004">
        <v>2</v>
      </c>
      <c r="O1004" t="s">
        <v>71</v>
      </c>
      <c r="P1004" t="s">
        <v>291</v>
      </c>
      <c r="Q1004" t="s">
        <v>292</v>
      </c>
      <c r="R1004" t="s">
        <v>293</v>
      </c>
      <c r="S1004" t="s">
        <v>222</v>
      </c>
      <c r="T1004" t="s">
        <v>273</v>
      </c>
      <c r="U1004">
        <v>15</v>
      </c>
      <c r="V1004" t="s">
        <v>108</v>
      </c>
      <c r="W1004">
        <v>4</v>
      </c>
      <c r="X1004" t="s">
        <v>42</v>
      </c>
      <c r="Y1004" t="s">
        <v>237</v>
      </c>
      <c r="Z1004">
        <v>21.5</v>
      </c>
      <c r="AA1004" s="5">
        <v>0.4</v>
      </c>
      <c r="AB1004">
        <v>26</v>
      </c>
      <c r="AC1004">
        <v>0</v>
      </c>
      <c r="AD1004">
        <v>0</v>
      </c>
      <c r="AE1004" t="b">
        <v>0</v>
      </c>
      <c r="AF1004" t="s">
        <v>175</v>
      </c>
      <c r="AG1004" t="s">
        <v>176</v>
      </c>
      <c r="AH1004" t="s">
        <v>66</v>
      </c>
    </row>
    <row r="1005" spans="1:34" x14ac:dyDescent="0.35">
      <c r="A1005">
        <v>101004</v>
      </c>
      <c r="B1005">
        <v>10627</v>
      </c>
      <c r="C1005" s="2">
        <v>41770</v>
      </c>
      <c r="D1005" s="2" t="str">
        <f t="shared" si="30"/>
        <v>May</v>
      </c>
      <c r="E1005">
        <v>62</v>
      </c>
      <c r="F1005" s="3">
        <v>49.3</v>
      </c>
      <c r="G1005">
        <v>15</v>
      </c>
      <c r="H1005" s="4">
        <v>0</v>
      </c>
      <c r="I1005" t="s">
        <v>406</v>
      </c>
      <c r="J1005">
        <v>8</v>
      </c>
      <c r="K1005" s="2">
        <v>41812</v>
      </c>
      <c r="L1005" s="2">
        <v>41780</v>
      </c>
      <c r="M1005" s="2" t="str">
        <f t="shared" si="31"/>
        <v>May</v>
      </c>
      <c r="N1005">
        <v>3</v>
      </c>
      <c r="O1005" t="s">
        <v>35</v>
      </c>
      <c r="P1005" t="s">
        <v>407</v>
      </c>
      <c r="Q1005" t="s">
        <v>408</v>
      </c>
      <c r="R1005" t="s">
        <v>409</v>
      </c>
      <c r="S1005" t="s">
        <v>193</v>
      </c>
      <c r="T1005" t="s">
        <v>194</v>
      </c>
      <c r="U1005">
        <v>29</v>
      </c>
      <c r="V1005" t="s">
        <v>195</v>
      </c>
      <c r="W1005">
        <v>3</v>
      </c>
      <c r="X1005" t="s">
        <v>105</v>
      </c>
      <c r="Y1005" t="s">
        <v>196</v>
      </c>
      <c r="Z1005">
        <v>49.3</v>
      </c>
      <c r="AA1005" s="5">
        <v>0.35</v>
      </c>
      <c r="AB1005">
        <v>17</v>
      </c>
      <c r="AC1005">
        <v>0</v>
      </c>
      <c r="AD1005">
        <v>0</v>
      </c>
      <c r="AE1005" t="b">
        <v>0</v>
      </c>
      <c r="AF1005" t="s">
        <v>208</v>
      </c>
      <c r="AG1005" t="s">
        <v>209</v>
      </c>
      <c r="AH1005" t="s">
        <v>210</v>
      </c>
    </row>
    <row r="1006" spans="1:34" x14ac:dyDescent="0.35">
      <c r="A1006">
        <v>101005</v>
      </c>
      <c r="B1006">
        <v>10627</v>
      </c>
      <c r="C1006" s="2">
        <v>41770</v>
      </c>
      <c r="D1006" s="2" t="str">
        <f t="shared" si="30"/>
        <v>May</v>
      </c>
      <c r="E1006">
        <v>73</v>
      </c>
      <c r="F1006" s="3">
        <v>15</v>
      </c>
      <c r="G1006">
        <v>35</v>
      </c>
      <c r="H1006" s="4">
        <v>0.15000000596046401</v>
      </c>
      <c r="I1006" t="s">
        <v>406</v>
      </c>
      <c r="J1006">
        <v>8</v>
      </c>
      <c r="K1006" s="2">
        <v>41812</v>
      </c>
      <c r="L1006" s="2">
        <v>41780</v>
      </c>
      <c r="M1006" s="2" t="str">
        <f t="shared" si="31"/>
        <v>May</v>
      </c>
      <c r="N1006">
        <v>3</v>
      </c>
      <c r="O1006" t="s">
        <v>35</v>
      </c>
      <c r="P1006" t="s">
        <v>407</v>
      </c>
      <c r="Q1006" t="s">
        <v>408</v>
      </c>
      <c r="R1006" t="s">
        <v>409</v>
      </c>
      <c r="S1006" t="s">
        <v>193</v>
      </c>
      <c r="T1006" t="s">
        <v>298</v>
      </c>
      <c r="U1006">
        <v>17</v>
      </c>
      <c r="V1006" t="s">
        <v>150</v>
      </c>
      <c r="W1006">
        <v>8</v>
      </c>
      <c r="X1006" t="s">
        <v>77</v>
      </c>
      <c r="Y1006" t="s">
        <v>299</v>
      </c>
      <c r="Z1006">
        <v>15</v>
      </c>
      <c r="AA1006" s="5">
        <v>0.42</v>
      </c>
      <c r="AB1006">
        <v>101</v>
      </c>
      <c r="AC1006">
        <v>0</v>
      </c>
      <c r="AD1006">
        <v>5</v>
      </c>
      <c r="AE1006" t="b">
        <v>0</v>
      </c>
      <c r="AF1006" t="s">
        <v>208</v>
      </c>
      <c r="AG1006" t="s">
        <v>209</v>
      </c>
      <c r="AH1006" t="s">
        <v>210</v>
      </c>
    </row>
    <row r="1007" spans="1:34" x14ac:dyDescent="0.35">
      <c r="A1007">
        <v>101006</v>
      </c>
      <c r="B1007">
        <v>10628</v>
      </c>
      <c r="C1007" s="2">
        <v>41771</v>
      </c>
      <c r="D1007" s="2" t="str">
        <f t="shared" si="30"/>
        <v>May</v>
      </c>
      <c r="E1007">
        <v>1</v>
      </c>
      <c r="F1007" s="3">
        <v>18</v>
      </c>
      <c r="G1007">
        <v>25</v>
      </c>
      <c r="H1007" s="4">
        <v>0</v>
      </c>
      <c r="I1007" t="s">
        <v>223</v>
      </c>
      <c r="J1007">
        <v>4</v>
      </c>
      <c r="K1007" s="2">
        <v>41799</v>
      </c>
      <c r="L1007" s="2">
        <v>41779</v>
      </c>
      <c r="M1007" s="2" t="str">
        <f t="shared" si="31"/>
        <v>May</v>
      </c>
      <c r="N1007">
        <v>3</v>
      </c>
      <c r="O1007" t="s">
        <v>35</v>
      </c>
      <c r="P1007" t="s">
        <v>224</v>
      </c>
      <c r="Q1007" t="s">
        <v>225</v>
      </c>
      <c r="R1007" t="s">
        <v>226</v>
      </c>
      <c r="S1007" t="s">
        <v>89</v>
      </c>
      <c r="T1007" t="s">
        <v>320</v>
      </c>
      <c r="U1007">
        <v>1</v>
      </c>
      <c r="V1007" t="s">
        <v>142</v>
      </c>
      <c r="W1007">
        <v>1</v>
      </c>
      <c r="X1007" t="s">
        <v>117</v>
      </c>
      <c r="Y1007" t="s">
        <v>321</v>
      </c>
      <c r="Z1007">
        <v>18</v>
      </c>
      <c r="AA1007" s="5">
        <v>0.4</v>
      </c>
      <c r="AB1007">
        <v>39</v>
      </c>
      <c r="AC1007">
        <v>0</v>
      </c>
      <c r="AD1007">
        <v>10</v>
      </c>
      <c r="AE1007" t="b">
        <v>0</v>
      </c>
      <c r="AF1007" t="s">
        <v>79</v>
      </c>
      <c r="AG1007" t="s">
        <v>80</v>
      </c>
      <c r="AH1007" t="s">
        <v>66</v>
      </c>
    </row>
    <row r="1008" spans="1:34" x14ac:dyDescent="0.35">
      <c r="A1008">
        <v>101007</v>
      </c>
      <c r="B1008">
        <v>10629</v>
      </c>
      <c r="C1008" s="2">
        <v>41771</v>
      </c>
      <c r="D1008" s="2" t="str">
        <f t="shared" si="30"/>
        <v>May</v>
      </c>
      <c r="E1008">
        <v>29</v>
      </c>
      <c r="F1008" s="3">
        <v>123.79</v>
      </c>
      <c r="G1008">
        <v>20</v>
      </c>
      <c r="H1008" s="4">
        <v>0</v>
      </c>
      <c r="I1008" t="s">
        <v>366</v>
      </c>
      <c r="J1008">
        <v>4</v>
      </c>
      <c r="K1008" s="2">
        <v>41799</v>
      </c>
      <c r="L1008" s="2">
        <v>41779</v>
      </c>
      <c r="M1008" s="2" t="str">
        <f t="shared" si="31"/>
        <v>May</v>
      </c>
      <c r="N1008">
        <v>3</v>
      </c>
      <c r="O1008" t="s">
        <v>35</v>
      </c>
      <c r="P1008" t="s">
        <v>367</v>
      </c>
      <c r="Q1008" t="s">
        <v>368</v>
      </c>
      <c r="R1008" t="s">
        <v>369</v>
      </c>
      <c r="S1008" t="s">
        <v>310</v>
      </c>
      <c r="T1008" t="s">
        <v>251</v>
      </c>
      <c r="U1008">
        <v>12</v>
      </c>
      <c r="V1008" t="s">
        <v>160</v>
      </c>
      <c r="W1008">
        <v>6</v>
      </c>
      <c r="X1008" t="s">
        <v>132</v>
      </c>
      <c r="Y1008" t="s">
        <v>252</v>
      </c>
      <c r="Z1008">
        <v>123.79</v>
      </c>
      <c r="AA1008" s="5">
        <v>0.35</v>
      </c>
      <c r="AB1008">
        <v>0</v>
      </c>
      <c r="AC1008">
        <v>0</v>
      </c>
      <c r="AD1008">
        <v>0</v>
      </c>
      <c r="AE1008" t="b">
        <v>1</v>
      </c>
      <c r="AF1008" t="s">
        <v>79</v>
      </c>
      <c r="AG1008" t="s">
        <v>80</v>
      </c>
      <c r="AH1008" t="s">
        <v>66</v>
      </c>
    </row>
    <row r="1009" spans="1:34" x14ac:dyDescent="0.35">
      <c r="A1009">
        <v>101008</v>
      </c>
      <c r="B1009">
        <v>10629</v>
      </c>
      <c r="C1009" s="2">
        <v>41771</v>
      </c>
      <c r="D1009" s="2" t="str">
        <f t="shared" si="30"/>
        <v>May</v>
      </c>
      <c r="E1009">
        <v>64</v>
      </c>
      <c r="F1009" s="3">
        <v>33.25</v>
      </c>
      <c r="G1009">
        <v>9</v>
      </c>
      <c r="H1009" s="4">
        <v>0</v>
      </c>
      <c r="I1009" t="s">
        <v>366</v>
      </c>
      <c r="J1009">
        <v>4</v>
      </c>
      <c r="K1009" s="2">
        <v>41799</v>
      </c>
      <c r="L1009" s="2">
        <v>41779</v>
      </c>
      <c r="M1009" s="2" t="str">
        <f t="shared" si="31"/>
        <v>May</v>
      </c>
      <c r="N1009">
        <v>3</v>
      </c>
      <c r="O1009" t="s">
        <v>35</v>
      </c>
      <c r="P1009" t="s">
        <v>367</v>
      </c>
      <c r="Q1009" t="s">
        <v>368</v>
      </c>
      <c r="R1009" t="s">
        <v>369</v>
      </c>
      <c r="S1009" t="s">
        <v>310</v>
      </c>
      <c r="T1009" t="s">
        <v>346</v>
      </c>
      <c r="U1009">
        <v>12</v>
      </c>
      <c r="V1009" t="s">
        <v>160</v>
      </c>
      <c r="W1009">
        <v>5</v>
      </c>
      <c r="X1009" t="s">
        <v>49</v>
      </c>
      <c r="Y1009" t="s">
        <v>347</v>
      </c>
      <c r="Z1009">
        <v>33.25</v>
      </c>
      <c r="AA1009" s="5">
        <v>0.4</v>
      </c>
      <c r="AB1009">
        <v>22</v>
      </c>
      <c r="AC1009">
        <v>80</v>
      </c>
      <c r="AD1009">
        <v>30</v>
      </c>
      <c r="AE1009" t="b">
        <v>0</v>
      </c>
      <c r="AF1009" t="s">
        <v>79</v>
      </c>
      <c r="AG1009" t="s">
        <v>80</v>
      </c>
      <c r="AH1009" t="s">
        <v>66</v>
      </c>
    </row>
    <row r="1010" spans="1:34" x14ac:dyDescent="0.35">
      <c r="A1010">
        <v>101009</v>
      </c>
      <c r="B1010">
        <v>10630</v>
      </c>
      <c r="C1010" s="2">
        <v>41772</v>
      </c>
      <c r="D1010" s="2" t="str">
        <f t="shared" si="30"/>
        <v>May</v>
      </c>
      <c r="E1010">
        <v>55</v>
      </c>
      <c r="F1010" s="3">
        <v>24</v>
      </c>
      <c r="G1010">
        <v>12</v>
      </c>
      <c r="H1010" s="4">
        <v>5.0000000745058101E-2</v>
      </c>
      <c r="I1010" t="s">
        <v>400</v>
      </c>
      <c r="J1010">
        <v>1</v>
      </c>
      <c r="K1010" s="2">
        <v>41800</v>
      </c>
      <c r="L1010" s="2">
        <v>41778</v>
      </c>
      <c r="M1010" s="2" t="str">
        <f t="shared" si="31"/>
        <v>May</v>
      </c>
      <c r="N1010">
        <v>2</v>
      </c>
      <c r="O1010" t="s">
        <v>71</v>
      </c>
      <c r="P1010" t="s">
        <v>401</v>
      </c>
      <c r="Q1010" t="s">
        <v>402</v>
      </c>
      <c r="R1010" t="s">
        <v>403</v>
      </c>
      <c r="S1010" t="s">
        <v>242</v>
      </c>
      <c r="T1010" t="s">
        <v>130</v>
      </c>
      <c r="U1010">
        <v>25</v>
      </c>
      <c r="V1010" t="s">
        <v>131</v>
      </c>
      <c r="W1010">
        <v>6</v>
      </c>
      <c r="X1010" t="s">
        <v>132</v>
      </c>
      <c r="Y1010" t="s">
        <v>133</v>
      </c>
      <c r="Z1010">
        <v>24</v>
      </c>
      <c r="AA1010" s="5">
        <v>0.35</v>
      </c>
      <c r="AB1010">
        <v>115</v>
      </c>
      <c r="AC1010">
        <v>0</v>
      </c>
      <c r="AD1010">
        <v>20</v>
      </c>
      <c r="AE1010" t="b">
        <v>0</v>
      </c>
      <c r="AF1010" t="s">
        <v>175</v>
      </c>
      <c r="AG1010" t="s">
        <v>176</v>
      </c>
      <c r="AH1010" t="s">
        <v>66</v>
      </c>
    </row>
    <row r="1011" spans="1:34" x14ac:dyDescent="0.35">
      <c r="A1011">
        <v>101010</v>
      </c>
      <c r="B1011">
        <v>10630</v>
      </c>
      <c r="C1011" s="2">
        <v>41772</v>
      </c>
      <c r="D1011" s="2" t="str">
        <f t="shared" si="30"/>
        <v>May</v>
      </c>
      <c r="E1011">
        <v>76</v>
      </c>
      <c r="F1011" s="3">
        <v>18</v>
      </c>
      <c r="G1011">
        <v>35</v>
      </c>
      <c r="H1011" s="4">
        <v>0</v>
      </c>
      <c r="I1011" t="s">
        <v>400</v>
      </c>
      <c r="J1011">
        <v>1</v>
      </c>
      <c r="K1011" s="2">
        <v>41800</v>
      </c>
      <c r="L1011" s="2">
        <v>41778</v>
      </c>
      <c r="M1011" s="2" t="str">
        <f t="shared" si="31"/>
        <v>May</v>
      </c>
      <c r="N1011">
        <v>2</v>
      </c>
      <c r="O1011" t="s">
        <v>71</v>
      </c>
      <c r="P1011" t="s">
        <v>401</v>
      </c>
      <c r="Q1011" t="s">
        <v>402</v>
      </c>
      <c r="R1011" t="s">
        <v>403</v>
      </c>
      <c r="S1011" t="s">
        <v>242</v>
      </c>
      <c r="T1011" t="s">
        <v>245</v>
      </c>
      <c r="U1011">
        <v>23</v>
      </c>
      <c r="V1011" t="s">
        <v>120</v>
      </c>
      <c r="W1011">
        <v>1</v>
      </c>
      <c r="X1011" t="s">
        <v>117</v>
      </c>
      <c r="Y1011" t="s">
        <v>246</v>
      </c>
      <c r="Z1011">
        <v>18</v>
      </c>
      <c r="AA1011" s="5">
        <v>0.4</v>
      </c>
      <c r="AB1011">
        <v>57</v>
      </c>
      <c r="AC1011">
        <v>0</v>
      </c>
      <c r="AD1011">
        <v>20</v>
      </c>
      <c r="AE1011" t="b">
        <v>0</v>
      </c>
      <c r="AF1011" t="s">
        <v>175</v>
      </c>
      <c r="AG1011" t="s">
        <v>176</v>
      </c>
      <c r="AH1011" t="s">
        <v>66</v>
      </c>
    </row>
    <row r="1012" spans="1:34" x14ac:dyDescent="0.35">
      <c r="A1012">
        <v>101011</v>
      </c>
      <c r="B1012">
        <v>10631</v>
      </c>
      <c r="C1012" s="2">
        <v>41773</v>
      </c>
      <c r="D1012" s="2" t="str">
        <f t="shared" si="30"/>
        <v>May</v>
      </c>
      <c r="E1012">
        <v>75</v>
      </c>
      <c r="F1012" s="3">
        <v>7.75</v>
      </c>
      <c r="G1012">
        <v>8</v>
      </c>
      <c r="H1012" s="4">
        <v>0.10000000149011599</v>
      </c>
      <c r="I1012" t="s">
        <v>449</v>
      </c>
      <c r="J1012">
        <v>8</v>
      </c>
      <c r="K1012" s="2">
        <v>41801</v>
      </c>
      <c r="L1012" s="2">
        <v>41774</v>
      </c>
      <c r="M1012" s="2" t="str">
        <f t="shared" si="31"/>
        <v>May</v>
      </c>
      <c r="N1012">
        <v>1</v>
      </c>
      <c r="O1012" t="s">
        <v>55</v>
      </c>
      <c r="P1012" t="s">
        <v>450</v>
      </c>
      <c r="Q1012" t="s">
        <v>451</v>
      </c>
      <c r="R1012" t="s">
        <v>452</v>
      </c>
      <c r="S1012" t="s">
        <v>89</v>
      </c>
      <c r="T1012" t="s">
        <v>304</v>
      </c>
      <c r="U1012">
        <v>12</v>
      </c>
      <c r="V1012" t="s">
        <v>160</v>
      </c>
      <c r="W1012">
        <v>1</v>
      </c>
      <c r="X1012" t="s">
        <v>117</v>
      </c>
      <c r="Y1012" t="s">
        <v>305</v>
      </c>
      <c r="Z1012">
        <v>7.75</v>
      </c>
      <c r="AA1012" s="5">
        <v>0.4</v>
      </c>
      <c r="AB1012">
        <v>125</v>
      </c>
      <c r="AC1012">
        <v>0</v>
      </c>
      <c r="AD1012">
        <v>25</v>
      </c>
      <c r="AE1012" t="b">
        <v>0</v>
      </c>
      <c r="AF1012" t="s">
        <v>208</v>
      </c>
      <c r="AG1012" t="s">
        <v>209</v>
      </c>
      <c r="AH1012" t="s">
        <v>210</v>
      </c>
    </row>
    <row r="1013" spans="1:34" x14ac:dyDescent="0.35">
      <c r="A1013">
        <v>101012</v>
      </c>
      <c r="B1013">
        <v>10632</v>
      </c>
      <c r="C1013" s="2">
        <v>41773</v>
      </c>
      <c r="D1013" s="2" t="str">
        <f t="shared" si="30"/>
        <v>May</v>
      </c>
      <c r="E1013">
        <v>2</v>
      </c>
      <c r="F1013" s="3">
        <v>19</v>
      </c>
      <c r="G1013">
        <v>30</v>
      </c>
      <c r="H1013" s="4">
        <v>5.0000000745058101E-2</v>
      </c>
      <c r="I1013" t="s">
        <v>362</v>
      </c>
      <c r="J1013">
        <v>8</v>
      </c>
      <c r="K1013" s="2">
        <v>41801</v>
      </c>
      <c r="L1013" s="2">
        <v>41778</v>
      </c>
      <c r="M1013" s="2" t="str">
        <f t="shared" si="31"/>
        <v>May</v>
      </c>
      <c r="N1013">
        <v>1</v>
      </c>
      <c r="O1013" t="s">
        <v>55</v>
      </c>
      <c r="P1013" t="s">
        <v>363</v>
      </c>
      <c r="Q1013" t="s">
        <v>364</v>
      </c>
      <c r="R1013" t="s">
        <v>365</v>
      </c>
      <c r="S1013" t="s">
        <v>242</v>
      </c>
      <c r="T1013" t="s">
        <v>141</v>
      </c>
      <c r="U1013">
        <v>1</v>
      </c>
      <c r="V1013" t="s">
        <v>142</v>
      </c>
      <c r="W1013">
        <v>1</v>
      </c>
      <c r="X1013" t="s">
        <v>117</v>
      </c>
      <c r="Y1013" t="s">
        <v>143</v>
      </c>
      <c r="Z1013">
        <v>19</v>
      </c>
      <c r="AA1013" s="5">
        <v>0.4</v>
      </c>
      <c r="AB1013">
        <v>17</v>
      </c>
      <c r="AC1013">
        <v>40</v>
      </c>
      <c r="AD1013">
        <v>25</v>
      </c>
      <c r="AE1013" t="b">
        <v>0</v>
      </c>
      <c r="AF1013" t="s">
        <v>208</v>
      </c>
      <c r="AG1013" t="s">
        <v>209</v>
      </c>
      <c r="AH1013" t="s">
        <v>210</v>
      </c>
    </row>
    <row r="1014" spans="1:34" x14ac:dyDescent="0.35">
      <c r="A1014">
        <v>101013</v>
      </c>
      <c r="B1014">
        <v>10632</v>
      </c>
      <c r="C1014" s="2">
        <v>41773</v>
      </c>
      <c r="D1014" s="2" t="str">
        <f t="shared" si="30"/>
        <v>May</v>
      </c>
      <c r="E1014">
        <v>33</v>
      </c>
      <c r="F1014" s="3">
        <v>2.5</v>
      </c>
      <c r="G1014">
        <v>20</v>
      </c>
      <c r="H1014" s="4">
        <v>5.0000000745058101E-2</v>
      </c>
      <c r="I1014" t="s">
        <v>362</v>
      </c>
      <c r="J1014">
        <v>8</v>
      </c>
      <c r="K1014" s="2">
        <v>41801</v>
      </c>
      <c r="L1014" s="2">
        <v>41778</v>
      </c>
      <c r="M1014" s="2" t="str">
        <f t="shared" si="31"/>
        <v>May</v>
      </c>
      <c r="N1014">
        <v>1</v>
      </c>
      <c r="O1014" t="s">
        <v>55</v>
      </c>
      <c r="P1014" t="s">
        <v>363</v>
      </c>
      <c r="Q1014" t="s">
        <v>364</v>
      </c>
      <c r="R1014" t="s">
        <v>365</v>
      </c>
      <c r="S1014" t="s">
        <v>242</v>
      </c>
      <c r="T1014" t="s">
        <v>107</v>
      </c>
      <c r="U1014">
        <v>15</v>
      </c>
      <c r="V1014" t="s">
        <v>108</v>
      </c>
      <c r="W1014">
        <v>4</v>
      </c>
      <c r="X1014" t="s">
        <v>42</v>
      </c>
      <c r="Y1014" t="s">
        <v>109</v>
      </c>
      <c r="Z1014">
        <v>2.5</v>
      </c>
      <c r="AA1014" s="5">
        <v>0.4</v>
      </c>
      <c r="AB1014">
        <v>112</v>
      </c>
      <c r="AC1014">
        <v>0</v>
      </c>
      <c r="AD1014">
        <v>20</v>
      </c>
      <c r="AE1014" t="b">
        <v>0</v>
      </c>
      <c r="AF1014" t="s">
        <v>208</v>
      </c>
      <c r="AG1014" t="s">
        <v>209</v>
      </c>
      <c r="AH1014" t="s">
        <v>210</v>
      </c>
    </row>
    <row r="1015" spans="1:34" x14ac:dyDescent="0.35">
      <c r="A1015">
        <v>101014</v>
      </c>
      <c r="B1015">
        <v>10633</v>
      </c>
      <c r="C1015" s="2">
        <v>41774</v>
      </c>
      <c r="D1015" s="2" t="str">
        <f t="shared" si="30"/>
        <v>May</v>
      </c>
      <c r="E1015">
        <v>12</v>
      </c>
      <c r="F1015" s="3">
        <v>38</v>
      </c>
      <c r="G1015">
        <v>36</v>
      </c>
      <c r="H1015" s="4">
        <v>0.15000000596046401</v>
      </c>
      <c r="I1015" t="s">
        <v>170</v>
      </c>
      <c r="J1015">
        <v>7</v>
      </c>
      <c r="K1015" s="2">
        <v>41802</v>
      </c>
      <c r="L1015" s="2">
        <v>41777</v>
      </c>
      <c r="M1015" s="2" t="str">
        <f t="shared" si="31"/>
        <v>May</v>
      </c>
      <c r="N1015">
        <v>3</v>
      </c>
      <c r="O1015" t="s">
        <v>35</v>
      </c>
      <c r="P1015" t="s">
        <v>171</v>
      </c>
      <c r="Q1015" t="s">
        <v>172</v>
      </c>
      <c r="R1015" t="s">
        <v>173</v>
      </c>
      <c r="S1015" t="s">
        <v>174</v>
      </c>
      <c r="T1015" t="s">
        <v>236</v>
      </c>
      <c r="U1015">
        <v>5</v>
      </c>
      <c r="V1015" t="s">
        <v>41</v>
      </c>
      <c r="W1015">
        <v>4</v>
      </c>
      <c r="X1015" t="s">
        <v>42</v>
      </c>
      <c r="Y1015" t="s">
        <v>237</v>
      </c>
      <c r="Z1015">
        <v>38</v>
      </c>
      <c r="AA1015" s="5">
        <v>0.4</v>
      </c>
      <c r="AB1015">
        <v>86</v>
      </c>
      <c r="AC1015">
        <v>0</v>
      </c>
      <c r="AD1015">
        <v>0</v>
      </c>
      <c r="AE1015" t="b">
        <v>0</v>
      </c>
      <c r="AF1015" t="s">
        <v>344</v>
      </c>
      <c r="AG1015" t="s">
        <v>345</v>
      </c>
      <c r="AH1015" t="s">
        <v>66</v>
      </c>
    </row>
    <row r="1016" spans="1:34" x14ac:dyDescent="0.35">
      <c r="A1016">
        <v>101015</v>
      </c>
      <c r="B1016">
        <v>10633</v>
      </c>
      <c r="C1016" s="2">
        <v>41774</v>
      </c>
      <c r="D1016" s="2" t="str">
        <f t="shared" si="30"/>
        <v>May</v>
      </c>
      <c r="E1016">
        <v>13</v>
      </c>
      <c r="F1016" s="3">
        <v>6</v>
      </c>
      <c r="G1016">
        <v>13</v>
      </c>
      <c r="H1016" s="4">
        <v>0.15000000596046401</v>
      </c>
      <c r="I1016" t="s">
        <v>170</v>
      </c>
      <c r="J1016">
        <v>7</v>
      </c>
      <c r="K1016" s="2">
        <v>41802</v>
      </c>
      <c r="L1016" s="2">
        <v>41777</v>
      </c>
      <c r="M1016" s="2" t="str">
        <f t="shared" si="31"/>
        <v>May</v>
      </c>
      <c r="N1016">
        <v>3</v>
      </c>
      <c r="O1016" t="s">
        <v>35</v>
      </c>
      <c r="P1016" t="s">
        <v>171</v>
      </c>
      <c r="Q1016" t="s">
        <v>172</v>
      </c>
      <c r="R1016" t="s">
        <v>173</v>
      </c>
      <c r="S1016" t="s">
        <v>174</v>
      </c>
      <c r="T1016" t="s">
        <v>282</v>
      </c>
      <c r="U1016">
        <v>6</v>
      </c>
      <c r="V1016" t="s">
        <v>61</v>
      </c>
      <c r="W1016">
        <v>8</v>
      </c>
      <c r="X1016" t="s">
        <v>77</v>
      </c>
      <c r="Y1016" t="s">
        <v>283</v>
      </c>
      <c r="Z1016">
        <v>6</v>
      </c>
      <c r="AA1016" s="5">
        <v>0.42</v>
      </c>
      <c r="AB1016">
        <v>24</v>
      </c>
      <c r="AC1016">
        <v>0</v>
      </c>
      <c r="AD1016">
        <v>5</v>
      </c>
      <c r="AE1016" t="b">
        <v>0</v>
      </c>
      <c r="AF1016" t="s">
        <v>344</v>
      </c>
      <c r="AG1016" t="s">
        <v>345</v>
      </c>
      <c r="AH1016" t="s">
        <v>66</v>
      </c>
    </row>
    <row r="1017" spans="1:34" x14ac:dyDescent="0.35">
      <c r="A1017">
        <v>101016</v>
      </c>
      <c r="B1017">
        <v>10633</v>
      </c>
      <c r="C1017" s="2">
        <v>41774</v>
      </c>
      <c r="D1017" s="2" t="str">
        <f t="shared" si="30"/>
        <v>May</v>
      </c>
      <c r="E1017">
        <v>26</v>
      </c>
      <c r="F1017" s="3">
        <v>31.23</v>
      </c>
      <c r="G1017">
        <v>35</v>
      </c>
      <c r="H1017" s="4">
        <v>0.15000000596046401</v>
      </c>
      <c r="I1017" t="s">
        <v>170</v>
      </c>
      <c r="J1017">
        <v>7</v>
      </c>
      <c r="K1017" s="2">
        <v>41802</v>
      </c>
      <c r="L1017" s="2">
        <v>41777</v>
      </c>
      <c r="M1017" s="2" t="str">
        <f t="shared" si="31"/>
        <v>May</v>
      </c>
      <c r="N1017">
        <v>3</v>
      </c>
      <c r="O1017" t="s">
        <v>35</v>
      </c>
      <c r="P1017" t="s">
        <v>171</v>
      </c>
      <c r="Q1017" t="s">
        <v>172</v>
      </c>
      <c r="R1017" t="s">
        <v>173</v>
      </c>
      <c r="S1017" t="s">
        <v>174</v>
      </c>
      <c r="T1017" t="s">
        <v>420</v>
      </c>
      <c r="U1017">
        <v>11</v>
      </c>
      <c r="V1017" t="s">
        <v>168</v>
      </c>
      <c r="W1017">
        <v>3</v>
      </c>
      <c r="X1017" t="s">
        <v>105</v>
      </c>
      <c r="Y1017" t="s">
        <v>421</v>
      </c>
      <c r="Z1017">
        <v>31.23</v>
      </c>
      <c r="AA1017" s="5">
        <v>0.35</v>
      </c>
      <c r="AB1017">
        <v>15</v>
      </c>
      <c r="AC1017">
        <v>0</v>
      </c>
      <c r="AD1017">
        <v>0</v>
      </c>
      <c r="AE1017" t="b">
        <v>0</v>
      </c>
      <c r="AF1017" t="s">
        <v>344</v>
      </c>
      <c r="AG1017" t="s">
        <v>345</v>
      </c>
      <c r="AH1017" t="s">
        <v>66</v>
      </c>
    </row>
    <row r="1018" spans="1:34" x14ac:dyDescent="0.35">
      <c r="A1018">
        <v>101017</v>
      </c>
      <c r="B1018">
        <v>10633</v>
      </c>
      <c r="C1018" s="2">
        <v>41774</v>
      </c>
      <c r="D1018" s="2" t="str">
        <f t="shared" si="30"/>
        <v>May</v>
      </c>
      <c r="E1018">
        <v>62</v>
      </c>
      <c r="F1018" s="3">
        <v>49.3</v>
      </c>
      <c r="G1018">
        <v>80</v>
      </c>
      <c r="H1018" s="4">
        <v>0.15000000596046401</v>
      </c>
      <c r="I1018" t="s">
        <v>170</v>
      </c>
      <c r="J1018">
        <v>7</v>
      </c>
      <c r="K1018" s="2">
        <v>41802</v>
      </c>
      <c r="L1018" s="2">
        <v>41777</v>
      </c>
      <c r="M1018" s="2" t="str">
        <f t="shared" si="31"/>
        <v>May</v>
      </c>
      <c r="N1018">
        <v>3</v>
      </c>
      <c r="O1018" t="s">
        <v>35</v>
      </c>
      <c r="P1018" t="s">
        <v>171</v>
      </c>
      <c r="Q1018" t="s">
        <v>172</v>
      </c>
      <c r="R1018" t="s">
        <v>173</v>
      </c>
      <c r="S1018" t="s">
        <v>174</v>
      </c>
      <c r="T1018" t="s">
        <v>194</v>
      </c>
      <c r="U1018">
        <v>29</v>
      </c>
      <c r="V1018" t="s">
        <v>195</v>
      </c>
      <c r="W1018">
        <v>3</v>
      </c>
      <c r="X1018" t="s">
        <v>105</v>
      </c>
      <c r="Y1018" t="s">
        <v>196</v>
      </c>
      <c r="Z1018">
        <v>49.3</v>
      </c>
      <c r="AA1018" s="5">
        <v>0.35</v>
      </c>
      <c r="AB1018">
        <v>17</v>
      </c>
      <c r="AC1018">
        <v>0</v>
      </c>
      <c r="AD1018">
        <v>0</v>
      </c>
      <c r="AE1018" t="b">
        <v>0</v>
      </c>
      <c r="AF1018" t="s">
        <v>344</v>
      </c>
      <c r="AG1018" t="s">
        <v>345</v>
      </c>
      <c r="AH1018" t="s">
        <v>66</v>
      </c>
    </row>
    <row r="1019" spans="1:34" x14ac:dyDescent="0.35">
      <c r="A1019">
        <v>101018</v>
      </c>
      <c r="B1019">
        <v>10634</v>
      </c>
      <c r="C1019" s="2">
        <v>41774</v>
      </c>
      <c r="D1019" s="2" t="str">
        <f t="shared" si="30"/>
        <v>May</v>
      </c>
      <c r="E1019">
        <v>7</v>
      </c>
      <c r="F1019" s="3">
        <v>30</v>
      </c>
      <c r="G1019">
        <v>35</v>
      </c>
      <c r="H1019" s="4">
        <v>0</v>
      </c>
      <c r="I1019" t="s">
        <v>516</v>
      </c>
      <c r="J1019">
        <v>4</v>
      </c>
      <c r="K1019" s="2">
        <v>41802</v>
      </c>
      <c r="L1019" s="2">
        <v>41780</v>
      </c>
      <c r="M1019" s="2" t="str">
        <f t="shared" si="31"/>
        <v>May</v>
      </c>
      <c r="N1019">
        <v>3</v>
      </c>
      <c r="O1019" t="s">
        <v>35</v>
      </c>
      <c r="P1019" t="s">
        <v>517</v>
      </c>
      <c r="Q1019" t="s">
        <v>518</v>
      </c>
      <c r="R1019" t="s">
        <v>519</v>
      </c>
      <c r="S1019" t="s">
        <v>89</v>
      </c>
      <c r="T1019" t="s">
        <v>211</v>
      </c>
      <c r="U1019">
        <v>3</v>
      </c>
      <c r="V1019" t="s">
        <v>212</v>
      </c>
      <c r="W1019">
        <v>7</v>
      </c>
      <c r="X1019" t="s">
        <v>62</v>
      </c>
      <c r="Y1019" t="s">
        <v>213</v>
      </c>
      <c r="Z1019">
        <v>30</v>
      </c>
      <c r="AA1019" s="5">
        <v>0.35</v>
      </c>
      <c r="AB1019">
        <v>15</v>
      </c>
      <c r="AC1019">
        <v>0</v>
      </c>
      <c r="AD1019">
        <v>10</v>
      </c>
      <c r="AE1019" t="b">
        <v>0</v>
      </c>
      <c r="AF1019" t="s">
        <v>79</v>
      </c>
      <c r="AG1019" t="s">
        <v>80</v>
      </c>
      <c r="AH1019" t="s">
        <v>66</v>
      </c>
    </row>
    <row r="1020" spans="1:34" x14ac:dyDescent="0.35">
      <c r="A1020">
        <v>101019</v>
      </c>
      <c r="B1020">
        <v>10634</v>
      </c>
      <c r="C1020" s="2">
        <v>41774</v>
      </c>
      <c r="D1020" s="2" t="str">
        <f t="shared" si="30"/>
        <v>May</v>
      </c>
      <c r="E1020">
        <v>18</v>
      </c>
      <c r="F1020" s="3">
        <v>62.5</v>
      </c>
      <c r="G1020">
        <v>50</v>
      </c>
      <c r="H1020" s="4">
        <v>0</v>
      </c>
      <c r="I1020" t="s">
        <v>516</v>
      </c>
      <c r="J1020">
        <v>4</v>
      </c>
      <c r="K1020" s="2">
        <v>41802</v>
      </c>
      <c r="L1020" s="2">
        <v>41780</v>
      </c>
      <c r="M1020" s="2" t="str">
        <f t="shared" si="31"/>
        <v>May</v>
      </c>
      <c r="N1020">
        <v>3</v>
      </c>
      <c r="O1020" t="s">
        <v>35</v>
      </c>
      <c r="P1020" t="s">
        <v>517</v>
      </c>
      <c r="Q1020" t="s">
        <v>518</v>
      </c>
      <c r="R1020" t="s">
        <v>519</v>
      </c>
      <c r="S1020" t="s">
        <v>89</v>
      </c>
      <c r="T1020" t="s">
        <v>351</v>
      </c>
      <c r="U1020">
        <v>7</v>
      </c>
      <c r="V1020" t="s">
        <v>147</v>
      </c>
      <c r="W1020">
        <v>8</v>
      </c>
      <c r="X1020" t="s">
        <v>77</v>
      </c>
      <c r="Y1020" t="s">
        <v>352</v>
      </c>
      <c r="Z1020">
        <v>62.5</v>
      </c>
      <c r="AA1020" s="5">
        <v>0.42</v>
      </c>
      <c r="AB1020">
        <v>42</v>
      </c>
      <c r="AC1020">
        <v>0</v>
      </c>
      <c r="AD1020">
        <v>0</v>
      </c>
      <c r="AE1020" t="b">
        <v>0</v>
      </c>
      <c r="AF1020" t="s">
        <v>79</v>
      </c>
      <c r="AG1020" t="s">
        <v>80</v>
      </c>
      <c r="AH1020" t="s">
        <v>66</v>
      </c>
    </row>
    <row r="1021" spans="1:34" x14ac:dyDescent="0.35">
      <c r="A1021">
        <v>101020</v>
      </c>
      <c r="B1021">
        <v>10634</v>
      </c>
      <c r="C1021" s="2">
        <v>41774</v>
      </c>
      <c r="D1021" s="2" t="str">
        <f t="shared" si="30"/>
        <v>May</v>
      </c>
      <c r="E1021">
        <v>51</v>
      </c>
      <c r="F1021" s="3">
        <v>53</v>
      </c>
      <c r="G1021">
        <v>15</v>
      </c>
      <c r="H1021" s="4">
        <v>0</v>
      </c>
      <c r="I1021" t="s">
        <v>516</v>
      </c>
      <c r="J1021">
        <v>4</v>
      </c>
      <c r="K1021" s="2">
        <v>41802</v>
      </c>
      <c r="L1021" s="2">
        <v>41780</v>
      </c>
      <c r="M1021" s="2" t="str">
        <f t="shared" si="31"/>
        <v>May</v>
      </c>
      <c r="N1021">
        <v>3</v>
      </c>
      <c r="O1021" t="s">
        <v>35</v>
      </c>
      <c r="P1021" t="s">
        <v>517</v>
      </c>
      <c r="Q1021" t="s">
        <v>518</v>
      </c>
      <c r="R1021" t="s">
        <v>519</v>
      </c>
      <c r="S1021" t="s">
        <v>89</v>
      </c>
      <c r="T1021" t="s">
        <v>67</v>
      </c>
      <c r="U1021">
        <v>24</v>
      </c>
      <c r="V1021" t="s">
        <v>68</v>
      </c>
      <c r="W1021">
        <v>7</v>
      </c>
      <c r="X1021" t="s">
        <v>62</v>
      </c>
      <c r="Y1021" t="s">
        <v>69</v>
      </c>
      <c r="Z1021">
        <v>53</v>
      </c>
      <c r="AA1021" s="5">
        <v>0.35</v>
      </c>
      <c r="AB1021">
        <v>20</v>
      </c>
      <c r="AC1021">
        <v>0</v>
      </c>
      <c r="AD1021">
        <v>10</v>
      </c>
      <c r="AE1021" t="b">
        <v>0</v>
      </c>
      <c r="AF1021" t="s">
        <v>79</v>
      </c>
      <c r="AG1021" t="s">
        <v>80</v>
      </c>
      <c r="AH1021" t="s">
        <v>66</v>
      </c>
    </row>
    <row r="1022" spans="1:34" x14ac:dyDescent="0.35">
      <c r="A1022">
        <v>101021</v>
      </c>
      <c r="B1022">
        <v>10634</v>
      </c>
      <c r="C1022" s="2">
        <v>41774</v>
      </c>
      <c r="D1022" s="2" t="str">
        <f t="shared" si="30"/>
        <v>May</v>
      </c>
      <c r="E1022">
        <v>75</v>
      </c>
      <c r="F1022" s="3">
        <v>7.75</v>
      </c>
      <c r="G1022">
        <v>2</v>
      </c>
      <c r="H1022" s="4">
        <v>0</v>
      </c>
      <c r="I1022" t="s">
        <v>516</v>
      </c>
      <c r="J1022">
        <v>4</v>
      </c>
      <c r="K1022" s="2">
        <v>41802</v>
      </c>
      <c r="L1022" s="2">
        <v>41780</v>
      </c>
      <c r="M1022" s="2" t="str">
        <f t="shared" si="31"/>
        <v>May</v>
      </c>
      <c r="N1022">
        <v>3</v>
      </c>
      <c r="O1022" t="s">
        <v>35</v>
      </c>
      <c r="P1022" t="s">
        <v>517</v>
      </c>
      <c r="Q1022" t="s">
        <v>518</v>
      </c>
      <c r="R1022" t="s">
        <v>519</v>
      </c>
      <c r="S1022" t="s">
        <v>89</v>
      </c>
      <c r="T1022" t="s">
        <v>304</v>
      </c>
      <c r="U1022">
        <v>12</v>
      </c>
      <c r="V1022" t="s">
        <v>160</v>
      </c>
      <c r="W1022">
        <v>1</v>
      </c>
      <c r="X1022" t="s">
        <v>117</v>
      </c>
      <c r="Y1022" t="s">
        <v>305</v>
      </c>
      <c r="Z1022">
        <v>7.75</v>
      </c>
      <c r="AA1022" s="5">
        <v>0.4</v>
      </c>
      <c r="AB1022">
        <v>125</v>
      </c>
      <c r="AC1022">
        <v>0</v>
      </c>
      <c r="AD1022">
        <v>25</v>
      </c>
      <c r="AE1022" t="b">
        <v>0</v>
      </c>
      <c r="AF1022" t="s">
        <v>79</v>
      </c>
      <c r="AG1022" t="s">
        <v>80</v>
      </c>
      <c r="AH1022" t="s">
        <v>66</v>
      </c>
    </row>
    <row r="1023" spans="1:34" x14ac:dyDescent="0.35">
      <c r="A1023">
        <v>101022</v>
      </c>
      <c r="B1023">
        <v>10635</v>
      </c>
      <c r="C1023" s="2">
        <v>41777</v>
      </c>
      <c r="D1023" s="2" t="str">
        <f t="shared" si="30"/>
        <v>May</v>
      </c>
      <c r="E1023">
        <v>4</v>
      </c>
      <c r="F1023" s="3">
        <v>22</v>
      </c>
      <c r="G1023">
        <v>10</v>
      </c>
      <c r="H1023" s="4">
        <v>0.10000000149011599</v>
      </c>
      <c r="I1023" t="s">
        <v>274</v>
      </c>
      <c r="J1023">
        <v>8</v>
      </c>
      <c r="K1023" s="2">
        <v>41805</v>
      </c>
      <c r="L1023" s="2">
        <v>41780</v>
      </c>
      <c r="M1023" s="2" t="str">
        <f t="shared" si="31"/>
        <v>May</v>
      </c>
      <c r="N1023">
        <v>3</v>
      </c>
      <c r="O1023" t="s">
        <v>35</v>
      </c>
      <c r="P1023" t="s">
        <v>275</v>
      </c>
      <c r="Q1023" t="s">
        <v>276</v>
      </c>
      <c r="R1023" t="s">
        <v>277</v>
      </c>
      <c r="S1023" t="s">
        <v>278</v>
      </c>
      <c r="T1023" t="s">
        <v>377</v>
      </c>
      <c r="U1023">
        <v>2</v>
      </c>
      <c r="V1023" t="s">
        <v>82</v>
      </c>
      <c r="W1023">
        <v>2</v>
      </c>
      <c r="X1023" t="s">
        <v>83</v>
      </c>
      <c r="Y1023" t="s">
        <v>378</v>
      </c>
      <c r="Z1023">
        <v>22</v>
      </c>
      <c r="AA1023" s="5">
        <v>0.4</v>
      </c>
      <c r="AB1023">
        <v>53</v>
      </c>
      <c r="AC1023">
        <v>0</v>
      </c>
      <c r="AD1023">
        <v>0</v>
      </c>
      <c r="AE1023" t="b">
        <v>0</v>
      </c>
      <c r="AF1023" t="s">
        <v>208</v>
      </c>
      <c r="AG1023" t="s">
        <v>209</v>
      </c>
      <c r="AH1023" t="s">
        <v>210</v>
      </c>
    </row>
    <row r="1024" spans="1:34" x14ac:dyDescent="0.35">
      <c r="A1024">
        <v>101023</v>
      </c>
      <c r="B1024">
        <v>10635</v>
      </c>
      <c r="C1024" s="2">
        <v>41777</v>
      </c>
      <c r="D1024" s="2" t="str">
        <f t="shared" si="30"/>
        <v>May</v>
      </c>
      <c r="E1024">
        <v>5</v>
      </c>
      <c r="F1024" s="3">
        <v>21.35</v>
      </c>
      <c r="G1024">
        <v>15</v>
      </c>
      <c r="H1024" s="4">
        <v>0.10000000149011599</v>
      </c>
      <c r="I1024" t="s">
        <v>274</v>
      </c>
      <c r="J1024">
        <v>8</v>
      </c>
      <c r="K1024" s="2">
        <v>41805</v>
      </c>
      <c r="L1024" s="2">
        <v>41780</v>
      </c>
      <c r="M1024" s="2" t="str">
        <f t="shared" si="31"/>
        <v>May</v>
      </c>
      <c r="N1024">
        <v>3</v>
      </c>
      <c r="O1024" t="s">
        <v>35</v>
      </c>
      <c r="P1024" t="s">
        <v>275</v>
      </c>
      <c r="Q1024" t="s">
        <v>276</v>
      </c>
      <c r="R1024" t="s">
        <v>277</v>
      </c>
      <c r="S1024" t="s">
        <v>278</v>
      </c>
      <c r="T1024" t="s">
        <v>177</v>
      </c>
      <c r="U1024">
        <v>2</v>
      </c>
      <c r="V1024" t="s">
        <v>82</v>
      </c>
      <c r="W1024">
        <v>2</v>
      </c>
      <c r="X1024" t="s">
        <v>83</v>
      </c>
      <c r="Y1024" t="s">
        <v>178</v>
      </c>
      <c r="Z1024">
        <v>21.35</v>
      </c>
      <c r="AA1024" s="5">
        <v>0.4</v>
      </c>
      <c r="AB1024">
        <v>0</v>
      </c>
      <c r="AC1024">
        <v>0</v>
      </c>
      <c r="AD1024">
        <v>0</v>
      </c>
      <c r="AE1024" t="b">
        <v>1</v>
      </c>
      <c r="AF1024" t="s">
        <v>208</v>
      </c>
      <c r="AG1024" t="s">
        <v>209</v>
      </c>
      <c r="AH1024" t="s">
        <v>210</v>
      </c>
    </row>
    <row r="1025" spans="1:34" x14ac:dyDescent="0.35">
      <c r="A1025">
        <v>101024</v>
      </c>
      <c r="B1025">
        <v>10635</v>
      </c>
      <c r="C1025" s="2">
        <v>41777</v>
      </c>
      <c r="D1025" s="2" t="str">
        <f t="shared" si="30"/>
        <v>May</v>
      </c>
      <c r="E1025">
        <v>22</v>
      </c>
      <c r="F1025" s="3">
        <v>21</v>
      </c>
      <c r="G1025">
        <v>40</v>
      </c>
      <c r="H1025" s="4">
        <v>0</v>
      </c>
      <c r="I1025" t="s">
        <v>274</v>
      </c>
      <c r="J1025">
        <v>8</v>
      </c>
      <c r="K1025" s="2">
        <v>41805</v>
      </c>
      <c r="L1025" s="2">
        <v>41780</v>
      </c>
      <c r="M1025" s="2" t="str">
        <f t="shared" si="31"/>
        <v>May</v>
      </c>
      <c r="N1025">
        <v>3</v>
      </c>
      <c r="O1025" t="s">
        <v>35</v>
      </c>
      <c r="P1025" t="s">
        <v>275</v>
      </c>
      <c r="Q1025" t="s">
        <v>276</v>
      </c>
      <c r="R1025" t="s">
        <v>277</v>
      </c>
      <c r="S1025" t="s">
        <v>278</v>
      </c>
      <c r="T1025" t="s">
        <v>90</v>
      </c>
      <c r="U1025">
        <v>9</v>
      </c>
      <c r="V1025" t="s">
        <v>91</v>
      </c>
      <c r="W1025">
        <v>5</v>
      </c>
      <c r="X1025" t="s">
        <v>49</v>
      </c>
      <c r="Y1025" t="s">
        <v>92</v>
      </c>
      <c r="Z1025">
        <v>21</v>
      </c>
      <c r="AA1025" s="5">
        <v>0.4</v>
      </c>
      <c r="AB1025">
        <v>104</v>
      </c>
      <c r="AC1025">
        <v>0</v>
      </c>
      <c r="AD1025">
        <v>25</v>
      </c>
      <c r="AE1025" t="b">
        <v>0</v>
      </c>
      <c r="AF1025" t="s">
        <v>208</v>
      </c>
      <c r="AG1025" t="s">
        <v>209</v>
      </c>
      <c r="AH1025" t="s">
        <v>210</v>
      </c>
    </row>
    <row r="1026" spans="1:34" x14ac:dyDescent="0.35">
      <c r="A1026">
        <v>101025</v>
      </c>
      <c r="B1026">
        <v>10636</v>
      </c>
      <c r="C1026" s="2">
        <v>41778</v>
      </c>
      <c r="D1026" s="2" t="str">
        <f t="shared" si="30"/>
        <v>May</v>
      </c>
      <c r="E1026">
        <v>4</v>
      </c>
      <c r="F1026" s="3">
        <v>22</v>
      </c>
      <c r="G1026">
        <v>25</v>
      </c>
      <c r="H1026" s="4">
        <v>0</v>
      </c>
      <c r="I1026" t="s">
        <v>232</v>
      </c>
      <c r="J1026">
        <v>4</v>
      </c>
      <c r="K1026" s="2">
        <v>41806</v>
      </c>
      <c r="L1026" s="2">
        <v>41785</v>
      </c>
      <c r="M1026" s="2" t="str">
        <f t="shared" si="31"/>
        <v>May</v>
      </c>
      <c r="N1026">
        <v>1</v>
      </c>
      <c r="O1026" t="s">
        <v>55</v>
      </c>
      <c r="P1026" t="s">
        <v>233</v>
      </c>
      <c r="Q1026" t="s">
        <v>234</v>
      </c>
      <c r="R1026" t="s">
        <v>235</v>
      </c>
      <c r="S1026" t="s">
        <v>39</v>
      </c>
      <c r="T1026" t="s">
        <v>377</v>
      </c>
      <c r="U1026">
        <v>2</v>
      </c>
      <c r="V1026" t="s">
        <v>82</v>
      </c>
      <c r="W1026">
        <v>2</v>
      </c>
      <c r="X1026" t="s">
        <v>83</v>
      </c>
      <c r="Y1026" t="s">
        <v>378</v>
      </c>
      <c r="Z1026">
        <v>22</v>
      </c>
      <c r="AA1026" s="5">
        <v>0.4</v>
      </c>
      <c r="AB1026">
        <v>53</v>
      </c>
      <c r="AC1026">
        <v>0</v>
      </c>
      <c r="AD1026">
        <v>0</v>
      </c>
      <c r="AE1026" t="b">
        <v>0</v>
      </c>
      <c r="AF1026" t="s">
        <v>79</v>
      </c>
      <c r="AG1026" t="s">
        <v>80</v>
      </c>
      <c r="AH1026" t="s">
        <v>66</v>
      </c>
    </row>
    <row r="1027" spans="1:34" x14ac:dyDescent="0.35">
      <c r="A1027">
        <v>101026</v>
      </c>
      <c r="B1027">
        <v>10636</v>
      </c>
      <c r="C1027" s="2">
        <v>41778</v>
      </c>
      <c r="D1027" s="2" t="str">
        <f t="shared" ref="D1027:D1090" si="32">TEXT(C1027,"mmmm")</f>
        <v>May</v>
      </c>
      <c r="E1027">
        <v>58</v>
      </c>
      <c r="F1027" s="3">
        <v>13.25</v>
      </c>
      <c r="G1027">
        <v>6</v>
      </c>
      <c r="H1027" s="4">
        <v>0</v>
      </c>
      <c r="I1027" t="s">
        <v>232</v>
      </c>
      <c r="J1027">
        <v>4</v>
      </c>
      <c r="K1027" s="2">
        <v>41806</v>
      </c>
      <c r="L1027" s="2">
        <v>41785</v>
      </c>
      <c r="M1027" s="2" t="str">
        <f t="shared" ref="M1027:M1090" si="33">TEXT(L1027,"mmm")</f>
        <v>May</v>
      </c>
      <c r="N1027">
        <v>1</v>
      </c>
      <c r="O1027" t="s">
        <v>55</v>
      </c>
      <c r="P1027" t="s">
        <v>233</v>
      </c>
      <c r="Q1027" t="s">
        <v>234</v>
      </c>
      <c r="R1027" t="s">
        <v>235</v>
      </c>
      <c r="S1027" t="s">
        <v>39</v>
      </c>
      <c r="T1027" t="s">
        <v>388</v>
      </c>
      <c r="U1027">
        <v>27</v>
      </c>
      <c r="V1027" t="s">
        <v>389</v>
      </c>
      <c r="W1027">
        <v>8</v>
      </c>
      <c r="X1027" t="s">
        <v>77</v>
      </c>
      <c r="Y1027" t="s">
        <v>390</v>
      </c>
      <c r="Z1027">
        <v>13.25</v>
      </c>
      <c r="AA1027" s="5">
        <v>0.42</v>
      </c>
      <c r="AB1027">
        <v>62</v>
      </c>
      <c r="AC1027">
        <v>0</v>
      </c>
      <c r="AD1027">
        <v>20</v>
      </c>
      <c r="AE1027" t="b">
        <v>0</v>
      </c>
      <c r="AF1027" t="s">
        <v>79</v>
      </c>
      <c r="AG1027" t="s">
        <v>80</v>
      </c>
      <c r="AH1027" t="s">
        <v>66</v>
      </c>
    </row>
    <row r="1028" spans="1:34" x14ac:dyDescent="0.35">
      <c r="A1028">
        <v>101027</v>
      </c>
      <c r="B1028">
        <v>10637</v>
      </c>
      <c r="C1028" s="2">
        <v>41778</v>
      </c>
      <c r="D1028" s="2" t="str">
        <f t="shared" si="32"/>
        <v>May</v>
      </c>
      <c r="E1028">
        <v>11</v>
      </c>
      <c r="F1028" s="3">
        <v>21</v>
      </c>
      <c r="G1028">
        <v>10</v>
      </c>
      <c r="H1028" s="4">
        <v>0</v>
      </c>
      <c r="I1028" t="s">
        <v>483</v>
      </c>
      <c r="J1028">
        <v>6</v>
      </c>
      <c r="K1028" s="2">
        <v>41806</v>
      </c>
      <c r="L1028" s="2">
        <v>41785</v>
      </c>
      <c r="M1028" s="2" t="str">
        <f t="shared" si="33"/>
        <v>May</v>
      </c>
      <c r="N1028">
        <v>1</v>
      </c>
      <c r="O1028" t="s">
        <v>55</v>
      </c>
      <c r="P1028" t="s">
        <v>484</v>
      </c>
      <c r="Q1028" t="s">
        <v>485</v>
      </c>
      <c r="R1028" t="s">
        <v>58</v>
      </c>
      <c r="S1028" t="s">
        <v>59</v>
      </c>
      <c r="T1028" t="s">
        <v>40</v>
      </c>
      <c r="U1028">
        <v>5</v>
      </c>
      <c r="V1028" t="s">
        <v>41</v>
      </c>
      <c r="W1028">
        <v>4</v>
      </c>
      <c r="X1028" t="s">
        <v>42</v>
      </c>
      <c r="Y1028" t="s">
        <v>43</v>
      </c>
      <c r="Z1028">
        <v>21</v>
      </c>
      <c r="AA1028" s="5">
        <v>0.4</v>
      </c>
      <c r="AB1028">
        <v>22</v>
      </c>
      <c r="AC1028">
        <v>30</v>
      </c>
      <c r="AD1028">
        <v>30</v>
      </c>
      <c r="AE1028" t="b">
        <v>0</v>
      </c>
      <c r="AF1028" t="s">
        <v>64</v>
      </c>
      <c r="AG1028" t="s">
        <v>65</v>
      </c>
      <c r="AH1028" t="s">
        <v>66</v>
      </c>
    </row>
    <row r="1029" spans="1:34" x14ac:dyDescent="0.35">
      <c r="A1029">
        <v>101028</v>
      </c>
      <c r="B1029">
        <v>10637</v>
      </c>
      <c r="C1029" s="2">
        <v>41778</v>
      </c>
      <c r="D1029" s="2" t="str">
        <f t="shared" si="32"/>
        <v>May</v>
      </c>
      <c r="E1029">
        <v>50</v>
      </c>
      <c r="F1029" s="3">
        <v>16.25</v>
      </c>
      <c r="G1029">
        <v>25</v>
      </c>
      <c r="H1029" s="4">
        <v>5.0000000745058101E-2</v>
      </c>
      <c r="I1029" t="s">
        <v>483</v>
      </c>
      <c r="J1029">
        <v>6</v>
      </c>
      <c r="K1029" s="2">
        <v>41806</v>
      </c>
      <c r="L1029" s="2">
        <v>41785</v>
      </c>
      <c r="M1029" s="2" t="str">
        <f t="shared" si="33"/>
        <v>May</v>
      </c>
      <c r="N1029">
        <v>1</v>
      </c>
      <c r="O1029" t="s">
        <v>55</v>
      </c>
      <c r="P1029" t="s">
        <v>484</v>
      </c>
      <c r="Q1029" t="s">
        <v>485</v>
      </c>
      <c r="R1029" t="s">
        <v>58</v>
      </c>
      <c r="S1029" t="s">
        <v>59</v>
      </c>
      <c r="T1029" t="s">
        <v>453</v>
      </c>
      <c r="U1029">
        <v>23</v>
      </c>
      <c r="V1029" t="s">
        <v>120</v>
      </c>
      <c r="W1029">
        <v>3</v>
      </c>
      <c r="X1029" t="s">
        <v>105</v>
      </c>
      <c r="Y1029" t="s">
        <v>454</v>
      </c>
      <c r="Z1029">
        <v>16.25</v>
      </c>
      <c r="AA1029" s="5">
        <v>0.35</v>
      </c>
      <c r="AB1029">
        <v>65</v>
      </c>
      <c r="AC1029">
        <v>0</v>
      </c>
      <c r="AD1029">
        <v>30</v>
      </c>
      <c r="AE1029" t="b">
        <v>0</v>
      </c>
      <c r="AF1029" t="s">
        <v>64</v>
      </c>
      <c r="AG1029" t="s">
        <v>65</v>
      </c>
      <c r="AH1029" t="s">
        <v>66</v>
      </c>
    </row>
    <row r="1030" spans="1:34" x14ac:dyDescent="0.35">
      <c r="A1030">
        <v>101029</v>
      </c>
      <c r="B1030">
        <v>10637</v>
      </c>
      <c r="C1030" s="2">
        <v>41778</v>
      </c>
      <c r="D1030" s="2" t="str">
        <f t="shared" si="32"/>
        <v>May</v>
      </c>
      <c r="E1030">
        <v>56</v>
      </c>
      <c r="F1030" s="3">
        <v>38</v>
      </c>
      <c r="G1030">
        <v>60</v>
      </c>
      <c r="H1030" s="4">
        <v>5.0000000745058101E-2</v>
      </c>
      <c r="I1030" t="s">
        <v>483</v>
      </c>
      <c r="J1030">
        <v>6</v>
      </c>
      <c r="K1030" s="2">
        <v>41806</v>
      </c>
      <c r="L1030" s="2">
        <v>41785</v>
      </c>
      <c r="M1030" s="2" t="str">
        <f t="shared" si="33"/>
        <v>May</v>
      </c>
      <c r="N1030">
        <v>1</v>
      </c>
      <c r="O1030" t="s">
        <v>55</v>
      </c>
      <c r="P1030" t="s">
        <v>484</v>
      </c>
      <c r="Q1030" t="s">
        <v>485</v>
      </c>
      <c r="R1030" t="s">
        <v>58</v>
      </c>
      <c r="S1030" t="s">
        <v>59</v>
      </c>
      <c r="T1030" t="s">
        <v>214</v>
      </c>
      <c r="U1030">
        <v>26</v>
      </c>
      <c r="V1030" t="s">
        <v>96</v>
      </c>
      <c r="W1030">
        <v>5</v>
      </c>
      <c r="X1030" t="s">
        <v>49</v>
      </c>
      <c r="Y1030" t="s">
        <v>97</v>
      </c>
      <c r="Z1030">
        <v>38</v>
      </c>
      <c r="AA1030" s="5">
        <v>0.4</v>
      </c>
      <c r="AB1030">
        <v>21</v>
      </c>
      <c r="AC1030">
        <v>10</v>
      </c>
      <c r="AD1030">
        <v>30</v>
      </c>
      <c r="AE1030" t="b">
        <v>0</v>
      </c>
      <c r="AF1030" t="s">
        <v>64</v>
      </c>
      <c r="AG1030" t="s">
        <v>65</v>
      </c>
      <c r="AH1030" t="s">
        <v>66</v>
      </c>
    </row>
    <row r="1031" spans="1:34" x14ac:dyDescent="0.35">
      <c r="A1031">
        <v>101030</v>
      </c>
      <c r="B1031">
        <v>10638</v>
      </c>
      <c r="C1031" s="2">
        <v>41779</v>
      </c>
      <c r="D1031" s="2" t="str">
        <f t="shared" si="32"/>
        <v>May</v>
      </c>
      <c r="E1031">
        <v>45</v>
      </c>
      <c r="F1031" s="3">
        <v>9.5</v>
      </c>
      <c r="G1031">
        <v>20</v>
      </c>
      <c r="H1031" s="4">
        <v>0</v>
      </c>
      <c r="I1031" t="s">
        <v>508</v>
      </c>
      <c r="J1031">
        <v>3</v>
      </c>
      <c r="K1031" s="2">
        <v>41807</v>
      </c>
      <c r="L1031" s="2">
        <v>41791</v>
      </c>
      <c r="M1031" s="2" t="str">
        <f t="shared" si="33"/>
        <v>Jun</v>
      </c>
      <c r="N1031">
        <v>1</v>
      </c>
      <c r="O1031" t="s">
        <v>55</v>
      </c>
      <c r="P1031" t="s">
        <v>509</v>
      </c>
      <c r="Q1031" t="s">
        <v>510</v>
      </c>
      <c r="R1031" t="s">
        <v>511</v>
      </c>
      <c r="S1031" t="s">
        <v>166</v>
      </c>
      <c r="T1031" t="s">
        <v>500</v>
      </c>
      <c r="U1031">
        <v>21</v>
      </c>
      <c r="V1031" t="s">
        <v>327</v>
      </c>
      <c r="W1031">
        <v>8</v>
      </c>
      <c r="X1031" t="s">
        <v>77</v>
      </c>
      <c r="Y1031" t="s">
        <v>501</v>
      </c>
      <c r="Z1031">
        <v>9.5</v>
      </c>
      <c r="AA1031" s="5">
        <v>0.42</v>
      </c>
      <c r="AB1031">
        <v>5</v>
      </c>
      <c r="AC1031">
        <v>70</v>
      </c>
      <c r="AD1031">
        <v>15</v>
      </c>
      <c r="AE1031" t="b">
        <v>0</v>
      </c>
      <c r="AF1031" t="s">
        <v>93</v>
      </c>
      <c r="AG1031" t="s">
        <v>94</v>
      </c>
      <c r="AH1031" t="s">
        <v>66</v>
      </c>
    </row>
    <row r="1032" spans="1:34" x14ac:dyDescent="0.35">
      <c r="A1032">
        <v>101031</v>
      </c>
      <c r="B1032">
        <v>10638</v>
      </c>
      <c r="C1032" s="2">
        <v>41779</v>
      </c>
      <c r="D1032" s="2" t="str">
        <f t="shared" si="32"/>
        <v>May</v>
      </c>
      <c r="E1032">
        <v>65</v>
      </c>
      <c r="F1032" s="3">
        <v>21.05</v>
      </c>
      <c r="G1032">
        <v>21</v>
      </c>
      <c r="H1032" s="4">
        <v>0</v>
      </c>
      <c r="I1032" t="s">
        <v>508</v>
      </c>
      <c r="J1032">
        <v>3</v>
      </c>
      <c r="K1032" s="2">
        <v>41807</v>
      </c>
      <c r="L1032" s="2">
        <v>41791</v>
      </c>
      <c r="M1032" s="2" t="str">
        <f t="shared" si="33"/>
        <v>Jun</v>
      </c>
      <c r="N1032">
        <v>1</v>
      </c>
      <c r="O1032" t="s">
        <v>55</v>
      </c>
      <c r="P1032" t="s">
        <v>509</v>
      </c>
      <c r="Q1032" t="s">
        <v>510</v>
      </c>
      <c r="R1032" t="s">
        <v>511</v>
      </c>
      <c r="S1032" t="s">
        <v>166</v>
      </c>
      <c r="T1032" t="s">
        <v>81</v>
      </c>
      <c r="U1032">
        <v>2</v>
      </c>
      <c r="V1032" t="s">
        <v>82</v>
      </c>
      <c r="W1032">
        <v>2</v>
      </c>
      <c r="X1032" t="s">
        <v>83</v>
      </c>
      <c r="Y1032" t="s">
        <v>84</v>
      </c>
      <c r="Z1032">
        <v>21.05</v>
      </c>
      <c r="AA1032" s="5">
        <v>0.4</v>
      </c>
      <c r="AB1032">
        <v>76</v>
      </c>
      <c r="AC1032">
        <v>0</v>
      </c>
      <c r="AD1032">
        <v>0</v>
      </c>
      <c r="AE1032" t="b">
        <v>0</v>
      </c>
      <c r="AF1032" t="s">
        <v>93</v>
      </c>
      <c r="AG1032" t="s">
        <v>94</v>
      </c>
      <c r="AH1032" t="s">
        <v>66</v>
      </c>
    </row>
    <row r="1033" spans="1:34" x14ac:dyDescent="0.35">
      <c r="A1033">
        <v>101032</v>
      </c>
      <c r="B1033">
        <v>10638</v>
      </c>
      <c r="C1033" s="2">
        <v>41779</v>
      </c>
      <c r="D1033" s="2" t="str">
        <f t="shared" si="32"/>
        <v>May</v>
      </c>
      <c r="E1033">
        <v>72</v>
      </c>
      <c r="F1033" s="3">
        <v>34.799999999999997</v>
      </c>
      <c r="G1033">
        <v>60</v>
      </c>
      <c r="H1033" s="4">
        <v>0</v>
      </c>
      <c r="I1033" t="s">
        <v>508</v>
      </c>
      <c r="J1033">
        <v>3</v>
      </c>
      <c r="K1033" s="2">
        <v>41807</v>
      </c>
      <c r="L1033" s="2">
        <v>41791</v>
      </c>
      <c r="M1033" s="2" t="str">
        <f t="shared" si="33"/>
        <v>Jun</v>
      </c>
      <c r="N1033">
        <v>1</v>
      </c>
      <c r="O1033" t="s">
        <v>55</v>
      </c>
      <c r="P1033" t="s">
        <v>509</v>
      </c>
      <c r="Q1033" t="s">
        <v>510</v>
      </c>
      <c r="R1033" t="s">
        <v>511</v>
      </c>
      <c r="S1033" t="s">
        <v>166</v>
      </c>
      <c r="T1033" t="s">
        <v>51</v>
      </c>
      <c r="U1033">
        <v>14</v>
      </c>
      <c r="V1033" t="s">
        <v>52</v>
      </c>
      <c r="W1033">
        <v>4</v>
      </c>
      <c r="X1033" t="s">
        <v>42</v>
      </c>
      <c r="Y1033" t="s">
        <v>53</v>
      </c>
      <c r="Z1033">
        <v>34.799999999999997</v>
      </c>
      <c r="AA1033" s="5">
        <v>0.4</v>
      </c>
      <c r="AB1033">
        <v>14</v>
      </c>
      <c r="AC1033">
        <v>0</v>
      </c>
      <c r="AD1033">
        <v>0</v>
      </c>
      <c r="AE1033" t="b">
        <v>0</v>
      </c>
      <c r="AF1033" t="s">
        <v>93</v>
      </c>
      <c r="AG1033" t="s">
        <v>94</v>
      </c>
      <c r="AH1033" t="s">
        <v>66</v>
      </c>
    </row>
    <row r="1034" spans="1:34" x14ac:dyDescent="0.35">
      <c r="A1034">
        <v>101033</v>
      </c>
      <c r="B1034">
        <v>10639</v>
      </c>
      <c r="C1034" s="2">
        <v>41779</v>
      </c>
      <c r="D1034" s="2" t="str">
        <f t="shared" si="32"/>
        <v>May</v>
      </c>
      <c r="E1034">
        <v>18</v>
      </c>
      <c r="F1034" s="3">
        <v>62.5</v>
      </c>
      <c r="G1034">
        <v>8</v>
      </c>
      <c r="H1034" s="4">
        <v>0</v>
      </c>
      <c r="I1034" t="s">
        <v>495</v>
      </c>
      <c r="J1034">
        <v>7</v>
      </c>
      <c r="K1034" s="2">
        <v>41807</v>
      </c>
      <c r="L1034" s="2">
        <v>41786</v>
      </c>
      <c r="M1034" s="2" t="str">
        <f t="shared" si="33"/>
        <v>May</v>
      </c>
      <c r="N1034">
        <v>3</v>
      </c>
      <c r="O1034" t="s">
        <v>35</v>
      </c>
      <c r="P1034" t="s">
        <v>496</v>
      </c>
      <c r="Q1034" t="s">
        <v>497</v>
      </c>
      <c r="R1034" t="s">
        <v>498</v>
      </c>
      <c r="S1034" t="s">
        <v>499</v>
      </c>
      <c r="T1034" t="s">
        <v>351</v>
      </c>
      <c r="U1034">
        <v>7</v>
      </c>
      <c r="V1034" t="s">
        <v>147</v>
      </c>
      <c r="W1034">
        <v>8</v>
      </c>
      <c r="X1034" t="s">
        <v>77</v>
      </c>
      <c r="Y1034" t="s">
        <v>352</v>
      </c>
      <c r="Z1034">
        <v>62.5</v>
      </c>
      <c r="AA1034" s="5">
        <v>0.42</v>
      </c>
      <c r="AB1034">
        <v>42</v>
      </c>
      <c r="AC1034">
        <v>0</v>
      </c>
      <c r="AD1034">
        <v>0</v>
      </c>
      <c r="AE1034" t="b">
        <v>0</v>
      </c>
      <c r="AF1034" t="s">
        <v>344</v>
      </c>
      <c r="AG1034" t="s">
        <v>345</v>
      </c>
      <c r="AH1034" t="s">
        <v>66</v>
      </c>
    </row>
    <row r="1035" spans="1:34" x14ac:dyDescent="0.35">
      <c r="A1035">
        <v>101034</v>
      </c>
      <c r="B1035">
        <v>10640</v>
      </c>
      <c r="C1035" s="2">
        <v>41780</v>
      </c>
      <c r="D1035" s="2" t="str">
        <f t="shared" si="32"/>
        <v>May</v>
      </c>
      <c r="E1035">
        <v>69</v>
      </c>
      <c r="F1035" s="3">
        <v>36</v>
      </c>
      <c r="G1035">
        <v>20</v>
      </c>
      <c r="H1035" s="4">
        <v>0.25</v>
      </c>
      <c r="I1035" t="s">
        <v>362</v>
      </c>
      <c r="J1035">
        <v>4</v>
      </c>
      <c r="K1035" s="2">
        <v>41808</v>
      </c>
      <c r="L1035" s="2">
        <v>41787</v>
      </c>
      <c r="M1035" s="2" t="str">
        <f t="shared" si="33"/>
        <v>May</v>
      </c>
      <c r="N1035">
        <v>1</v>
      </c>
      <c r="O1035" t="s">
        <v>55</v>
      </c>
      <c r="P1035" t="s">
        <v>363</v>
      </c>
      <c r="Q1035" t="s">
        <v>364</v>
      </c>
      <c r="R1035" t="s">
        <v>365</v>
      </c>
      <c r="S1035" t="s">
        <v>242</v>
      </c>
      <c r="T1035" t="s">
        <v>353</v>
      </c>
      <c r="U1035">
        <v>15</v>
      </c>
      <c r="V1035" t="s">
        <v>108</v>
      </c>
      <c r="W1035">
        <v>4</v>
      </c>
      <c r="X1035" t="s">
        <v>42</v>
      </c>
      <c r="Y1035" t="s">
        <v>354</v>
      </c>
      <c r="Z1035">
        <v>36</v>
      </c>
      <c r="AA1035" s="5">
        <v>0.4</v>
      </c>
      <c r="AB1035">
        <v>26</v>
      </c>
      <c r="AC1035">
        <v>0</v>
      </c>
      <c r="AD1035">
        <v>15</v>
      </c>
      <c r="AE1035" t="b">
        <v>0</v>
      </c>
      <c r="AF1035" t="s">
        <v>79</v>
      </c>
      <c r="AG1035" t="s">
        <v>80</v>
      </c>
      <c r="AH1035" t="s">
        <v>66</v>
      </c>
    </row>
    <row r="1036" spans="1:34" x14ac:dyDescent="0.35">
      <c r="A1036">
        <v>101035</v>
      </c>
      <c r="B1036">
        <v>10640</v>
      </c>
      <c r="C1036" s="2">
        <v>41780</v>
      </c>
      <c r="D1036" s="2" t="str">
        <f t="shared" si="32"/>
        <v>May</v>
      </c>
      <c r="E1036">
        <v>70</v>
      </c>
      <c r="F1036" s="3">
        <v>15</v>
      </c>
      <c r="G1036">
        <v>15</v>
      </c>
      <c r="H1036" s="4">
        <v>0.25</v>
      </c>
      <c r="I1036" t="s">
        <v>362</v>
      </c>
      <c r="J1036">
        <v>4</v>
      </c>
      <c r="K1036" s="2">
        <v>41808</v>
      </c>
      <c r="L1036" s="2">
        <v>41787</v>
      </c>
      <c r="M1036" s="2" t="str">
        <f t="shared" si="33"/>
        <v>May</v>
      </c>
      <c r="N1036">
        <v>1</v>
      </c>
      <c r="O1036" t="s">
        <v>55</v>
      </c>
      <c r="P1036" t="s">
        <v>363</v>
      </c>
      <c r="Q1036" t="s">
        <v>364</v>
      </c>
      <c r="R1036" t="s">
        <v>365</v>
      </c>
      <c r="S1036" t="s">
        <v>242</v>
      </c>
      <c r="T1036" t="s">
        <v>197</v>
      </c>
      <c r="U1036">
        <v>7</v>
      </c>
      <c r="V1036" t="s">
        <v>147</v>
      </c>
      <c r="W1036">
        <v>1</v>
      </c>
      <c r="X1036" t="s">
        <v>117</v>
      </c>
      <c r="Y1036" t="s">
        <v>198</v>
      </c>
      <c r="Z1036">
        <v>15</v>
      </c>
      <c r="AA1036" s="5">
        <v>0.4</v>
      </c>
      <c r="AB1036">
        <v>15</v>
      </c>
      <c r="AC1036">
        <v>10</v>
      </c>
      <c r="AD1036">
        <v>30</v>
      </c>
      <c r="AE1036" t="b">
        <v>0</v>
      </c>
      <c r="AF1036" t="s">
        <v>79</v>
      </c>
      <c r="AG1036" t="s">
        <v>80</v>
      </c>
      <c r="AH1036" t="s">
        <v>66</v>
      </c>
    </row>
    <row r="1037" spans="1:34" x14ac:dyDescent="0.35">
      <c r="A1037">
        <v>101036</v>
      </c>
      <c r="B1037">
        <v>10641</v>
      </c>
      <c r="C1037" s="2">
        <v>41781</v>
      </c>
      <c r="D1037" s="2" t="str">
        <f t="shared" si="32"/>
        <v>May</v>
      </c>
      <c r="E1037">
        <v>2</v>
      </c>
      <c r="F1037" s="3">
        <v>19</v>
      </c>
      <c r="G1037">
        <v>50</v>
      </c>
      <c r="H1037" s="4">
        <v>0</v>
      </c>
      <c r="I1037" t="s">
        <v>162</v>
      </c>
      <c r="J1037">
        <v>4</v>
      </c>
      <c r="K1037" s="2">
        <v>41809</v>
      </c>
      <c r="L1037" s="2">
        <v>41785</v>
      </c>
      <c r="M1037" s="2" t="str">
        <f t="shared" si="33"/>
        <v>May</v>
      </c>
      <c r="N1037">
        <v>2</v>
      </c>
      <c r="O1037" t="s">
        <v>71</v>
      </c>
      <c r="P1037" t="s">
        <v>163</v>
      </c>
      <c r="Q1037" t="s">
        <v>164</v>
      </c>
      <c r="R1037" t="s">
        <v>165</v>
      </c>
      <c r="S1037" t="s">
        <v>166</v>
      </c>
      <c r="T1037" t="s">
        <v>141</v>
      </c>
      <c r="U1037">
        <v>1</v>
      </c>
      <c r="V1037" t="s">
        <v>142</v>
      </c>
      <c r="W1037">
        <v>1</v>
      </c>
      <c r="X1037" t="s">
        <v>117</v>
      </c>
      <c r="Y1037" t="s">
        <v>143</v>
      </c>
      <c r="Z1037">
        <v>19</v>
      </c>
      <c r="AA1037" s="5">
        <v>0.4</v>
      </c>
      <c r="AB1037">
        <v>17</v>
      </c>
      <c r="AC1037">
        <v>40</v>
      </c>
      <c r="AD1037">
        <v>25</v>
      </c>
      <c r="AE1037" t="b">
        <v>0</v>
      </c>
      <c r="AF1037" t="s">
        <v>79</v>
      </c>
      <c r="AG1037" t="s">
        <v>80</v>
      </c>
      <c r="AH1037" t="s">
        <v>66</v>
      </c>
    </row>
    <row r="1038" spans="1:34" x14ac:dyDescent="0.35">
      <c r="A1038">
        <v>101037</v>
      </c>
      <c r="B1038">
        <v>10641</v>
      </c>
      <c r="C1038" s="2">
        <v>41781</v>
      </c>
      <c r="D1038" s="2" t="str">
        <f t="shared" si="32"/>
        <v>May</v>
      </c>
      <c r="E1038">
        <v>40</v>
      </c>
      <c r="F1038" s="3">
        <v>18.399999999999999</v>
      </c>
      <c r="G1038">
        <v>60</v>
      </c>
      <c r="H1038" s="4">
        <v>0</v>
      </c>
      <c r="I1038" t="s">
        <v>162</v>
      </c>
      <c r="J1038">
        <v>4</v>
      </c>
      <c r="K1038" s="2">
        <v>41809</v>
      </c>
      <c r="L1038" s="2">
        <v>41785</v>
      </c>
      <c r="M1038" s="2" t="str">
        <f t="shared" si="33"/>
        <v>May</v>
      </c>
      <c r="N1038">
        <v>2</v>
      </c>
      <c r="O1038" t="s">
        <v>71</v>
      </c>
      <c r="P1038" t="s">
        <v>163</v>
      </c>
      <c r="Q1038" t="s">
        <v>164</v>
      </c>
      <c r="R1038" t="s">
        <v>165</v>
      </c>
      <c r="S1038" t="s">
        <v>166</v>
      </c>
      <c r="T1038" t="s">
        <v>243</v>
      </c>
      <c r="U1038">
        <v>19</v>
      </c>
      <c r="V1038" t="s">
        <v>76</v>
      </c>
      <c r="W1038">
        <v>8</v>
      </c>
      <c r="X1038" t="s">
        <v>77</v>
      </c>
      <c r="Y1038" t="s">
        <v>244</v>
      </c>
      <c r="Z1038">
        <v>18.399999999999999</v>
      </c>
      <c r="AA1038" s="5">
        <v>0.42</v>
      </c>
      <c r="AB1038">
        <v>123</v>
      </c>
      <c r="AC1038">
        <v>0</v>
      </c>
      <c r="AD1038">
        <v>30</v>
      </c>
      <c r="AE1038" t="b">
        <v>0</v>
      </c>
      <c r="AF1038" t="s">
        <v>79</v>
      </c>
      <c r="AG1038" t="s">
        <v>80</v>
      </c>
      <c r="AH1038" t="s">
        <v>66</v>
      </c>
    </row>
    <row r="1039" spans="1:34" x14ac:dyDescent="0.35">
      <c r="A1039">
        <v>101038</v>
      </c>
      <c r="B1039">
        <v>10642</v>
      </c>
      <c r="C1039" s="2">
        <v>41781</v>
      </c>
      <c r="D1039" s="2" t="str">
        <f t="shared" si="32"/>
        <v>May</v>
      </c>
      <c r="E1039">
        <v>21</v>
      </c>
      <c r="F1039" s="3">
        <v>10</v>
      </c>
      <c r="G1039">
        <v>30</v>
      </c>
      <c r="H1039" s="4">
        <v>0.20000000298023199</v>
      </c>
      <c r="I1039" t="s">
        <v>439</v>
      </c>
      <c r="J1039">
        <v>7</v>
      </c>
      <c r="K1039" s="2">
        <v>41809</v>
      </c>
      <c r="L1039" s="2">
        <v>41795</v>
      </c>
      <c r="M1039" s="2" t="str">
        <f t="shared" si="33"/>
        <v>Jun</v>
      </c>
      <c r="N1039">
        <v>3</v>
      </c>
      <c r="O1039" t="s">
        <v>35</v>
      </c>
      <c r="P1039" t="s">
        <v>440</v>
      </c>
      <c r="Q1039" t="s">
        <v>441</v>
      </c>
      <c r="R1039" t="s">
        <v>442</v>
      </c>
      <c r="S1039" t="s">
        <v>443</v>
      </c>
      <c r="T1039" t="s">
        <v>185</v>
      </c>
      <c r="U1039">
        <v>8</v>
      </c>
      <c r="V1039" t="s">
        <v>104</v>
      </c>
      <c r="W1039">
        <v>3</v>
      </c>
      <c r="X1039" t="s">
        <v>105</v>
      </c>
      <c r="Y1039" t="s">
        <v>186</v>
      </c>
      <c r="Z1039">
        <v>10</v>
      </c>
      <c r="AA1039" s="5">
        <v>0.35</v>
      </c>
      <c r="AB1039">
        <v>3</v>
      </c>
      <c r="AC1039">
        <v>40</v>
      </c>
      <c r="AD1039">
        <v>5</v>
      </c>
      <c r="AE1039" t="b">
        <v>0</v>
      </c>
      <c r="AF1039" t="s">
        <v>344</v>
      </c>
      <c r="AG1039" t="s">
        <v>345</v>
      </c>
      <c r="AH1039" t="s">
        <v>66</v>
      </c>
    </row>
    <row r="1040" spans="1:34" x14ac:dyDescent="0.35">
      <c r="A1040">
        <v>101039</v>
      </c>
      <c r="B1040">
        <v>10642</v>
      </c>
      <c r="C1040" s="2">
        <v>41781</v>
      </c>
      <c r="D1040" s="2" t="str">
        <f t="shared" si="32"/>
        <v>May</v>
      </c>
      <c r="E1040">
        <v>61</v>
      </c>
      <c r="F1040" s="3">
        <v>28.5</v>
      </c>
      <c r="G1040">
        <v>20</v>
      </c>
      <c r="H1040" s="4">
        <v>0.20000000298023199</v>
      </c>
      <c r="I1040" t="s">
        <v>439</v>
      </c>
      <c r="J1040">
        <v>7</v>
      </c>
      <c r="K1040" s="2">
        <v>41809</v>
      </c>
      <c r="L1040" s="2">
        <v>41795</v>
      </c>
      <c r="M1040" s="2" t="str">
        <f t="shared" si="33"/>
        <v>Jun</v>
      </c>
      <c r="N1040">
        <v>3</v>
      </c>
      <c r="O1040" t="s">
        <v>35</v>
      </c>
      <c r="P1040" t="s">
        <v>440</v>
      </c>
      <c r="Q1040" t="s">
        <v>441</v>
      </c>
      <c r="R1040" t="s">
        <v>442</v>
      </c>
      <c r="S1040" t="s">
        <v>443</v>
      </c>
      <c r="T1040" t="s">
        <v>525</v>
      </c>
      <c r="U1040">
        <v>29</v>
      </c>
      <c r="V1040" t="s">
        <v>195</v>
      </c>
      <c r="W1040">
        <v>2</v>
      </c>
      <c r="X1040" t="s">
        <v>83</v>
      </c>
      <c r="Y1040" t="s">
        <v>526</v>
      </c>
      <c r="Z1040">
        <v>28.5</v>
      </c>
      <c r="AA1040" s="5">
        <v>0.4</v>
      </c>
      <c r="AB1040">
        <v>113</v>
      </c>
      <c r="AC1040">
        <v>0</v>
      </c>
      <c r="AD1040">
        <v>25</v>
      </c>
      <c r="AE1040" t="b">
        <v>0</v>
      </c>
      <c r="AF1040" t="s">
        <v>344</v>
      </c>
      <c r="AG1040" t="s">
        <v>345</v>
      </c>
      <c r="AH1040" t="s">
        <v>66</v>
      </c>
    </row>
    <row r="1041" spans="1:34" x14ac:dyDescent="0.35">
      <c r="A1041">
        <v>101040</v>
      </c>
      <c r="B1041">
        <v>10643</v>
      </c>
      <c r="C1041" s="2">
        <v>41784</v>
      </c>
      <c r="D1041" s="2" t="str">
        <f t="shared" si="32"/>
        <v>May</v>
      </c>
      <c r="E1041">
        <v>28</v>
      </c>
      <c r="F1041" s="3">
        <v>45.6</v>
      </c>
      <c r="G1041">
        <v>15</v>
      </c>
      <c r="H1041" s="4">
        <v>0.25</v>
      </c>
      <c r="I1041" t="s">
        <v>585</v>
      </c>
      <c r="J1041">
        <v>6</v>
      </c>
      <c r="K1041" s="2">
        <v>41812</v>
      </c>
      <c r="L1041" s="2">
        <v>41792</v>
      </c>
      <c r="M1041" s="2" t="str">
        <f t="shared" si="33"/>
        <v>Jun</v>
      </c>
      <c r="N1041">
        <v>1</v>
      </c>
      <c r="O1041" t="s">
        <v>55</v>
      </c>
      <c r="P1041" t="s">
        <v>586</v>
      </c>
      <c r="Q1041" t="s">
        <v>587</v>
      </c>
      <c r="R1041" t="s">
        <v>588</v>
      </c>
      <c r="S1041" t="s">
        <v>242</v>
      </c>
      <c r="T1041" t="s">
        <v>288</v>
      </c>
      <c r="U1041">
        <v>12</v>
      </c>
      <c r="V1041" t="s">
        <v>160</v>
      </c>
      <c r="W1041">
        <v>7</v>
      </c>
      <c r="X1041" t="s">
        <v>62</v>
      </c>
      <c r="Y1041" t="s">
        <v>289</v>
      </c>
      <c r="Z1041">
        <v>45.6</v>
      </c>
      <c r="AA1041" s="5">
        <v>0.35</v>
      </c>
      <c r="AB1041">
        <v>26</v>
      </c>
      <c r="AC1041">
        <v>0</v>
      </c>
      <c r="AD1041">
        <v>0</v>
      </c>
      <c r="AE1041" t="b">
        <v>1</v>
      </c>
      <c r="AF1041" t="s">
        <v>64</v>
      </c>
      <c r="AG1041" t="s">
        <v>65</v>
      </c>
      <c r="AH1041" t="s">
        <v>66</v>
      </c>
    </row>
    <row r="1042" spans="1:34" x14ac:dyDescent="0.35">
      <c r="A1042">
        <v>101041</v>
      </c>
      <c r="B1042">
        <v>10643</v>
      </c>
      <c r="C1042" s="2">
        <v>41784</v>
      </c>
      <c r="D1042" s="2" t="str">
        <f t="shared" si="32"/>
        <v>May</v>
      </c>
      <c r="E1042">
        <v>39</v>
      </c>
      <c r="F1042" s="3">
        <v>18</v>
      </c>
      <c r="G1042">
        <v>21</v>
      </c>
      <c r="H1042" s="4">
        <v>0.25</v>
      </c>
      <c r="I1042" t="s">
        <v>585</v>
      </c>
      <c r="J1042">
        <v>6</v>
      </c>
      <c r="K1042" s="2">
        <v>41812</v>
      </c>
      <c r="L1042" s="2">
        <v>41792</v>
      </c>
      <c r="M1042" s="2" t="str">
        <f t="shared" si="33"/>
        <v>Jun</v>
      </c>
      <c r="N1042">
        <v>1</v>
      </c>
      <c r="O1042" t="s">
        <v>55</v>
      </c>
      <c r="P1042" t="s">
        <v>586</v>
      </c>
      <c r="Q1042" t="s">
        <v>587</v>
      </c>
      <c r="R1042" t="s">
        <v>588</v>
      </c>
      <c r="S1042" t="s">
        <v>242</v>
      </c>
      <c r="T1042" t="s">
        <v>115</v>
      </c>
      <c r="U1042">
        <v>18</v>
      </c>
      <c r="V1042" t="s">
        <v>116</v>
      </c>
      <c r="W1042">
        <v>1</v>
      </c>
      <c r="X1042" t="s">
        <v>117</v>
      </c>
      <c r="Y1042" t="s">
        <v>118</v>
      </c>
      <c r="Z1042">
        <v>18</v>
      </c>
      <c r="AA1042" s="5">
        <v>0.4</v>
      </c>
      <c r="AB1042">
        <v>69</v>
      </c>
      <c r="AC1042">
        <v>0</v>
      </c>
      <c r="AD1042">
        <v>5</v>
      </c>
      <c r="AE1042" t="b">
        <v>0</v>
      </c>
      <c r="AF1042" t="s">
        <v>64</v>
      </c>
      <c r="AG1042" t="s">
        <v>65</v>
      </c>
      <c r="AH1042" t="s">
        <v>66</v>
      </c>
    </row>
    <row r="1043" spans="1:34" x14ac:dyDescent="0.35">
      <c r="A1043">
        <v>101042</v>
      </c>
      <c r="B1043">
        <v>10643</v>
      </c>
      <c r="C1043" s="2">
        <v>41784</v>
      </c>
      <c r="D1043" s="2" t="str">
        <f t="shared" si="32"/>
        <v>May</v>
      </c>
      <c r="E1043">
        <v>46</v>
      </c>
      <c r="F1043" s="3">
        <v>12</v>
      </c>
      <c r="G1043">
        <v>2</v>
      </c>
      <c r="H1043" s="4">
        <v>0.25</v>
      </c>
      <c r="I1043" t="s">
        <v>585</v>
      </c>
      <c r="J1043">
        <v>6</v>
      </c>
      <c r="K1043" s="2">
        <v>41812</v>
      </c>
      <c r="L1043" s="2">
        <v>41792</v>
      </c>
      <c r="M1043" s="2" t="str">
        <f t="shared" si="33"/>
        <v>Jun</v>
      </c>
      <c r="N1043">
        <v>1</v>
      </c>
      <c r="O1043" t="s">
        <v>55</v>
      </c>
      <c r="P1043" t="s">
        <v>586</v>
      </c>
      <c r="Q1043" t="s">
        <v>587</v>
      </c>
      <c r="R1043" t="s">
        <v>588</v>
      </c>
      <c r="S1043" t="s">
        <v>242</v>
      </c>
      <c r="T1043" t="s">
        <v>326</v>
      </c>
      <c r="U1043">
        <v>21</v>
      </c>
      <c r="V1043" t="s">
        <v>327</v>
      </c>
      <c r="W1043">
        <v>8</v>
      </c>
      <c r="X1043" t="s">
        <v>77</v>
      </c>
      <c r="Y1043" t="s">
        <v>328</v>
      </c>
      <c r="Z1043">
        <v>12</v>
      </c>
      <c r="AA1043" s="5">
        <v>0.42</v>
      </c>
      <c r="AB1043">
        <v>95</v>
      </c>
      <c r="AC1043">
        <v>0</v>
      </c>
      <c r="AD1043">
        <v>0</v>
      </c>
      <c r="AE1043" t="b">
        <v>0</v>
      </c>
      <c r="AF1043" t="s">
        <v>64</v>
      </c>
      <c r="AG1043" t="s">
        <v>65</v>
      </c>
      <c r="AH1043" t="s">
        <v>66</v>
      </c>
    </row>
    <row r="1044" spans="1:34" x14ac:dyDescent="0.35">
      <c r="A1044">
        <v>101043</v>
      </c>
      <c r="B1044">
        <v>10644</v>
      </c>
      <c r="C1044" s="2">
        <v>41784</v>
      </c>
      <c r="D1044" s="2" t="str">
        <f t="shared" si="32"/>
        <v>May</v>
      </c>
      <c r="E1044">
        <v>18</v>
      </c>
      <c r="F1044" s="3">
        <v>62.5</v>
      </c>
      <c r="G1044">
        <v>4</v>
      </c>
      <c r="H1044" s="4">
        <v>0.10000000149011599</v>
      </c>
      <c r="I1044" t="s">
        <v>153</v>
      </c>
      <c r="J1044">
        <v>3</v>
      </c>
      <c r="K1044" s="2">
        <v>41812</v>
      </c>
      <c r="L1044" s="2">
        <v>41791</v>
      </c>
      <c r="M1044" s="2" t="str">
        <f t="shared" si="33"/>
        <v>Jun</v>
      </c>
      <c r="N1044">
        <v>2</v>
      </c>
      <c r="O1044" t="s">
        <v>71</v>
      </c>
      <c r="P1044" t="s">
        <v>154</v>
      </c>
      <c r="Q1044" t="s">
        <v>155</v>
      </c>
      <c r="R1044" t="s">
        <v>156</v>
      </c>
      <c r="S1044" t="s">
        <v>59</v>
      </c>
      <c r="T1044" t="s">
        <v>351</v>
      </c>
      <c r="U1044">
        <v>7</v>
      </c>
      <c r="V1044" t="s">
        <v>147</v>
      </c>
      <c r="W1044">
        <v>8</v>
      </c>
      <c r="X1044" t="s">
        <v>77</v>
      </c>
      <c r="Y1044" t="s">
        <v>352</v>
      </c>
      <c r="Z1044">
        <v>62.5</v>
      </c>
      <c r="AA1044" s="5">
        <v>0.42</v>
      </c>
      <c r="AB1044">
        <v>42</v>
      </c>
      <c r="AC1044">
        <v>0</v>
      </c>
      <c r="AD1044">
        <v>0</v>
      </c>
      <c r="AE1044" t="b">
        <v>0</v>
      </c>
      <c r="AF1044" t="s">
        <v>93</v>
      </c>
      <c r="AG1044" t="s">
        <v>94</v>
      </c>
      <c r="AH1044" t="s">
        <v>66</v>
      </c>
    </row>
    <row r="1045" spans="1:34" x14ac:dyDescent="0.35">
      <c r="A1045">
        <v>101044</v>
      </c>
      <c r="B1045">
        <v>10644</v>
      </c>
      <c r="C1045" s="2">
        <v>41784</v>
      </c>
      <c r="D1045" s="2" t="str">
        <f t="shared" si="32"/>
        <v>May</v>
      </c>
      <c r="E1045">
        <v>43</v>
      </c>
      <c r="F1045" s="3">
        <v>46</v>
      </c>
      <c r="G1045">
        <v>20</v>
      </c>
      <c r="H1045" s="4">
        <v>0</v>
      </c>
      <c r="I1045" t="s">
        <v>153</v>
      </c>
      <c r="J1045">
        <v>3</v>
      </c>
      <c r="K1045" s="2">
        <v>41812</v>
      </c>
      <c r="L1045" s="2">
        <v>41791</v>
      </c>
      <c r="M1045" s="2" t="str">
        <f t="shared" si="33"/>
        <v>Jun</v>
      </c>
      <c r="N1045">
        <v>2</v>
      </c>
      <c r="O1045" t="s">
        <v>71</v>
      </c>
      <c r="P1045" t="s">
        <v>154</v>
      </c>
      <c r="Q1045" t="s">
        <v>155</v>
      </c>
      <c r="R1045" t="s">
        <v>156</v>
      </c>
      <c r="S1045" t="s">
        <v>59</v>
      </c>
      <c r="T1045" t="s">
        <v>257</v>
      </c>
      <c r="U1045">
        <v>20</v>
      </c>
      <c r="V1045" t="s">
        <v>48</v>
      </c>
      <c r="W1045">
        <v>1</v>
      </c>
      <c r="X1045" t="s">
        <v>117</v>
      </c>
      <c r="Y1045" t="s">
        <v>258</v>
      </c>
      <c r="Z1045">
        <v>46</v>
      </c>
      <c r="AA1045" s="5">
        <v>0.4</v>
      </c>
      <c r="AB1045">
        <v>17</v>
      </c>
      <c r="AC1045">
        <v>10</v>
      </c>
      <c r="AD1045">
        <v>25</v>
      </c>
      <c r="AE1045" t="b">
        <v>0</v>
      </c>
      <c r="AF1045" t="s">
        <v>93</v>
      </c>
      <c r="AG1045" t="s">
        <v>94</v>
      </c>
      <c r="AH1045" t="s">
        <v>66</v>
      </c>
    </row>
    <row r="1046" spans="1:34" x14ac:dyDescent="0.35">
      <c r="A1046">
        <v>101045</v>
      </c>
      <c r="B1046">
        <v>10644</v>
      </c>
      <c r="C1046" s="2">
        <v>41784</v>
      </c>
      <c r="D1046" s="2" t="str">
        <f t="shared" si="32"/>
        <v>May</v>
      </c>
      <c r="E1046">
        <v>46</v>
      </c>
      <c r="F1046" s="3">
        <v>12</v>
      </c>
      <c r="G1046">
        <v>21</v>
      </c>
      <c r="H1046" s="4">
        <v>0.10000000149011599</v>
      </c>
      <c r="I1046" t="s">
        <v>153</v>
      </c>
      <c r="J1046">
        <v>3</v>
      </c>
      <c r="K1046" s="2">
        <v>41812</v>
      </c>
      <c r="L1046" s="2">
        <v>41791</v>
      </c>
      <c r="M1046" s="2" t="str">
        <f t="shared" si="33"/>
        <v>Jun</v>
      </c>
      <c r="N1046">
        <v>2</v>
      </c>
      <c r="O1046" t="s">
        <v>71</v>
      </c>
      <c r="P1046" t="s">
        <v>154</v>
      </c>
      <c r="Q1046" t="s">
        <v>155</v>
      </c>
      <c r="R1046" t="s">
        <v>156</v>
      </c>
      <c r="S1046" t="s">
        <v>59</v>
      </c>
      <c r="T1046" t="s">
        <v>326</v>
      </c>
      <c r="U1046">
        <v>21</v>
      </c>
      <c r="V1046" t="s">
        <v>327</v>
      </c>
      <c r="W1046">
        <v>8</v>
      </c>
      <c r="X1046" t="s">
        <v>77</v>
      </c>
      <c r="Y1046" t="s">
        <v>328</v>
      </c>
      <c r="Z1046">
        <v>12</v>
      </c>
      <c r="AA1046" s="5">
        <v>0.42</v>
      </c>
      <c r="AB1046">
        <v>95</v>
      </c>
      <c r="AC1046">
        <v>0</v>
      </c>
      <c r="AD1046">
        <v>0</v>
      </c>
      <c r="AE1046" t="b">
        <v>0</v>
      </c>
      <c r="AF1046" t="s">
        <v>93</v>
      </c>
      <c r="AG1046" t="s">
        <v>94</v>
      </c>
      <c r="AH1046" t="s">
        <v>66</v>
      </c>
    </row>
    <row r="1047" spans="1:34" x14ac:dyDescent="0.35">
      <c r="A1047">
        <v>101046</v>
      </c>
      <c r="B1047">
        <v>10645</v>
      </c>
      <c r="C1047" s="2">
        <v>41785</v>
      </c>
      <c r="D1047" s="2" t="str">
        <f t="shared" si="32"/>
        <v>May</v>
      </c>
      <c r="E1047">
        <v>18</v>
      </c>
      <c r="F1047" s="3">
        <v>62.5</v>
      </c>
      <c r="G1047">
        <v>20</v>
      </c>
      <c r="H1047" s="4">
        <v>0</v>
      </c>
      <c r="I1047" t="s">
        <v>70</v>
      </c>
      <c r="J1047">
        <v>4</v>
      </c>
      <c r="K1047" s="2">
        <v>41813</v>
      </c>
      <c r="L1047" s="2">
        <v>41792</v>
      </c>
      <c r="M1047" s="2" t="str">
        <f t="shared" si="33"/>
        <v>Jun</v>
      </c>
      <c r="N1047">
        <v>1</v>
      </c>
      <c r="O1047" t="s">
        <v>55</v>
      </c>
      <c r="P1047" t="s">
        <v>72</v>
      </c>
      <c r="Q1047" t="s">
        <v>73</v>
      </c>
      <c r="R1047" t="s">
        <v>74</v>
      </c>
      <c r="S1047" t="s">
        <v>59</v>
      </c>
      <c r="T1047" t="s">
        <v>351</v>
      </c>
      <c r="U1047">
        <v>7</v>
      </c>
      <c r="V1047" t="s">
        <v>147</v>
      </c>
      <c r="W1047">
        <v>8</v>
      </c>
      <c r="X1047" t="s">
        <v>77</v>
      </c>
      <c r="Y1047" t="s">
        <v>352</v>
      </c>
      <c r="Z1047">
        <v>62.5</v>
      </c>
      <c r="AA1047" s="5">
        <v>0.42</v>
      </c>
      <c r="AB1047">
        <v>42</v>
      </c>
      <c r="AC1047">
        <v>0</v>
      </c>
      <c r="AD1047">
        <v>0</v>
      </c>
      <c r="AE1047" t="b">
        <v>0</v>
      </c>
      <c r="AF1047" t="s">
        <v>79</v>
      </c>
      <c r="AG1047" t="s">
        <v>80</v>
      </c>
      <c r="AH1047" t="s">
        <v>66</v>
      </c>
    </row>
    <row r="1048" spans="1:34" x14ac:dyDescent="0.35">
      <c r="A1048">
        <v>101047</v>
      </c>
      <c r="B1048">
        <v>10645</v>
      </c>
      <c r="C1048" s="2">
        <v>41785</v>
      </c>
      <c r="D1048" s="2" t="str">
        <f t="shared" si="32"/>
        <v>May</v>
      </c>
      <c r="E1048">
        <v>36</v>
      </c>
      <c r="F1048" s="3">
        <v>19</v>
      </c>
      <c r="G1048">
        <v>15</v>
      </c>
      <c r="H1048" s="4">
        <v>0</v>
      </c>
      <c r="I1048" t="s">
        <v>70</v>
      </c>
      <c r="J1048">
        <v>4</v>
      </c>
      <c r="K1048" s="2">
        <v>41813</v>
      </c>
      <c r="L1048" s="2">
        <v>41792</v>
      </c>
      <c r="M1048" s="2" t="str">
        <f t="shared" si="33"/>
        <v>Jun</v>
      </c>
      <c r="N1048">
        <v>1</v>
      </c>
      <c r="O1048" t="s">
        <v>55</v>
      </c>
      <c r="P1048" t="s">
        <v>72</v>
      </c>
      <c r="Q1048" t="s">
        <v>73</v>
      </c>
      <c r="R1048" t="s">
        <v>74</v>
      </c>
      <c r="S1048" t="s">
        <v>59</v>
      </c>
      <c r="T1048" t="s">
        <v>149</v>
      </c>
      <c r="U1048">
        <v>17</v>
      </c>
      <c r="V1048" t="s">
        <v>150</v>
      </c>
      <c r="W1048">
        <v>8</v>
      </c>
      <c r="X1048" t="s">
        <v>77</v>
      </c>
      <c r="Y1048" t="s">
        <v>151</v>
      </c>
      <c r="Z1048">
        <v>19</v>
      </c>
      <c r="AA1048" s="5">
        <v>0.42</v>
      </c>
      <c r="AB1048">
        <v>112</v>
      </c>
      <c r="AC1048">
        <v>0</v>
      </c>
      <c r="AD1048">
        <v>20</v>
      </c>
      <c r="AE1048" t="b">
        <v>0</v>
      </c>
      <c r="AF1048" t="s">
        <v>79</v>
      </c>
      <c r="AG1048" t="s">
        <v>80</v>
      </c>
      <c r="AH1048" t="s">
        <v>66</v>
      </c>
    </row>
    <row r="1049" spans="1:34" x14ac:dyDescent="0.35">
      <c r="A1049">
        <v>101048</v>
      </c>
      <c r="B1049">
        <v>10646</v>
      </c>
      <c r="C1049" s="2">
        <v>41786</v>
      </c>
      <c r="D1049" s="2" t="str">
        <f t="shared" si="32"/>
        <v>May</v>
      </c>
      <c r="E1049">
        <v>1</v>
      </c>
      <c r="F1049" s="3">
        <v>18</v>
      </c>
      <c r="G1049">
        <v>15</v>
      </c>
      <c r="H1049" s="4">
        <v>0.25</v>
      </c>
      <c r="I1049" t="s">
        <v>355</v>
      </c>
      <c r="J1049">
        <v>9</v>
      </c>
      <c r="K1049" s="2">
        <v>41828</v>
      </c>
      <c r="L1049" s="2">
        <v>41793</v>
      </c>
      <c r="M1049" s="2" t="str">
        <f t="shared" si="33"/>
        <v>Jun</v>
      </c>
      <c r="N1049">
        <v>3</v>
      </c>
      <c r="O1049" t="s">
        <v>35</v>
      </c>
      <c r="P1049" t="s">
        <v>356</v>
      </c>
      <c r="Q1049" t="s">
        <v>357</v>
      </c>
      <c r="R1049" t="s">
        <v>358</v>
      </c>
      <c r="S1049" t="s">
        <v>359</v>
      </c>
      <c r="T1049" t="s">
        <v>320</v>
      </c>
      <c r="U1049">
        <v>1</v>
      </c>
      <c r="V1049" t="s">
        <v>142</v>
      </c>
      <c r="W1049">
        <v>1</v>
      </c>
      <c r="X1049" t="s">
        <v>117</v>
      </c>
      <c r="Y1049" t="s">
        <v>321</v>
      </c>
      <c r="Z1049">
        <v>18</v>
      </c>
      <c r="AA1049" s="5">
        <v>0.4</v>
      </c>
      <c r="AB1049">
        <v>39</v>
      </c>
      <c r="AC1049">
        <v>0</v>
      </c>
      <c r="AD1049">
        <v>10</v>
      </c>
      <c r="AE1049" t="b">
        <v>0</v>
      </c>
      <c r="AF1049" t="s">
        <v>144</v>
      </c>
      <c r="AG1049" t="s">
        <v>145</v>
      </c>
      <c r="AH1049" t="s">
        <v>66</v>
      </c>
    </row>
    <row r="1050" spans="1:34" x14ac:dyDescent="0.35">
      <c r="A1050">
        <v>101049</v>
      </c>
      <c r="B1050">
        <v>10646</v>
      </c>
      <c r="C1050" s="2">
        <v>41786</v>
      </c>
      <c r="D1050" s="2" t="str">
        <f t="shared" si="32"/>
        <v>May</v>
      </c>
      <c r="E1050">
        <v>10</v>
      </c>
      <c r="F1050" s="3">
        <v>31</v>
      </c>
      <c r="G1050">
        <v>18</v>
      </c>
      <c r="H1050" s="4">
        <v>0.25</v>
      </c>
      <c r="I1050" t="s">
        <v>355</v>
      </c>
      <c r="J1050">
        <v>9</v>
      </c>
      <c r="K1050" s="2">
        <v>41828</v>
      </c>
      <c r="L1050" s="2">
        <v>41793</v>
      </c>
      <c r="M1050" s="2" t="str">
        <f t="shared" si="33"/>
        <v>Jun</v>
      </c>
      <c r="N1050">
        <v>3</v>
      </c>
      <c r="O1050" t="s">
        <v>35</v>
      </c>
      <c r="P1050" t="s">
        <v>356</v>
      </c>
      <c r="Q1050" t="s">
        <v>357</v>
      </c>
      <c r="R1050" t="s">
        <v>358</v>
      </c>
      <c r="S1050" t="s">
        <v>359</v>
      </c>
      <c r="T1050" t="s">
        <v>267</v>
      </c>
      <c r="U1050">
        <v>4</v>
      </c>
      <c r="V1050" t="s">
        <v>135</v>
      </c>
      <c r="W1050">
        <v>8</v>
      </c>
      <c r="X1050" t="s">
        <v>77</v>
      </c>
      <c r="Y1050" t="s">
        <v>268</v>
      </c>
      <c r="Z1050">
        <v>31</v>
      </c>
      <c r="AA1050" s="5">
        <v>0.42</v>
      </c>
      <c r="AB1050">
        <v>31</v>
      </c>
      <c r="AC1050">
        <v>0</v>
      </c>
      <c r="AD1050">
        <v>0</v>
      </c>
      <c r="AE1050" t="b">
        <v>0</v>
      </c>
      <c r="AF1050" t="s">
        <v>144</v>
      </c>
      <c r="AG1050" t="s">
        <v>145</v>
      </c>
      <c r="AH1050" t="s">
        <v>66</v>
      </c>
    </row>
    <row r="1051" spans="1:34" x14ac:dyDescent="0.35">
      <c r="A1051">
        <v>101050</v>
      </c>
      <c r="B1051">
        <v>10646</v>
      </c>
      <c r="C1051" s="2">
        <v>41786</v>
      </c>
      <c r="D1051" s="2" t="str">
        <f t="shared" si="32"/>
        <v>May</v>
      </c>
      <c r="E1051">
        <v>71</v>
      </c>
      <c r="F1051" s="3">
        <v>21.5</v>
      </c>
      <c r="G1051">
        <v>30</v>
      </c>
      <c r="H1051" s="4">
        <v>0.25</v>
      </c>
      <c r="I1051" t="s">
        <v>355</v>
      </c>
      <c r="J1051">
        <v>9</v>
      </c>
      <c r="K1051" s="2">
        <v>41828</v>
      </c>
      <c r="L1051" s="2">
        <v>41793</v>
      </c>
      <c r="M1051" s="2" t="str">
        <f t="shared" si="33"/>
        <v>Jun</v>
      </c>
      <c r="N1051">
        <v>3</v>
      </c>
      <c r="O1051" t="s">
        <v>35</v>
      </c>
      <c r="P1051" t="s">
        <v>356</v>
      </c>
      <c r="Q1051" t="s">
        <v>357</v>
      </c>
      <c r="R1051" t="s">
        <v>358</v>
      </c>
      <c r="S1051" t="s">
        <v>359</v>
      </c>
      <c r="T1051" t="s">
        <v>273</v>
      </c>
      <c r="U1051">
        <v>15</v>
      </c>
      <c r="V1051" t="s">
        <v>108</v>
      </c>
      <c r="W1051">
        <v>4</v>
      </c>
      <c r="X1051" t="s">
        <v>42</v>
      </c>
      <c r="Y1051" t="s">
        <v>237</v>
      </c>
      <c r="Z1051">
        <v>21.5</v>
      </c>
      <c r="AA1051" s="5">
        <v>0.4</v>
      </c>
      <c r="AB1051">
        <v>26</v>
      </c>
      <c r="AC1051">
        <v>0</v>
      </c>
      <c r="AD1051">
        <v>0</v>
      </c>
      <c r="AE1051" t="b">
        <v>0</v>
      </c>
      <c r="AF1051" t="s">
        <v>144</v>
      </c>
      <c r="AG1051" t="s">
        <v>145</v>
      </c>
      <c r="AH1051" t="s">
        <v>66</v>
      </c>
    </row>
    <row r="1052" spans="1:34" x14ac:dyDescent="0.35">
      <c r="A1052">
        <v>101051</v>
      </c>
      <c r="B1052">
        <v>10646</v>
      </c>
      <c r="C1052" s="2">
        <v>41786</v>
      </c>
      <c r="D1052" s="2" t="str">
        <f t="shared" si="32"/>
        <v>May</v>
      </c>
      <c r="E1052">
        <v>77</v>
      </c>
      <c r="F1052" s="3">
        <v>13</v>
      </c>
      <c r="G1052">
        <v>35</v>
      </c>
      <c r="H1052" s="4">
        <v>0.25</v>
      </c>
      <c r="I1052" t="s">
        <v>355</v>
      </c>
      <c r="J1052">
        <v>9</v>
      </c>
      <c r="K1052" s="2">
        <v>41828</v>
      </c>
      <c r="L1052" s="2">
        <v>41793</v>
      </c>
      <c r="M1052" s="2" t="str">
        <f t="shared" si="33"/>
        <v>Jun</v>
      </c>
      <c r="N1052">
        <v>3</v>
      </c>
      <c r="O1052" t="s">
        <v>35</v>
      </c>
      <c r="P1052" t="s">
        <v>356</v>
      </c>
      <c r="Q1052" t="s">
        <v>357</v>
      </c>
      <c r="R1052" t="s">
        <v>358</v>
      </c>
      <c r="S1052" t="s">
        <v>359</v>
      </c>
      <c r="T1052" t="s">
        <v>159</v>
      </c>
      <c r="U1052">
        <v>12</v>
      </c>
      <c r="V1052" t="s">
        <v>160</v>
      </c>
      <c r="W1052">
        <v>2</v>
      </c>
      <c r="X1052" t="s">
        <v>83</v>
      </c>
      <c r="Y1052" t="s">
        <v>161</v>
      </c>
      <c r="Z1052">
        <v>13</v>
      </c>
      <c r="AA1052" s="5">
        <v>0.4</v>
      </c>
      <c r="AB1052">
        <v>32</v>
      </c>
      <c r="AC1052">
        <v>0</v>
      </c>
      <c r="AD1052">
        <v>15</v>
      </c>
      <c r="AE1052" t="b">
        <v>0</v>
      </c>
      <c r="AF1052" t="s">
        <v>144</v>
      </c>
      <c r="AG1052" t="s">
        <v>145</v>
      </c>
      <c r="AH1052" t="s">
        <v>66</v>
      </c>
    </row>
    <row r="1053" spans="1:34" x14ac:dyDescent="0.35">
      <c r="A1053">
        <v>101052</v>
      </c>
      <c r="B1053">
        <v>10647</v>
      </c>
      <c r="C1053" s="2">
        <v>41786</v>
      </c>
      <c r="D1053" s="2" t="str">
        <f t="shared" si="32"/>
        <v>May</v>
      </c>
      <c r="E1053">
        <v>19</v>
      </c>
      <c r="F1053" s="3">
        <v>9.1999999999999993</v>
      </c>
      <c r="G1053">
        <v>30</v>
      </c>
      <c r="H1053" s="4">
        <v>0</v>
      </c>
      <c r="I1053" t="s">
        <v>199</v>
      </c>
      <c r="J1053">
        <v>4</v>
      </c>
      <c r="K1053" s="2">
        <v>41800</v>
      </c>
      <c r="L1053" s="2">
        <v>41793</v>
      </c>
      <c r="M1053" s="2" t="str">
        <f t="shared" si="33"/>
        <v>Jun</v>
      </c>
      <c r="N1053">
        <v>2</v>
      </c>
      <c r="O1053" t="s">
        <v>71</v>
      </c>
      <c r="P1053" t="s">
        <v>200</v>
      </c>
      <c r="Q1053" t="s">
        <v>201</v>
      </c>
      <c r="R1053" t="s">
        <v>74</v>
      </c>
      <c r="S1053" t="s">
        <v>59</v>
      </c>
      <c r="T1053" t="s">
        <v>311</v>
      </c>
      <c r="U1053">
        <v>8</v>
      </c>
      <c r="V1053" t="s">
        <v>104</v>
      </c>
      <c r="W1053">
        <v>3</v>
      </c>
      <c r="X1053" t="s">
        <v>105</v>
      </c>
      <c r="Y1053" t="s">
        <v>312</v>
      </c>
      <c r="Z1053">
        <v>9.1999999999999993</v>
      </c>
      <c r="AA1053" s="5">
        <v>0.35</v>
      </c>
      <c r="AB1053">
        <v>25</v>
      </c>
      <c r="AC1053">
        <v>0</v>
      </c>
      <c r="AD1053">
        <v>5</v>
      </c>
      <c r="AE1053" t="b">
        <v>0</v>
      </c>
      <c r="AF1053" t="s">
        <v>79</v>
      </c>
      <c r="AG1053" t="s">
        <v>80</v>
      </c>
      <c r="AH1053" t="s">
        <v>66</v>
      </c>
    </row>
    <row r="1054" spans="1:34" x14ac:dyDescent="0.35">
      <c r="A1054">
        <v>101053</v>
      </c>
      <c r="B1054">
        <v>10647</v>
      </c>
      <c r="C1054" s="2">
        <v>41786</v>
      </c>
      <c r="D1054" s="2" t="str">
        <f t="shared" si="32"/>
        <v>May</v>
      </c>
      <c r="E1054">
        <v>39</v>
      </c>
      <c r="F1054" s="3">
        <v>18</v>
      </c>
      <c r="G1054">
        <v>20</v>
      </c>
      <c r="H1054" s="4">
        <v>0</v>
      </c>
      <c r="I1054" t="s">
        <v>199</v>
      </c>
      <c r="J1054">
        <v>4</v>
      </c>
      <c r="K1054" s="2">
        <v>41800</v>
      </c>
      <c r="L1054" s="2">
        <v>41793</v>
      </c>
      <c r="M1054" s="2" t="str">
        <f t="shared" si="33"/>
        <v>Jun</v>
      </c>
      <c r="N1054">
        <v>2</v>
      </c>
      <c r="O1054" t="s">
        <v>71</v>
      </c>
      <c r="P1054" t="s">
        <v>200</v>
      </c>
      <c r="Q1054" t="s">
        <v>201</v>
      </c>
      <c r="R1054" t="s">
        <v>74</v>
      </c>
      <c r="S1054" t="s">
        <v>59</v>
      </c>
      <c r="T1054" t="s">
        <v>115</v>
      </c>
      <c r="U1054">
        <v>18</v>
      </c>
      <c r="V1054" t="s">
        <v>116</v>
      </c>
      <c r="W1054">
        <v>1</v>
      </c>
      <c r="X1054" t="s">
        <v>117</v>
      </c>
      <c r="Y1054" t="s">
        <v>118</v>
      </c>
      <c r="Z1054">
        <v>18</v>
      </c>
      <c r="AA1054" s="5">
        <v>0.4</v>
      </c>
      <c r="AB1054">
        <v>69</v>
      </c>
      <c r="AC1054">
        <v>0</v>
      </c>
      <c r="AD1054">
        <v>5</v>
      </c>
      <c r="AE1054" t="b">
        <v>0</v>
      </c>
      <c r="AF1054" t="s">
        <v>79</v>
      </c>
      <c r="AG1054" t="s">
        <v>80</v>
      </c>
      <c r="AH1054" t="s">
        <v>66</v>
      </c>
    </row>
    <row r="1055" spans="1:34" x14ac:dyDescent="0.35">
      <c r="A1055">
        <v>101054</v>
      </c>
      <c r="B1055">
        <v>10648</v>
      </c>
      <c r="C1055" s="2">
        <v>41787</v>
      </c>
      <c r="D1055" s="2" t="str">
        <f t="shared" si="32"/>
        <v>May</v>
      </c>
      <c r="E1055">
        <v>22</v>
      </c>
      <c r="F1055" s="3">
        <v>21</v>
      </c>
      <c r="G1055">
        <v>15</v>
      </c>
      <c r="H1055" s="4">
        <v>0</v>
      </c>
      <c r="I1055" t="s">
        <v>322</v>
      </c>
      <c r="J1055">
        <v>5</v>
      </c>
      <c r="K1055" s="2">
        <v>41829</v>
      </c>
      <c r="L1055" s="2">
        <v>41799</v>
      </c>
      <c r="M1055" s="2" t="str">
        <f t="shared" si="33"/>
        <v>Jun</v>
      </c>
      <c r="N1055">
        <v>2</v>
      </c>
      <c r="O1055" t="s">
        <v>71</v>
      </c>
      <c r="P1055" t="s">
        <v>323</v>
      </c>
      <c r="Q1055" t="s">
        <v>324</v>
      </c>
      <c r="R1055" t="s">
        <v>74</v>
      </c>
      <c r="S1055" t="s">
        <v>59</v>
      </c>
      <c r="T1055" t="s">
        <v>90</v>
      </c>
      <c r="U1055">
        <v>9</v>
      </c>
      <c r="V1055" t="s">
        <v>91</v>
      </c>
      <c r="W1055">
        <v>5</v>
      </c>
      <c r="X1055" t="s">
        <v>49</v>
      </c>
      <c r="Y1055" t="s">
        <v>92</v>
      </c>
      <c r="Z1055">
        <v>21</v>
      </c>
      <c r="AA1055" s="5">
        <v>0.4</v>
      </c>
      <c r="AB1055">
        <v>104</v>
      </c>
      <c r="AC1055">
        <v>0</v>
      </c>
      <c r="AD1055">
        <v>25</v>
      </c>
      <c r="AE1055" t="b">
        <v>0</v>
      </c>
      <c r="AF1055" t="s">
        <v>44</v>
      </c>
      <c r="AG1055" t="s">
        <v>45</v>
      </c>
      <c r="AH1055" t="s">
        <v>46</v>
      </c>
    </row>
    <row r="1056" spans="1:34" x14ac:dyDescent="0.35">
      <c r="A1056">
        <v>101055</v>
      </c>
      <c r="B1056">
        <v>10648</v>
      </c>
      <c r="C1056" s="2">
        <v>41787</v>
      </c>
      <c r="D1056" s="2" t="str">
        <f t="shared" si="32"/>
        <v>May</v>
      </c>
      <c r="E1056">
        <v>24</v>
      </c>
      <c r="F1056" s="3">
        <v>4.5</v>
      </c>
      <c r="G1056">
        <v>15</v>
      </c>
      <c r="H1056" s="4">
        <v>0.15000000596046401</v>
      </c>
      <c r="I1056" t="s">
        <v>322</v>
      </c>
      <c r="J1056">
        <v>5</v>
      </c>
      <c r="K1056" s="2">
        <v>41829</v>
      </c>
      <c r="L1056" s="2">
        <v>41799</v>
      </c>
      <c r="M1056" s="2" t="str">
        <f t="shared" si="33"/>
        <v>Jun</v>
      </c>
      <c r="N1056">
        <v>2</v>
      </c>
      <c r="O1056" t="s">
        <v>71</v>
      </c>
      <c r="P1056" t="s">
        <v>323</v>
      </c>
      <c r="Q1056" t="s">
        <v>324</v>
      </c>
      <c r="R1056" t="s">
        <v>74</v>
      </c>
      <c r="S1056" t="s">
        <v>59</v>
      </c>
      <c r="T1056" t="s">
        <v>127</v>
      </c>
      <c r="U1056">
        <v>10</v>
      </c>
      <c r="V1056" t="s">
        <v>128</v>
      </c>
      <c r="W1056">
        <v>1</v>
      </c>
      <c r="X1056" t="s">
        <v>117</v>
      </c>
      <c r="Y1056" t="s">
        <v>129</v>
      </c>
      <c r="Z1056">
        <v>4.5</v>
      </c>
      <c r="AA1056" s="5">
        <v>0.4</v>
      </c>
      <c r="AB1056">
        <v>20</v>
      </c>
      <c r="AC1056">
        <v>0</v>
      </c>
      <c r="AD1056">
        <v>0</v>
      </c>
      <c r="AE1056" t="b">
        <v>1</v>
      </c>
      <c r="AF1056" t="s">
        <v>44</v>
      </c>
      <c r="AG1056" t="s">
        <v>45</v>
      </c>
      <c r="AH1056" t="s">
        <v>46</v>
      </c>
    </row>
    <row r="1057" spans="1:34" x14ac:dyDescent="0.35">
      <c r="A1057">
        <v>101056</v>
      </c>
      <c r="B1057">
        <v>10649</v>
      </c>
      <c r="C1057" s="2">
        <v>41787</v>
      </c>
      <c r="D1057" s="2" t="str">
        <f t="shared" si="32"/>
        <v>May</v>
      </c>
      <c r="E1057">
        <v>28</v>
      </c>
      <c r="F1057" s="3">
        <v>45.6</v>
      </c>
      <c r="G1057">
        <v>20</v>
      </c>
      <c r="H1057" s="4">
        <v>0</v>
      </c>
      <c r="I1057" t="s">
        <v>569</v>
      </c>
      <c r="J1057">
        <v>5</v>
      </c>
      <c r="K1057" s="2">
        <v>41815</v>
      </c>
      <c r="L1057" s="2">
        <v>41788</v>
      </c>
      <c r="M1057" s="2" t="str">
        <f t="shared" si="33"/>
        <v>May</v>
      </c>
      <c r="N1057">
        <v>3</v>
      </c>
      <c r="O1057" t="s">
        <v>35</v>
      </c>
      <c r="P1057" t="s">
        <v>570</v>
      </c>
      <c r="Q1057" t="s">
        <v>571</v>
      </c>
      <c r="R1057" t="s">
        <v>572</v>
      </c>
      <c r="S1057" t="s">
        <v>102</v>
      </c>
      <c r="T1057" t="s">
        <v>288</v>
      </c>
      <c r="U1057">
        <v>12</v>
      </c>
      <c r="V1057" t="s">
        <v>160</v>
      </c>
      <c r="W1057">
        <v>7</v>
      </c>
      <c r="X1057" t="s">
        <v>62</v>
      </c>
      <c r="Y1057" t="s">
        <v>289</v>
      </c>
      <c r="Z1057">
        <v>45.6</v>
      </c>
      <c r="AA1057" s="5">
        <v>0.35</v>
      </c>
      <c r="AB1057">
        <v>26</v>
      </c>
      <c r="AC1057">
        <v>0</v>
      </c>
      <c r="AD1057">
        <v>0</v>
      </c>
      <c r="AE1057" t="b">
        <v>1</v>
      </c>
      <c r="AF1057" t="s">
        <v>44</v>
      </c>
      <c r="AG1057" t="s">
        <v>45</v>
      </c>
      <c r="AH1057" t="s">
        <v>46</v>
      </c>
    </row>
    <row r="1058" spans="1:34" x14ac:dyDescent="0.35">
      <c r="A1058">
        <v>101057</v>
      </c>
      <c r="B1058">
        <v>10649</v>
      </c>
      <c r="C1058" s="2">
        <v>41787</v>
      </c>
      <c r="D1058" s="2" t="str">
        <f t="shared" si="32"/>
        <v>May</v>
      </c>
      <c r="E1058">
        <v>72</v>
      </c>
      <c r="F1058" s="3">
        <v>34.799999999999997</v>
      </c>
      <c r="G1058">
        <v>15</v>
      </c>
      <c r="H1058" s="4">
        <v>0</v>
      </c>
      <c r="I1058" t="s">
        <v>569</v>
      </c>
      <c r="J1058">
        <v>5</v>
      </c>
      <c r="K1058" s="2">
        <v>41815</v>
      </c>
      <c r="L1058" s="2">
        <v>41788</v>
      </c>
      <c r="M1058" s="2" t="str">
        <f t="shared" si="33"/>
        <v>May</v>
      </c>
      <c r="N1058">
        <v>3</v>
      </c>
      <c r="O1058" t="s">
        <v>35</v>
      </c>
      <c r="P1058" t="s">
        <v>570</v>
      </c>
      <c r="Q1058" t="s">
        <v>571</v>
      </c>
      <c r="R1058" t="s">
        <v>572</v>
      </c>
      <c r="S1058" t="s">
        <v>102</v>
      </c>
      <c r="T1058" t="s">
        <v>51</v>
      </c>
      <c r="U1058">
        <v>14</v>
      </c>
      <c r="V1058" t="s">
        <v>52</v>
      </c>
      <c r="W1058">
        <v>4</v>
      </c>
      <c r="X1058" t="s">
        <v>42</v>
      </c>
      <c r="Y1058" t="s">
        <v>53</v>
      </c>
      <c r="Z1058">
        <v>34.799999999999997</v>
      </c>
      <c r="AA1058" s="5">
        <v>0.4</v>
      </c>
      <c r="AB1058">
        <v>14</v>
      </c>
      <c r="AC1058">
        <v>0</v>
      </c>
      <c r="AD1058">
        <v>0</v>
      </c>
      <c r="AE1058" t="b">
        <v>0</v>
      </c>
      <c r="AF1058" t="s">
        <v>44</v>
      </c>
      <c r="AG1058" t="s">
        <v>45</v>
      </c>
      <c r="AH1058" t="s">
        <v>46</v>
      </c>
    </row>
    <row r="1059" spans="1:34" x14ac:dyDescent="0.35">
      <c r="A1059">
        <v>101058</v>
      </c>
      <c r="B1059">
        <v>10650</v>
      </c>
      <c r="C1059" s="2">
        <v>41788</v>
      </c>
      <c r="D1059" s="2" t="str">
        <f t="shared" si="32"/>
        <v>May</v>
      </c>
      <c r="E1059">
        <v>30</v>
      </c>
      <c r="F1059" s="3">
        <v>25.89</v>
      </c>
      <c r="G1059">
        <v>30</v>
      </c>
      <c r="H1059" s="4">
        <v>0</v>
      </c>
      <c r="I1059" t="s">
        <v>446</v>
      </c>
      <c r="J1059">
        <v>5</v>
      </c>
      <c r="K1059" s="2">
        <v>41816</v>
      </c>
      <c r="L1059" s="2">
        <v>41793</v>
      </c>
      <c r="M1059" s="2" t="str">
        <f t="shared" si="33"/>
        <v>Jun</v>
      </c>
      <c r="N1059">
        <v>3</v>
      </c>
      <c r="O1059" t="s">
        <v>35</v>
      </c>
      <c r="P1059" t="s">
        <v>447</v>
      </c>
      <c r="Q1059" t="s">
        <v>448</v>
      </c>
      <c r="R1059" t="s">
        <v>58</v>
      </c>
      <c r="S1059" t="s">
        <v>59</v>
      </c>
      <c r="T1059" t="s">
        <v>215</v>
      </c>
      <c r="U1059">
        <v>13</v>
      </c>
      <c r="V1059" t="s">
        <v>216</v>
      </c>
      <c r="W1059">
        <v>8</v>
      </c>
      <c r="X1059" t="s">
        <v>77</v>
      </c>
      <c r="Y1059" t="s">
        <v>217</v>
      </c>
      <c r="Z1059">
        <v>25.89</v>
      </c>
      <c r="AA1059" s="5">
        <v>0.42</v>
      </c>
      <c r="AB1059">
        <v>10</v>
      </c>
      <c r="AC1059">
        <v>0</v>
      </c>
      <c r="AD1059">
        <v>15</v>
      </c>
      <c r="AE1059" t="b">
        <v>0</v>
      </c>
      <c r="AF1059" t="s">
        <v>44</v>
      </c>
      <c r="AG1059" t="s">
        <v>45</v>
      </c>
      <c r="AH1059" t="s">
        <v>46</v>
      </c>
    </row>
    <row r="1060" spans="1:34" x14ac:dyDescent="0.35">
      <c r="A1060">
        <v>101059</v>
      </c>
      <c r="B1060">
        <v>10650</v>
      </c>
      <c r="C1060" s="2">
        <v>41788</v>
      </c>
      <c r="D1060" s="2" t="str">
        <f t="shared" si="32"/>
        <v>May</v>
      </c>
      <c r="E1060">
        <v>53</v>
      </c>
      <c r="F1060" s="3">
        <v>32.799999999999997</v>
      </c>
      <c r="G1060">
        <v>25</v>
      </c>
      <c r="H1060" s="4">
        <v>5.0000000745058101E-2</v>
      </c>
      <c r="I1060" t="s">
        <v>446</v>
      </c>
      <c r="J1060">
        <v>5</v>
      </c>
      <c r="K1060" s="2">
        <v>41816</v>
      </c>
      <c r="L1060" s="2">
        <v>41793</v>
      </c>
      <c r="M1060" s="2" t="str">
        <f t="shared" si="33"/>
        <v>Jun</v>
      </c>
      <c r="N1060">
        <v>3</v>
      </c>
      <c r="O1060" t="s">
        <v>35</v>
      </c>
      <c r="P1060" t="s">
        <v>447</v>
      </c>
      <c r="Q1060" t="s">
        <v>448</v>
      </c>
      <c r="R1060" t="s">
        <v>58</v>
      </c>
      <c r="S1060" t="s">
        <v>59</v>
      </c>
      <c r="T1060" t="s">
        <v>157</v>
      </c>
      <c r="U1060">
        <v>24</v>
      </c>
      <c r="V1060" t="s">
        <v>68</v>
      </c>
      <c r="W1060">
        <v>6</v>
      </c>
      <c r="X1060" t="s">
        <v>132</v>
      </c>
      <c r="Y1060" t="s">
        <v>158</v>
      </c>
      <c r="Z1060">
        <v>32.799999999999997</v>
      </c>
      <c r="AA1060" s="5">
        <v>0.35</v>
      </c>
      <c r="AB1060">
        <v>0</v>
      </c>
      <c r="AC1060">
        <v>0</v>
      </c>
      <c r="AD1060">
        <v>0</v>
      </c>
      <c r="AE1060" t="b">
        <v>1</v>
      </c>
      <c r="AF1060" t="s">
        <v>44</v>
      </c>
      <c r="AG1060" t="s">
        <v>45</v>
      </c>
      <c r="AH1060" t="s">
        <v>46</v>
      </c>
    </row>
    <row r="1061" spans="1:34" x14ac:dyDescent="0.35">
      <c r="A1061">
        <v>101060</v>
      </c>
      <c r="B1061">
        <v>10650</v>
      </c>
      <c r="C1061" s="2">
        <v>41788</v>
      </c>
      <c r="D1061" s="2" t="str">
        <f t="shared" si="32"/>
        <v>May</v>
      </c>
      <c r="E1061">
        <v>54</v>
      </c>
      <c r="F1061" s="3">
        <v>7.45</v>
      </c>
      <c r="G1061">
        <v>30</v>
      </c>
      <c r="H1061" s="4">
        <v>0</v>
      </c>
      <c r="I1061" t="s">
        <v>446</v>
      </c>
      <c r="J1061">
        <v>5</v>
      </c>
      <c r="K1061" s="2">
        <v>41816</v>
      </c>
      <c r="L1061" s="2">
        <v>41793</v>
      </c>
      <c r="M1061" s="2" t="str">
        <f t="shared" si="33"/>
        <v>Jun</v>
      </c>
      <c r="N1061">
        <v>3</v>
      </c>
      <c r="O1061" t="s">
        <v>35</v>
      </c>
      <c r="P1061" t="s">
        <v>447</v>
      </c>
      <c r="Q1061" t="s">
        <v>448</v>
      </c>
      <c r="R1061" t="s">
        <v>58</v>
      </c>
      <c r="S1061" t="s">
        <v>59</v>
      </c>
      <c r="T1061" t="s">
        <v>333</v>
      </c>
      <c r="U1061">
        <v>25</v>
      </c>
      <c r="V1061" t="s">
        <v>131</v>
      </c>
      <c r="W1061">
        <v>6</v>
      </c>
      <c r="X1061" t="s">
        <v>132</v>
      </c>
      <c r="Y1061" t="s">
        <v>334</v>
      </c>
      <c r="Z1061">
        <v>7.45</v>
      </c>
      <c r="AA1061" s="5">
        <v>0.35</v>
      </c>
      <c r="AB1061">
        <v>21</v>
      </c>
      <c r="AC1061">
        <v>0</v>
      </c>
      <c r="AD1061">
        <v>10</v>
      </c>
      <c r="AE1061" t="b">
        <v>0</v>
      </c>
      <c r="AF1061" t="s">
        <v>44</v>
      </c>
      <c r="AG1061" t="s">
        <v>45</v>
      </c>
      <c r="AH1061" t="s">
        <v>46</v>
      </c>
    </row>
    <row r="1062" spans="1:34" x14ac:dyDescent="0.35">
      <c r="A1062">
        <v>101061</v>
      </c>
      <c r="B1062">
        <v>10651</v>
      </c>
      <c r="C1062" s="2">
        <v>41791</v>
      </c>
      <c r="D1062" s="2" t="str">
        <f t="shared" si="32"/>
        <v>June</v>
      </c>
      <c r="E1062">
        <v>19</v>
      </c>
      <c r="F1062" s="3">
        <v>9.1999999999999993</v>
      </c>
      <c r="G1062">
        <v>12</v>
      </c>
      <c r="H1062" s="4">
        <v>0.25</v>
      </c>
      <c r="I1062" t="s">
        <v>362</v>
      </c>
      <c r="J1062">
        <v>8</v>
      </c>
      <c r="K1062" s="2">
        <v>41819</v>
      </c>
      <c r="L1062" s="2">
        <v>41801</v>
      </c>
      <c r="M1062" s="2" t="str">
        <f t="shared" si="33"/>
        <v>Jun</v>
      </c>
      <c r="N1062">
        <v>2</v>
      </c>
      <c r="O1062" t="s">
        <v>71</v>
      </c>
      <c r="P1062" t="s">
        <v>363</v>
      </c>
      <c r="Q1062" t="s">
        <v>364</v>
      </c>
      <c r="R1062" t="s">
        <v>365</v>
      </c>
      <c r="S1062" t="s">
        <v>242</v>
      </c>
      <c r="T1062" t="s">
        <v>311</v>
      </c>
      <c r="U1062">
        <v>8</v>
      </c>
      <c r="V1062" t="s">
        <v>104</v>
      </c>
      <c r="W1062">
        <v>3</v>
      </c>
      <c r="X1062" t="s">
        <v>105</v>
      </c>
      <c r="Y1062" t="s">
        <v>312</v>
      </c>
      <c r="Z1062">
        <v>9.1999999999999993</v>
      </c>
      <c r="AA1062" s="5">
        <v>0.35</v>
      </c>
      <c r="AB1062">
        <v>25</v>
      </c>
      <c r="AC1062">
        <v>0</v>
      </c>
      <c r="AD1062">
        <v>5</v>
      </c>
      <c r="AE1062" t="b">
        <v>0</v>
      </c>
      <c r="AF1062" t="s">
        <v>208</v>
      </c>
      <c r="AG1062" t="s">
        <v>209</v>
      </c>
      <c r="AH1062" t="s">
        <v>210</v>
      </c>
    </row>
    <row r="1063" spans="1:34" x14ac:dyDescent="0.35">
      <c r="A1063">
        <v>101062</v>
      </c>
      <c r="B1063">
        <v>10651</v>
      </c>
      <c r="C1063" s="2">
        <v>41791</v>
      </c>
      <c r="D1063" s="2" t="str">
        <f t="shared" si="32"/>
        <v>June</v>
      </c>
      <c r="E1063">
        <v>22</v>
      </c>
      <c r="F1063" s="3">
        <v>21</v>
      </c>
      <c r="G1063">
        <v>20</v>
      </c>
      <c r="H1063" s="4">
        <v>0.25</v>
      </c>
      <c r="I1063" t="s">
        <v>362</v>
      </c>
      <c r="J1063">
        <v>8</v>
      </c>
      <c r="K1063" s="2">
        <v>41819</v>
      </c>
      <c r="L1063" s="2">
        <v>41801</v>
      </c>
      <c r="M1063" s="2" t="str">
        <f t="shared" si="33"/>
        <v>Jun</v>
      </c>
      <c r="N1063">
        <v>2</v>
      </c>
      <c r="O1063" t="s">
        <v>71</v>
      </c>
      <c r="P1063" t="s">
        <v>363</v>
      </c>
      <c r="Q1063" t="s">
        <v>364</v>
      </c>
      <c r="R1063" t="s">
        <v>365</v>
      </c>
      <c r="S1063" t="s">
        <v>242</v>
      </c>
      <c r="T1063" t="s">
        <v>90</v>
      </c>
      <c r="U1063">
        <v>9</v>
      </c>
      <c r="V1063" t="s">
        <v>91</v>
      </c>
      <c r="W1063">
        <v>5</v>
      </c>
      <c r="X1063" t="s">
        <v>49</v>
      </c>
      <c r="Y1063" t="s">
        <v>92</v>
      </c>
      <c r="Z1063">
        <v>21</v>
      </c>
      <c r="AA1063" s="5">
        <v>0.4</v>
      </c>
      <c r="AB1063">
        <v>104</v>
      </c>
      <c r="AC1063">
        <v>0</v>
      </c>
      <c r="AD1063">
        <v>25</v>
      </c>
      <c r="AE1063" t="b">
        <v>0</v>
      </c>
      <c r="AF1063" t="s">
        <v>208</v>
      </c>
      <c r="AG1063" t="s">
        <v>209</v>
      </c>
      <c r="AH1063" t="s">
        <v>210</v>
      </c>
    </row>
    <row r="1064" spans="1:34" x14ac:dyDescent="0.35">
      <c r="A1064">
        <v>101063</v>
      </c>
      <c r="B1064">
        <v>10652</v>
      </c>
      <c r="C1064" s="2">
        <v>41791</v>
      </c>
      <c r="D1064" s="2" t="str">
        <f t="shared" si="32"/>
        <v>June</v>
      </c>
      <c r="E1064">
        <v>30</v>
      </c>
      <c r="F1064" s="3">
        <v>25.89</v>
      </c>
      <c r="G1064">
        <v>2</v>
      </c>
      <c r="H1064" s="4">
        <v>0.25</v>
      </c>
      <c r="I1064" t="s">
        <v>533</v>
      </c>
      <c r="J1064">
        <v>4</v>
      </c>
      <c r="K1064" s="2">
        <v>41819</v>
      </c>
      <c r="L1064" s="2">
        <v>41798</v>
      </c>
      <c r="M1064" s="2" t="str">
        <f t="shared" si="33"/>
        <v>Jun</v>
      </c>
      <c r="N1064">
        <v>2</v>
      </c>
      <c r="O1064" t="s">
        <v>71</v>
      </c>
      <c r="P1064" t="s">
        <v>534</v>
      </c>
      <c r="Q1064" t="s">
        <v>535</v>
      </c>
      <c r="R1064" t="s">
        <v>536</v>
      </c>
      <c r="S1064" t="s">
        <v>59</v>
      </c>
      <c r="T1064" t="s">
        <v>215</v>
      </c>
      <c r="U1064">
        <v>13</v>
      </c>
      <c r="V1064" t="s">
        <v>216</v>
      </c>
      <c r="W1064">
        <v>8</v>
      </c>
      <c r="X1064" t="s">
        <v>77</v>
      </c>
      <c r="Y1064" t="s">
        <v>217</v>
      </c>
      <c r="Z1064">
        <v>25.89</v>
      </c>
      <c r="AA1064" s="5">
        <v>0.42</v>
      </c>
      <c r="AB1064">
        <v>10</v>
      </c>
      <c r="AC1064">
        <v>0</v>
      </c>
      <c r="AD1064">
        <v>15</v>
      </c>
      <c r="AE1064" t="b">
        <v>0</v>
      </c>
      <c r="AF1064" t="s">
        <v>79</v>
      </c>
      <c r="AG1064" t="s">
        <v>80</v>
      </c>
      <c r="AH1064" t="s">
        <v>66</v>
      </c>
    </row>
    <row r="1065" spans="1:34" x14ac:dyDescent="0.35">
      <c r="A1065">
        <v>101064</v>
      </c>
      <c r="B1065">
        <v>10652</v>
      </c>
      <c r="C1065" s="2">
        <v>41791</v>
      </c>
      <c r="D1065" s="2" t="str">
        <f t="shared" si="32"/>
        <v>June</v>
      </c>
      <c r="E1065">
        <v>42</v>
      </c>
      <c r="F1065" s="3">
        <v>14</v>
      </c>
      <c r="G1065">
        <v>20</v>
      </c>
      <c r="H1065" s="4">
        <v>0</v>
      </c>
      <c r="I1065" t="s">
        <v>533</v>
      </c>
      <c r="J1065">
        <v>4</v>
      </c>
      <c r="K1065" s="2">
        <v>41819</v>
      </c>
      <c r="L1065" s="2">
        <v>41798</v>
      </c>
      <c r="M1065" s="2" t="str">
        <f t="shared" si="33"/>
        <v>Jun</v>
      </c>
      <c r="N1065">
        <v>2</v>
      </c>
      <c r="O1065" t="s">
        <v>71</v>
      </c>
      <c r="P1065" t="s">
        <v>534</v>
      </c>
      <c r="Q1065" t="s">
        <v>535</v>
      </c>
      <c r="R1065" t="s">
        <v>536</v>
      </c>
      <c r="S1065" t="s">
        <v>59</v>
      </c>
      <c r="T1065" t="s">
        <v>47</v>
      </c>
      <c r="U1065">
        <v>20</v>
      </c>
      <c r="V1065" t="s">
        <v>48</v>
      </c>
      <c r="W1065">
        <v>5</v>
      </c>
      <c r="X1065" t="s">
        <v>49</v>
      </c>
      <c r="Y1065" t="s">
        <v>50</v>
      </c>
      <c r="Z1065">
        <v>14</v>
      </c>
      <c r="AA1065" s="5">
        <v>0.4</v>
      </c>
      <c r="AB1065">
        <v>26</v>
      </c>
      <c r="AC1065">
        <v>0</v>
      </c>
      <c r="AD1065">
        <v>0</v>
      </c>
      <c r="AE1065" t="b">
        <v>1</v>
      </c>
      <c r="AF1065" t="s">
        <v>79</v>
      </c>
      <c r="AG1065" t="s">
        <v>80</v>
      </c>
      <c r="AH1065" t="s">
        <v>66</v>
      </c>
    </row>
    <row r="1066" spans="1:34" x14ac:dyDescent="0.35">
      <c r="A1066">
        <v>101065</v>
      </c>
      <c r="B1066">
        <v>10653</v>
      </c>
      <c r="C1066" s="2">
        <v>41792</v>
      </c>
      <c r="D1066" s="2" t="str">
        <f t="shared" si="32"/>
        <v>June</v>
      </c>
      <c r="E1066">
        <v>16</v>
      </c>
      <c r="F1066" s="3">
        <v>17.45</v>
      </c>
      <c r="G1066">
        <v>30</v>
      </c>
      <c r="H1066" s="4">
        <v>0.10000000149011599</v>
      </c>
      <c r="I1066" t="s">
        <v>238</v>
      </c>
      <c r="J1066">
        <v>1</v>
      </c>
      <c r="K1066" s="2">
        <v>41820</v>
      </c>
      <c r="L1066" s="2">
        <v>41809</v>
      </c>
      <c r="M1066" s="2" t="str">
        <f t="shared" si="33"/>
        <v>Jun</v>
      </c>
      <c r="N1066">
        <v>1</v>
      </c>
      <c r="O1066" t="s">
        <v>55</v>
      </c>
      <c r="P1066" t="s">
        <v>239</v>
      </c>
      <c r="Q1066" t="s">
        <v>240</v>
      </c>
      <c r="R1066" t="s">
        <v>241</v>
      </c>
      <c r="S1066" t="s">
        <v>242</v>
      </c>
      <c r="T1066" t="s">
        <v>146</v>
      </c>
      <c r="U1066">
        <v>7</v>
      </c>
      <c r="V1066" t="s">
        <v>147</v>
      </c>
      <c r="W1066">
        <v>3</v>
      </c>
      <c r="X1066" t="s">
        <v>105</v>
      </c>
      <c r="Y1066" t="s">
        <v>148</v>
      </c>
      <c r="Z1066">
        <v>17.45</v>
      </c>
      <c r="AA1066" s="5">
        <v>0.35</v>
      </c>
      <c r="AB1066">
        <v>29</v>
      </c>
      <c r="AC1066">
        <v>0</v>
      </c>
      <c r="AD1066">
        <v>10</v>
      </c>
      <c r="AE1066" t="b">
        <v>0</v>
      </c>
      <c r="AF1066" t="s">
        <v>175</v>
      </c>
      <c r="AG1066" t="s">
        <v>176</v>
      </c>
      <c r="AH1066" t="s">
        <v>66</v>
      </c>
    </row>
    <row r="1067" spans="1:34" x14ac:dyDescent="0.35">
      <c r="A1067">
        <v>101066</v>
      </c>
      <c r="B1067">
        <v>10653</v>
      </c>
      <c r="C1067" s="2">
        <v>41792</v>
      </c>
      <c r="D1067" s="2" t="str">
        <f t="shared" si="32"/>
        <v>June</v>
      </c>
      <c r="E1067">
        <v>60</v>
      </c>
      <c r="F1067" s="3">
        <v>34</v>
      </c>
      <c r="G1067">
        <v>20</v>
      </c>
      <c r="H1067" s="4">
        <v>0.10000000149011599</v>
      </c>
      <c r="I1067" t="s">
        <v>238</v>
      </c>
      <c r="J1067">
        <v>1</v>
      </c>
      <c r="K1067" s="2">
        <v>41820</v>
      </c>
      <c r="L1067" s="2">
        <v>41809</v>
      </c>
      <c r="M1067" s="2" t="str">
        <f t="shared" si="33"/>
        <v>Jun</v>
      </c>
      <c r="N1067">
        <v>1</v>
      </c>
      <c r="O1067" t="s">
        <v>55</v>
      </c>
      <c r="P1067" t="s">
        <v>239</v>
      </c>
      <c r="Q1067" t="s">
        <v>240</v>
      </c>
      <c r="R1067" t="s">
        <v>241</v>
      </c>
      <c r="S1067" t="s">
        <v>242</v>
      </c>
      <c r="T1067" t="s">
        <v>110</v>
      </c>
      <c r="U1067">
        <v>28</v>
      </c>
      <c r="V1067" t="s">
        <v>111</v>
      </c>
      <c r="W1067">
        <v>4</v>
      </c>
      <c r="X1067" t="s">
        <v>42</v>
      </c>
      <c r="Y1067" t="s">
        <v>112</v>
      </c>
      <c r="Z1067">
        <v>34</v>
      </c>
      <c r="AA1067" s="5">
        <v>0.4</v>
      </c>
      <c r="AB1067">
        <v>19</v>
      </c>
      <c r="AC1067">
        <v>0</v>
      </c>
      <c r="AD1067">
        <v>0</v>
      </c>
      <c r="AE1067" t="b">
        <v>0</v>
      </c>
      <c r="AF1067" t="s">
        <v>175</v>
      </c>
      <c r="AG1067" t="s">
        <v>176</v>
      </c>
      <c r="AH1067" t="s">
        <v>66</v>
      </c>
    </row>
    <row r="1068" spans="1:34" x14ac:dyDescent="0.35">
      <c r="A1068">
        <v>101067</v>
      </c>
      <c r="B1068">
        <v>10654</v>
      </c>
      <c r="C1068" s="2">
        <v>41792</v>
      </c>
      <c r="D1068" s="2" t="str">
        <f t="shared" si="32"/>
        <v>June</v>
      </c>
      <c r="E1068">
        <v>4</v>
      </c>
      <c r="F1068" s="3">
        <v>22</v>
      </c>
      <c r="G1068">
        <v>12</v>
      </c>
      <c r="H1068" s="4">
        <v>0.10000000149011599</v>
      </c>
      <c r="I1068" t="s">
        <v>290</v>
      </c>
      <c r="J1068">
        <v>5</v>
      </c>
      <c r="K1068" s="2">
        <v>41820</v>
      </c>
      <c r="L1068" s="2">
        <v>41801</v>
      </c>
      <c r="M1068" s="2" t="str">
        <f t="shared" si="33"/>
        <v>Jun</v>
      </c>
      <c r="N1068">
        <v>1</v>
      </c>
      <c r="O1068" t="s">
        <v>55</v>
      </c>
      <c r="P1068" t="s">
        <v>291</v>
      </c>
      <c r="Q1068" t="s">
        <v>292</v>
      </c>
      <c r="R1068" t="s">
        <v>293</v>
      </c>
      <c r="S1068" t="s">
        <v>222</v>
      </c>
      <c r="T1068" t="s">
        <v>377</v>
      </c>
      <c r="U1068">
        <v>2</v>
      </c>
      <c r="V1068" t="s">
        <v>82</v>
      </c>
      <c r="W1068">
        <v>2</v>
      </c>
      <c r="X1068" t="s">
        <v>83</v>
      </c>
      <c r="Y1068" t="s">
        <v>378</v>
      </c>
      <c r="Z1068">
        <v>22</v>
      </c>
      <c r="AA1068" s="5">
        <v>0.4</v>
      </c>
      <c r="AB1068">
        <v>53</v>
      </c>
      <c r="AC1068">
        <v>0</v>
      </c>
      <c r="AD1068">
        <v>0</v>
      </c>
      <c r="AE1068" t="b">
        <v>0</v>
      </c>
      <c r="AF1068" t="s">
        <v>44</v>
      </c>
      <c r="AG1068" t="s">
        <v>45</v>
      </c>
      <c r="AH1068" t="s">
        <v>46</v>
      </c>
    </row>
    <row r="1069" spans="1:34" x14ac:dyDescent="0.35">
      <c r="A1069">
        <v>101068</v>
      </c>
      <c r="B1069">
        <v>10654</v>
      </c>
      <c r="C1069" s="2">
        <v>41792</v>
      </c>
      <c r="D1069" s="2" t="str">
        <f t="shared" si="32"/>
        <v>June</v>
      </c>
      <c r="E1069">
        <v>39</v>
      </c>
      <c r="F1069" s="3">
        <v>18</v>
      </c>
      <c r="G1069">
        <v>20</v>
      </c>
      <c r="H1069" s="4">
        <v>0.10000000149011599</v>
      </c>
      <c r="I1069" t="s">
        <v>290</v>
      </c>
      <c r="J1069">
        <v>5</v>
      </c>
      <c r="K1069" s="2">
        <v>41820</v>
      </c>
      <c r="L1069" s="2">
        <v>41801</v>
      </c>
      <c r="M1069" s="2" t="str">
        <f t="shared" si="33"/>
        <v>Jun</v>
      </c>
      <c r="N1069">
        <v>1</v>
      </c>
      <c r="O1069" t="s">
        <v>55</v>
      </c>
      <c r="P1069" t="s">
        <v>291</v>
      </c>
      <c r="Q1069" t="s">
        <v>292</v>
      </c>
      <c r="R1069" t="s">
        <v>293</v>
      </c>
      <c r="S1069" t="s">
        <v>222</v>
      </c>
      <c r="T1069" t="s">
        <v>115</v>
      </c>
      <c r="U1069">
        <v>18</v>
      </c>
      <c r="V1069" t="s">
        <v>116</v>
      </c>
      <c r="W1069">
        <v>1</v>
      </c>
      <c r="X1069" t="s">
        <v>117</v>
      </c>
      <c r="Y1069" t="s">
        <v>118</v>
      </c>
      <c r="Z1069">
        <v>18</v>
      </c>
      <c r="AA1069" s="5">
        <v>0.4</v>
      </c>
      <c r="AB1069">
        <v>69</v>
      </c>
      <c r="AC1069">
        <v>0</v>
      </c>
      <c r="AD1069">
        <v>5</v>
      </c>
      <c r="AE1069" t="b">
        <v>0</v>
      </c>
      <c r="AF1069" t="s">
        <v>44</v>
      </c>
      <c r="AG1069" t="s">
        <v>45</v>
      </c>
      <c r="AH1069" t="s">
        <v>46</v>
      </c>
    </row>
    <row r="1070" spans="1:34" x14ac:dyDescent="0.35">
      <c r="A1070">
        <v>101069</v>
      </c>
      <c r="B1070">
        <v>10654</v>
      </c>
      <c r="C1070" s="2">
        <v>41792</v>
      </c>
      <c r="D1070" s="2" t="str">
        <f t="shared" si="32"/>
        <v>June</v>
      </c>
      <c r="E1070">
        <v>54</v>
      </c>
      <c r="F1070" s="3">
        <v>7.45</v>
      </c>
      <c r="G1070">
        <v>6</v>
      </c>
      <c r="H1070" s="4">
        <v>0.10000000149011599</v>
      </c>
      <c r="I1070" t="s">
        <v>290</v>
      </c>
      <c r="J1070">
        <v>5</v>
      </c>
      <c r="K1070" s="2">
        <v>41820</v>
      </c>
      <c r="L1070" s="2">
        <v>41801</v>
      </c>
      <c r="M1070" s="2" t="str">
        <f t="shared" si="33"/>
        <v>Jun</v>
      </c>
      <c r="N1070">
        <v>1</v>
      </c>
      <c r="O1070" t="s">
        <v>55</v>
      </c>
      <c r="P1070" t="s">
        <v>291</v>
      </c>
      <c r="Q1070" t="s">
        <v>292</v>
      </c>
      <c r="R1070" t="s">
        <v>293</v>
      </c>
      <c r="S1070" t="s">
        <v>222</v>
      </c>
      <c r="T1070" t="s">
        <v>333</v>
      </c>
      <c r="U1070">
        <v>25</v>
      </c>
      <c r="V1070" t="s">
        <v>131</v>
      </c>
      <c r="W1070">
        <v>6</v>
      </c>
      <c r="X1070" t="s">
        <v>132</v>
      </c>
      <c r="Y1070" t="s">
        <v>334</v>
      </c>
      <c r="Z1070">
        <v>7.45</v>
      </c>
      <c r="AA1070" s="5">
        <v>0.35</v>
      </c>
      <c r="AB1070">
        <v>21</v>
      </c>
      <c r="AC1070">
        <v>0</v>
      </c>
      <c r="AD1070">
        <v>10</v>
      </c>
      <c r="AE1070" t="b">
        <v>0</v>
      </c>
      <c r="AF1070" t="s">
        <v>44</v>
      </c>
      <c r="AG1070" t="s">
        <v>45</v>
      </c>
      <c r="AH1070" t="s">
        <v>46</v>
      </c>
    </row>
    <row r="1071" spans="1:34" x14ac:dyDescent="0.35">
      <c r="A1071">
        <v>101070</v>
      </c>
      <c r="B1071">
        <v>10655</v>
      </c>
      <c r="C1071" s="2">
        <v>41793</v>
      </c>
      <c r="D1071" s="2" t="str">
        <f t="shared" si="32"/>
        <v>June</v>
      </c>
      <c r="E1071">
        <v>41</v>
      </c>
      <c r="F1071" s="3">
        <v>9.65</v>
      </c>
      <c r="G1071">
        <v>20</v>
      </c>
      <c r="H1071" s="4">
        <v>0.20000000298023199</v>
      </c>
      <c r="I1071" t="s">
        <v>329</v>
      </c>
      <c r="J1071">
        <v>1</v>
      </c>
      <c r="K1071" s="2">
        <v>41821</v>
      </c>
      <c r="L1071" s="2">
        <v>41801</v>
      </c>
      <c r="M1071" s="2" t="str">
        <f t="shared" si="33"/>
        <v>Jun</v>
      </c>
      <c r="N1071">
        <v>2</v>
      </c>
      <c r="O1071" t="s">
        <v>71</v>
      </c>
      <c r="P1071" t="s">
        <v>330</v>
      </c>
      <c r="Q1071" t="s">
        <v>331</v>
      </c>
      <c r="R1071" t="s">
        <v>332</v>
      </c>
      <c r="S1071" t="s">
        <v>278</v>
      </c>
      <c r="T1071" t="s">
        <v>75</v>
      </c>
      <c r="U1071">
        <v>19</v>
      </c>
      <c r="V1071" t="s">
        <v>76</v>
      </c>
      <c r="W1071">
        <v>8</v>
      </c>
      <c r="X1071" t="s">
        <v>77</v>
      </c>
      <c r="Y1071" t="s">
        <v>78</v>
      </c>
      <c r="Z1071">
        <v>9.65</v>
      </c>
      <c r="AA1071" s="5">
        <v>0.42</v>
      </c>
      <c r="AB1071">
        <v>85</v>
      </c>
      <c r="AC1071">
        <v>0</v>
      </c>
      <c r="AD1071">
        <v>10</v>
      </c>
      <c r="AE1071" t="b">
        <v>0</v>
      </c>
      <c r="AF1071" t="s">
        <v>175</v>
      </c>
      <c r="AG1071" t="s">
        <v>176</v>
      </c>
      <c r="AH1071" t="s">
        <v>66</v>
      </c>
    </row>
    <row r="1072" spans="1:34" x14ac:dyDescent="0.35">
      <c r="A1072">
        <v>101071</v>
      </c>
      <c r="B1072">
        <v>10656</v>
      </c>
      <c r="C1072" s="2">
        <v>41794</v>
      </c>
      <c r="D1072" s="2" t="str">
        <f t="shared" si="32"/>
        <v>June</v>
      </c>
      <c r="E1072">
        <v>14</v>
      </c>
      <c r="F1072" s="3">
        <v>23.25</v>
      </c>
      <c r="G1072">
        <v>3</v>
      </c>
      <c r="H1072" s="4">
        <v>0.10000000149011599</v>
      </c>
      <c r="I1072" t="s">
        <v>565</v>
      </c>
      <c r="J1072">
        <v>6</v>
      </c>
      <c r="K1072" s="2">
        <v>41822</v>
      </c>
      <c r="L1072" s="2">
        <v>41800</v>
      </c>
      <c r="M1072" s="2" t="str">
        <f t="shared" si="33"/>
        <v>Jun</v>
      </c>
      <c r="N1072">
        <v>1</v>
      </c>
      <c r="O1072" t="s">
        <v>55</v>
      </c>
      <c r="P1072" t="s">
        <v>566</v>
      </c>
      <c r="Q1072" t="s">
        <v>567</v>
      </c>
      <c r="R1072" t="s">
        <v>568</v>
      </c>
      <c r="S1072" t="s">
        <v>193</v>
      </c>
      <c r="T1072" t="s">
        <v>60</v>
      </c>
      <c r="U1072">
        <v>6</v>
      </c>
      <c r="V1072" t="s">
        <v>61</v>
      </c>
      <c r="W1072">
        <v>7</v>
      </c>
      <c r="X1072" t="s">
        <v>62</v>
      </c>
      <c r="Y1072" t="s">
        <v>63</v>
      </c>
      <c r="Z1072">
        <v>23.25</v>
      </c>
      <c r="AA1072" s="5">
        <v>0.35</v>
      </c>
      <c r="AB1072">
        <v>35</v>
      </c>
      <c r="AC1072">
        <v>0</v>
      </c>
      <c r="AD1072">
        <v>0</v>
      </c>
      <c r="AE1072" t="b">
        <v>0</v>
      </c>
      <c r="AF1072" t="s">
        <v>64</v>
      </c>
      <c r="AG1072" t="s">
        <v>65</v>
      </c>
      <c r="AH1072" t="s">
        <v>66</v>
      </c>
    </row>
    <row r="1073" spans="1:34" x14ac:dyDescent="0.35">
      <c r="A1073">
        <v>101072</v>
      </c>
      <c r="B1073">
        <v>10656</v>
      </c>
      <c r="C1073" s="2">
        <v>41794</v>
      </c>
      <c r="D1073" s="2" t="str">
        <f t="shared" si="32"/>
        <v>June</v>
      </c>
      <c r="E1073">
        <v>44</v>
      </c>
      <c r="F1073" s="3">
        <v>19.45</v>
      </c>
      <c r="G1073">
        <v>28</v>
      </c>
      <c r="H1073" s="4">
        <v>0.10000000149011599</v>
      </c>
      <c r="I1073" t="s">
        <v>565</v>
      </c>
      <c r="J1073">
        <v>6</v>
      </c>
      <c r="K1073" s="2">
        <v>41822</v>
      </c>
      <c r="L1073" s="2">
        <v>41800</v>
      </c>
      <c r="M1073" s="2" t="str">
        <f t="shared" si="33"/>
        <v>Jun</v>
      </c>
      <c r="N1073">
        <v>1</v>
      </c>
      <c r="O1073" t="s">
        <v>55</v>
      </c>
      <c r="P1073" t="s">
        <v>566</v>
      </c>
      <c r="Q1073" t="s">
        <v>567</v>
      </c>
      <c r="R1073" t="s">
        <v>568</v>
      </c>
      <c r="S1073" t="s">
        <v>193</v>
      </c>
      <c r="T1073" t="s">
        <v>294</v>
      </c>
      <c r="U1073">
        <v>20</v>
      </c>
      <c r="V1073" t="s">
        <v>48</v>
      </c>
      <c r="W1073">
        <v>2</v>
      </c>
      <c r="X1073" t="s">
        <v>83</v>
      </c>
      <c r="Y1073" t="s">
        <v>295</v>
      </c>
      <c r="Z1073">
        <v>19.45</v>
      </c>
      <c r="AA1073" s="5">
        <v>0.4</v>
      </c>
      <c r="AB1073">
        <v>27</v>
      </c>
      <c r="AC1073">
        <v>0</v>
      </c>
      <c r="AD1073">
        <v>15</v>
      </c>
      <c r="AE1073" t="b">
        <v>0</v>
      </c>
      <c r="AF1073" t="s">
        <v>64</v>
      </c>
      <c r="AG1073" t="s">
        <v>65</v>
      </c>
      <c r="AH1073" t="s">
        <v>66</v>
      </c>
    </row>
    <row r="1074" spans="1:34" x14ac:dyDescent="0.35">
      <c r="A1074">
        <v>101073</v>
      </c>
      <c r="B1074">
        <v>10656</v>
      </c>
      <c r="C1074" s="2">
        <v>41794</v>
      </c>
      <c r="D1074" s="2" t="str">
        <f t="shared" si="32"/>
        <v>June</v>
      </c>
      <c r="E1074">
        <v>47</v>
      </c>
      <c r="F1074" s="3">
        <v>9.5</v>
      </c>
      <c r="G1074">
        <v>6</v>
      </c>
      <c r="H1074" s="4">
        <v>0.10000000149011599</v>
      </c>
      <c r="I1074" t="s">
        <v>565</v>
      </c>
      <c r="J1074">
        <v>6</v>
      </c>
      <c r="K1074" s="2">
        <v>41822</v>
      </c>
      <c r="L1074" s="2">
        <v>41800</v>
      </c>
      <c r="M1074" s="2" t="str">
        <f t="shared" si="33"/>
        <v>Jun</v>
      </c>
      <c r="N1074">
        <v>1</v>
      </c>
      <c r="O1074" t="s">
        <v>55</v>
      </c>
      <c r="P1074" t="s">
        <v>566</v>
      </c>
      <c r="Q1074" t="s">
        <v>567</v>
      </c>
      <c r="R1074" t="s">
        <v>568</v>
      </c>
      <c r="S1074" t="s">
        <v>193</v>
      </c>
      <c r="T1074" t="s">
        <v>431</v>
      </c>
      <c r="U1074">
        <v>22</v>
      </c>
      <c r="V1074" t="s">
        <v>432</v>
      </c>
      <c r="W1074">
        <v>3</v>
      </c>
      <c r="X1074" t="s">
        <v>105</v>
      </c>
      <c r="Y1074" t="s">
        <v>433</v>
      </c>
      <c r="Z1074">
        <v>9.5</v>
      </c>
      <c r="AA1074" s="5">
        <v>0.35</v>
      </c>
      <c r="AB1074">
        <v>36</v>
      </c>
      <c r="AC1074">
        <v>0</v>
      </c>
      <c r="AD1074">
        <v>0</v>
      </c>
      <c r="AE1074" t="b">
        <v>0</v>
      </c>
      <c r="AF1074" t="s">
        <v>64</v>
      </c>
      <c r="AG1074" t="s">
        <v>65</v>
      </c>
      <c r="AH1074" t="s">
        <v>66</v>
      </c>
    </row>
    <row r="1075" spans="1:34" x14ac:dyDescent="0.35">
      <c r="A1075">
        <v>101074</v>
      </c>
      <c r="B1075">
        <v>10657</v>
      </c>
      <c r="C1075" s="2">
        <v>41794</v>
      </c>
      <c r="D1075" s="2" t="str">
        <f t="shared" si="32"/>
        <v>June</v>
      </c>
      <c r="E1075">
        <v>15</v>
      </c>
      <c r="F1075" s="3">
        <v>15.5</v>
      </c>
      <c r="G1075">
        <v>50</v>
      </c>
      <c r="H1075" s="4">
        <v>0</v>
      </c>
      <c r="I1075" t="s">
        <v>406</v>
      </c>
      <c r="J1075">
        <v>2</v>
      </c>
      <c r="K1075" s="2">
        <v>41822</v>
      </c>
      <c r="L1075" s="2">
        <v>41805</v>
      </c>
      <c r="M1075" s="2" t="str">
        <f t="shared" si="33"/>
        <v>Jun</v>
      </c>
      <c r="N1075">
        <v>2</v>
      </c>
      <c r="O1075" t="s">
        <v>71</v>
      </c>
      <c r="P1075" t="s">
        <v>407</v>
      </c>
      <c r="Q1075" t="s">
        <v>408</v>
      </c>
      <c r="R1075" t="s">
        <v>409</v>
      </c>
      <c r="S1075" t="s">
        <v>193</v>
      </c>
      <c r="T1075" t="s">
        <v>317</v>
      </c>
      <c r="U1075">
        <v>6</v>
      </c>
      <c r="V1075" t="s">
        <v>61</v>
      </c>
      <c r="W1075">
        <v>2</v>
      </c>
      <c r="X1075" t="s">
        <v>83</v>
      </c>
      <c r="Y1075" t="s">
        <v>318</v>
      </c>
      <c r="Z1075">
        <v>15.5</v>
      </c>
      <c r="AA1075" s="5">
        <v>0.4</v>
      </c>
      <c r="AB1075">
        <v>39</v>
      </c>
      <c r="AC1075">
        <v>0</v>
      </c>
      <c r="AD1075">
        <v>5</v>
      </c>
      <c r="AE1075" t="b">
        <v>0</v>
      </c>
      <c r="AF1075" t="s">
        <v>229</v>
      </c>
      <c r="AG1075" t="s">
        <v>230</v>
      </c>
      <c r="AH1075" t="s">
        <v>231</v>
      </c>
    </row>
    <row r="1076" spans="1:34" x14ac:dyDescent="0.35">
      <c r="A1076">
        <v>101075</v>
      </c>
      <c r="B1076">
        <v>10657</v>
      </c>
      <c r="C1076" s="2">
        <v>41794</v>
      </c>
      <c r="D1076" s="2" t="str">
        <f t="shared" si="32"/>
        <v>June</v>
      </c>
      <c r="E1076">
        <v>41</v>
      </c>
      <c r="F1076" s="3">
        <v>9.65</v>
      </c>
      <c r="G1076">
        <v>24</v>
      </c>
      <c r="H1076" s="4">
        <v>0</v>
      </c>
      <c r="I1076" t="s">
        <v>406</v>
      </c>
      <c r="J1076">
        <v>2</v>
      </c>
      <c r="K1076" s="2">
        <v>41822</v>
      </c>
      <c r="L1076" s="2">
        <v>41805</v>
      </c>
      <c r="M1076" s="2" t="str">
        <f t="shared" si="33"/>
        <v>Jun</v>
      </c>
      <c r="N1076">
        <v>2</v>
      </c>
      <c r="O1076" t="s">
        <v>71</v>
      </c>
      <c r="P1076" t="s">
        <v>407</v>
      </c>
      <c r="Q1076" t="s">
        <v>408</v>
      </c>
      <c r="R1076" t="s">
        <v>409</v>
      </c>
      <c r="S1076" t="s">
        <v>193</v>
      </c>
      <c r="T1076" t="s">
        <v>75</v>
      </c>
      <c r="U1076">
        <v>19</v>
      </c>
      <c r="V1076" t="s">
        <v>76</v>
      </c>
      <c r="W1076">
        <v>8</v>
      </c>
      <c r="X1076" t="s">
        <v>77</v>
      </c>
      <c r="Y1076" t="s">
        <v>78</v>
      </c>
      <c r="Z1076">
        <v>9.65</v>
      </c>
      <c r="AA1076" s="5">
        <v>0.42</v>
      </c>
      <c r="AB1076">
        <v>85</v>
      </c>
      <c r="AC1076">
        <v>0</v>
      </c>
      <c r="AD1076">
        <v>10</v>
      </c>
      <c r="AE1076" t="b">
        <v>0</v>
      </c>
      <c r="AF1076" t="s">
        <v>229</v>
      </c>
      <c r="AG1076" t="s">
        <v>230</v>
      </c>
      <c r="AH1076" t="s">
        <v>231</v>
      </c>
    </row>
    <row r="1077" spans="1:34" x14ac:dyDescent="0.35">
      <c r="A1077">
        <v>101076</v>
      </c>
      <c r="B1077">
        <v>10657</v>
      </c>
      <c r="C1077" s="2">
        <v>41794</v>
      </c>
      <c r="D1077" s="2" t="str">
        <f t="shared" si="32"/>
        <v>June</v>
      </c>
      <c r="E1077">
        <v>46</v>
      </c>
      <c r="F1077" s="3">
        <v>12</v>
      </c>
      <c r="G1077">
        <v>45</v>
      </c>
      <c r="H1077" s="4">
        <v>0</v>
      </c>
      <c r="I1077" t="s">
        <v>406</v>
      </c>
      <c r="J1077">
        <v>2</v>
      </c>
      <c r="K1077" s="2">
        <v>41822</v>
      </c>
      <c r="L1077" s="2">
        <v>41805</v>
      </c>
      <c r="M1077" s="2" t="str">
        <f t="shared" si="33"/>
        <v>Jun</v>
      </c>
      <c r="N1077">
        <v>2</v>
      </c>
      <c r="O1077" t="s">
        <v>71</v>
      </c>
      <c r="P1077" t="s">
        <v>407</v>
      </c>
      <c r="Q1077" t="s">
        <v>408</v>
      </c>
      <c r="R1077" t="s">
        <v>409</v>
      </c>
      <c r="S1077" t="s">
        <v>193</v>
      </c>
      <c r="T1077" t="s">
        <v>326</v>
      </c>
      <c r="U1077">
        <v>21</v>
      </c>
      <c r="V1077" t="s">
        <v>327</v>
      </c>
      <c r="W1077">
        <v>8</v>
      </c>
      <c r="X1077" t="s">
        <v>77</v>
      </c>
      <c r="Y1077" t="s">
        <v>328</v>
      </c>
      <c r="Z1077">
        <v>12</v>
      </c>
      <c r="AA1077" s="5">
        <v>0.42</v>
      </c>
      <c r="AB1077">
        <v>95</v>
      </c>
      <c r="AC1077">
        <v>0</v>
      </c>
      <c r="AD1077">
        <v>0</v>
      </c>
      <c r="AE1077" t="b">
        <v>0</v>
      </c>
      <c r="AF1077" t="s">
        <v>229</v>
      </c>
      <c r="AG1077" t="s">
        <v>230</v>
      </c>
      <c r="AH1077" t="s">
        <v>231</v>
      </c>
    </row>
    <row r="1078" spans="1:34" x14ac:dyDescent="0.35">
      <c r="A1078">
        <v>101077</v>
      </c>
      <c r="B1078">
        <v>10657</v>
      </c>
      <c r="C1078" s="2">
        <v>41794</v>
      </c>
      <c r="D1078" s="2" t="str">
        <f t="shared" si="32"/>
        <v>June</v>
      </c>
      <c r="E1078">
        <v>47</v>
      </c>
      <c r="F1078" s="3">
        <v>9.5</v>
      </c>
      <c r="G1078">
        <v>10</v>
      </c>
      <c r="H1078" s="4">
        <v>0</v>
      </c>
      <c r="I1078" t="s">
        <v>406</v>
      </c>
      <c r="J1078">
        <v>2</v>
      </c>
      <c r="K1078" s="2">
        <v>41822</v>
      </c>
      <c r="L1078" s="2">
        <v>41805</v>
      </c>
      <c r="M1078" s="2" t="str">
        <f t="shared" si="33"/>
        <v>Jun</v>
      </c>
      <c r="N1078">
        <v>2</v>
      </c>
      <c r="O1078" t="s">
        <v>71</v>
      </c>
      <c r="P1078" t="s">
        <v>407</v>
      </c>
      <c r="Q1078" t="s">
        <v>408</v>
      </c>
      <c r="R1078" t="s">
        <v>409</v>
      </c>
      <c r="S1078" t="s">
        <v>193</v>
      </c>
      <c r="T1078" t="s">
        <v>431</v>
      </c>
      <c r="U1078">
        <v>22</v>
      </c>
      <c r="V1078" t="s">
        <v>432</v>
      </c>
      <c r="W1078">
        <v>3</v>
      </c>
      <c r="X1078" t="s">
        <v>105</v>
      </c>
      <c r="Y1078" t="s">
        <v>433</v>
      </c>
      <c r="Z1078">
        <v>9.5</v>
      </c>
      <c r="AA1078" s="5">
        <v>0.35</v>
      </c>
      <c r="AB1078">
        <v>36</v>
      </c>
      <c r="AC1078">
        <v>0</v>
      </c>
      <c r="AD1078">
        <v>0</v>
      </c>
      <c r="AE1078" t="b">
        <v>0</v>
      </c>
      <c r="AF1078" t="s">
        <v>229</v>
      </c>
      <c r="AG1078" t="s">
        <v>230</v>
      </c>
      <c r="AH1078" t="s">
        <v>231</v>
      </c>
    </row>
    <row r="1079" spans="1:34" x14ac:dyDescent="0.35">
      <c r="A1079">
        <v>101078</v>
      </c>
      <c r="B1079">
        <v>10657</v>
      </c>
      <c r="C1079" s="2">
        <v>41794</v>
      </c>
      <c r="D1079" s="2" t="str">
        <f t="shared" si="32"/>
        <v>June</v>
      </c>
      <c r="E1079">
        <v>56</v>
      </c>
      <c r="F1079" s="3">
        <v>38</v>
      </c>
      <c r="G1079">
        <v>45</v>
      </c>
      <c r="H1079" s="4">
        <v>0</v>
      </c>
      <c r="I1079" t="s">
        <v>406</v>
      </c>
      <c r="J1079">
        <v>2</v>
      </c>
      <c r="K1079" s="2">
        <v>41822</v>
      </c>
      <c r="L1079" s="2">
        <v>41805</v>
      </c>
      <c r="M1079" s="2" t="str">
        <f t="shared" si="33"/>
        <v>Jun</v>
      </c>
      <c r="N1079">
        <v>2</v>
      </c>
      <c r="O1079" t="s">
        <v>71</v>
      </c>
      <c r="P1079" t="s">
        <v>407</v>
      </c>
      <c r="Q1079" t="s">
        <v>408</v>
      </c>
      <c r="R1079" t="s">
        <v>409</v>
      </c>
      <c r="S1079" t="s">
        <v>193</v>
      </c>
      <c r="T1079" t="s">
        <v>214</v>
      </c>
      <c r="U1079">
        <v>26</v>
      </c>
      <c r="V1079" t="s">
        <v>96</v>
      </c>
      <c r="W1079">
        <v>5</v>
      </c>
      <c r="X1079" t="s">
        <v>49</v>
      </c>
      <c r="Y1079" t="s">
        <v>97</v>
      </c>
      <c r="Z1079">
        <v>38</v>
      </c>
      <c r="AA1079" s="5">
        <v>0.4</v>
      </c>
      <c r="AB1079">
        <v>21</v>
      </c>
      <c r="AC1079">
        <v>10</v>
      </c>
      <c r="AD1079">
        <v>30</v>
      </c>
      <c r="AE1079" t="b">
        <v>0</v>
      </c>
      <c r="AF1079" t="s">
        <v>229</v>
      </c>
      <c r="AG1079" t="s">
        <v>230</v>
      </c>
      <c r="AH1079" t="s">
        <v>231</v>
      </c>
    </row>
    <row r="1080" spans="1:34" x14ac:dyDescent="0.35">
      <c r="A1080">
        <v>101079</v>
      </c>
      <c r="B1080">
        <v>10657</v>
      </c>
      <c r="C1080" s="2">
        <v>41794</v>
      </c>
      <c r="D1080" s="2" t="str">
        <f t="shared" si="32"/>
        <v>June</v>
      </c>
      <c r="E1080">
        <v>60</v>
      </c>
      <c r="F1080" s="3">
        <v>34</v>
      </c>
      <c r="G1080">
        <v>30</v>
      </c>
      <c r="H1080" s="4">
        <v>0</v>
      </c>
      <c r="I1080" t="s">
        <v>406</v>
      </c>
      <c r="J1080">
        <v>2</v>
      </c>
      <c r="K1080" s="2">
        <v>41822</v>
      </c>
      <c r="L1080" s="2">
        <v>41805</v>
      </c>
      <c r="M1080" s="2" t="str">
        <f t="shared" si="33"/>
        <v>Jun</v>
      </c>
      <c r="N1080">
        <v>2</v>
      </c>
      <c r="O1080" t="s">
        <v>71</v>
      </c>
      <c r="P1080" t="s">
        <v>407</v>
      </c>
      <c r="Q1080" t="s">
        <v>408</v>
      </c>
      <c r="R1080" t="s">
        <v>409</v>
      </c>
      <c r="S1080" t="s">
        <v>193</v>
      </c>
      <c r="T1080" t="s">
        <v>110</v>
      </c>
      <c r="U1080">
        <v>28</v>
      </c>
      <c r="V1080" t="s">
        <v>111</v>
      </c>
      <c r="W1080">
        <v>4</v>
      </c>
      <c r="X1080" t="s">
        <v>42</v>
      </c>
      <c r="Y1080" t="s">
        <v>112</v>
      </c>
      <c r="Z1080">
        <v>34</v>
      </c>
      <c r="AA1080" s="5">
        <v>0.4</v>
      </c>
      <c r="AB1080">
        <v>19</v>
      </c>
      <c r="AC1080">
        <v>0</v>
      </c>
      <c r="AD1080">
        <v>0</v>
      </c>
      <c r="AE1080" t="b">
        <v>0</v>
      </c>
      <c r="AF1080" t="s">
        <v>229</v>
      </c>
      <c r="AG1080" t="s">
        <v>230</v>
      </c>
      <c r="AH1080" t="s">
        <v>231</v>
      </c>
    </row>
    <row r="1081" spans="1:34" x14ac:dyDescent="0.35">
      <c r="A1081">
        <v>101080</v>
      </c>
      <c r="B1081">
        <v>10658</v>
      </c>
      <c r="C1081" s="2">
        <v>41795</v>
      </c>
      <c r="D1081" s="2" t="str">
        <f t="shared" si="32"/>
        <v>June</v>
      </c>
      <c r="E1081">
        <v>21</v>
      </c>
      <c r="F1081" s="3">
        <v>10</v>
      </c>
      <c r="G1081">
        <v>60</v>
      </c>
      <c r="H1081" s="4">
        <v>0</v>
      </c>
      <c r="I1081" t="s">
        <v>263</v>
      </c>
      <c r="J1081">
        <v>4</v>
      </c>
      <c r="K1081" s="2">
        <v>41823</v>
      </c>
      <c r="L1081" s="2">
        <v>41798</v>
      </c>
      <c r="M1081" s="2" t="str">
        <f t="shared" si="33"/>
        <v>Jun</v>
      </c>
      <c r="N1081">
        <v>1</v>
      </c>
      <c r="O1081" t="s">
        <v>55</v>
      </c>
      <c r="P1081" t="s">
        <v>264</v>
      </c>
      <c r="Q1081" t="s">
        <v>265</v>
      </c>
      <c r="R1081" t="s">
        <v>266</v>
      </c>
      <c r="S1081" t="s">
        <v>242</v>
      </c>
      <c r="T1081" t="s">
        <v>185</v>
      </c>
      <c r="U1081">
        <v>8</v>
      </c>
      <c r="V1081" t="s">
        <v>104</v>
      </c>
      <c r="W1081">
        <v>3</v>
      </c>
      <c r="X1081" t="s">
        <v>105</v>
      </c>
      <c r="Y1081" t="s">
        <v>186</v>
      </c>
      <c r="Z1081">
        <v>10</v>
      </c>
      <c r="AA1081" s="5">
        <v>0.35</v>
      </c>
      <c r="AB1081">
        <v>3</v>
      </c>
      <c r="AC1081">
        <v>40</v>
      </c>
      <c r="AD1081">
        <v>5</v>
      </c>
      <c r="AE1081" t="b">
        <v>0</v>
      </c>
      <c r="AF1081" t="s">
        <v>79</v>
      </c>
      <c r="AG1081" t="s">
        <v>80</v>
      </c>
      <c r="AH1081" t="s">
        <v>66</v>
      </c>
    </row>
    <row r="1082" spans="1:34" x14ac:dyDescent="0.35">
      <c r="A1082">
        <v>101081</v>
      </c>
      <c r="B1082">
        <v>10658</v>
      </c>
      <c r="C1082" s="2">
        <v>41795</v>
      </c>
      <c r="D1082" s="2" t="str">
        <f t="shared" si="32"/>
        <v>June</v>
      </c>
      <c r="E1082">
        <v>40</v>
      </c>
      <c r="F1082" s="3">
        <v>18.399999999999999</v>
      </c>
      <c r="G1082">
        <v>70</v>
      </c>
      <c r="H1082" s="4">
        <v>5.0000000745058101E-2</v>
      </c>
      <c r="I1082" t="s">
        <v>263</v>
      </c>
      <c r="J1082">
        <v>4</v>
      </c>
      <c r="K1082" s="2">
        <v>41823</v>
      </c>
      <c r="L1082" s="2">
        <v>41798</v>
      </c>
      <c r="M1082" s="2" t="str">
        <f t="shared" si="33"/>
        <v>Jun</v>
      </c>
      <c r="N1082">
        <v>1</v>
      </c>
      <c r="O1082" t="s">
        <v>55</v>
      </c>
      <c r="P1082" t="s">
        <v>264</v>
      </c>
      <c r="Q1082" t="s">
        <v>265</v>
      </c>
      <c r="R1082" t="s">
        <v>266</v>
      </c>
      <c r="S1082" t="s">
        <v>242</v>
      </c>
      <c r="T1082" t="s">
        <v>243</v>
      </c>
      <c r="U1082">
        <v>19</v>
      </c>
      <c r="V1082" t="s">
        <v>76</v>
      </c>
      <c r="W1082">
        <v>8</v>
      </c>
      <c r="X1082" t="s">
        <v>77</v>
      </c>
      <c r="Y1082" t="s">
        <v>244</v>
      </c>
      <c r="Z1082">
        <v>18.399999999999999</v>
      </c>
      <c r="AA1082" s="5">
        <v>0.42</v>
      </c>
      <c r="AB1082">
        <v>123</v>
      </c>
      <c r="AC1082">
        <v>0</v>
      </c>
      <c r="AD1082">
        <v>30</v>
      </c>
      <c r="AE1082" t="b">
        <v>0</v>
      </c>
      <c r="AF1082" t="s">
        <v>79</v>
      </c>
      <c r="AG1082" t="s">
        <v>80</v>
      </c>
      <c r="AH1082" t="s">
        <v>66</v>
      </c>
    </row>
    <row r="1083" spans="1:34" x14ac:dyDescent="0.35">
      <c r="A1083">
        <v>101082</v>
      </c>
      <c r="B1083">
        <v>10658</v>
      </c>
      <c r="C1083" s="2">
        <v>41795</v>
      </c>
      <c r="D1083" s="2" t="str">
        <f t="shared" si="32"/>
        <v>June</v>
      </c>
      <c r="E1083">
        <v>60</v>
      </c>
      <c r="F1083" s="3">
        <v>34</v>
      </c>
      <c r="G1083">
        <v>55</v>
      </c>
      <c r="H1083" s="4">
        <v>5.0000000745058101E-2</v>
      </c>
      <c r="I1083" t="s">
        <v>263</v>
      </c>
      <c r="J1083">
        <v>4</v>
      </c>
      <c r="K1083" s="2">
        <v>41823</v>
      </c>
      <c r="L1083" s="2">
        <v>41798</v>
      </c>
      <c r="M1083" s="2" t="str">
        <f t="shared" si="33"/>
        <v>Jun</v>
      </c>
      <c r="N1083">
        <v>1</v>
      </c>
      <c r="O1083" t="s">
        <v>55</v>
      </c>
      <c r="P1083" t="s">
        <v>264</v>
      </c>
      <c r="Q1083" t="s">
        <v>265</v>
      </c>
      <c r="R1083" t="s">
        <v>266</v>
      </c>
      <c r="S1083" t="s">
        <v>242</v>
      </c>
      <c r="T1083" t="s">
        <v>110</v>
      </c>
      <c r="U1083">
        <v>28</v>
      </c>
      <c r="V1083" t="s">
        <v>111</v>
      </c>
      <c r="W1083">
        <v>4</v>
      </c>
      <c r="X1083" t="s">
        <v>42</v>
      </c>
      <c r="Y1083" t="s">
        <v>112</v>
      </c>
      <c r="Z1083">
        <v>34</v>
      </c>
      <c r="AA1083" s="5">
        <v>0.4</v>
      </c>
      <c r="AB1083">
        <v>19</v>
      </c>
      <c r="AC1083">
        <v>0</v>
      </c>
      <c r="AD1083">
        <v>0</v>
      </c>
      <c r="AE1083" t="b">
        <v>0</v>
      </c>
      <c r="AF1083" t="s">
        <v>79</v>
      </c>
      <c r="AG1083" t="s">
        <v>80</v>
      </c>
      <c r="AH1083" t="s">
        <v>66</v>
      </c>
    </row>
    <row r="1084" spans="1:34" x14ac:dyDescent="0.35">
      <c r="A1084">
        <v>101083</v>
      </c>
      <c r="B1084">
        <v>10658</v>
      </c>
      <c r="C1084" s="2">
        <v>41795</v>
      </c>
      <c r="D1084" s="2" t="str">
        <f t="shared" si="32"/>
        <v>June</v>
      </c>
      <c r="E1084">
        <v>77</v>
      </c>
      <c r="F1084" s="3">
        <v>13</v>
      </c>
      <c r="G1084">
        <v>70</v>
      </c>
      <c r="H1084" s="4">
        <v>5.0000000745058101E-2</v>
      </c>
      <c r="I1084" t="s">
        <v>263</v>
      </c>
      <c r="J1084">
        <v>4</v>
      </c>
      <c r="K1084" s="2">
        <v>41823</v>
      </c>
      <c r="L1084" s="2">
        <v>41798</v>
      </c>
      <c r="M1084" s="2" t="str">
        <f t="shared" si="33"/>
        <v>Jun</v>
      </c>
      <c r="N1084">
        <v>1</v>
      </c>
      <c r="O1084" t="s">
        <v>55</v>
      </c>
      <c r="P1084" t="s">
        <v>264</v>
      </c>
      <c r="Q1084" t="s">
        <v>265</v>
      </c>
      <c r="R1084" t="s">
        <v>266</v>
      </c>
      <c r="S1084" t="s">
        <v>242</v>
      </c>
      <c r="T1084" t="s">
        <v>159</v>
      </c>
      <c r="U1084">
        <v>12</v>
      </c>
      <c r="V1084" t="s">
        <v>160</v>
      </c>
      <c r="W1084">
        <v>2</v>
      </c>
      <c r="X1084" t="s">
        <v>83</v>
      </c>
      <c r="Y1084" t="s">
        <v>161</v>
      </c>
      <c r="Z1084">
        <v>13</v>
      </c>
      <c r="AA1084" s="5">
        <v>0.4</v>
      </c>
      <c r="AB1084">
        <v>32</v>
      </c>
      <c r="AC1084">
        <v>0</v>
      </c>
      <c r="AD1084">
        <v>15</v>
      </c>
      <c r="AE1084" t="b">
        <v>0</v>
      </c>
      <c r="AF1084" t="s">
        <v>79</v>
      </c>
      <c r="AG1084" t="s">
        <v>80</v>
      </c>
      <c r="AH1084" t="s">
        <v>66</v>
      </c>
    </row>
    <row r="1085" spans="1:34" x14ac:dyDescent="0.35">
      <c r="A1085">
        <v>101084</v>
      </c>
      <c r="B1085">
        <v>10659</v>
      </c>
      <c r="C1085" s="2">
        <v>41795</v>
      </c>
      <c r="D1085" s="2" t="str">
        <f t="shared" si="32"/>
        <v>June</v>
      </c>
      <c r="E1085">
        <v>31</v>
      </c>
      <c r="F1085" s="3">
        <v>12.5</v>
      </c>
      <c r="G1085">
        <v>20</v>
      </c>
      <c r="H1085" s="4">
        <v>5.0000000745058101E-2</v>
      </c>
      <c r="I1085" t="s">
        <v>483</v>
      </c>
      <c r="J1085">
        <v>7</v>
      </c>
      <c r="K1085" s="2">
        <v>41823</v>
      </c>
      <c r="L1085" s="2">
        <v>41800</v>
      </c>
      <c r="M1085" s="2" t="str">
        <f t="shared" si="33"/>
        <v>Jun</v>
      </c>
      <c r="N1085">
        <v>2</v>
      </c>
      <c r="O1085" t="s">
        <v>71</v>
      </c>
      <c r="P1085" t="s">
        <v>484</v>
      </c>
      <c r="Q1085" t="s">
        <v>485</v>
      </c>
      <c r="R1085" t="s">
        <v>58</v>
      </c>
      <c r="S1085" t="s">
        <v>59</v>
      </c>
      <c r="T1085" t="s">
        <v>113</v>
      </c>
      <c r="U1085">
        <v>14</v>
      </c>
      <c r="V1085" t="s">
        <v>52</v>
      </c>
      <c r="W1085">
        <v>4</v>
      </c>
      <c r="X1085" t="s">
        <v>42</v>
      </c>
      <c r="Y1085" t="s">
        <v>114</v>
      </c>
      <c r="Z1085">
        <v>12.5</v>
      </c>
      <c r="AA1085" s="5">
        <v>0.4</v>
      </c>
      <c r="AB1085">
        <v>0</v>
      </c>
      <c r="AC1085">
        <v>70</v>
      </c>
      <c r="AD1085">
        <v>20</v>
      </c>
      <c r="AE1085" t="b">
        <v>0</v>
      </c>
      <c r="AF1085" t="s">
        <v>344</v>
      </c>
      <c r="AG1085" t="s">
        <v>345</v>
      </c>
      <c r="AH1085" t="s">
        <v>66</v>
      </c>
    </row>
    <row r="1086" spans="1:34" x14ac:dyDescent="0.35">
      <c r="A1086">
        <v>101085</v>
      </c>
      <c r="B1086">
        <v>10659</v>
      </c>
      <c r="C1086" s="2">
        <v>41795</v>
      </c>
      <c r="D1086" s="2" t="str">
        <f t="shared" si="32"/>
        <v>June</v>
      </c>
      <c r="E1086">
        <v>40</v>
      </c>
      <c r="F1086" s="3">
        <v>18.399999999999999</v>
      </c>
      <c r="G1086">
        <v>24</v>
      </c>
      <c r="H1086" s="4">
        <v>5.0000000745058101E-2</v>
      </c>
      <c r="I1086" t="s">
        <v>483</v>
      </c>
      <c r="J1086">
        <v>7</v>
      </c>
      <c r="K1086" s="2">
        <v>41823</v>
      </c>
      <c r="L1086" s="2">
        <v>41800</v>
      </c>
      <c r="M1086" s="2" t="str">
        <f t="shared" si="33"/>
        <v>Jun</v>
      </c>
      <c r="N1086">
        <v>2</v>
      </c>
      <c r="O1086" t="s">
        <v>71</v>
      </c>
      <c r="P1086" t="s">
        <v>484</v>
      </c>
      <c r="Q1086" t="s">
        <v>485</v>
      </c>
      <c r="R1086" t="s">
        <v>58</v>
      </c>
      <c r="S1086" t="s">
        <v>59</v>
      </c>
      <c r="T1086" t="s">
        <v>243</v>
      </c>
      <c r="U1086">
        <v>19</v>
      </c>
      <c r="V1086" t="s">
        <v>76</v>
      </c>
      <c r="W1086">
        <v>8</v>
      </c>
      <c r="X1086" t="s">
        <v>77</v>
      </c>
      <c r="Y1086" t="s">
        <v>244</v>
      </c>
      <c r="Z1086">
        <v>18.399999999999999</v>
      </c>
      <c r="AA1086" s="5">
        <v>0.42</v>
      </c>
      <c r="AB1086">
        <v>123</v>
      </c>
      <c r="AC1086">
        <v>0</v>
      </c>
      <c r="AD1086">
        <v>30</v>
      </c>
      <c r="AE1086" t="b">
        <v>0</v>
      </c>
      <c r="AF1086" t="s">
        <v>344</v>
      </c>
      <c r="AG1086" t="s">
        <v>345</v>
      </c>
      <c r="AH1086" t="s">
        <v>66</v>
      </c>
    </row>
    <row r="1087" spans="1:34" x14ac:dyDescent="0.35">
      <c r="A1087">
        <v>101086</v>
      </c>
      <c r="B1087">
        <v>10659</v>
      </c>
      <c r="C1087" s="2">
        <v>41795</v>
      </c>
      <c r="D1087" s="2" t="str">
        <f t="shared" si="32"/>
        <v>June</v>
      </c>
      <c r="E1087">
        <v>70</v>
      </c>
      <c r="F1087" s="3">
        <v>15</v>
      </c>
      <c r="G1087">
        <v>40</v>
      </c>
      <c r="H1087" s="4">
        <v>5.0000000745058101E-2</v>
      </c>
      <c r="I1087" t="s">
        <v>483</v>
      </c>
      <c r="J1087">
        <v>7</v>
      </c>
      <c r="K1087" s="2">
        <v>41823</v>
      </c>
      <c r="L1087" s="2">
        <v>41800</v>
      </c>
      <c r="M1087" s="2" t="str">
        <f t="shared" si="33"/>
        <v>Jun</v>
      </c>
      <c r="N1087">
        <v>2</v>
      </c>
      <c r="O1087" t="s">
        <v>71</v>
      </c>
      <c r="P1087" t="s">
        <v>484</v>
      </c>
      <c r="Q1087" t="s">
        <v>485</v>
      </c>
      <c r="R1087" t="s">
        <v>58</v>
      </c>
      <c r="S1087" t="s">
        <v>59</v>
      </c>
      <c r="T1087" t="s">
        <v>197</v>
      </c>
      <c r="U1087">
        <v>7</v>
      </c>
      <c r="V1087" t="s">
        <v>147</v>
      </c>
      <c r="W1087">
        <v>1</v>
      </c>
      <c r="X1087" t="s">
        <v>117</v>
      </c>
      <c r="Y1087" t="s">
        <v>198</v>
      </c>
      <c r="Z1087">
        <v>15</v>
      </c>
      <c r="AA1087" s="5">
        <v>0.4</v>
      </c>
      <c r="AB1087">
        <v>15</v>
      </c>
      <c r="AC1087">
        <v>10</v>
      </c>
      <c r="AD1087">
        <v>30</v>
      </c>
      <c r="AE1087" t="b">
        <v>0</v>
      </c>
      <c r="AF1087" t="s">
        <v>344</v>
      </c>
      <c r="AG1087" t="s">
        <v>345</v>
      </c>
      <c r="AH1087" t="s">
        <v>66</v>
      </c>
    </row>
    <row r="1088" spans="1:34" x14ac:dyDescent="0.35">
      <c r="A1088">
        <v>101087</v>
      </c>
      <c r="B1088">
        <v>10660</v>
      </c>
      <c r="C1088" s="2">
        <v>41798</v>
      </c>
      <c r="D1088" s="2" t="str">
        <f t="shared" si="32"/>
        <v>June</v>
      </c>
      <c r="E1088">
        <v>20</v>
      </c>
      <c r="F1088" s="3">
        <v>81</v>
      </c>
      <c r="G1088">
        <v>21</v>
      </c>
      <c r="H1088" s="4">
        <v>0</v>
      </c>
      <c r="I1088" t="s">
        <v>491</v>
      </c>
      <c r="J1088">
        <v>8</v>
      </c>
      <c r="K1088" s="2">
        <v>41826</v>
      </c>
      <c r="L1088" s="2">
        <v>41835</v>
      </c>
      <c r="M1088" s="2" t="str">
        <f t="shared" si="33"/>
        <v>Jul</v>
      </c>
      <c r="N1088">
        <v>1</v>
      </c>
      <c r="O1088" t="s">
        <v>55</v>
      </c>
      <c r="P1088" t="s">
        <v>492</v>
      </c>
      <c r="Q1088" t="s">
        <v>493</v>
      </c>
      <c r="R1088" t="s">
        <v>494</v>
      </c>
      <c r="S1088" t="s">
        <v>193</v>
      </c>
      <c r="T1088" t="s">
        <v>103</v>
      </c>
      <c r="U1088">
        <v>8</v>
      </c>
      <c r="V1088" t="s">
        <v>104</v>
      </c>
      <c r="W1088">
        <v>3</v>
      </c>
      <c r="X1088" t="s">
        <v>105</v>
      </c>
      <c r="Y1088" t="s">
        <v>106</v>
      </c>
      <c r="Z1088">
        <v>81</v>
      </c>
      <c r="AA1088" s="5">
        <v>0.35</v>
      </c>
      <c r="AB1088">
        <v>40</v>
      </c>
      <c r="AC1088">
        <v>0</v>
      </c>
      <c r="AD1088">
        <v>0</v>
      </c>
      <c r="AE1088" t="b">
        <v>0</v>
      </c>
      <c r="AF1088" t="s">
        <v>208</v>
      </c>
      <c r="AG1088" t="s">
        <v>209</v>
      </c>
      <c r="AH1088" t="s">
        <v>210</v>
      </c>
    </row>
    <row r="1089" spans="1:34" x14ac:dyDescent="0.35">
      <c r="A1089">
        <v>101088</v>
      </c>
      <c r="B1089">
        <v>10661</v>
      </c>
      <c r="C1089" s="2">
        <v>41799</v>
      </c>
      <c r="D1089" s="2" t="str">
        <f t="shared" si="32"/>
        <v>June</v>
      </c>
      <c r="E1089">
        <v>39</v>
      </c>
      <c r="F1089" s="3">
        <v>18</v>
      </c>
      <c r="G1089">
        <v>3</v>
      </c>
      <c r="H1089" s="4">
        <v>0.20000000298023199</v>
      </c>
      <c r="I1089" t="s">
        <v>355</v>
      </c>
      <c r="J1089">
        <v>7</v>
      </c>
      <c r="K1089" s="2">
        <v>41827</v>
      </c>
      <c r="L1089" s="2">
        <v>41805</v>
      </c>
      <c r="M1089" s="2" t="str">
        <f t="shared" si="33"/>
        <v>Jun</v>
      </c>
      <c r="N1089">
        <v>3</v>
      </c>
      <c r="O1089" t="s">
        <v>35</v>
      </c>
      <c r="P1089" t="s">
        <v>356</v>
      </c>
      <c r="Q1089" t="s">
        <v>357</v>
      </c>
      <c r="R1089" t="s">
        <v>358</v>
      </c>
      <c r="S1089" t="s">
        <v>359</v>
      </c>
      <c r="T1089" t="s">
        <v>115</v>
      </c>
      <c r="U1089">
        <v>18</v>
      </c>
      <c r="V1089" t="s">
        <v>116</v>
      </c>
      <c r="W1089">
        <v>1</v>
      </c>
      <c r="X1089" t="s">
        <v>117</v>
      </c>
      <c r="Y1089" t="s">
        <v>118</v>
      </c>
      <c r="Z1089">
        <v>18</v>
      </c>
      <c r="AA1089" s="5">
        <v>0.4</v>
      </c>
      <c r="AB1089">
        <v>69</v>
      </c>
      <c r="AC1089">
        <v>0</v>
      </c>
      <c r="AD1089">
        <v>5</v>
      </c>
      <c r="AE1089" t="b">
        <v>0</v>
      </c>
      <c r="AF1089" t="s">
        <v>344</v>
      </c>
      <c r="AG1089" t="s">
        <v>345</v>
      </c>
      <c r="AH1089" t="s">
        <v>66</v>
      </c>
    </row>
    <row r="1090" spans="1:34" x14ac:dyDescent="0.35">
      <c r="A1090">
        <v>101089</v>
      </c>
      <c r="B1090">
        <v>10661</v>
      </c>
      <c r="C1090" s="2">
        <v>41799</v>
      </c>
      <c r="D1090" s="2" t="str">
        <f t="shared" si="32"/>
        <v>June</v>
      </c>
      <c r="E1090">
        <v>58</v>
      </c>
      <c r="F1090" s="3">
        <v>13.25</v>
      </c>
      <c r="G1090">
        <v>49</v>
      </c>
      <c r="H1090" s="4">
        <v>0.20000000298023199</v>
      </c>
      <c r="I1090" t="s">
        <v>355</v>
      </c>
      <c r="J1090">
        <v>7</v>
      </c>
      <c r="K1090" s="2">
        <v>41827</v>
      </c>
      <c r="L1090" s="2">
        <v>41805</v>
      </c>
      <c r="M1090" s="2" t="str">
        <f t="shared" si="33"/>
        <v>Jun</v>
      </c>
      <c r="N1090">
        <v>3</v>
      </c>
      <c r="O1090" t="s">
        <v>35</v>
      </c>
      <c r="P1090" t="s">
        <v>356</v>
      </c>
      <c r="Q1090" t="s">
        <v>357</v>
      </c>
      <c r="R1090" t="s">
        <v>358</v>
      </c>
      <c r="S1090" t="s">
        <v>359</v>
      </c>
      <c r="T1090" t="s">
        <v>388</v>
      </c>
      <c r="U1090">
        <v>27</v>
      </c>
      <c r="V1090" t="s">
        <v>389</v>
      </c>
      <c r="W1090">
        <v>8</v>
      </c>
      <c r="X1090" t="s">
        <v>77</v>
      </c>
      <c r="Y1090" t="s">
        <v>390</v>
      </c>
      <c r="Z1090">
        <v>13.25</v>
      </c>
      <c r="AA1090" s="5">
        <v>0.42</v>
      </c>
      <c r="AB1090">
        <v>62</v>
      </c>
      <c r="AC1090">
        <v>0</v>
      </c>
      <c r="AD1090">
        <v>20</v>
      </c>
      <c r="AE1090" t="b">
        <v>0</v>
      </c>
      <c r="AF1090" t="s">
        <v>344</v>
      </c>
      <c r="AG1090" t="s">
        <v>345</v>
      </c>
      <c r="AH1090" t="s">
        <v>66</v>
      </c>
    </row>
    <row r="1091" spans="1:34" x14ac:dyDescent="0.35">
      <c r="A1091">
        <v>101090</v>
      </c>
      <c r="B1091">
        <v>10662</v>
      </c>
      <c r="C1091" s="2">
        <v>41799</v>
      </c>
      <c r="D1091" s="2" t="str">
        <f t="shared" ref="D1091:D1154" si="34">TEXT(C1091,"mmmm")</f>
        <v>June</v>
      </c>
      <c r="E1091">
        <v>68</v>
      </c>
      <c r="F1091" s="3">
        <v>12.5</v>
      </c>
      <c r="G1091">
        <v>10</v>
      </c>
      <c r="H1091" s="4">
        <v>0</v>
      </c>
      <c r="I1091" t="s">
        <v>370</v>
      </c>
      <c r="J1091">
        <v>3</v>
      </c>
      <c r="K1091" s="2">
        <v>41827</v>
      </c>
      <c r="L1091" s="2">
        <v>41808</v>
      </c>
      <c r="M1091" s="2" t="str">
        <f t="shared" ref="M1091:M1154" si="35">TEXT(L1091,"mmm")</f>
        <v>Jun</v>
      </c>
      <c r="N1091">
        <v>2</v>
      </c>
      <c r="O1091" t="s">
        <v>71</v>
      </c>
      <c r="P1091" t="s">
        <v>371</v>
      </c>
      <c r="Q1091" t="s">
        <v>372</v>
      </c>
      <c r="R1091" t="s">
        <v>373</v>
      </c>
      <c r="S1091" t="s">
        <v>193</v>
      </c>
      <c r="T1091" t="s">
        <v>335</v>
      </c>
      <c r="U1091">
        <v>8</v>
      </c>
      <c r="V1091" t="s">
        <v>104</v>
      </c>
      <c r="W1091">
        <v>3</v>
      </c>
      <c r="X1091" t="s">
        <v>105</v>
      </c>
      <c r="Y1091" t="s">
        <v>336</v>
      </c>
      <c r="Z1091">
        <v>12.5</v>
      </c>
      <c r="AA1091" s="5">
        <v>0.35</v>
      </c>
      <c r="AB1091">
        <v>6</v>
      </c>
      <c r="AC1091">
        <v>10</v>
      </c>
      <c r="AD1091">
        <v>15</v>
      </c>
      <c r="AE1091" t="b">
        <v>0</v>
      </c>
      <c r="AF1091" t="s">
        <v>93</v>
      </c>
      <c r="AG1091" t="s">
        <v>94</v>
      </c>
      <c r="AH1091" t="s">
        <v>66</v>
      </c>
    </row>
    <row r="1092" spans="1:34" x14ac:dyDescent="0.35">
      <c r="A1092">
        <v>101091</v>
      </c>
      <c r="B1092">
        <v>10663</v>
      </c>
      <c r="C1092" s="2">
        <v>41800</v>
      </c>
      <c r="D1092" s="2" t="str">
        <f t="shared" si="34"/>
        <v>June</v>
      </c>
      <c r="E1092">
        <v>40</v>
      </c>
      <c r="F1092" s="3">
        <v>18.399999999999999</v>
      </c>
      <c r="G1092">
        <v>30</v>
      </c>
      <c r="H1092" s="4">
        <v>5.0000000745058101E-2</v>
      </c>
      <c r="I1092" t="s">
        <v>422</v>
      </c>
      <c r="J1092">
        <v>2</v>
      </c>
      <c r="K1092" s="2">
        <v>41814</v>
      </c>
      <c r="L1092" s="2">
        <v>41823</v>
      </c>
      <c r="M1092" s="2" t="str">
        <f t="shared" si="35"/>
        <v>Jul</v>
      </c>
      <c r="N1092">
        <v>2</v>
      </c>
      <c r="O1092" t="s">
        <v>71</v>
      </c>
      <c r="P1092" t="s">
        <v>423</v>
      </c>
      <c r="Q1092" t="s">
        <v>424</v>
      </c>
      <c r="R1092" t="s">
        <v>425</v>
      </c>
      <c r="S1092" t="s">
        <v>89</v>
      </c>
      <c r="T1092" t="s">
        <v>243</v>
      </c>
      <c r="U1092">
        <v>19</v>
      </c>
      <c r="V1092" t="s">
        <v>76</v>
      </c>
      <c r="W1092">
        <v>8</v>
      </c>
      <c r="X1092" t="s">
        <v>77</v>
      </c>
      <c r="Y1092" t="s">
        <v>244</v>
      </c>
      <c r="Z1092">
        <v>18.399999999999999</v>
      </c>
      <c r="AA1092" s="5">
        <v>0.42</v>
      </c>
      <c r="AB1092">
        <v>123</v>
      </c>
      <c r="AC1092">
        <v>0</v>
      </c>
      <c r="AD1092">
        <v>30</v>
      </c>
      <c r="AE1092" t="b">
        <v>0</v>
      </c>
      <c r="AF1092" t="s">
        <v>229</v>
      </c>
      <c r="AG1092" t="s">
        <v>230</v>
      </c>
      <c r="AH1092" t="s">
        <v>231</v>
      </c>
    </row>
    <row r="1093" spans="1:34" x14ac:dyDescent="0.35">
      <c r="A1093">
        <v>101092</v>
      </c>
      <c r="B1093">
        <v>10663</v>
      </c>
      <c r="C1093" s="2">
        <v>41800</v>
      </c>
      <c r="D1093" s="2" t="str">
        <f t="shared" si="34"/>
        <v>June</v>
      </c>
      <c r="E1093">
        <v>42</v>
      </c>
      <c r="F1093" s="3">
        <v>14</v>
      </c>
      <c r="G1093">
        <v>30</v>
      </c>
      <c r="H1093" s="4">
        <v>5.0000000745058101E-2</v>
      </c>
      <c r="I1093" t="s">
        <v>422</v>
      </c>
      <c r="J1093">
        <v>2</v>
      </c>
      <c r="K1093" s="2">
        <v>41814</v>
      </c>
      <c r="L1093" s="2">
        <v>41823</v>
      </c>
      <c r="M1093" s="2" t="str">
        <f t="shared" si="35"/>
        <v>Jul</v>
      </c>
      <c r="N1093">
        <v>2</v>
      </c>
      <c r="O1093" t="s">
        <v>71</v>
      </c>
      <c r="P1093" t="s">
        <v>423</v>
      </c>
      <c r="Q1093" t="s">
        <v>424</v>
      </c>
      <c r="R1093" t="s">
        <v>425</v>
      </c>
      <c r="S1093" t="s">
        <v>89</v>
      </c>
      <c r="T1093" t="s">
        <v>47</v>
      </c>
      <c r="U1093">
        <v>20</v>
      </c>
      <c r="V1093" t="s">
        <v>48</v>
      </c>
      <c r="W1093">
        <v>5</v>
      </c>
      <c r="X1093" t="s">
        <v>49</v>
      </c>
      <c r="Y1093" t="s">
        <v>50</v>
      </c>
      <c r="Z1093">
        <v>14</v>
      </c>
      <c r="AA1093" s="5">
        <v>0.4</v>
      </c>
      <c r="AB1093">
        <v>26</v>
      </c>
      <c r="AC1093">
        <v>0</v>
      </c>
      <c r="AD1093">
        <v>0</v>
      </c>
      <c r="AE1093" t="b">
        <v>1</v>
      </c>
      <c r="AF1093" t="s">
        <v>229</v>
      </c>
      <c r="AG1093" t="s">
        <v>230</v>
      </c>
      <c r="AH1093" t="s">
        <v>231</v>
      </c>
    </row>
    <row r="1094" spans="1:34" x14ac:dyDescent="0.35">
      <c r="A1094">
        <v>101093</v>
      </c>
      <c r="B1094">
        <v>10663</v>
      </c>
      <c r="C1094" s="2">
        <v>41800</v>
      </c>
      <c r="D1094" s="2" t="str">
        <f t="shared" si="34"/>
        <v>June</v>
      </c>
      <c r="E1094">
        <v>51</v>
      </c>
      <c r="F1094" s="3">
        <v>53</v>
      </c>
      <c r="G1094">
        <v>20</v>
      </c>
      <c r="H1094" s="4">
        <v>5.0000000745058101E-2</v>
      </c>
      <c r="I1094" t="s">
        <v>422</v>
      </c>
      <c r="J1094">
        <v>2</v>
      </c>
      <c r="K1094" s="2">
        <v>41814</v>
      </c>
      <c r="L1094" s="2">
        <v>41823</v>
      </c>
      <c r="M1094" s="2" t="str">
        <f t="shared" si="35"/>
        <v>Jul</v>
      </c>
      <c r="N1094">
        <v>2</v>
      </c>
      <c r="O1094" t="s">
        <v>71</v>
      </c>
      <c r="P1094" t="s">
        <v>423</v>
      </c>
      <c r="Q1094" t="s">
        <v>424</v>
      </c>
      <c r="R1094" t="s">
        <v>425</v>
      </c>
      <c r="S1094" t="s">
        <v>89</v>
      </c>
      <c r="T1094" t="s">
        <v>67</v>
      </c>
      <c r="U1094">
        <v>24</v>
      </c>
      <c r="V1094" t="s">
        <v>68</v>
      </c>
      <c r="W1094">
        <v>7</v>
      </c>
      <c r="X1094" t="s">
        <v>62</v>
      </c>
      <c r="Y1094" t="s">
        <v>69</v>
      </c>
      <c r="Z1094">
        <v>53</v>
      </c>
      <c r="AA1094" s="5">
        <v>0.35</v>
      </c>
      <c r="AB1094">
        <v>20</v>
      </c>
      <c r="AC1094">
        <v>0</v>
      </c>
      <c r="AD1094">
        <v>10</v>
      </c>
      <c r="AE1094" t="b">
        <v>0</v>
      </c>
      <c r="AF1094" t="s">
        <v>229</v>
      </c>
      <c r="AG1094" t="s">
        <v>230</v>
      </c>
      <c r="AH1094" t="s">
        <v>231</v>
      </c>
    </row>
    <row r="1095" spans="1:34" x14ac:dyDescent="0.35">
      <c r="A1095">
        <v>101094</v>
      </c>
      <c r="B1095">
        <v>10664</v>
      </c>
      <c r="C1095" s="2">
        <v>41800</v>
      </c>
      <c r="D1095" s="2" t="str">
        <f t="shared" si="34"/>
        <v>June</v>
      </c>
      <c r="E1095">
        <v>10</v>
      </c>
      <c r="F1095" s="3">
        <v>31</v>
      </c>
      <c r="G1095">
        <v>24</v>
      </c>
      <c r="H1095" s="4">
        <v>0.15000000596046401</v>
      </c>
      <c r="I1095" t="s">
        <v>413</v>
      </c>
      <c r="J1095">
        <v>1</v>
      </c>
      <c r="K1095" s="2">
        <v>41828</v>
      </c>
      <c r="L1095" s="2">
        <v>41809</v>
      </c>
      <c r="M1095" s="2" t="str">
        <f t="shared" si="35"/>
        <v>Jun</v>
      </c>
      <c r="N1095">
        <v>3</v>
      </c>
      <c r="O1095" t="s">
        <v>35</v>
      </c>
      <c r="P1095" t="s">
        <v>414</v>
      </c>
      <c r="Q1095" t="s">
        <v>415</v>
      </c>
      <c r="R1095" t="s">
        <v>416</v>
      </c>
      <c r="S1095" t="s">
        <v>417</v>
      </c>
      <c r="T1095" t="s">
        <v>267</v>
      </c>
      <c r="U1095">
        <v>4</v>
      </c>
      <c r="V1095" t="s">
        <v>135</v>
      </c>
      <c r="W1095">
        <v>8</v>
      </c>
      <c r="X1095" t="s">
        <v>77</v>
      </c>
      <c r="Y1095" t="s">
        <v>268</v>
      </c>
      <c r="Z1095">
        <v>31</v>
      </c>
      <c r="AA1095" s="5">
        <v>0.42</v>
      </c>
      <c r="AB1095">
        <v>31</v>
      </c>
      <c r="AC1095">
        <v>0</v>
      </c>
      <c r="AD1095">
        <v>0</v>
      </c>
      <c r="AE1095" t="b">
        <v>0</v>
      </c>
      <c r="AF1095" t="s">
        <v>175</v>
      </c>
      <c r="AG1095" t="s">
        <v>176</v>
      </c>
      <c r="AH1095" t="s">
        <v>66</v>
      </c>
    </row>
    <row r="1096" spans="1:34" x14ac:dyDescent="0.35">
      <c r="A1096">
        <v>101095</v>
      </c>
      <c r="B1096">
        <v>10664</v>
      </c>
      <c r="C1096" s="2">
        <v>41800</v>
      </c>
      <c r="D1096" s="2" t="str">
        <f t="shared" si="34"/>
        <v>June</v>
      </c>
      <c r="E1096">
        <v>56</v>
      </c>
      <c r="F1096" s="3">
        <v>38</v>
      </c>
      <c r="G1096">
        <v>12</v>
      </c>
      <c r="H1096" s="4">
        <v>0.15000000596046401</v>
      </c>
      <c r="I1096" t="s">
        <v>413</v>
      </c>
      <c r="J1096">
        <v>1</v>
      </c>
      <c r="K1096" s="2">
        <v>41828</v>
      </c>
      <c r="L1096" s="2">
        <v>41809</v>
      </c>
      <c r="M1096" s="2" t="str">
        <f t="shared" si="35"/>
        <v>Jun</v>
      </c>
      <c r="N1096">
        <v>3</v>
      </c>
      <c r="O1096" t="s">
        <v>35</v>
      </c>
      <c r="P1096" t="s">
        <v>414</v>
      </c>
      <c r="Q1096" t="s">
        <v>415</v>
      </c>
      <c r="R1096" t="s">
        <v>416</v>
      </c>
      <c r="S1096" t="s">
        <v>417</v>
      </c>
      <c r="T1096" t="s">
        <v>214</v>
      </c>
      <c r="U1096">
        <v>26</v>
      </c>
      <c r="V1096" t="s">
        <v>96</v>
      </c>
      <c r="W1096">
        <v>5</v>
      </c>
      <c r="X1096" t="s">
        <v>49</v>
      </c>
      <c r="Y1096" t="s">
        <v>97</v>
      </c>
      <c r="Z1096">
        <v>38</v>
      </c>
      <c r="AA1096" s="5">
        <v>0.4</v>
      </c>
      <c r="AB1096">
        <v>21</v>
      </c>
      <c r="AC1096">
        <v>10</v>
      </c>
      <c r="AD1096">
        <v>30</v>
      </c>
      <c r="AE1096" t="b">
        <v>0</v>
      </c>
      <c r="AF1096" t="s">
        <v>175</v>
      </c>
      <c r="AG1096" t="s">
        <v>176</v>
      </c>
      <c r="AH1096" t="s">
        <v>66</v>
      </c>
    </row>
    <row r="1097" spans="1:34" x14ac:dyDescent="0.35">
      <c r="A1097">
        <v>101096</v>
      </c>
      <c r="B1097">
        <v>10664</v>
      </c>
      <c r="C1097" s="2">
        <v>41800</v>
      </c>
      <c r="D1097" s="2" t="str">
        <f t="shared" si="34"/>
        <v>June</v>
      </c>
      <c r="E1097">
        <v>65</v>
      </c>
      <c r="F1097" s="3">
        <v>21.05</v>
      </c>
      <c r="G1097">
        <v>15</v>
      </c>
      <c r="H1097" s="4">
        <v>0.15000000596046401</v>
      </c>
      <c r="I1097" t="s">
        <v>413</v>
      </c>
      <c r="J1097">
        <v>1</v>
      </c>
      <c r="K1097" s="2">
        <v>41828</v>
      </c>
      <c r="L1097" s="2">
        <v>41809</v>
      </c>
      <c r="M1097" s="2" t="str">
        <f t="shared" si="35"/>
        <v>Jun</v>
      </c>
      <c r="N1097">
        <v>3</v>
      </c>
      <c r="O1097" t="s">
        <v>35</v>
      </c>
      <c r="P1097" t="s">
        <v>414</v>
      </c>
      <c r="Q1097" t="s">
        <v>415</v>
      </c>
      <c r="R1097" t="s">
        <v>416</v>
      </c>
      <c r="S1097" t="s">
        <v>417</v>
      </c>
      <c r="T1097" t="s">
        <v>81</v>
      </c>
      <c r="U1097">
        <v>2</v>
      </c>
      <c r="V1097" t="s">
        <v>82</v>
      </c>
      <c r="W1097">
        <v>2</v>
      </c>
      <c r="X1097" t="s">
        <v>83</v>
      </c>
      <c r="Y1097" t="s">
        <v>84</v>
      </c>
      <c r="Z1097">
        <v>21.05</v>
      </c>
      <c r="AA1097" s="5">
        <v>0.4</v>
      </c>
      <c r="AB1097">
        <v>76</v>
      </c>
      <c r="AC1097">
        <v>0</v>
      </c>
      <c r="AD1097">
        <v>0</v>
      </c>
      <c r="AE1097" t="b">
        <v>0</v>
      </c>
      <c r="AF1097" t="s">
        <v>175</v>
      </c>
      <c r="AG1097" t="s">
        <v>176</v>
      </c>
      <c r="AH1097" t="s">
        <v>66</v>
      </c>
    </row>
    <row r="1098" spans="1:34" x14ac:dyDescent="0.35">
      <c r="A1098">
        <v>101097</v>
      </c>
      <c r="B1098">
        <v>10665</v>
      </c>
      <c r="C1098" s="2">
        <v>41801</v>
      </c>
      <c r="D1098" s="2" t="str">
        <f t="shared" si="34"/>
        <v>June</v>
      </c>
      <c r="E1098">
        <v>51</v>
      </c>
      <c r="F1098" s="3">
        <v>53</v>
      </c>
      <c r="G1098">
        <v>20</v>
      </c>
      <c r="H1098" s="4">
        <v>0</v>
      </c>
      <c r="I1098" t="s">
        <v>370</v>
      </c>
      <c r="J1098">
        <v>1</v>
      </c>
      <c r="K1098" s="2">
        <v>41829</v>
      </c>
      <c r="L1098" s="2">
        <v>41807</v>
      </c>
      <c r="M1098" s="2" t="str">
        <f t="shared" si="35"/>
        <v>Jun</v>
      </c>
      <c r="N1098">
        <v>2</v>
      </c>
      <c r="O1098" t="s">
        <v>71</v>
      </c>
      <c r="P1098" t="s">
        <v>371</v>
      </c>
      <c r="Q1098" t="s">
        <v>372</v>
      </c>
      <c r="R1098" t="s">
        <v>373</v>
      </c>
      <c r="S1098" t="s">
        <v>193</v>
      </c>
      <c r="T1098" t="s">
        <v>67</v>
      </c>
      <c r="U1098">
        <v>24</v>
      </c>
      <c r="V1098" t="s">
        <v>68</v>
      </c>
      <c r="W1098">
        <v>7</v>
      </c>
      <c r="X1098" t="s">
        <v>62</v>
      </c>
      <c r="Y1098" t="s">
        <v>69</v>
      </c>
      <c r="Z1098">
        <v>53</v>
      </c>
      <c r="AA1098" s="5">
        <v>0.35</v>
      </c>
      <c r="AB1098">
        <v>20</v>
      </c>
      <c r="AC1098">
        <v>0</v>
      </c>
      <c r="AD1098">
        <v>10</v>
      </c>
      <c r="AE1098" t="b">
        <v>0</v>
      </c>
      <c r="AF1098" t="s">
        <v>175</v>
      </c>
      <c r="AG1098" t="s">
        <v>176</v>
      </c>
      <c r="AH1098" t="s">
        <v>66</v>
      </c>
    </row>
    <row r="1099" spans="1:34" x14ac:dyDescent="0.35">
      <c r="A1099">
        <v>101098</v>
      </c>
      <c r="B1099">
        <v>10665</v>
      </c>
      <c r="C1099" s="2">
        <v>41801</v>
      </c>
      <c r="D1099" s="2" t="str">
        <f t="shared" si="34"/>
        <v>June</v>
      </c>
      <c r="E1099">
        <v>59</v>
      </c>
      <c r="F1099" s="3">
        <v>55</v>
      </c>
      <c r="G1099">
        <v>1</v>
      </c>
      <c r="H1099" s="4">
        <v>0</v>
      </c>
      <c r="I1099" t="s">
        <v>370</v>
      </c>
      <c r="J1099">
        <v>1</v>
      </c>
      <c r="K1099" s="2">
        <v>41829</v>
      </c>
      <c r="L1099" s="2">
        <v>41807</v>
      </c>
      <c r="M1099" s="2" t="str">
        <f t="shared" si="35"/>
        <v>Jun</v>
      </c>
      <c r="N1099">
        <v>2</v>
      </c>
      <c r="O1099" t="s">
        <v>71</v>
      </c>
      <c r="P1099" t="s">
        <v>371</v>
      </c>
      <c r="Q1099" t="s">
        <v>372</v>
      </c>
      <c r="R1099" t="s">
        <v>373</v>
      </c>
      <c r="S1099" t="s">
        <v>193</v>
      </c>
      <c r="T1099" t="s">
        <v>152</v>
      </c>
      <c r="U1099">
        <v>28</v>
      </c>
      <c r="V1099" t="s">
        <v>111</v>
      </c>
      <c r="W1099">
        <v>4</v>
      </c>
      <c r="X1099" t="s">
        <v>42</v>
      </c>
      <c r="Y1099" t="s">
        <v>136</v>
      </c>
      <c r="Z1099">
        <v>55</v>
      </c>
      <c r="AA1099" s="5">
        <v>0.4</v>
      </c>
      <c r="AB1099">
        <v>79</v>
      </c>
      <c r="AC1099">
        <v>0</v>
      </c>
      <c r="AD1099">
        <v>0</v>
      </c>
      <c r="AE1099" t="b">
        <v>0</v>
      </c>
      <c r="AF1099" t="s">
        <v>175</v>
      </c>
      <c r="AG1099" t="s">
        <v>176</v>
      </c>
      <c r="AH1099" t="s">
        <v>66</v>
      </c>
    </row>
    <row r="1100" spans="1:34" x14ac:dyDescent="0.35">
      <c r="A1100">
        <v>101099</v>
      </c>
      <c r="B1100">
        <v>10665</v>
      </c>
      <c r="C1100" s="2">
        <v>41801</v>
      </c>
      <c r="D1100" s="2" t="str">
        <f t="shared" si="34"/>
        <v>June</v>
      </c>
      <c r="E1100">
        <v>76</v>
      </c>
      <c r="F1100" s="3">
        <v>18</v>
      </c>
      <c r="G1100">
        <v>10</v>
      </c>
      <c r="H1100" s="4">
        <v>0</v>
      </c>
      <c r="I1100" t="s">
        <v>370</v>
      </c>
      <c r="J1100">
        <v>1</v>
      </c>
      <c r="K1100" s="2">
        <v>41829</v>
      </c>
      <c r="L1100" s="2">
        <v>41807</v>
      </c>
      <c r="M1100" s="2" t="str">
        <f t="shared" si="35"/>
        <v>Jun</v>
      </c>
      <c r="N1100">
        <v>2</v>
      </c>
      <c r="O1100" t="s">
        <v>71</v>
      </c>
      <c r="P1100" t="s">
        <v>371</v>
      </c>
      <c r="Q1100" t="s">
        <v>372</v>
      </c>
      <c r="R1100" t="s">
        <v>373</v>
      </c>
      <c r="S1100" t="s">
        <v>193</v>
      </c>
      <c r="T1100" t="s">
        <v>245</v>
      </c>
      <c r="U1100">
        <v>23</v>
      </c>
      <c r="V1100" t="s">
        <v>120</v>
      </c>
      <c r="W1100">
        <v>1</v>
      </c>
      <c r="X1100" t="s">
        <v>117</v>
      </c>
      <c r="Y1100" t="s">
        <v>246</v>
      </c>
      <c r="Z1100">
        <v>18</v>
      </c>
      <c r="AA1100" s="5">
        <v>0.4</v>
      </c>
      <c r="AB1100">
        <v>57</v>
      </c>
      <c r="AC1100">
        <v>0</v>
      </c>
      <c r="AD1100">
        <v>20</v>
      </c>
      <c r="AE1100" t="b">
        <v>0</v>
      </c>
      <c r="AF1100" t="s">
        <v>175</v>
      </c>
      <c r="AG1100" t="s">
        <v>176</v>
      </c>
      <c r="AH1100" t="s">
        <v>66</v>
      </c>
    </row>
    <row r="1101" spans="1:34" x14ac:dyDescent="0.35">
      <c r="A1101">
        <v>101100</v>
      </c>
      <c r="B1101">
        <v>10666</v>
      </c>
      <c r="C1101" s="2">
        <v>41802</v>
      </c>
      <c r="D1101" s="2" t="str">
        <f t="shared" si="34"/>
        <v>June</v>
      </c>
      <c r="E1101">
        <v>29</v>
      </c>
      <c r="F1101" s="3">
        <v>123.79</v>
      </c>
      <c r="G1101">
        <v>36</v>
      </c>
      <c r="H1101" s="4">
        <v>0</v>
      </c>
      <c r="I1101" t="s">
        <v>137</v>
      </c>
      <c r="J1101">
        <v>7</v>
      </c>
      <c r="K1101" s="2">
        <v>41830</v>
      </c>
      <c r="L1101" s="2">
        <v>41812</v>
      </c>
      <c r="M1101" s="2" t="str">
        <f t="shared" si="35"/>
        <v>Jun</v>
      </c>
      <c r="N1101">
        <v>2</v>
      </c>
      <c r="O1101" t="s">
        <v>71</v>
      </c>
      <c r="P1101" t="s">
        <v>138</v>
      </c>
      <c r="Q1101" t="s">
        <v>139</v>
      </c>
      <c r="R1101" t="s">
        <v>140</v>
      </c>
      <c r="S1101" t="s">
        <v>126</v>
      </c>
      <c r="T1101" t="s">
        <v>251</v>
      </c>
      <c r="U1101">
        <v>12</v>
      </c>
      <c r="V1101" t="s">
        <v>160</v>
      </c>
      <c r="W1101">
        <v>6</v>
      </c>
      <c r="X1101" t="s">
        <v>132</v>
      </c>
      <c r="Y1101" t="s">
        <v>252</v>
      </c>
      <c r="Z1101">
        <v>123.79</v>
      </c>
      <c r="AA1101" s="5">
        <v>0.35</v>
      </c>
      <c r="AB1101">
        <v>0</v>
      </c>
      <c r="AC1101">
        <v>0</v>
      </c>
      <c r="AD1101">
        <v>0</v>
      </c>
      <c r="AE1101" t="b">
        <v>1</v>
      </c>
      <c r="AF1101" t="s">
        <v>344</v>
      </c>
      <c r="AG1101" t="s">
        <v>345</v>
      </c>
      <c r="AH1101" t="s">
        <v>66</v>
      </c>
    </row>
    <row r="1102" spans="1:34" x14ac:dyDescent="0.35">
      <c r="A1102">
        <v>101101</v>
      </c>
      <c r="B1102">
        <v>10666</v>
      </c>
      <c r="C1102" s="2">
        <v>41802</v>
      </c>
      <c r="D1102" s="2" t="str">
        <f t="shared" si="34"/>
        <v>June</v>
      </c>
      <c r="E1102">
        <v>65</v>
      </c>
      <c r="F1102" s="3">
        <v>21.05</v>
      </c>
      <c r="G1102">
        <v>10</v>
      </c>
      <c r="H1102" s="4">
        <v>0</v>
      </c>
      <c r="I1102" t="s">
        <v>137</v>
      </c>
      <c r="J1102">
        <v>7</v>
      </c>
      <c r="K1102" s="2">
        <v>41830</v>
      </c>
      <c r="L1102" s="2">
        <v>41812</v>
      </c>
      <c r="M1102" s="2" t="str">
        <f t="shared" si="35"/>
        <v>Jun</v>
      </c>
      <c r="N1102">
        <v>2</v>
      </c>
      <c r="O1102" t="s">
        <v>71</v>
      </c>
      <c r="P1102" t="s">
        <v>138</v>
      </c>
      <c r="Q1102" t="s">
        <v>139</v>
      </c>
      <c r="R1102" t="s">
        <v>140</v>
      </c>
      <c r="S1102" t="s">
        <v>126</v>
      </c>
      <c r="T1102" t="s">
        <v>81</v>
      </c>
      <c r="U1102">
        <v>2</v>
      </c>
      <c r="V1102" t="s">
        <v>82</v>
      </c>
      <c r="W1102">
        <v>2</v>
      </c>
      <c r="X1102" t="s">
        <v>83</v>
      </c>
      <c r="Y1102" t="s">
        <v>84</v>
      </c>
      <c r="Z1102">
        <v>21.05</v>
      </c>
      <c r="AA1102" s="5">
        <v>0.4</v>
      </c>
      <c r="AB1102">
        <v>76</v>
      </c>
      <c r="AC1102">
        <v>0</v>
      </c>
      <c r="AD1102">
        <v>0</v>
      </c>
      <c r="AE1102" t="b">
        <v>0</v>
      </c>
      <c r="AF1102" t="s">
        <v>344</v>
      </c>
      <c r="AG1102" t="s">
        <v>345</v>
      </c>
      <c r="AH1102" t="s">
        <v>66</v>
      </c>
    </row>
    <row r="1103" spans="1:34" x14ac:dyDescent="0.35">
      <c r="A1103">
        <v>101102</v>
      </c>
      <c r="B1103">
        <v>10667</v>
      </c>
      <c r="C1103" s="2">
        <v>41802</v>
      </c>
      <c r="D1103" s="2" t="str">
        <f t="shared" si="34"/>
        <v>June</v>
      </c>
      <c r="E1103">
        <v>69</v>
      </c>
      <c r="F1103" s="3">
        <v>36</v>
      </c>
      <c r="G1103">
        <v>45</v>
      </c>
      <c r="H1103" s="4">
        <v>0.20000000298023199</v>
      </c>
      <c r="I1103" t="s">
        <v>170</v>
      </c>
      <c r="J1103">
        <v>7</v>
      </c>
      <c r="K1103" s="2">
        <v>41830</v>
      </c>
      <c r="L1103" s="2">
        <v>41809</v>
      </c>
      <c r="M1103" s="2" t="str">
        <f t="shared" si="35"/>
        <v>Jun</v>
      </c>
      <c r="N1103">
        <v>1</v>
      </c>
      <c r="O1103" t="s">
        <v>55</v>
      </c>
      <c r="P1103" t="s">
        <v>171</v>
      </c>
      <c r="Q1103" t="s">
        <v>172</v>
      </c>
      <c r="R1103" t="s">
        <v>173</v>
      </c>
      <c r="S1103" t="s">
        <v>174</v>
      </c>
      <c r="T1103" t="s">
        <v>353</v>
      </c>
      <c r="U1103">
        <v>15</v>
      </c>
      <c r="V1103" t="s">
        <v>108</v>
      </c>
      <c r="W1103">
        <v>4</v>
      </c>
      <c r="X1103" t="s">
        <v>42</v>
      </c>
      <c r="Y1103" t="s">
        <v>354</v>
      </c>
      <c r="Z1103">
        <v>36</v>
      </c>
      <c r="AA1103" s="5">
        <v>0.4</v>
      </c>
      <c r="AB1103">
        <v>26</v>
      </c>
      <c r="AC1103">
        <v>0</v>
      </c>
      <c r="AD1103">
        <v>15</v>
      </c>
      <c r="AE1103" t="b">
        <v>0</v>
      </c>
      <c r="AF1103" t="s">
        <v>344</v>
      </c>
      <c r="AG1103" t="s">
        <v>345</v>
      </c>
      <c r="AH1103" t="s">
        <v>66</v>
      </c>
    </row>
    <row r="1104" spans="1:34" x14ac:dyDescent="0.35">
      <c r="A1104">
        <v>101103</v>
      </c>
      <c r="B1104">
        <v>10667</v>
      </c>
      <c r="C1104" s="2">
        <v>41802</v>
      </c>
      <c r="D1104" s="2" t="str">
        <f t="shared" si="34"/>
        <v>June</v>
      </c>
      <c r="E1104">
        <v>71</v>
      </c>
      <c r="F1104" s="3">
        <v>21.5</v>
      </c>
      <c r="G1104">
        <v>14</v>
      </c>
      <c r="H1104" s="4">
        <v>0.20000000298023199</v>
      </c>
      <c r="I1104" t="s">
        <v>170</v>
      </c>
      <c r="J1104">
        <v>7</v>
      </c>
      <c r="K1104" s="2">
        <v>41830</v>
      </c>
      <c r="L1104" s="2">
        <v>41809</v>
      </c>
      <c r="M1104" s="2" t="str">
        <f t="shared" si="35"/>
        <v>Jun</v>
      </c>
      <c r="N1104">
        <v>1</v>
      </c>
      <c r="O1104" t="s">
        <v>55</v>
      </c>
      <c r="P1104" t="s">
        <v>171</v>
      </c>
      <c r="Q1104" t="s">
        <v>172</v>
      </c>
      <c r="R1104" t="s">
        <v>173</v>
      </c>
      <c r="S1104" t="s">
        <v>174</v>
      </c>
      <c r="T1104" t="s">
        <v>273</v>
      </c>
      <c r="U1104">
        <v>15</v>
      </c>
      <c r="V1104" t="s">
        <v>108</v>
      </c>
      <c r="W1104">
        <v>4</v>
      </c>
      <c r="X1104" t="s">
        <v>42</v>
      </c>
      <c r="Y1104" t="s">
        <v>237</v>
      </c>
      <c r="Z1104">
        <v>21.5</v>
      </c>
      <c r="AA1104" s="5">
        <v>0.4</v>
      </c>
      <c r="AB1104">
        <v>26</v>
      </c>
      <c r="AC1104">
        <v>0</v>
      </c>
      <c r="AD1104">
        <v>0</v>
      </c>
      <c r="AE1104" t="b">
        <v>0</v>
      </c>
      <c r="AF1104" t="s">
        <v>344</v>
      </c>
      <c r="AG1104" t="s">
        <v>345</v>
      </c>
      <c r="AH1104" t="s">
        <v>66</v>
      </c>
    </row>
    <row r="1105" spans="1:34" x14ac:dyDescent="0.35">
      <c r="A1105">
        <v>101104</v>
      </c>
      <c r="B1105">
        <v>10668</v>
      </c>
      <c r="C1105" s="2">
        <v>41805</v>
      </c>
      <c r="D1105" s="2" t="str">
        <f t="shared" si="34"/>
        <v>June</v>
      </c>
      <c r="E1105">
        <v>31</v>
      </c>
      <c r="F1105" s="3">
        <v>12.5</v>
      </c>
      <c r="G1105">
        <v>8</v>
      </c>
      <c r="H1105" s="4">
        <v>0.10000000149011599</v>
      </c>
      <c r="I1105" t="s">
        <v>362</v>
      </c>
      <c r="J1105">
        <v>1</v>
      </c>
      <c r="K1105" s="2">
        <v>41833</v>
      </c>
      <c r="L1105" s="2">
        <v>41813</v>
      </c>
      <c r="M1105" s="2" t="str">
        <f t="shared" si="35"/>
        <v>Jun</v>
      </c>
      <c r="N1105">
        <v>2</v>
      </c>
      <c r="O1105" t="s">
        <v>71</v>
      </c>
      <c r="P1105" t="s">
        <v>363</v>
      </c>
      <c r="Q1105" t="s">
        <v>364</v>
      </c>
      <c r="R1105" t="s">
        <v>365</v>
      </c>
      <c r="S1105" t="s">
        <v>242</v>
      </c>
      <c r="T1105" t="s">
        <v>113</v>
      </c>
      <c r="U1105">
        <v>14</v>
      </c>
      <c r="V1105" t="s">
        <v>52</v>
      </c>
      <c r="W1105">
        <v>4</v>
      </c>
      <c r="X1105" t="s">
        <v>42</v>
      </c>
      <c r="Y1105" t="s">
        <v>114</v>
      </c>
      <c r="Z1105">
        <v>12.5</v>
      </c>
      <c r="AA1105" s="5">
        <v>0.4</v>
      </c>
      <c r="AB1105">
        <v>0</v>
      </c>
      <c r="AC1105">
        <v>70</v>
      </c>
      <c r="AD1105">
        <v>20</v>
      </c>
      <c r="AE1105" t="b">
        <v>0</v>
      </c>
      <c r="AF1105" t="s">
        <v>175</v>
      </c>
      <c r="AG1105" t="s">
        <v>176</v>
      </c>
      <c r="AH1105" t="s">
        <v>66</v>
      </c>
    </row>
    <row r="1106" spans="1:34" x14ac:dyDescent="0.35">
      <c r="A1106">
        <v>101105</v>
      </c>
      <c r="B1106">
        <v>10668</v>
      </c>
      <c r="C1106" s="2">
        <v>41805</v>
      </c>
      <c r="D1106" s="2" t="str">
        <f t="shared" si="34"/>
        <v>June</v>
      </c>
      <c r="E1106">
        <v>55</v>
      </c>
      <c r="F1106" s="3">
        <v>24</v>
      </c>
      <c r="G1106">
        <v>4</v>
      </c>
      <c r="H1106" s="4">
        <v>0.10000000149011599</v>
      </c>
      <c r="I1106" t="s">
        <v>362</v>
      </c>
      <c r="J1106">
        <v>1</v>
      </c>
      <c r="K1106" s="2">
        <v>41833</v>
      </c>
      <c r="L1106" s="2">
        <v>41813</v>
      </c>
      <c r="M1106" s="2" t="str">
        <f t="shared" si="35"/>
        <v>Jun</v>
      </c>
      <c r="N1106">
        <v>2</v>
      </c>
      <c r="O1106" t="s">
        <v>71</v>
      </c>
      <c r="P1106" t="s">
        <v>363</v>
      </c>
      <c r="Q1106" t="s">
        <v>364</v>
      </c>
      <c r="R1106" t="s">
        <v>365</v>
      </c>
      <c r="S1106" t="s">
        <v>242</v>
      </c>
      <c r="T1106" t="s">
        <v>130</v>
      </c>
      <c r="U1106">
        <v>25</v>
      </c>
      <c r="V1106" t="s">
        <v>131</v>
      </c>
      <c r="W1106">
        <v>6</v>
      </c>
      <c r="X1106" t="s">
        <v>132</v>
      </c>
      <c r="Y1106" t="s">
        <v>133</v>
      </c>
      <c r="Z1106">
        <v>24</v>
      </c>
      <c r="AA1106" s="5">
        <v>0.35</v>
      </c>
      <c r="AB1106">
        <v>115</v>
      </c>
      <c r="AC1106">
        <v>0</v>
      </c>
      <c r="AD1106">
        <v>20</v>
      </c>
      <c r="AE1106" t="b">
        <v>0</v>
      </c>
      <c r="AF1106" t="s">
        <v>175</v>
      </c>
      <c r="AG1106" t="s">
        <v>176</v>
      </c>
      <c r="AH1106" t="s">
        <v>66</v>
      </c>
    </row>
    <row r="1107" spans="1:34" x14ac:dyDescent="0.35">
      <c r="A1107">
        <v>101106</v>
      </c>
      <c r="B1107">
        <v>10668</v>
      </c>
      <c r="C1107" s="2">
        <v>41805</v>
      </c>
      <c r="D1107" s="2" t="str">
        <f t="shared" si="34"/>
        <v>June</v>
      </c>
      <c r="E1107">
        <v>64</v>
      </c>
      <c r="F1107" s="3">
        <v>33.25</v>
      </c>
      <c r="G1107">
        <v>15</v>
      </c>
      <c r="H1107" s="4">
        <v>0.10000000149011599</v>
      </c>
      <c r="I1107" t="s">
        <v>362</v>
      </c>
      <c r="J1107">
        <v>1</v>
      </c>
      <c r="K1107" s="2">
        <v>41833</v>
      </c>
      <c r="L1107" s="2">
        <v>41813</v>
      </c>
      <c r="M1107" s="2" t="str">
        <f t="shared" si="35"/>
        <v>Jun</v>
      </c>
      <c r="N1107">
        <v>2</v>
      </c>
      <c r="O1107" t="s">
        <v>71</v>
      </c>
      <c r="P1107" t="s">
        <v>363</v>
      </c>
      <c r="Q1107" t="s">
        <v>364</v>
      </c>
      <c r="R1107" t="s">
        <v>365</v>
      </c>
      <c r="S1107" t="s">
        <v>242</v>
      </c>
      <c r="T1107" t="s">
        <v>346</v>
      </c>
      <c r="U1107">
        <v>12</v>
      </c>
      <c r="V1107" t="s">
        <v>160</v>
      </c>
      <c r="W1107">
        <v>5</v>
      </c>
      <c r="X1107" t="s">
        <v>49</v>
      </c>
      <c r="Y1107" t="s">
        <v>347</v>
      </c>
      <c r="Z1107">
        <v>33.25</v>
      </c>
      <c r="AA1107" s="5">
        <v>0.4</v>
      </c>
      <c r="AB1107">
        <v>22</v>
      </c>
      <c r="AC1107">
        <v>80</v>
      </c>
      <c r="AD1107">
        <v>30</v>
      </c>
      <c r="AE1107" t="b">
        <v>0</v>
      </c>
      <c r="AF1107" t="s">
        <v>175</v>
      </c>
      <c r="AG1107" t="s">
        <v>176</v>
      </c>
      <c r="AH1107" t="s">
        <v>66</v>
      </c>
    </row>
    <row r="1108" spans="1:34" x14ac:dyDescent="0.35">
      <c r="A1108">
        <v>101107</v>
      </c>
      <c r="B1108">
        <v>10669</v>
      </c>
      <c r="C1108" s="2">
        <v>41805</v>
      </c>
      <c r="D1108" s="2" t="str">
        <f t="shared" si="34"/>
        <v>June</v>
      </c>
      <c r="E1108">
        <v>36</v>
      </c>
      <c r="F1108" s="3">
        <v>19</v>
      </c>
      <c r="G1108">
        <v>30</v>
      </c>
      <c r="H1108" s="4">
        <v>0</v>
      </c>
      <c r="I1108" t="s">
        <v>439</v>
      </c>
      <c r="J1108">
        <v>2</v>
      </c>
      <c r="K1108" s="2">
        <v>41833</v>
      </c>
      <c r="L1108" s="2">
        <v>41812</v>
      </c>
      <c r="M1108" s="2" t="str">
        <f t="shared" si="35"/>
        <v>Jun</v>
      </c>
      <c r="N1108">
        <v>1</v>
      </c>
      <c r="O1108" t="s">
        <v>55</v>
      </c>
      <c r="P1108" t="s">
        <v>440</v>
      </c>
      <c r="Q1108" t="s">
        <v>441</v>
      </c>
      <c r="R1108" t="s">
        <v>442</v>
      </c>
      <c r="S1108" t="s">
        <v>443</v>
      </c>
      <c r="T1108" t="s">
        <v>149</v>
      </c>
      <c r="U1108">
        <v>17</v>
      </c>
      <c r="V1108" t="s">
        <v>150</v>
      </c>
      <c r="W1108">
        <v>8</v>
      </c>
      <c r="X1108" t="s">
        <v>77</v>
      </c>
      <c r="Y1108" t="s">
        <v>151</v>
      </c>
      <c r="Z1108">
        <v>19</v>
      </c>
      <c r="AA1108" s="5">
        <v>0.42</v>
      </c>
      <c r="AB1108">
        <v>112</v>
      </c>
      <c r="AC1108">
        <v>0</v>
      </c>
      <c r="AD1108">
        <v>20</v>
      </c>
      <c r="AE1108" t="b">
        <v>0</v>
      </c>
      <c r="AF1108" t="s">
        <v>229</v>
      </c>
      <c r="AG1108" t="s">
        <v>230</v>
      </c>
      <c r="AH1108" t="s">
        <v>231</v>
      </c>
    </row>
    <row r="1109" spans="1:34" x14ac:dyDescent="0.35">
      <c r="A1109">
        <v>101108</v>
      </c>
      <c r="B1109">
        <v>10670</v>
      </c>
      <c r="C1109" s="2">
        <v>41806</v>
      </c>
      <c r="D1109" s="2" t="str">
        <f t="shared" si="34"/>
        <v>June</v>
      </c>
      <c r="E1109">
        <v>23</v>
      </c>
      <c r="F1109" s="3">
        <v>9</v>
      </c>
      <c r="G1109">
        <v>32</v>
      </c>
      <c r="H1109" s="4">
        <v>0</v>
      </c>
      <c r="I1109" t="s">
        <v>238</v>
      </c>
      <c r="J1109">
        <v>4</v>
      </c>
      <c r="K1109" s="2">
        <v>41834</v>
      </c>
      <c r="L1109" s="2">
        <v>41808</v>
      </c>
      <c r="M1109" s="2" t="str">
        <f t="shared" si="35"/>
        <v>Jun</v>
      </c>
      <c r="N1109">
        <v>1</v>
      </c>
      <c r="O1109" t="s">
        <v>55</v>
      </c>
      <c r="P1109" t="s">
        <v>239</v>
      </c>
      <c r="Q1109" t="s">
        <v>240</v>
      </c>
      <c r="R1109" t="s">
        <v>241</v>
      </c>
      <c r="S1109" t="s">
        <v>242</v>
      </c>
      <c r="T1109" t="s">
        <v>437</v>
      </c>
      <c r="U1109">
        <v>9</v>
      </c>
      <c r="V1109" t="s">
        <v>91</v>
      </c>
      <c r="W1109">
        <v>5</v>
      </c>
      <c r="X1109" t="s">
        <v>49</v>
      </c>
      <c r="Y1109" t="s">
        <v>438</v>
      </c>
      <c r="Z1109">
        <v>9</v>
      </c>
      <c r="AA1109" s="5">
        <v>0.4</v>
      </c>
      <c r="AB1109">
        <v>61</v>
      </c>
      <c r="AC1109">
        <v>0</v>
      </c>
      <c r="AD1109">
        <v>25</v>
      </c>
      <c r="AE1109" t="b">
        <v>0</v>
      </c>
      <c r="AF1109" t="s">
        <v>79</v>
      </c>
      <c r="AG1109" t="s">
        <v>80</v>
      </c>
      <c r="AH1109" t="s">
        <v>66</v>
      </c>
    </row>
    <row r="1110" spans="1:34" x14ac:dyDescent="0.35">
      <c r="A1110">
        <v>101109</v>
      </c>
      <c r="B1110">
        <v>10670</v>
      </c>
      <c r="C1110" s="2">
        <v>41806</v>
      </c>
      <c r="D1110" s="2" t="str">
        <f t="shared" si="34"/>
        <v>June</v>
      </c>
      <c r="E1110">
        <v>46</v>
      </c>
      <c r="F1110" s="3">
        <v>12</v>
      </c>
      <c r="G1110">
        <v>60</v>
      </c>
      <c r="H1110" s="4">
        <v>0</v>
      </c>
      <c r="I1110" t="s">
        <v>238</v>
      </c>
      <c r="J1110">
        <v>4</v>
      </c>
      <c r="K1110" s="2">
        <v>41834</v>
      </c>
      <c r="L1110" s="2">
        <v>41808</v>
      </c>
      <c r="M1110" s="2" t="str">
        <f t="shared" si="35"/>
        <v>Jun</v>
      </c>
      <c r="N1110">
        <v>1</v>
      </c>
      <c r="O1110" t="s">
        <v>55</v>
      </c>
      <c r="P1110" t="s">
        <v>239</v>
      </c>
      <c r="Q1110" t="s">
        <v>240</v>
      </c>
      <c r="R1110" t="s">
        <v>241</v>
      </c>
      <c r="S1110" t="s">
        <v>242</v>
      </c>
      <c r="T1110" t="s">
        <v>326</v>
      </c>
      <c r="U1110">
        <v>21</v>
      </c>
      <c r="V1110" t="s">
        <v>327</v>
      </c>
      <c r="W1110">
        <v>8</v>
      </c>
      <c r="X1110" t="s">
        <v>77</v>
      </c>
      <c r="Y1110" t="s">
        <v>328</v>
      </c>
      <c r="Z1110">
        <v>12</v>
      </c>
      <c r="AA1110" s="5">
        <v>0.42</v>
      </c>
      <c r="AB1110">
        <v>95</v>
      </c>
      <c r="AC1110">
        <v>0</v>
      </c>
      <c r="AD1110">
        <v>0</v>
      </c>
      <c r="AE1110" t="b">
        <v>0</v>
      </c>
      <c r="AF1110" t="s">
        <v>79</v>
      </c>
      <c r="AG1110" t="s">
        <v>80</v>
      </c>
      <c r="AH1110" t="s">
        <v>66</v>
      </c>
    </row>
    <row r="1111" spans="1:34" x14ac:dyDescent="0.35">
      <c r="A1111">
        <v>101110</v>
      </c>
      <c r="B1111">
        <v>10670</v>
      </c>
      <c r="C1111" s="2">
        <v>41806</v>
      </c>
      <c r="D1111" s="2" t="str">
        <f t="shared" si="34"/>
        <v>June</v>
      </c>
      <c r="E1111">
        <v>67</v>
      </c>
      <c r="F1111" s="3">
        <v>14</v>
      </c>
      <c r="G1111">
        <v>25</v>
      </c>
      <c r="H1111" s="4">
        <v>0</v>
      </c>
      <c r="I1111" t="s">
        <v>238</v>
      </c>
      <c r="J1111">
        <v>4</v>
      </c>
      <c r="K1111" s="2">
        <v>41834</v>
      </c>
      <c r="L1111" s="2">
        <v>41808</v>
      </c>
      <c r="M1111" s="2" t="str">
        <f t="shared" si="35"/>
        <v>Jun</v>
      </c>
      <c r="N1111">
        <v>1</v>
      </c>
      <c r="O1111" t="s">
        <v>55</v>
      </c>
      <c r="P1111" t="s">
        <v>239</v>
      </c>
      <c r="Q1111" t="s">
        <v>240</v>
      </c>
      <c r="R1111" t="s">
        <v>241</v>
      </c>
      <c r="S1111" t="s">
        <v>242</v>
      </c>
      <c r="T1111" t="s">
        <v>319</v>
      </c>
      <c r="U1111">
        <v>16</v>
      </c>
      <c r="V1111" t="s">
        <v>203</v>
      </c>
      <c r="W1111">
        <v>1</v>
      </c>
      <c r="X1111" t="s">
        <v>117</v>
      </c>
      <c r="Y1111" t="s">
        <v>143</v>
      </c>
      <c r="Z1111">
        <v>14</v>
      </c>
      <c r="AA1111" s="5">
        <v>0.4</v>
      </c>
      <c r="AB1111">
        <v>52</v>
      </c>
      <c r="AC1111">
        <v>0</v>
      </c>
      <c r="AD1111">
        <v>10</v>
      </c>
      <c r="AE1111" t="b">
        <v>0</v>
      </c>
      <c r="AF1111" t="s">
        <v>79</v>
      </c>
      <c r="AG1111" t="s">
        <v>80</v>
      </c>
      <c r="AH1111" t="s">
        <v>66</v>
      </c>
    </row>
    <row r="1112" spans="1:34" x14ac:dyDescent="0.35">
      <c r="A1112">
        <v>101111</v>
      </c>
      <c r="B1112">
        <v>10670</v>
      </c>
      <c r="C1112" s="2">
        <v>41806</v>
      </c>
      <c r="D1112" s="2" t="str">
        <f t="shared" si="34"/>
        <v>June</v>
      </c>
      <c r="E1112">
        <v>73</v>
      </c>
      <c r="F1112" s="3">
        <v>15</v>
      </c>
      <c r="G1112">
        <v>50</v>
      </c>
      <c r="H1112" s="4">
        <v>0</v>
      </c>
      <c r="I1112" t="s">
        <v>238</v>
      </c>
      <c r="J1112">
        <v>4</v>
      </c>
      <c r="K1112" s="2">
        <v>41834</v>
      </c>
      <c r="L1112" s="2">
        <v>41808</v>
      </c>
      <c r="M1112" s="2" t="str">
        <f t="shared" si="35"/>
        <v>Jun</v>
      </c>
      <c r="N1112">
        <v>1</v>
      </c>
      <c r="O1112" t="s">
        <v>55</v>
      </c>
      <c r="P1112" t="s">
        <v>239</v>
      </c>
      <c r="Q1112" t="s">
        <v>240</v>
      </c>
      <c r="R1112" t="s">
        <v>241</v>
      </c>
      <c r="S1112" t="s">
        <v>242</v>
      </c>
      <c r="T1112" t="s">
        <v>298</v>
      </c>
      <c r="U1112">
        <v>17</v>
      </c>
      <c r="V1112" t="s">
        <v>150</v>
      </c>
      <c r="W1112">
        <v>8</v>
      </c>
      <c r="X1112" t="s">
        <v>77</v>
      </c>
      <c r="Y1112" t="s">
        <v>299</v>
      </c>
      <c r="Z1112">
        <v>15</v>
      </c>
      <c r="AA1112" s="5">
        <v>0.42</v>
      </c>
      <c r="AB1112">
        <v>101</v>
      </c>
      <c r="AC1112">
        <v>0</v>
      </c>
      <c r="AD1112">
        <v>5</v>
      </c>
      <c r="AE1112" t="b">
        <v>0</v>
      </c>
      <c r="AF1112" t="s">
        <v>79</v>
      </c>
      <c r="AG1112" t="s">
        <v>80</v>
      </c>
      <c r="AH1112" t="s">
        <v>66</v>
      </c>
    </row>
    <row r="1113" spans="1:34" x14ac:dyDescent="0.35">
      <c r="A1113">
        <v>101112</v>
      </c>
      <c r="B1113">
        <v>10670</v>
      </c>
      <c r="C1113" s="2">
        <v>41806</v>
      </c>
      <c r="D1113" s="2" t="str">
        <f t="shared" si="34"/>
        <v>June</v>
      </c>
      <c r="E1113">
        <v>75</v>
      </c>
      <c r="F1113" s="3">
        <v>7.75</v>
      </c>
      <c r="G1113">
        <v>25</v>
      </c>
      <c r="H1113" s="4">
        <v>0</v>
      </c>
      <c r="I1113" t="s">
        <v>238</v>
      </c>
      <c r="J1113">
        <v>4</v>
      </c>
      <c r="K1113" s="2">
        <v>41834</v>
      </c>
      <c r="L1113" s="2">
        <v>41808</v>
      </c>
      <c r="M1113" s="2" t="str">
        <f t="shared" si="35"/>
        <v>Jun</v>
      </c>
      <c r="N1113">
        <v>1</v>
      </c>
      <c r="O1113" t="s">
        <v>55</v>
      </c>
      <c r="P1113" t="s">
        <v>239</v>
      </c>
      <c r="Q1113" t="s">
        <v>240</v>
      </c>
      <c r="R1113" t="s">
        <v>241</v>
      </c>
      <c r="S1113" t="s">
        <v>242</v>
      </c>
      <c r="T1113" t="s">
        <v>304</v>
      </c>
      <c r="U1113">
        <v>12</v>
      </c>
      <c r="V1113" t="s">
        <v>160</v>
      </c>
      <c r="W1113">
        <v>1</v>
      </c>
      <c r="X1113" t="s">
        <v>117</v>
      </c>
      <c r="Y1113" t="s">
        <v>305</v>
      </c>
      <c r="Z1113">
        <v>7.75</v>
      </c>
      <c r="AA1113" s="5">
        <v>0.4</v>
      </c>
      <c r="AB1113">
        <v>125</v>
      </c>
      <c r="AC1113">
        <v>0</v>
      </c>
      <c r="AD1113">
        <v>25</v>
      </c>
      <c r="AE1113" t="b">
        <v>0</v>
      </c>
      <c r="AF1113" t="s">
        <v>79</v>
      </c>
      <c r="AG1113" t="s">
        <v>80</v>
      </c>
      <c r="AH1113" t="s">
        <v>66</v>
      </c>
    </row>
    <row r="1114" spans="1:34" x14ac:dyDescent="0.35">
      <c r="A1114">
        <v>101113</v>
      </c>
      <c r="B1114">
        <v>10671</v>
      </c>
      <c r="C1114" s="2">
        <v>41807</v>
      </c>
      <c r="D1114" s="2" t="str">
        <f t="shared" si="34"/>
        <v>June</v>
      </c>
      <c r="E1114">
        <v>16</v>
      </c>
      <c r="F1114" s="3">
        <v>17.45</v>
      </c>
      <c r="G1114">
        <v>10</v>
      </c>
      <c r="H1114" s="4">
        <v>0</v>
      </c>
      <c r="I1114" t="s">
        <v>589</v>
      </c>
      <c r="J1114">
        <v>1</v>
      </c>
      <c r="K1114" s="2">
        <v>41835</v>
      </c>
      <c r="L1114" s="2">
        <v>41814</v>
      </c>
      <c r="M1114" s="2" t="str">
        <f t="shared" si="35"/>
        <v>Jun</v>
      </c>
      <c r="N1114">
        <v>1</v>
      </c>
      <c r="O1114" t="s">
        <v>55</v>
      </c>
      <c r="P1114" t="s">
        <v>590</v>
      </c>
      <c r="Q1114" t="s">
        <v>591</v>
      </c>
      <c r="R1114" t="s">
        <v>387</v>
      </c>
      <c r="S1114" t="s">
        <v>89</v>
      </c>
      <c r="T1114" t="s">
        <v>146</v>
      </c>
      <c r="U1114">
        <v>7</v>
      </c>
      <c r="V1114" t="s">
        <v>147</v>
      </c>
      <c r="W1114">
        <v>3</v>
      </c>
      <c r="X1114" t="s">
        <v>105</v>
      </c>
      <c r="Y1114" t="s">
        <v>148</v>
      </c>
      <c r="Z1114">
        <v>17.45</v>
      </c>
      <c r="AA1114" s="5">
        <v>0.35</v>
      </c>
      <c r="AB1114">
        <v>29</v>
      </c>
      <c r="AC1114">
        <v>0</v>
      </c>
      <c r="AD1114">
        <v>10</v>
      </c>
      <c r="AE1114" t="b">
        <v>0</v>
      </c>
      <c r="AF1114" t="s">
        <v>175</v>
      </c>
      <c r="AG1114" t="s">
        <v>176</v>
      </c>
      <c r="AH1114" t="s">
        <v>66</v>
      </c>
    </row>
    <row r="1115" spans="1:34" x14ac:dyDescent="0.35">
      <c r="A1115">
        <v>101114</v>
      </c>
      <c r="B1115">
        <v>10671</v>
      </c>
      <c r="C1115" s="2">
        <v>41807</v>
      </c>
      <c r="D1115" s="2" t="str">
        <f t="shared" si="34"/>
        <v>June</v>
      </c>
      <c r="E1115">
        <v>62</v>
      </c>
      <c r="F1115" s="3">
        <v>49.3</v>
      </c>
      <c r="G1115">
        <v>10</v>
      </c>
      <c r="H1115" s="4">
        <v>0</v>
      </c>
      <c r="I1115" t="s">
        <v>589</v>
      </c>
      <c r="J1115">
        <v>1</v>
      </c>
      <c r="K1115" s="2">
        <v>41835</v>
      </c>
      <c r="L1115" s="2">
        <v>41814</v>
      </c>
      <c r="M1115" s="2" t="str">
        <f t="shared" si="35"/>
        <v>Jun</v>
      </c>
      <c r="N1115">
        <v>1</v>
      </c>
      <c r="O1115" t="s">
        <v>55</v>
      </c>
      <c r="P1115" t="s">
        <v>590</v>
      </c>
      <c r="Q1115" t="s">
        <v>591</v>
      </c>
      <c r="R1115" t="s">
        <v>387</v>
      </c>
      <c r="S1115" t="s">
        <v>89</v>
      </c>
      <c r="T1115" t="s">
        <v>194</v>
      </c>
      <c r="U1115">
        <v>29</v>
      </c>
      <c r="V1115" t="s">
        <v>195</v>
      </c>
      <c r="W1115">
        <v>3</v>
      </c>
      <c r="X1115" t="s">
        <v>105</v>
      </c>
      <c r="Y1115" t="s">
        <v>196</v>
      </c>
      <c r="Z1115">
        <v>49.3</v>
      </c>
      <c r="AA1115" s="5">
        <v>0.35</v>
      </c>
      <c r="AB1115">
        <v>17</v>
      </c>
      <c r="AC1115">
        <v>0</v>
      </c>
      <c r="AD1115">
        <v>0</v>
      </c>
      <c r="AE1115" t="b">
        <v>0</v>
      </c>
      <c r="AF1115" t="s">
        <v>175</v>
      </c>
      <c r="AG1115" t="s">
        <v>176</v>
      </c>
      <c r="AH1115" t="s">
        <v>66</v>
      </c>
    </row>
    <row r="1116" spans="1:34" x14ac:dyDescent="0.35">
      <c r="A1116">
        <v>101115</v>
      </c>
      <c r="B1116">
        <v>10671</v>
      </c>
      <c r="C1116" s="2">
        <v>41807</v>
      </c>
      <c r="D1116" s="2" t="str">
        <f t="shared" si="34"/>
        <v>June</v>
      </c>
      <c r="E1116">
        <v>65</v>
      </c>
      <c r="F1116" s="3">
        <v>21.05</v>
      </c>
      <c r="G1116">
        <v>12</v>
      </c>
      <c r="H1116" s="4">
        <v>0</v>
      </c>
      <c r="I1116" t="s">
        <v>589</v>
      </c>
      <c r="J1116">
        <v>1</v>
      </c>
      <c r="K1116" s="2">
        <v>41835</v>
      </c>
      <c r="L1116" s="2">
        <v>41814</v>
      </c>
      <c r="M1116" s="2" t="str">
        <f t="shared" si="35"/>
        <v>Jun</v>
      </c>
      <c r="N1116">
        <v>1</v>
      </c>
      <c r="O1116" t="s">
        <v>55</v>
      </c>
      <c r="P1116" t="s">
        <v>590</v>
      </c>
      <c r="Q1116" t="s">
        <v>591</v>
      </c>
      <c r="R1116" t="s">
        <v>387</v>
      </c>
      <c r="S1116" t="s">
        <v>89</v>
      </c>
      <c r="T1116" t="s">
        <v>81</v>
      </c>
      <c r="U1116">
        <v>2</v>
      </c>
      <c r="V1116" t="s">
        <v>82</v>
      </c>
      <c r="W1116">
        <v>2</v>
      </c>
      <c r="X1116" t="s">
        <v>83</v>
      </c>
      <c r="Y1116" t="s">
        <v>84</v>
      </c>
      <c r="Z1116">
        <v>21.05</v>
      </c>
      <c r="AA1116" s="5">
        <v>0.4</v>
      </c>
      <c r="AB1116">
        <v>76</v>
      </c>
      <c r="AC1116">
        <v>0</v>
      </c>
      <c r="AD1116">
        <v>0</v>
      </c>
      <c r="AE1116" t="b">
        <v>0</v>
      </c>
      <c r="AF1116" t="s">
        <v>175</v>
      </c>
      <c r="AG1116" t="s">
        <v>176</v>
      </c>
      <c r="AH1116" t="s">
        <v>66</v>
      </c>
    </row>
    <row r="1117" spans="1:34" x14ac:dyDescent="0.35">
      <c r="A1117">
        <v>101116</v>
      </c>
      <c r="B1117">
        <v>10672</v>
      </c>
      <c r="C1117" s="2">
        <v>41807</v>
      </c>
      <c r="D1117" s="2" t="str">
        <f t="shared" si="34"/>
        <v>June</v>
      </c>
      <c r="E1117">
        <v>38</v>
      </c>
      <c r="F1117" s="3">
        <v>263.5</v>
      </c>
      <c r="G1117">
        <v>15</v>
      </c>
      <c r="H1117" s="4">
        <v>0.10000000149011599</v>
      </c>
      <c r="I1117" t="s">
        <v>290</v>
      </c>
      <c r="J1117">
        <v>9</v>
      </c>
      <c r="K1117" s="2">
        <v>41821</v>
      </c>
      <c r="L1117" s="2">
        <v>41816</v>
      </c>
      <c r="M1117" s="2" t="str">
        <f t="shared" si="35"/>
        <v>Jun</v>
      </c>
      <c r="N1117">
        <v>2</v>
      </c>
      <c r="O1117" t="s">
        <v>71</v>
      </c>
      <c r="P1117" t="s">
        <v>291</v>
      </c>
      <c r="Q1117" t="s">
        <v>292</v>
      </c>
      <c r="R1117" t="s">
        <v>293</v>
      </c>
      <c r="S1117" t="s">
        <v>222</v>
      </c>
      <c r="T1117" t="s">
        <v>418</v>
      </c>
      <c r="U1117">
        <v>18</v>
      </c>
      <c r="V1117" t="s">
        <v>116</v>
      </c>
      <c r="W1117">
        <v>1</v>
      </c>
      <c r="X1117" t="s">
        <v>117</v>
      </c>
      <c r="Y1117" t="s">
        <v>419</v>
      </c>
      <c r="Z1117">
        <v>263.5</v>
      </c>
      <c r="AA1117" s="5">
        <v>0.4</v>
      </c>
      <c r="AB1117">
        <v>17</v>
      </c>
      <c r="AC1117">
        <v>0</v>
      </c>
      <c r="AD1117">
        <v>15</v>
      </c>
      <c r="AE1117" t="b">
        <v>0</v>
      </c>
      <c r="AF1117" t="s">
        <v>144</v>
      </c>
      <c r="AG1117" t="s">
        <v>145</v>
      </c>
      <c r="AH1117" t="s">
        <v>66</v>
      </c>
    </row>
    <row r="1118" spans="1:34" x14ac:dyDescent="0.35">
      <c r="A1118">
        <v>101117</v>
      </c>
      <c r="B1118">
        <v>10672</v>
      </c>
      <c r="C1118" s="2">
        <v>41807</v>
      </c>
      <c r="D1118" s="2" t="str">
        <f t="shared" si="34"/>
        <v>June</v>
      </c>
      <c r="E1118">
        <v>71</v>
      </c>
      <c r="F1118" s="3">
        <v>21.5</v>
      </c>
      <c r="G1118">
        <v>12</v>
      </c>
      <c r="H1118" s="4">
        <v>0</v>
      </c>
      <c r="I1118" t="s">
        <v>290</v>
      </c>
      <c r="J1118">
        <v>9</v>
      </c>
      <c r="K1118" s="2">
        <v>41821</v>
      </c>
      <c r="L1118" s="2">
        <v>41816</v>
      </c>
      <c r="M1118" s="2" t="str">
        <f t="shared" si="35"/>
        <v>Jun</v>
      </c>
      <c r="N1118">
        <v>2</v>
      </c>
      <c r="O1118" t="s">
        <v>71</v>
      </c>
      <c r="P1118" t="s">
        <v>291</v>
      </c>
      <c r="Q1118" t="s">
        <v>292</v>
      </c>
      <c r="R1118" t="s">
        <v>293</v>
      </c>
      <c r="S1118" t="s">
        <v>222</v>
      </c>
      <c r="T1118" t="s">
        <v>273</v>
      </c>
      <c r="U1118">
        <v>15</v>
      </c>
      <c r="V1118" t="s">
        <v>108</v>
      </c>
      <c r="W1118">
        <v>4</v>
      </c>
      <c r="X1118" t="s">
        <v>42</v>
      </c>
      <c r="Y1118" t="s">
        <v>237</v>
      </c>
      <c r="Z1118">
        <v>21.5</v>
      </c>
      <c r="AA1118" s="5">
        <v>0.4</v>
      </c>
      <c r="AB1118">
        <v>26</v>
      </c>
      <c r="AC1118">
        <v>0</v>
      </c>
      <c r="AD1118">
        <v>0</v>
      </c>
      <c r="AE1118" t="b">
        <v>0</v>
      </c>
      <c r="AF1118" t="s">
        <v>144</v>
      </c>
      <c r="AG1118" t="s">
        <v>145</v>
      </c>
      <c r="AH1118" t="s">
        <v>66</v>
      </c>
    </row>
    <row r="1119" spans="1:34" x14ac:dyDescent="0.35">
      <c r="A1119">
        <v>101118</v>
      </c>
      <c r="B1119">
        <v>10673</v>
      </c>
      <c r="C1119" s="2">
        <v>41808</v>
      </c>
      <c r="D1119" s="2" t="str">
        <f t="shared" si="34"/>
        <v>June</v>
      </c>
      <c r="E1119">
        <v>16</v>
      </c>
      <c r="F1119" s="3">
        <v>17.45</v>
      </c>
      <c r="G1119">
        <v>3</v>
      </c>
      <c r="H1119" s="4">
        <v>0</v>
      </c>
      <c r="I1119" t="s">
        <v>34</v>
      </c>
      <c r="J1119">
        <v>2</v>
      </c>
      <c r="K1119" s="2">
        <v>41836</v>
      </c>
      <c r="L1119" s="2">
        <v>41809</v>
      </c>
      <c r="M1119" s="2" t="str">
        <f t="shared" si="35"/>
        <v>Jun</v>
      </c>
      <c r="N1119">
        <v>1</v>
      </c>
      <c r="O1119" t="s">
        <v>55</v>
      </c>
      <c r="P1119" t="s">
        <v>36</v>
      </c>
      <c r="Q1119" t="s">
        <v>37</v>
      </c>
      <c r="R1119" t="s">
        <v>38</v>
      </c>
      <c r="S1119" t="s">
        <v>39</v>
      </c>
      <c r="T1119" t="s">
        <v>146</v>
      </c>
      <c r="U1119">
        <v>7</v>
      </c>
      <c r="V1119" t="s">
        <v>147</v>
      </c>
      <c r="W1119">
        <v>3</v>
      </c>
      <c r="X1119" t="s">
        <v>105</v>
      </c>
      <c r="Y1119" t="s">
        <v>148</v>
      </c>
      <c r="Z1119">
        <v>17.45</v>
      </c>
      <c r="AA1119" s="5">
        <v>0.35</v>
      </c>
      <c r="AB1119">
        <v>29</v>
      </c>
      <c r="AC1119">
        <v>0</v>
      </c>
      <c r="AD1119">
        <v>10</v>
      </c>
      <c r="AE1119" t="b">
        <v>0</v>
      </c>
      <c r="AF1119" t="s">
        <v>229</v>
      </c>
      <c r="AG1119" t="s">
        <v>230</v>
      </c>
      <c r="AH1119" t="s">
        <v>231</v>
      </c>
    </row>
    <row r="1120" spans="1:34" x14ac:dyDescent="0.35">
      <c r="A1120">
        <v>101119</v>
      </c>
      <c r="B1120">
        <v>10673</v>
      </c>
      <c r="C1120" s="2">
        <v>41808</v>
      </c>
      <c r="D1120" s="2" t="str">
        <f t="shared" si="34"/>
        <v>June</v>
      </c>
      <c r="E1120">
        <v>42</v>
      </c>
      <c r="F1120" s="3">
        <v>14</v>
      </c>
      <c r="G1120">
        <v>6</v>
      </c>
      <c r="H1120" s="4">
        <v>0</v>
      </c>
      <c r="I1120" t="s">
        <v>34</v>
      </c>
      <c r="J1120">
        <v>2</v>
      </c>
      <c r="K1120" s="2">
        <v>41836</v>
      </c>
      <c r="L1120" s="2">
        <v>41809</v>
      </c>
      <c r="M1120" s="2" t="str">
        <f t="shared" si="35"/>
        <v>Jun</v>
      </c>
      <c r="N1120">
        <v>1</v>
      </c>
      <c r="O1120" t="s">
        <v>55</v>
      </c>
      <c r="P1120" t="s">
        <v>36</v>
      </c>
      <c r="Q1120" t="s">
        <v>37</v>
      </c>
      <c r="R1120" t="s">
        <v>38</v>
      </c>
      <c r="S1120" t="s">
        <v>39</v>
      </c>
      <c r="T1120" t="s">
        <v>47</v>
      </c>
      <c r="U1120">
        <v>20</v>
      </c>
      <c r="V1120" t="s">
        <v>48</v>
      </c>
      <c r="W1120">
        <v>5</v>
      </c>
      <c r="X1120" t="s">
        <v>49</v>
      </c>
      <c r="Y1120" t="s">
        <v>50</v>
      </c>
      <c r="Z1120">
        <v>14</v>
      </c>
      <c r="AA1120" s="5">
        <v>0.4</v>
      </c>
      <c r="AB1120">
        <v>26</v>
      </c>
      <c r="AC1120">
        <v>0</v>
      </c>
      <c r="AD1120">
        <v>0</v>
      </c>
      <c r="AE1120" t="b">
        <v>1</v>
      </c>
      <c r="AF1120" t="s">
        <v>229</v>
      </c>
      <c r="AG1120" t="s">
        <v>230</v>
      </c>
      <c r="AH1120" t="s">
        <v>231</v>
      </c>
    </row>
    <row r="1121" spans="1:34" x14ac:dyDescent="0.35">
      <c r="A1121">
        <v>101120</v>
      </c>
      <c r="B1121">
        <v>10673</v>
      </c>
      <c r="C1121" s="2">
        <v>41808</v>
      </c>
      <c r="D1121" s="2" t="str">
        <f t="shared" si="34"/>
        <v>June</v>
      </c>
      <c r="E1121">
        <v>43</v>
      </c>
      <c r="F1121" s="3">
        <v>46</v>
      </c>
      <c r="G1121">
        <v>6</v>
      </c>
      <c r="H1121" s="4">
        <v>0</v>
      </c>
      <c r="I1121" t="s">
        <v>34</v>
      </c>
      <c r="J1121">
        <v>2</v>
      </c>
      <c r="K1121" s="2">
        <v>41836</v>
      </c>
      <c r="L1121" s="2">
        <v>41809</v>
      </c>
      <c r="M1121" s="2" t="str">
        <f t="shared" si="35"/>
        <v>Jun</v>
      </c>
      <c r="N1121">
        <v>1</v>
      </c>
      <c r="O1121" t="s">
        <v>55</v>
      </c>
      <c r="P1121" t="s">
        <v>36</v>
      </c>
      <c r="Q1121" t="s">
        <v>37</v>
      </c>
      <c r="R1121" t="s">
        <v>38</v>
      </c>
      <c r="S1121" t="s">
        <v>39</v>
      </c>
      <c r="T1121" t="s">
        <v>257</v>
      </c>
      <c r="U1121">
        <v>20</v>
      </c>
      <c r="V1121" t="s">
        <v>48</v>
      </c>
      <c r="W1121">
        <v>1</v>
      </c>
      <c r="X1121" t="s">
        <v>117</v>
      </c>
      <c r="Y1121" t="s">
        <v>258</v>
      </c>
      <c r="Z1121">
        <v>46</v>
      </c>
      <c r="AA1121" s="5">
        <v>0.4</v>
      </c>
      <c r="AB1121">
        <v>17</v>
      </c>
      <c r="AC1121">
        <v>10</v>
      </c>
      <c r="AD1121">
        <v>25</v>
      </c>
      <c r="AE1121" t="b">
        <v>0</v>
      </c>
      <c r="AF1121" t="s">
        <v>229</v>
      </c>
      <c r="AG1121" t="s">
        <v>230</v>
      </c>
      <c r="AH1121" t="s">
        <v>231</v>
      </c>
    </row>
    <row r="1122" spans="1:34" x14ac:dyDescent="0.35">
      <c r="A1122">
        <v>101121</v>
      </c>
      <c r="B1122">
        <v>10674</v>
      </c>
      <c r="C1122" s="2">
        <v>41808</v>
      </c>
      <c r="D1122" s="2" t="str">
        <f t="shared" si="34"/>
        <v>June</v>
      </c>
      <c r="E1122">
        <v>23</v>
      </c>
      <c r="F1122" s="3">
        <v>9</v>
      </c>
      <c r="G1122">
        <v>5</v>
      </c>
      <c r="H1122" s="4">
        <v>0</v>
      </c>
      <c r="I1122" t="s">
        <v>391</v>
      </c>
      <c r="J1122">
        <v>4</v>
      </c>
      <c r="K1122" s="2">
        <v>41836</v>
      </c>
      <c r="L1122" s="2">
        <v>41820</v>
      </c>
      <c r="M1122" s="2" t="str">
        <f t="shared" si="35"/>
        <v>Jun</v>
      </c>
      <c r="N1122">
        <v>2</v>
      </c>
      <c r="O1122" t="s">
        <v>71</v>
      </c>
      <c r="P1122" t="s">
        <v>392</v>
      </c>
      <c r="Q1122" t="s">
        <v>393</v>
      </c>
      <c r="R1122" t="s">
        <v>394</v>
      </c>
      <c r="S1122" t="s">
        <v>341</v>
      </c>
      <c r="T1122" t="s">
        <v>437</v>
      </c>
      <c r="U1122">
        <v>9</v>
      </c>
      <c r="V1122" t="s">
        <v>91</v>
      </c>
      <c r="W1122">
        <v>5</v>
      </c>
      <c r="X1122" t="s">
        <v>49</v>
      </c>
      <c r="Y1122" t="s">
        <v>438</v>
      </c>
      <c r="Z1122">
        <v>9</v>
      </c>
      <c r="AA1122" s="5">
        <v>0.4</v>
      </c>
      <c r="AB1122">
        <v>61</v>
      </c>
      <c r="AC1122">
        <v>0</v>
      </c>
      <c r="AD1122">
        <v>25</v>
      </c>
      <c r="AE1122" t="b">
        <v>0</v>
      </c>
      <c r="AF1122" t="s">
        <v>79</v>
      </c>
      <c r="AG1122" t="s">
        <v>80</v>
      </c>
      <c r="AH1122" t="s">
        <v>66</v>
      </c>
    </row>
    <row r="1123" spans="1:34" x14ac:dyDescent="0.35">
      <c r="A1123">
        <v>101122</v>
      </c>
      <c r="B1123">
        <v>10675</v>
      </c>
      <c r="C1123" s="2">
        <v>41809</v>
      </c>
      <c r="D1123" s="2" t="str">
        <f t="shared" si="34"/>
        <v>June</v>
      </c>
      <c r="E1123">
        <v>14</v>
      </c>
      <c r="F1123" s="3">
        <v>23.25</v>
      </c>
      <c r="G1123">
        <v>30</v>
      </c>
      <c r="H1123" s="4">
        <v>0</v>
      </c>
      <c r="I1123" t="s">
        <v>238</v>
      </c>
      <c r="J1123">
        <v>5</v>
      </c>
      <c r="K1123" s="2">
        <v>41837</v>
      </c>
      <c r="L1123" s="2">
        <v>41813</v>
      </c>
      <c r="M1123" s="2" t="str">
        <f t="shared" si="35"/>
        <v>Jun</v>
      </c>
      <c r="N1123">
        <v>2</v>
      </c>
      <c r="O1123" t="s">
        <v>71</v>
      </c>
      <c r="P1123" t="s">
        <v>239</v>
      </c>
      <c r="Q1123" t="s">
        <v>240</v>
      </c>
      <c r="R1123" t="s">
        <v>241</v>
      </c>
      <c r="S1123" t="s">
        <v>242</v>
      </c>
      <c r="T1123" t="s">
        <v>60</v>
      </c>
      <c r="U1123">
        <v>6</v>
      </c>
      <c r="V1123" t="s">
        <v>61</v>
      </c>
      <c r="W1123">
        <v>7</v>
      </c>
      <c r="X1123" t="s">
        <v>62</v>
      </c>
      <c r="Y1123" t="s">
        <v>63</v>
      </c>
      <c r="Z1123">
        <v>23.25</v>
      </c>
      <c r="AA1123" s="5">
        <v>0.35</v>
      </c>
      <c r="AB1123">
        <v>35</v>
      </c>
      <c r="AC1123">
        <v>0</v>
      </c>
      <c r="AD1123">
        <v>0</v>
      </c>
      <c r="AE1123" t="b">
        <v>0</v>
      </c>
      <c r="AF1123" t="s">
        <v>44</v>
      </c>
      <c r="AG1123" t="s">
        <v>45</v>
      </c>
      <c r="AH1123" t="s">
        <v>46</v>
      </c>
    </row>
    <row r="1124" spans="1:34" x14ac:dyDescent="0.35">
      <c r="A1124">
        <v>101123</v>
      </c>
      <c r="B1124">
        <v>10675</v>
      </c>
      <c r="C1124" s="2">
        <v>41809</v>
      </c>
      <c r="D1124" s="2" t="str">
        <f t="shared" si="34"/>
        <v>June</v>
      </c>
      <c r="E1124">
        <v>53</v>
      </c>
      <c r="F1124" s="3">
        <v>32.799999999999997</v>
      </c>
      <c r="G1124">
        <v>10</v>
      </c>
      <c r="H1124" s="4">
        <v>0</v>
      </c>
      <c r="I1124" t="s">
        <v>238</v>
      </c>
      <c r="J1124">
        <v>5</v>
      </c>
      <c r="K1124" s="2">
        <v>41837</v>
      </c>
      <c r="L1124" s="2">
        <v>41813</v>
      </c>
      <c r="M1124" s="2" t="str">
        <f t="shared" si="35"/>
        <v>Jun</v>
      </c>
      <c r="N1124">
        <v>2</v>
      </c>
      <c r="O1124" t="s">
        <v>71</v>
      </c>
      <c r="P1124" t="s">
        <v>239</v>
      </c>
      <c r="Q1124" t="s">
        <v>240</v>
      </c>
      <c r="R1124" t="s">
        <v>241</v>
      </c>
      <c r="S1124" t="s">
        <v>242</v>
      </c>
      <c r="T1124" t="s">
        <v>157</v>
      </c>
      <c r="U1124">
        <v>24</v>
      </c>
      <c r="V1124" t="s">
        <v>68</v>
      </c>
      <c r="W1124">
        <v>6</v>
      </c>
      <c r="X1124" t="s">
        <v>132</v>
      </c>
      <c r="Y1124" t="s">
        <v>158</v>
      </c>
      <c r="Z1124">
        <v>32.799999999999997</v>
      </c>
      <c r="AA1124" s="5">
        <v>0.35</v>
      </c>
      <c r="AB1124">
        <v>0</v>
      </c>
      <c r="AC1124">
        <v>0</v>
      </c>
      <c r="AD1124">
        <v>0</v>
      </c>
      <c r="AE1124" t="b">
        <v>1</v>
      </c>
      <c r="AF1124" t="s">
        <v>44</v>
      </c>
      <c r="AG1124" t="s">
        <v>45</v>
      </c>
      <c r="AH1124" t="s">
        <v>46</v>
      </c>
    </row>
    <row r="1125" spans="1:34" x14ac:dyDescent="0.35">
      <c r="A1125">
        <v>101124</v>
      </c>
      <c r="B1125">
        <v>10675</v>
      </c>
      <c r="C1125" s="2">
        <v>41809</v>
      </c>
      <c r="D1125" s="2" t="str">
        <f t="shared" si="34"/>
        <v>June</v>
      </c>
      <c r="E1125">
        <v>58</v>
      </c>
      <c r="F1125" s="3">
        <v>13.25</v>
      </c>
      <c r="G1125">
        <v>30</v>
      </c>
      <c r="H1125" s="4">
        <v>0</v>
      </c>
      <c r="I1125" t="s">
        <v>238</v>
      </c>
      <c r="J1125">
        <v>5</v>
      </c>
      <c r="K1125" s="2">
        <v>41837</v>
      </c>
      <c r="L1125" s="2">
        <v>41813</v>
      </c>
      <c r="M1125" s="2" t="str">
        <f t="shared" si="35"/>
        <v>Jun</v>
      </c>
      <c r="N1125">
        <v>2</v>
      </c>
      <c r="O1125" t="s">
        <v>71</v>
      </c>
      <c r="P1125" t="s">
        <v>239</v>
      </c>
      <c r="Q1125" t="s">
        <v>240</v>
      </c>
      <c r="R1125" t="s">
        <v>241</v>
      </c>
      <c r="S1125" t="s">
        <v>242</v>
      </c>
      <c r="T1125" t="s">
        <v>388</v>
      </c>
      <c r="U1125">
        <v>27</v>
      </c>
      <c r="V1125" t="s">
        <v>389</v>
      </c>
      <c r="W1125">
        <v>8</v>
      </c>
      <c r="X1125" t="s">
        <v>77</v>
      </c>
      <c r="Y1125" t="s">
        <v>390</v>
      </c>
      <c r="Z1125">
        <v>13.25</v>
      </c>
      <c r="AA1125" s="5">
        <v>0.42</v>
      </c>
      <c r="AB1125">
        <v>62</v>
      </c>
      <c r="AC1125">
        <v>0</v>
      </c>
      <c r="AD1125">
        <v>20</v>
      </c>
      <c r="AE1125" t="b">
        <v>0</v>
      </c>
      <c r="AF1125" t="s">
        <v>44</v>
      </c>
      <c r="AG1125" t="s">
        <v>45</v>
      </c>
      <c r="AH1125" t="s">
        <v>46</v>
      </c>
    </row>
    <row r="1126" spans="1:34" x14ac:dyDescent="0.35">
      <c r="A1126">
        <v>101125</v>
      </c>
      <c r="B1126">
        <v>10676</v>
      </c>
      <c r="C1126" s="2">
        <v>41812</v>
      </c>
      <c r="D1126" s="2" t="str">
        <f t="shared" si="34"/>
        <v>June</v>
      </c>
      <c r="E1126">
        <v>10</v>
      </c>
      <c r="F1126" s="3">
        <v>31</v>
      </c>
      <c r="G1126">
        <v>2</v>
      </c>
      <c r="H1126" s="4">
        <v>0</v>
      </c>
      <c r="I1126" t="s">
        <v>279</v>
      </c>
      <c r="J1126">
        <v>2</v>
      </c>
      <c r="K1126" s="2">
        <v>41840</v>
      </c>
      <c r="L1126" s="2">
        <v>41819</v>
      </c>
      <c r="M1126" s="2" t="str">
        <f t="shared" si="35"/>
        <v>Jun</v>
      </c>
      <c r="N1126">
        <v>2</v>
      </c>
      <c r="O1126" t="s">
        <v>71</v>
      </c>
      <c r="P1126" t="s">
        <v>280</v>
      </c>
      <c r="Q1126" t="s">
        <v>281</v>
      </c>
      <c r="R1126" t="s">
        <v>183</v>
      </c>
      <c r="S1126" t="s">
        <v>184</v>
      </c>
      <c r="T1126" t="s">
        <v>267</v>
      </c>
      <c r="U1126">
        <v>4</v>
      </c>
      <c r="V1126" t="s">
        <v>135</v>
      </c>
      <c r="W1126">
        <v>8</v>
      </c>
      <c r="X1126" t="s">
        <v>77</v>
      </c>
      <c r="Y1126" t="s">
        <v>268</v>
      </c>
      <c r="Z1126">
        <v>31</v>
      </c>
      <c r="AA1126" s="5">
        <v>0.42</v>
      </c>
      <c r="AB1126">
        <v>31</v>
      </c>
      <c r="AC1126">
        <v>0</v>
      </c>
      <c r="AD1126">
        <v>0</v>
      </c>
      <c r="AE1126" t="b">
        <v>0</v>
      </c>
      <c r="AF1126" t="s">
        <v>229</v>
      </c>
      <c r="AG1126" t="s">
        <v>230</v>
      </c>
      <c r="AH1126" t="s">
        <v>231</v>
      </c>
    </row>
    <row r="1127" spans="1:34" x14ac:dyDescent="0.35">
      <c r="A1127">
        <v>101126</v>
      </c>
      <c r="B1127">
        <v>10676</v>
      </c>
      <c r="C1127" s="2">
        <v>41812</v>
      </c>
      <c r="D1127" s="2" t="str">
        <f t="shared" si="34"/>
        <v>June</v>
      </c>
      <c r="E1127">
        <v>19</v>
      </c>
      <c r="F1127" s="3">
        <v>9.1999999999999993</v>
      </c>
      <c r="G1127">
        <v>7</v>
      </c>
      <c r="H1127" s="4">
        <v>0</v>
      </c>
      <c r="I1127" t="s">
        <v>279</v>
      </c>
      <c r="J1127">
        <v>2</v>
      </c>
      <c r="K1127" s="2">
        <v>41840</v>
      </c>
      <c r="L1127" s="2">
        <v>41819</v>
      </c>
      <c r="M1127" s="2" t="str">
        <f t="shared" si="35"/>
        <v>Jun</v>
      </c>
      <c r="N1127">
        <v>2</v>
      </c>
      <c r="O1127" t="s">
        <v>71</v>
      </c>
      <c r="P1127" t="s">
        <v>280</v>
      </c>
      <c r="Q1127" t="s">
        <v>281</v>
      </c>
      <c r="R1127" t="s">
        <v>183</v>
      </c>
      <c r="S1127" t="s">
        <v>184</v>
      </c>
      <c r="T1127" t="s">
        <v>311</v>
      </c>
      <c r="U1127">
        <v>8</v>
      </c>
      <c r="V1127" t="s">
        <v>104</v>
      </c>
      <c r="W1127">
        <v>3</v>
      </c>
      <c r="X1127" t="s">
        <v>105</v>
      </c>
      <c r="Y1127" t="s">
        <v>312</v>
      </c>
      <c r="Z1127">
        <v>9.1999999999999993</v>
      </c>
      <c r="AA1127" s="5">
        <v>0.35</v>
      </c>
      <c r="AB1127">
        <v>25</v>
      </c>
      <c r="AC1127">
        <v>0</v>
      </c>
      <c r="AD1127">
        <v>5</v>
      </c>
      <c r="AE1127" t="b">
        <v>0</v>
      </c>
      <c r="AF1127" t="s">
        <v>229</v>
      </c>
      <c r="AG1127" t="s">
        <v>230</v>
      </c>
      <c r="AH1127" t="s">
        <v>231</v>
      </c>
    </row>
    <row r="1128" spans="1:34" x14ac:dyDescent="0.35">
      <c r="A1128">
        <v>101127</v>
      </c>
      <c r="B1128">
        <v>10676</v>
      </c>
      <c r="C1128" s="2">
        <v>41812</v>
      </c>
      <c r="D1128" s="2" t="str">
        <f t="shared" si="34"/>
        <v>June</v>
      </c>
      <c r="E1128">
        <v>44</v>
      </c>
      <c r="F1128" s="3">
        <v>19.45</v>
      </c>
      <c r="G1128">
        <v>21</v>
      </c>
      <c r="H1128" s="4">
        <v>0</v>
      </c>
      <c r="I1128" t="s">
        <v>279</v>
      </c>
      <c r="J1128">
        <v>2</v>
      </c>
      <c r="K1128" s="2">
        <v>41840</v>
      </c>
      <c r="L1128" s="2">
        <v>41819</v>
      </c>
      <c r="M1128" s="2" t="str">
        <f t="shared" si="35"/>
        <v>Jun</v>
      </c>
      <c r="N1128">
        <v>2</v>
      </c>
      <c r="O1128" t="s">
        <v>71</v>
      </c>
      <c r="P1128" t="s">
        <v>280</v>
      </c>
      <c r="Q1128" t="s">
        <v>281</v>
      </c>
      <c r="R1128" t="s">
        <v>183</v>
      </c>
      <c r="S1128" t="s">
        <v>184</v>
      </c>
      <c r="T1128" t="s">
        <v>294</v>
      </c>
      <c r="U1128">
        <v>20</v>
      </c>
      <c r="V1128" t="s">
        <v>48</v>
      </c>
      <c r="W1128">
        <v>2</v>
      </c>
      <c r="X1128" t="s">
        <v>83</v>
      </c>
      <c r="Y1128" t="s">
        <v>295</v>
      </c>
      <c r="Z1128">
        <v>19.45</v>
      </c>
      <c r="AA1128" s="5">
        <v>0.4</v>
      </c>
      <c r="AB1128">
        <v>27</v>
      </c>
      <c r="AC1128">
        <v>0</v>
      </c>
      <c r="AD1128">
        <v>15</v>
      </c>
      <c r="AE1128" t="b">
        <v>0</v>
      </c>
      <c r="AF1128" t="s">
        <v>229</v>
      </c>
      <c r="AG1128" t="s">
        <v>230</v>
      </c>
      <c r="AH1128" t="s">
        <v>231</v>
      </c>
    </row>
    <row r="1129" spans="1:34" x14ac:dyDescent="0.35">
      <c r="A1129">
        <v>101128</v>
      </c>
      <c r="B1129">
        <v>10677</v>
      </c>
      <c r="C1129" s="2">
        <v>41812</v>
      </c>
      <c r="D1129" s="2" t="str">
        <f t="shared" si="34"/>
        <v>June</v>
      </c>
      <c r="E1129">
        <v>26</v>
      </c>
      <c r="F1129" s="3">
        <v>31.23</v>
      </c>
      <c r="G1129">
        <v>30</v>
      </c>
      <c r="H1129" s="4">
        <v>0.15000000596046401</v>
      </c>
      <c r="I1129" t="s">
        <v>472</v>
      </c>
      <c r="J1129">
        <v>1</v>
      </c>
      <c r="K1129" s="2">
        <v>41840</v>
      </c>
      <c r="L1129" s="2">
        <v>41816</v>
      </c>
      <c r="M1129" s="2" t="str">
        <f t="shared" si="35"/>
        <v>Jun</v>
      </c>
      <c r="N1129">
        <v>3</v>
      </c>
      <c r="O1129" t="s">
        <v>35</v>
      </c>
      <c r="P1129" t="s">
        <v>473</v>
      </c>
      <c r="Q1129" t="s">
        <v>474</v>
      </c>
      <c r="R1129" t="s">
        <v>183</v>
      </c>
      <c r="S1129" t="s">
        <v>184</v>
      </c>
      <c r="T1129" t="s">
        <v>420</v>
      </c>
      <c r="U1129">
        <v>11</v>
      </c>
      <c r="V1129" t="s">
        <v>168</v>
      </c>
      <c r="W1129">
        <v>3</v>
      </c>
      <c r="X1129" t="s">
        <v>105</v>
      </c>
      <c r="Y1129" t="s">
        <v>421</v>
      </c>
      <c r="Z1129">
        <v>31.23</v>
      </c>
      <c r="AA1129" s="5">
        <v>0.35</v>
      </c>
      <c r="AB1129">
        <v>15</v>
      </c>
      <c r="AC1129">
        <v>0</v>
      </c>
      <c r="AD1129">
        <v>0</v>
      </c>
      <c r="AE1129" t="b">
        <v>0</v>
      </c>
      <c r="AF1129" t="s">
        <v>175</v>
      </c>
      <c r="AG1129" t="s">
        <v>176</v>
      </c>
      <c r="AH1129" t="s">
        <v>66</v>
      </c>
    </row>
    <row r="1130" spans="1:34" x14ac:dyDescent="0.35">
      <c r="A1130">
        <v>101129</v>
      </c>
      <c r="B1130">
        <v>10677</v>
      </c>
      <c r="C1130" s="2">
        <v>41812</v>
      </c>
      <c r="D1130" s="2" t="str">
        <f t="shared" si="34"/>
        <v>June</v>
      </c>
      <c r="E1130">
        <v>33</v>
      </c>
      <c r="F1130" s="3">
        <v>2.5</v>
      </c>
      <c r="G1130">
        <v>8</v>
      </c>
      <c r="H1130" s="4">
        <v>0.15000000596046401</v>
      </c>
      <c r="I1130" t="s">
        <v>472</v>
      </c>
      <c r="J1130">
        <v>1</v>
      </c>
      <c r="K1130" s="2">
        <v>41840</v>
      </c>
      <c r="L1130" s="2">
        <v>41816</v>
      </c>
      <c r="M1130" s="2" t="str">
        <f t="shared" si="35"/>
        <v>Jun</v>
      </c>
      <c r="N1130">
        <v>3</v>
      </c>
      <c r="O1130" t="s">
        <v>35</v>
      </c>
      <c r="P1130" t="s">
        <v>473</v>
      </c>
      <c r="Q1130" t="s">
        <v>474</v>
      </c>
      <c r="R1130" t="s">
        <v>183</v>
      </c>
      <c r="S1130" t="s">
        <v>184</v>
      </c>
      <c r="T1130" t="s">
        <v>107</v>
      </c>
      <c r="U1130">
        <v>15</v>
      </c>
      <c r="V1130" t="s">
        <v>108</v>
      </c>
      <c r="W1130">
        <v>4</v>
      </c>
      <c r="X1130" t="s">
        <v>42</v>
      </c>
      <c r="Y1130" t="s">
        <v>109</v>
      </c>
      <c r="Z1130">
        <v>2.5</v>
      </c>
      <c r="AA1130" s="5">
        <v>0.4</v>
      </c>
      <c r="AB1130">
        <v>112</v>
      </c>
      <c r="AC1130">
        <v>0</v>
      </c>
      <c r="AD1130">
        <v>20</v>
      </c>
      <c r="AE1130" t="b">
        <v>0</v>
      </c>
      <c r="AF1130" t="s">
        <v>175</v>
      </c>
      <c r="AG1130" t="s">
        <v>176</v>
      </c>
      <c r="AH1130" t="s">
        <v>66</v>
      </c>
    </row>
    <row r="1131" spans="1:34" x14ac:dyDescent="0.35">
      <c r="A1131">
        <v>101130</v>
      </c>
      <c r="B1131">
        <v>10678</v>
      </c>
      <c r="C1131" s="2">
        <v>41813</v>
      </c>
      <c r="D1131" s="2" t="str">
        <f t="shared" si="34"/>
        <v>June</v>
      </c>
      <c r="E1131">
        <v>12</v>
      </c>
      <c r="F1131" s="3">
        <v>38</v>
      </c>
      <c r="G1131">
        <v>100</v>
      </c>
      <c r="H1131" s="4">
        <v>0</v>
      </c>
      <c r="I1131" t="s">
        <v>406</v>
      </c>
      <c r="J1131">
        <v>7</v>
      </c>
      <c r="K1131" s="2">
        <v>41841</v>
      </c>
      <c r="L1131" s="2">
        <v>41836</v>
      </c>
      <c r="M1131" s="2" t="str">
        <f t="shared" si="35"/>
        <v>Jul</v>
      </c>
      <c r="N1131">
        <v>3</v>
      </c>
      <c r="O1131" t="s">
        <v>35</v>
      </c>
      <c r="P1131" t="s">
        <v>407</v>
      </c>
      <c r="Q1131" t="s">
        <v>408</v>
      </c>
      <c r="R1131" t="s">
        <v>409</v>
      </c>
      <c r="S1131" t="s">
        <v>193</v>
      </c>
      <c r="T1131" t="s">
        <v>236</v>
      </c>
      <c r="U1131">
        <v>5</v>
      </c>
      <c r="V1131" t="s">
        <v>41</v>
      </c>
      <c r="W1131">
        <v>4</v>
      </c>
      <c r="X1131" t="s">
        <v>42</v>
      </c>
      <c r="Y1131" t="s">
        <v>237</v>
      </c>
      <c r="Z1131">
        <v>38</v>
      </c>
      <c r="AA1131" s="5">
        <v>0.4</v>
      </c>
      <c r="AB1131">
        <v>86</v>
      </c>
      <c r="AC1131">
        <v>0</v>
      </c>
      <c r="AD1131">
        <v>0</v>
      </c>
      <c r="AE1131" t="b">
        <v>0</v>
      </c>
      <c r="AF1131" t="s">
        <v>344</v>
      </c>
      <c r="AG1131" t="s">
        <v>345</v>
      </c>
      <c r="AH1131" t="s">
        <v>66</v>
      </c>
    </row>
    <row r="1132" spans="1:34" x14ac:dyDescent="0.35">
      <c r="A1132">
        <v>101131</v>
      </c>
      <c r="B1132">
        <v>10678</v>
      </c>
      <c r="C1132" s="2">
        <v>41813</v>
      </c>
      <c r="D1132" s="2" t="str">
        <f t="shared" si="34"/>
        <v>June</v>
      </c>
      <c r="E1132">
        <v>33</v>
      </c>
      <c r="F1132" s="3">
        <v>2.5</v>
      </c>
      <c r="G1132">
        <v>30</v>
      </c>
      <c r="H1132" s="4">
        <v>0</v>
      </c>
      <c r="I1132" t="s">
        <v>406</v>
      </c>
      <c r="J1132">
        <v>7</v>
      </c>
      <c r="K1132" s="2">
        <v>41841</v>
      </c>
      <c r="L1132" s="2">
        <v>41836</v>
      </c>
      <c r="M1132" s="2" t="str">
        <f t="shared" si="35"/>
        <v>Jul</v>
      </c>
      <c r="N1132">
        <v>3</v>
      </c>
      <c r="O1132" t="s">
        <v>35</v>
      </c>
      <c r="P1132" t="s">
        <v>407</v>
      </c>
      <c r="Q1132" t="s">
        <v>408</v>
      </c>
      <c r="R1132" t="s">
        <v>409</v>
      </c>
      <c r="S1132" t="s">
        <v>193</v>
      </c>
      <c r="T1132" t="s">
        <v>107</v>
      </c>
      <c r="U1132">
        <v>15</v>
      </c>
      <c r="V1132" t="s">
        <v>108</v>
      </c>
      <c r="W1132">
        <v>4</v>
      </c>
      <c r="X1132" t="s">
        <v>42</v>
      </c>
      <c r="Y1132" t="s">
        <v>109</v>
      </c>
      <c r="Z1132">
        <v>2.5</v>
      </c>
      <c r="AA1132" s="5">
        <v>0.4</v>
      </c>
      <c r="AB1132">
        <v>112</v>
      </c>
      <c r="AC1132">
        <v>0</v>
      </c>
      <c r="AD1132">
        <v>20</v>
      </c>
      <c r="AE1132" t="b">
        <v>0</v>
      </c>
      <c r="AF1132" t="s">
        <v>344</v>
      </c>
      <c r="AG1132" t="s">
        <v>345</v>
      </c>
      <c r="AH1132" t="s">
        <v>66</v>
      </c>
    </row>
    <row r="1133" spans="1:34" x14ac:dyDescent="0.35">
      <c r="A1133">
        <v>101132</v>
      </c>
      <c r="B1133">
        <v>10678</v>
      </c>
      <c r="C1133" s="2">
        <v>41813</v>
      </c>
      <c r="D1133" s="2" t="str">
        <f t="shared" si="34"/>
        <v>June</v>
      </c>
      <c r="E1133">
        <v>41</v>
      </c>
      <c r="F1133" s="3">
        <v>9.65</v>
      </c>
      <c r="G1133">
        <v>120</v>
      </c>
      <c r="H1133" s="4">
        <v>0</v>
      </c>
      <c r="I1133" t="s">
        <v>406</v>
      </c>
      <c r="J1133">
        <v>7</v>
      </c>
      <c r="K1133" s="2">
        <v>41841</v>
      </c>
      <c r="L1133" s="2">
        <v>41836</v>
      </c>
      <c r="M1133" s="2" t="str">
        <f t="shared" si="35"/>
        <v>Jul</v>
      </c>
      <c r="N1133">
        <v>3</v>
      </c>
      <c r="O1133" t="s">
        <v>35</v>
      </c>
      <c r="P1133" t="s">
        <v>407</v>
      </c>
      <c r="Q1133" t="s">
        <v>408</v>
      </c>
      <c r="R1133" t="s">
        <v>409</v>
      </c>
      <c r="S1133" t="s">
        <v>193</v>
      </c>
      <c r="T1133" t="s">
        <v>75</v>
      </c>
      <c r="U1133">
        <v>19</v>
      </c>
      <c r="V1133" t="s">
        <v>76</v>
      </c>
      <c r="W1133">
        <v>8</v>
      </c>
      <c r="X1133" t="s">
        <v>77</v>
      </c>
      <c r="Y1133" t="s">
        <v>78</v>
      </c>
      <c r="Z1133">
        <v>9.65</v>
      </c>
      <c r="AA1133" s="5">
        <v>0.42</v>
      </c>
      <c r="AB1133">
        <v>85</v>
      </c>
      <c r="AC1133">
        <v>0</v>
      </c>
      <c r="AD1133">
        <v>10</v>
      </c>
      <c r="AE1133" t="b">
        <v>0</v>
      </c>
      <c r="AF1133" t="s">
        <v>344</v>
      </c>
      <c r="AG1133" t="s">
        <v>345</v>
      </c>
      <c r="AH1133" t="s">
        <v>66</v>
      </c>
    </row>
    <row r="1134" spans="1:34" x14ac:dyDescent="0.35">
      <c r="A1134">
        <v>101133</v>
      </c>
      <c r="B1134">
        <v>10678</v>
      </c>
      <c r="C1134" s="2">
        <v>41813</v>
      </c>
      <c r="D1134" s="2" t="str">
        <f t="shared" si="34"/>
        <v>June</v>
      </c>
      <c r="E1134">
        <v>54</v>
      </c>
      <c r="F1134" s="3">
        <v>7.45</v>
      </c>
      <c r="G1134">
        <v>30</v>
      </c>
      <c r="H1134" s="4">
        <v>0</v>
      </c>
      <c r="I1134" t="s">
        <v>406</v>
      </c>
      <c r="J1134">
        <v>7</v>
      </c>
      <c r="K1134" s="2">
        <v>41841</v>
      </c>
      <c r="L1134" s="2">
        <v>41836</v>
      </c>
      <c r="M1134" s="2" t="str">
        <f t="shared" si="35"/>
        <v>Jul</v>
      </c>
      <c r="N1134">
        <v>3</v>
      </c>
      <c r="O1134" t="s">
        <v>35</v>
      </c>
      <c r="P1134" t="s">
        <v>407</v>
      </c>
      <c r="Q1134" t="s">
        <v>408</v>
      </c>
      <c r="R1134" t="s">
        <v>409</v>
      </c>
      <c r="S1134" t="s">
        <v>193</v>
      </c>
      <c r="T1134" t="s">
        <v>333</v>
      </c>
      <c r="U1134">
        <v>25</v>
      </c>
      <c r="V1134" t="s">
        <v>131</v>
      </c>
      <c r="W1134">
        <v>6</v>
      </c>
      <c r="X1134" t="s">
        <v>132</v>
      </c>
      <c r="Y1134" t="s">
        <v>334</v>
      </c>
      <c r="Z1134">
        <v>7.45</v>
      </c>
      <c r="AA1134" s="5">
        <v>0.35</v>
      </c>
      <c r="AB1134">
        <v>21</v>
      </c>
      <c r="AC1134">
        <v>0</v>
      </c>
      <c r="AD1134">
        <v>10</v>
      </c>
      <c r="AE1134" t="b">
        <v>0</v>
      </c>
      <c r="AF1134" t="s">
        <v>344</v>
      </c>
      <c r="AG1134" t="s">
        <v>345</v>
      </c>
      <c r="AH1134" t="s">
        <v>66</v>
      </c>
    </row>
    <row r="1135" spans="1:34" x14ac:dyDescent="0.35">
      <c r="A1135">
        <v>101134</v>
      </c>
      <c r="B1135">
        <v>10679</v>
      </c>
      <c r="C1135" s="2">
        <v>41813</v>
      </c>
      <c r="D1135" s="2" t="str">
        <f t="shared" si="34"/>
        <v>June</v>
      </c>
      <c r="E1135">
        <v>59</v>
      </c>
      <c r="F1135" s="3">
        <v>55</v>
      </c>
      <c r="G1135">
        <v>12</v>
      </c>
      <c r="H1135" s="4">
        <v>0</v>
      </c>
      <c r="I1135" t="s">
        <v>223</v>
      </c>
      <c r="J1135">
        <v>8</v>
      </c>
      <c r="K1135" s="2">
        <v>41841</v>
      </c>
      <c r="L1135" s="2">
        <v>41820</v>
      </c>
      <c r="M1135" s="2" t="str">
        <f t="shared" si="35"/>
        <v>Jun</v>
      </c>
      <c r="N1135">
        <v>3</v>
      </c>
      <c r="O1135" t="s">
        <v>35</v>
      </c>
      <c r="P1135" t="s">
        <v>224</v>
      </c>
      <c r="Q1135" t="s">
        <v>225</v>
      </c>
      <c r="R1135" t="s">
        <v>226</v>
      </c>
      <c r="S1135" t="s">
        <v>89</v>
      </c>
      <c r="T1135" t="s">
        <v>152</v>
      </c>
      <c r="U1135">
        <v>28</v>
      </c>
      <c r="V1135" t="s">
        <v>111</v>
      </c>
      <c r="W1135">
        <v>4</v>
      </c>
      <c r="X1135" t="s">
        <v>42</v>
      </c>
      <c r="Y1135" t="s">
        <v>136</v>
      </c>
      <c r="Z1135">
        <v>55</v>
      </c>
      <c r="AA1135" s="5">
        <v>0.4</v>
      </c>
      <c r="AB1135">
        <v>79</v>
      </c>
      <c r="AC1135">
        <v>0</v>
      </c>
      <c r="AD1135">
        <v>0</v>
      </c>
      <c r="AE1135" t="b">
        <v>0</v>
      </c>
      <c r="AF1135" t="s">
        <v>208</v>
      </c>
      <c r="AG1135" t="s">
        <v>209</v>
      </c>
      <c r="AH1135" t="s">
        <v>210</v>
      </c>
    </row>
    <row r="1136" spans="1:34" x14ac:dyDescent="0.35">
      <c r="A1136">
        <v>101135</v>
      </c>
      <c r="B1136">
        <v>10680</v>
      </c>
      <c r="C1136" s="2">
        <v>41814</v>
      </c>
      <c r="D1136" s="2" t="str">
        <f t="shared" si="34"/>
        <v>June</v>
      </c>
      <c r="E1136">
        <v>16</v>
      </c>
      <c r="F1136" s="3">
        <v>17.45</v>
      </c>
      <c r="G1136">
        <v>50</v>
      </c>
      <c r="H1136" s="4">
        <v>0.25</v>
      </c>
      <c r="I1136" t="s">
        <v>189</v>
      </c>
      <c r="J1136">
        <v>1</v>
      </c>
      <c r="K1136" s="2">
        <v>41842</v>
      </c>
      <c r="L1136" s="2">
        <v>41816</v>
      </c>
      <c r="M1136" s="2" t="str">
        <f t="shared" si="35"/>
        <v>Jun</v>
      </c>
      <c r="N1136">
        <v>1</v>
      </c>
      <c r="O1136" t="s">
        <v>55</v>
      </c>
      <c r="P1136" t="s">
        <v>190</v>
      </c>
      <c r="Q1136" t="s">
        <v>191</v>
      </c>
      <c r="R1136" t="s">
        <v>192</v>
      </c>
      <c r="S1136" t="s">
        <v>193</v>
      </c>
      <c r="T1136" t="s">
        <v>146</v>
      </c>
      <c r="U1136">
        <v>7</v>
      </c>
      <c r="V1136" t="s">
        <v>147</v>
      </c>
      <c r="W1136">
        <v>3</v>
      </c>
      <c r="X1136" t="s">
        <v>105</v>
      </c>
      <c r="Y1136" t="s">
        <v>148</v>
      </c>
      <c r="Z1136">
        <v>17.45</v>
      </c>
      <c r="AA1136" s="5">
        <v>0.35</v>
      </c>
      <c r="AB1136">
        <v>29</v>
      </c>
      <c r="AC1136">
        <v>0</v>
      </c>
      <c r="AD1136">
        <v>10</v>
      </c>
      <c r="AE1136" t="b">
        <v>0</v>
      </c>
      <c r="AF1136" t="s">
        <v>175</v>
      </c>
      <c r="AG1136" t="s">
        <v>176</v>
      </c>
      <c r="AH1136" t="s">
        <v>66</v>
      </c>
    </row>
    <row r="1137" spans="1:34" x14ac:dyDescent="0.35">
      <c r="A1137">
        <v>101136</v>
      </c>
      <c r="B1137">
        <v>10680</v>
      </c>
      <c r="C1137" s="2">
        <v>41814</v>
      </c>
      <c r="D1137" s="2" t="str">
        <f t="shared" si="34"/>
        <v>June</v>
      </c>
      <c r="E1137">
        <v>31</v>
      </c>
      <c r="F1137" s="3">
        <v>12.5</v>
      </c>
      <c r="G1137">
        <v>20</v>
      </c>
      <c r="H1137" s="4">
        <v>0.25</v>
      </c>
      <c r="I1137" t="s">
        <v>189</v>
      </c>
      <c r="J1137">
        <v>1</v>
      </c>
      <c r="K1137" s="2">
        <v>41842</v>
      </c>
      <c r="L1137" s="2">
        <v>41816</v>
      </c>
      <c r="M1137" s="2" t="str">
        <f t="shared" si="35"/>
        <v>Jun</v>
      </c>
      <c r="N1137">
        <v>1</v>
      </c>
      <c r="O1137" t="s">
        <v>55</v>
      </c>
      <c r="P1137" t="s">
        <v>190</v>
      </c>
      <c r="Q1137" t="s">
        <v>191</v>
      </c>
      <c r="R1137" t="s">
        <v>192</v>
      </c>
      <c r="S1137" t="s">
        <v>193</v>
      </c>
      <c r="T1137" t="s">
        <v>113</v>
      </c>
      <c r="U1137">
        <v>14</v>
      </c>
      <c r="V1137" t="s">
        <v>52</v>
      </c>
      <c r="W1137">
        <v>4</v>
      </c>
      <c r="X1137" t="s">
        <v>42</v>
      </c>
      <c r="Y1137" t="s">
        <v>114</v>
      </c>
      <c r="Z1137">
        <v>12.5</v>
      </c>
      <c r="AA1137" s="5">
        <v>0.4</v>
      </c>
      <c r="AB1137">
        <v>0</v>
      </c>
      <c r="AC1137">
        <v>70</v>
      </c>
      <c r="AD1137">
        <v>20</v>
      </c>
      <c r="AE1137" t="b">
        <v>0</v>
      </c>
      <c r="AF1137" t="s">
        <v>175</v>
      </c>
      <c r="AG1137" t="s">
        <v>176</v>
      </c>
      <c r="AH1137" t="s">
        <v>66</v>
      </c>
    </row>
    <row r="1138" spans="1:34" x14ac:dyDescent="0.35">
      <c r="A1138">
        <v>101137</v>
      </c>
      <c r="B1138">
        <v>10680</v>
      </c>
      <c r="C1138" s="2">
        <v>41814</v>
      </c>
      <c r="D1138" s="2" t="str">
        <f t="shared" si="34"/>
        <v>June</v>
      </c>
      <c r="E1138">
        <v>42</v>
      </c>
      <c r="F1138" s="3">
        <v>14</v>
      </c>
      <c r="G1138">
        <v>40</v>
      </c>
      <c r="H1138" s="4">
        <v>0.25</v>
      </c>
      <c r="I1138" t="s">
        <v>189</v>
      </c>
      <c r="J1138">
        <v>1</v>
      </c>
      <c r="K1138" s="2">
        <v>41842</v>
      </c>
      <c r="L1138" s="2">
        <v>41816</v>
      </c>
      <c r="M1138" s="2" t="str">
        <f t="shared" si="35"/>
        <v>Jun</v>
      </c>
      <c r="N1138">
        <v>1</v>
      </c>
      <c r="O1138" t="s">
        <v>55</v>
      </c>
      <c r="P1138" t="s">
        <v>190</v>
      </c>
      <c r="Q1138" t="s">
        <v>191</v>
      </c>
      <c r="R1138" t="s">
        <v>192</v>
      </c>
      <c r="S1138" t="s">
        <v>193</v>
      </c>
      <c r="T1138" t="s">
        <v>47</v>
      </c>
      <c r="U1138">
        <v>20</v>
      </c>
      <c r="V1138" t="s">
        <v>48</v>
      </c>
      <c r="W1138">
        <v>5</v>
      </c>
      <c r="X1138" t="s">
        <v>49</v>
      </c>
      <c r="Y1138" t="s">
        <v>50</v>
      </c>
      <c r="Z1138">
        <v>14</v>
      </c>
      <c r="AA1138" s="5">
        <v>0.4</v>
      </c>
      <c r="AB1138">
        <v>26</v>
      </c>
      <c r="AC1138">
        <v>0</v>
      </c>
      <c r="AD1138">
        <v>0</v>
      </c>
      <c r="AE1138" t="b">
        <v>1</v>
      </c>
      <c r="AF1138" t="s">
        <v>175</v>
      </c>
      <c r="AG1138" t="s">
        <v>176</v>
      </c>
      <c r="AH1138" t="s">
        <v>66</v>
      </c>
    </row>
    <row r="1139" spans="1:34" x14ac:dyDescent="0.35">
      <c r="A1139">
        <v>101138</v>
      </c>
      <c r="B1139">
        <v>10681</v>
      </c>
      <c r="C1139" s="2">
        <v>41815</v>
      </c>
      <c r="D1139" s="2" t="str">
        <f t="shared" si="34"/>
        <v>June</v>
      </c>
      <c r="E1139">
        <v>19</v>
      </c>
      <c r="F1139" s="3">
        <v>9.1999999999999993</v>
      </c>
      <c r="G1139">
        <v>30</v>
      </c>
      <c r="H1139" s="4">
        <v>0.10000000149011599</v>
      </c>
      <c r="I1139" t="s">
        <v>565</v>
      </c>
      <c r="J1139">
        <v>3</v>
      </c>
      <c r="K1139" s="2">
        <v>41843</v>
      </c>
      <c r="L1139" s="2">
        <v>41820</v>
      </c>
      <c r="M1139" s="2" t="str">
        <f t="shared" si="35"/>
        <v>Jun</v>
      </c>
      <c r="N1139">
        <v>3</v>
      </c>
      <c r="O1139" t="s">
        <v>35</v>
      </c>
      <c r="P1139" t="s">
        <v>566</v>
      </c>
      <c r="Q1139" t="s">
        <v>567</v>
      </c>
      <c r="R1139" t="s">
        <v>568</v>
      </c>
      <c r="S1139" t="s">
        <v>193</v>
      </c>
      <c r="T1139" t="s">
        <v>311</v>
      </c>
      <c r="U1139">
        <v>8</v>
      </c>
      <c r="V1139" t="s">
        <v>104</v>
      </c>
      <c r="W1139">
        <v>3</v>
      </c>
      <c r="X1139" t="s">
        <v>105</v>
      </c>
      <c r="Y1139" t="s">
        <v>312</v>
      </c>
      <c r="Z1139">
        <v>9.1999999999999993</v>
      </c>
      <c r="AA1139" s="5">
        <v>0.35</v>
      </c>
      <c r="AB1139">
        <v>25</v>
      </c>
      <c r="AC1139">
        <v>0</v>
      </c>
      <c r="AD1139">
        <v>5</v>
      </c>
      <c r="AE1139" t="b">
        <v>0</v>
      </c>
      <c r="AF1139" t="s">
        <v>93</v>
      </c>
      <c r="AG1139" t="s">
        <v>94</v>
      </c>
      <c r="AH1139" t="s">
        <v>66</v>
      </c>
    </row>
    <row r="1140" spans="1:34" x14ac:dyDescent="0.35">
      <c r="A1140">
        <v>101139</v>
      </c>
      <c r="B1140">
        <v>10681</v>
      </c>
      <c r="C1140" s="2">
        <v>41815</v>
      </c>
      <c r="D1140" s="2" t="str">
        <f t="shared" si="34"/>
        <v>June</v>
      </c>
      <c r="E1140">
        <v>21</v>
      </c>
      <c r="F1140" s="3">
        <v>10</v>
      </c>
      <c r="G1140">
        <v>12</v>
      </c>
      <c r="H1140" s="4">
        <v>0.10000000149011599</v>
      </c>
      <c r="I1140" t="s">
        <v>565</v>
      </c>
      <c r="J1140">
        <v>3</v>
      </c>
      <c r="K1140" s="2">
        <v>41843</v>
      </c>
      <c r="L1140" s="2">
        <v>41820</v>
      </c>
      <c r="M1140" s="2" t="str">
        <f t="shared" si="35"/>
        <v>Jun</v>
      </c>
      <c r="N1140">
        <v>3</v>
      </c>
      <c r="O1140" t="s">
        <v>35</v>
      </c>
      <c r="P1140" t="s">
        <v>566</v>
      </c>
      <c r="Q1140" t="s">
        <v>567</v>
      </c>
      <c r="R1140" t="s">
        <v>568</v>
      </c>
      <c r="S1140" t="s">
        <v>193</v>
      </c>
      <c r="T1140" t="s">
        <v>185</v>
      </c>
      <c r="U1140">
        <v>8</v>
      </c>
      <c r="V1140" t="s">
        <v>104</v>
      </c>
      <c r="W1140">
        <v>3</v>
      </c>
      <c r="X1140" t="s">
        <v>105</v>
      </c>
      <c r="Y1140" t="s">
        <v>186</v>
      </c>
      <c r="Z1140">
        <v>10</v>
      </c>
      <c r="AA1140" s="5">
        <v>0.35</v>
      </c>
      <c r="AB1140">
        <v>3</v>
      </c>
      <c r="AC1140">
        <v>40</v>
      </c>
      <c r="AD1140">
        <v>5</v>
      </c>
      <c r="AE1140" t="b">
        <v>0</v>
      </c>
      <c r="AF1140" t="s">
        <v>93</v>
      </c>
      <c r="AG1140" t="s">
        <v>94</v>
      </c>
      <c r="AH1140" t="s">
        <v>66</v>
      </c>
    </row>
    <row r="1141" spans="1:34" x14ac:dyDescent="0.35">
      <c r="A1141">
        <v>101140</v>
      </c>
      <c r="B1141">
        <v>10681</v>
      </c>
      <c r="C1141" s="2">
        <v>41815</v>
      </c>
      <c r="D1141" s="2" t="str">
        <f t="shared" si="34"/>
        <v>June</v>
      </c>
      <c r="E1141">
        <v>64</v>
      </c>
      <c r="F1141" s="3">
        <v>33.25</v>
      </c>
      <c r="G1141">
        <v>28</v>
      </c>
      <c r="H1141" s="4">
        <v>0</v>
      </c>
      <c r="I1141" t="s">
        <v>565</v>
      </c>
      <c r="J1141">
        <v>3</v>
      </c>
      <c r="K1141" s="2">
        <v>41843</v>
      </c>
      <c r="L1141" s="2">
        <v>41820</v>
      </c>
      <c r="M1141" s="2" t="str">
        <f t="shared" si="35"/>
        <v>Jun</v>
      </c>
      <c r="N1141">
        <v>3</v>
      </c>
      <c r="O1141" t="s">
        <v>35</v>
      </c>
      <c r="P1141" t="s">
        <v>566</v>
      </c>
      <c r="Q1141" t="s">
        <v>567</v>
      </c>
      <c r="R1141" t="s">
        <v>568</v>
      </c>
      <c r="S1141" t="s">
        <v>193</v>
      </c>
      <c r="T1141" t="s">
        <v>346</v>
      </c>
      <c r="U1141">
        <v>12</v>
      </c>
      <c r="V1141" t="s">
        <v>160</v>
      </c>
      <c r="W1141">
        <v>5</v>
      </c>
      <c r="X1141" t="s">
        <v>49</v>
      </c>
      <c r="Y1141" t="s">
        <v>347</v>
      </c>
      <c r="Z1141">
        <v>33.25</v>
      </c>
      <c r="AA1141" s="5">
        <v>0.4</v>
      </c>
      <c r="AB1141">
        <v>22</v>
      </c>
      <c r="AC1141">
        <v>80</v>
      </c>
      <c r="AD1141">
        <v>30</v>
      </c>
      <c r="AE1141" t="b">
        <v>0</v>
      </c>
      <c r="AF1141" t="s">
        <v>93</v>
      </c>
      <c r="AG1141" t="s">
        <v>94</v>
      </c>
      <c r="AH1141" t="s">
        <v>66</v>
      </c>
    </row>
    <row r="1142" spans="1:34" x14ac:dyDescent="0.35">
      <c r="A1142">
        <v>101141</v>
      </c>
      <c r="B1142">
        <v>10682</v>
      </c>
      <c r="C1142" s="2">
        <v>41815</v>
      </c>
      <c r="D1142" s="2" t="str">
        <f t="shared" si="34"/>
        <v>June</v>
      </c>
      <c r="E1142">
        <v>33</v>
      </c>
      <c r="F1142" s="3">
        <v>2.5</v>
      </c>
      <c r="G1142">
        <v>30</v>
      </c>
      <c r="H1142" s="4">
        <v>0</v>
      </c>
      <c r="I1142" t="s">
        <v>472</v>
      </c>
      <c r="J1142">
        <v>3</v>
      </c>
      <c r="K1142" s="2">
        <v>41843</v>
      </c>
      <c r="L1142" s="2">
        <v>41821</v>
      </c>
      <c r="M1142" s="2" t="str">
        <f t="shared" si="35"/>
        <v>Jul</v>
      </c>
      <c r="N1142">
        <v>2</v>
      </c>
      <c r="O1142" t="s">
        <v>71</v>
      </c>
      <c r="P1142" t="s">
        <v>473</v>
      </c>
      <c r="Q1142" t="s">
        <v>474</v>
      </c>
      <c r="R1142" t="s">
        <v>183</v>
      </c>
      <c r="S1142" t="s">
        <v>184</v>
      </c>
      <c r="T1142" t="s">
        <v>107</v>
      </c>
      <c r="U1142">
        <v>15</v>
      </c>
      <c r="V1142" t="s">
        <v>108</v>
      </c>
      <c r="W1142">
        <v>4</v>
      </c>
      <c r="X1142" t="s">
        <v>42</v>
      </c>
      <c r="Y1142" t="s">
        <v>109</v>
      </c>
      <c r="Z1142">
        <v>2.5</v>
      </c>
      <c r="AA1142" s="5">
        <v>0.4</v>
      </c>
      <c r="AB1142">
        <v>112</v>
      </c>
      <c r="AC1142">
        <v>0</v>
      </c>
      <c r="AD1142">
        <v>20</v>
      </c>
      <c r="AE1142" t="b">
        <v>0</v>
      </c>
      <c r="AF1142" t="s">
        <v>93</v>
      </c>
      <c r="AG1142" t="s">
        <v>94</v>
      </c>
      <c r="AH1142" t="s">
        <v>66</v>
      </c>
    </row>
    <row r="1143" spans="1:34" x14ac:dyDescent="0.35">
      <c r="A1143">
        <v>101142</v>
      </c>
      <c r="B1143">
        <v>10682</v>
      </c>
      <c r="C1143" s="2">
        <v>41815</v>
      </c>
      <c r="D1143" s="2" t="str">
        <f t="shared" si="34"/>
        <v>June</v>
      </c>
      <c r="E1143">
        <v>66</v>
      </c>
      <c r="F1143" s="3">
        <v>17</v>
      </c>
      <c r="G1143">
        <v>4</v>
      </c>
      <c r="H1143" s="4">
        <v>0</v>
      </c>
      <c r="I1143" t="s">
        <v>472</v>
      </c>
      <c r="J1143">
        <v>3</v>
      </c>
      <c r="K1143" s="2">
        <v>41843</v>
      </c>
      <c r="L1143" s="2">
        <v>41821</v>
      </c>
      <c r="M1143" s="2" t="str">
        <f t="shared" si="35"/>
        <v>Jul</v>
      </c>
      <c r="N1143">
        <v>2</v>
      </c>
      <c r="O1143" t="s">
        <v>71</v>
      </c>
      <c r="P1143" t="s">
        <v>473</v>
      </c>
      <c r="Q1143" t="s">
        <v>474</v>
      </c>
      <c r="R1143" t="s">
        <v>183</v>
      </c>
      <c r="S1143" t="s">
        <v>184</v>
      </c>
      <c r="T1143" t="s">
        <v>360</v>
      </c>
      <c r="U1143">
        <v>2</v>
      </c>
      <c r="V1143" t="s">
        <v>82</v>
      </c>
      <c r="W1143">
        <v>2</v>
      </c>
      <c r="X1143" t="s">
        <v>83</v>
      </c>
      <c r="Y1143" t="s">
        <v>361</v>
      </c>
      <c r="Z1143">
        <v>17</v>
      </c>
      <c r="AA1143" s="5">
        <v>0.4</v>
      </c>
      <c r="AB1143">
        <v>4</v>
      </c>
      <c r="AC1143">
        <v>100</v>
      </c>
      <c r="AD1143">
        <v>20</v>
      </c>
      <c r="AE1143" t="b">
        <v>0</v>
      </c>
      <c r="AF1143" t="s">
        <v>93</v>
      </c>
      <c r="AG1143" t="s">
        <v>94</v>
      </c>
      <c r="AH1143" t="s">
        <v>66</v>
      </c>
    </row>
    <row r="1144" spans="1:34" x14ac:dyDescent="0.35">
      <c r="A1144">
        <v>101143</v>
      </c>
      <c r="B1144">
        <v>10682</v>
      </c>
      <c r="C1144" s="2">
        <v>41815</v>
      </c>
      <c r="D1144" s="2" t="str">
        <f t="shared" si="34"/>
        <v>June</v>
      </c>
      <c r="E1144">
        <v>75</v>
      </c>
      <c r="F1144" s="3">
        <v>7.75</v>
      </c>
      <c r="G1144">
        <v>30</v>
      </c>
      <c r="H1144" s="4">
        <v>0</v>
      </c>
      <c r="I1144" t="s">
        <v>472</v>
      </c>
      <c r="J1144">
        <v>3</v>
      </c>
      <c r="K1144" s="2">
        <v>41843</v>
      </c>
      <c r="L1144" s="2">
        <v>41821</v>
      </c>
      <c r="M1144" s="2" t="str">
        <f t="shared" si="35"/>
        <v>Jul</v>
      </c>
      <c r="N1144">
        <v>2</v>
      </c>
      <c r="O1144" t="s">
        <v>71</v>
      </c>
      <c r="P1144" t="s">
        <v>473</v>
      </c>
      <c r="Q1144" t="s">
        <v>474</v>
      </c>
      <c r="R1144" t="s">
        <v>183</v>
      </c>
      <c r="S1144" t="s">
        <v>184</v>
      </c>
      <c r="T1144" t="s">
        <v>304</v>
      </c>
      <c r="U1144">
        <v>12</v>
      </c>
      <c r="V1144" t="s">
        <v>160</v>
      </c>
      <c r="W1144">
        <v>1</v>
      </c>
      <c r="X1144" t="s">
        <v>117</v>
      </c>
      <c r="Y1144" t="s">
        <v>305</v>
      </c>
      <c r="Z1144">
        <v>7.75</v>
      </c>
      <c r="AA1144" s="5">
        <v>0.4</v>
      </c>
      <c r="AB1144">
        <v>125</v>
      </c>
      <c r="AC1144">
        <v>0</v>
      </c>
      <c r="AD1144">
        <v>25</v>
      </c>
      <c r="AE1144" t="b">
        <v>0</v>
      </c>
      <c r="AF1144" t="s">
        <v>93</v>
      </c>
      <c r="AG1144" t="s">
        <v>94</v>
      </c>
      <c r="AH1144" t="s">
        <v>66</v>
      </c>
    </row>
    <row r="1145" spans="1:34" x14ac:dyDescent="0.35">
      <c r="A1145">
        <v>101144</v>
      </c>
      <c r="B1145">
        <v>10683</v>
      </c>
      <c r="C1145" s="2">
        <v>41816</v>
      </c>
      <c r="D1145" s="2" t="str">
        <f t="shared" si="34"/>
        <v>June</v>
      </c>
      <c r="E1145">
        <v>52</v>
      </c>
      <c r="F1145" s="3">
        <v>7</v>
      </c>
      <c r="G1145">
        <v>9</v>
      </c>
      <c r="H1145" s="4">
        <v>0</v>
      </c>
      <c r="I1145" t="s">
        <v>384</v>
      </c>
      <c r="J1145">
        <v>2</v>
      </c>
      <c r="K1145" s="2">
        <v>41844</v>
      </c>
      <c r="L1145" s="2">
        <v>41821</v>
      </c>
      <c r="M1145" s="2" t="str">
        <f t="shared" si="35"/>
        <v>Jul</v>
      </c>
      <c r="N1145">
        <v>1</v>
      </c>
      <c r="O1145" t="s">
        <v>55</v>
      </c>
      <c r="P1145" t="s">
        <v>385</v>
      </c>
      <c r="Q1145" t="s">
        <v>386</v>
      </c>
      <c r="R1145" t="s">
        <v>387</v>
      </c>
      <c r="S1145" t="s">
        <v>89</v>
      </c>
      <c r="T1145" t="s">
        <v>398</v>
      </c>
      <c r="U1145">
        <v>24</v>
      </c>
      <c r="V1145" t="s">
        <v>68</v>
      </c>
      <c r="W1145">
        <v>5</v>
      </c>
      <c r="X1145" t="s">
        <v>49</v>
      </c>
      <c r="Y1145" t="s">
        <v>399</v>
      </c>
      <c r="Z1145">
        <v>7</v>
      </c>
      <c r="AA1145" s="5">
        <v>0.4</v>
      </c>
      <c r="AB1145">
        <v>38</v>
      </c>
      <c r="AC1145">
        <v>0</v>
      </c>
      <c r="AD1145">
        <v>25</v>
      </c>
      <c r="AE1145" t="b">
        <v>0</v>
      </c>
      <c r="AF1145" t="s">
        <v>229</v>
      </c>
      <c r="AG1145" t="s">
        <v>230</v>
      </c>
      <c r="AH1145" t="s">
        <v>231</v>
      </c>
    </row>
    <row r="1146" spans="1:34" x14ac:dyDescent="0.35">
      <c r="A1146">
        <v>101145</v>
      </c>
      <c r="B1146">
        <v>10684</v>
      </c>
      <c r="C1146" s="2">
        <v>41816</v>
      </c>
      <c r="D1146" s="2" t="str">
        <f t="shared" si="34"/>
        <v>June</v>
      </c>
      <c r="E1146">
        <v>40</v>
      </c>
      <c r="F1146" s="3">
        <v>18.399999999999999</v>
      </c>
      <c r="G1146">
        <v>20</v>
      </c>
      <c r="H1146" s="4">
        <v>0</v>
      </c>
      <c r="I1146" t="s">
        <v>512</v>
      </c>
      <c r="J1146">
        <v>3</v>
      </c>
      <c r="K1146" s="2">
        <v>41844</v>
      </c>
      <c r="L1146" s="2">
        <v>41820</v>
      </c>
      <c r="M1146" s="2" t="str">
        <f t="shared" si="35"/>
        <v>Jun</v>
      </c>
      <c r="N1146">
        <v>1</v>
      </c>
      <c r="O1146" t="s">
        <v>55</v>
      </c>
      <c r="P1146" t="s">
        <v>513</v>
      </c>
      <c r="Q1146" t="s">
        <v>514</v>
      </c>
      <c r="R1146" t="s">
        <v>515</v>
      </c>
      <c r="S1146" t="s">
        <v>242</v>
      </c>
      <c r="T1146" t="s">
        <v>243</v>
      </c>
      <c r="U1146">
        <v>19</v>
      </c>
      <c r="V1146" t="s">
        <v>76</v>
      </c>
      <c r="W1146">
        <v>8</v>
      </c>
      <c r="X1146" t="s">
        <v>77</v>
      </c>
      <c r="Y1146" t="s">
        <v>244</v>
      </c>
      <c r="Z1146">
        <v>18.399999999999999</v>
      </c>
      <c r="AA1146" s="5">
        <v>0.42</v>
      </c>
      <c r="AB1146">
        <v>123</v>
      </c>
      <c r="AC1146">
        <v>0</v>
      </c>
      <c r="AD1146">
        <v>30</v>
      </c>
      <c r="AE1146" t="b">
        <v>0</v>
      </c>
      <c r="AF1146" t="s">
        <v>93</v>
      </c>
      <c r="AG1146" t="s">
        <v>94</v>
      </c>
      <c r="AH1146" t="s">
        <v>66</v>
      </c>
    </row>
    <row r="1147" spans="1:34" x14ac:dyDescent="0.35">
      <c r="A1147">
        <v>101146</v>
      </c>
      <c r="B1147">
        <v>10684</v>
      </c>
      <c r="C1147" s="2">
        <v>41816</v>
      </c>
      <c r="D1147" s="2" t="str">
        <f t="shared" si="34"/>
        <v>June</v>
      </c>
      <c r="E1147">
        <v>47</v>
      </c>
      <c r="F1147" s="3">
        <v>9.5</v>
      </c>
      <c r="G1147">
        <v>40</v>
      </c>
      <c r="H1147" s="4">
        <v>0</v>
      </c>
      <c r="I1147" t="s">
        <v>512</v>
      </c>
      <c r="J1147">
        <v>3</v>
      </c>
      <c r="K1147" s="2">
        <v>41844</v>
      </c>
      <c r="L1147" s="2">
        <v>41820</v>
      </c>
      <c r="M1147" s="2" t="str">
        <f t="shared" si="35"/>
        <v>Jun</v>
      </c>
      <c r="N1147">
        <v>1</v>
      </c>
      <c r="O1147" t="s">
        <v>55</v>
      </c>
      <c r="P1147" t="s">
        <v>513</v>
      </c>
      <c r="Q1147" t="s">
        <v>514</v>
      </c>
      <c r="R1147" t="s">
        <v>515</v>
      </c>
      <c r="S1147" t="s">
        <v>242</v>
      </c>
      <c r="T1147" t="s">
        <v>431</v>
      </c>
      <c r="U1147">
        <v>22</v>
      </c>
      <c r="V1147" t="s">
        <v>432</v>
      </c>
      <c r="W1147">
        <v>3</v>
      </c>
      <c r="X1147" t="s">
        <v>105</v>
      </c>
      <c r="Y1147" t="s">
        <v>433</v>
      </c>
      <c r="Z1147">
        <v>9.5</v>
      </c>
      <c r="AA1147" s="5">
        <v>0.35</v>
      </c>
      <c r="AB1147">
        <v>36</v>
      </c>
      <c r="AC1147">
        <v>0</v>
      </c>
      <c r="AD1147">
        <v>0</v>
      </c>
      <c r="AE1147" t="b">
        <v>0</v>
      </c>
      <c r="AF1147" t="s">
        <v>93</v>
      </c>
      <c r="AG1147" t="s">
        <v>94</v>
      </c>
      <c r="AH1147" t="s">
        <v>66</v>
      </c>
    </row>
    <row r="1148" spans="1:34" x14ac:dyDescent="0.35">
      <c r="A1148">
        <v>101147</v>
      </c>
      <c r="B1148">
        <v>10684</v>
      </c>
      <c r="C1148" s="2">
        <v>41816</v>
      </c>
      <c r="D1148" s="2" t="str">
        <f t="shared" si="34"/>
        <v>June</v>
      </c>
      <c r="E1148">
        <v>60</v>
      </c>
      <c r="F1148" s="3">
        <v>34</v>
      </c>
      <c r="G1148">
        <v>30</v>
      </c>
      <c r="H1148" s="4">
        <v>0</v>
      </c>
      <c r="I1148" t="s">
        <v>512</v>
      </c>
      <c r="J1148">
        <v>3</v>
      </c>
      <c r="K1148" s="2">
        <v>41844</v>
      </c>
      <c r="L1148" s="2">
        <v>41820</v>
      </c>
      <c r="M1148" s="2" t="str">
        <f t="shared" si="35"/>
        <v>Jun</v>
      </c>
      <c r="N1148">
        <v>1</v>
      </c>
      <c r="O1148" t="s">
        <v>55</v>
      </c>
      <c r="P1148" t="s">
        <v>513</v>
      </c>
      <c r="Q1148" t="s">
        <v>514</v>
      </c>
      <c r="R1148" t="s">
        <v>515</v>
      </c>
      <c r="S1148" t="s">
        <v>242</v>
      </c>
      <c r="T1148" t="s">
        <v>110</v>
      </c>
      <c r="U1148">
        <v>28</v>
      </c>
      <c r="V1148" t="s">
        <v>111</v>
      </c>
      <c r="W1148">
        <v>4</v>
      </c>
      <c r="X1148" t="s">
        <v>42</v>
      </c>
      <c r="Y1148" t="s">
        <v>112</v>
      </c>
      <c r="Z1148">
        <v>34</v>
      </c>
      <c r="AA1148" s="5">
        <v>0.4</v>
      </c>
      <c r="AB1148">
        <v>19</v>
      </c>
      <c r="AC1148">
        <v>0</v>
      </c>
      <c r="AD1148">
        <v>0</v>
      </c>
      <c r="AE1148" t="b">
        <v>0</v>
      </c>
      <c r="AF1148" t="s">
        <v>93</v>
      </c>
      <c r="AG1148" t="s">
        <v>94</v>
      </c>
      <c r="AH1148" t="s">
        <v>66</v>
      </c>
    </row>
    <row r="1149" spans="1:34" x14ac:dyDescent="0.35">
      <c r="A1149">
        <v>101148</v>
      </c>
      <c r="B1149">
        <v>10685</v>
      </c>
      <c r="C1149" s="2">
        <v>41819</v>
      </c>
      <c r="D1149" s="2" t="str">
        <f t="shared" si="34"/>
        <v>June</v>
      </c>
      <c r="E1149">
        <v>10</v>
      </c>
      <c r="F1149" s="3">
        <v>31</v>
      </c>
      <c r="G1149">
        <v>20</v>
      </c>
      <c r="H1149" s="4">
        <v>0</v>
      </c>
      <c r="I1149" t="s">
        <v>533</v>
      </c>
      <c r="J1149">
        <v>4</v>
      </c>
      <c r="K1149" s="2">
        <v>41833</v>
      </c>
      <c r="L1149" s="2">
        <v>41823</v>
      </c>
      <c r="M1149" s="2" t="str">
        <f t="shared" si="35"/>
        <v>Jul</v>
      </c>
      <c r="N1149">
        <v>2</v>
      </c>
      <c r="O1149" t="s">
        <v>71</v>
      </c>
      <c r="P1149" t="s">
        <v>534</v>
      </c>
      <c r="Q1149" t="s">
        <v>535</v>
      </c>
      <c r="R1149" t="s">
        <v>536</v>
      </c>
      <c r="S1149" t="s">
        <v>59</v>
      </c>
      <c r="T1149" t="s">
        <v>267</v>
      </c>
      <c r="U1149">
        <v>4</v>
      </c>
      <c r="V1149" t="s">
        <v>135</v>
      </c>
      <c r="W1149">
        <v>8</v>
      </c>
      <c r="X1149" t="s">
        <v>77</v>
      </c>
      <c r="Y1149" t="s">
        <v>268</v>
      </c>
      <c r="Z1149">
        <v>31</v>
      </c>
      <c r="AA1149" s="5">
        <v>0.42</v>
      </c>
      <c r="AB1149">
        <v>31</v>
      </c>
      <c r="AC1149">
        <v>0</v>
      </c>
      <c r="AD1149">
        <v>0</v>
      </c>
      <c r="AE1149" t="b">
        <v>0</v>
      </c>
      <c r="AF1149" t="s">
        <v>79</v>
      </c>
      <c r="AG1149" t="s">
        <v>80</v>
      </c>
      <c r="AH1149" t="s">
        <v>66</v>
      </c>
    </row>
    <row r="1150" spans="1:34" x14ac:dyDescent="0.35">
      <c r="A1150">
        <v>101149</v>
      </c>
      <c r="B1150">
        <v>10685</v>
      </c>
      <c r="C1150" s="2">
        <v>41819</v>
      </c>
      <c r="D1150" s="2" t="str">
        <f t="shared" si="34"/>
        <v>June</v>
      </c>
      <c r="E1150">
        <v>41</v>
      </c>
      <c r="F1150" s="3">
        <v>9.65</v>
      </c>
      <c r="G1150">
        <v>4</v>
      </c>
      <c r="H1150" s="4">
        <v>0</v>
      </c>
      <c r="I1150" t="s">
        <v>533</v>
      </c>
      <c r="J1150">
        <v>4</v>
      </c>
      <c r="K1150" s="2">
        <v>41833</v>
      </c>
      <c r="L1150" s="2">
        <v>41823</v>
      </c>
      <c r="M1150" s="2" t="str">
        <f t="shared" si="35"/>
        <v>Jul</v>
      </c>
      <c r="N1150">
        <v>2</v>
      </c>
      <c r="O1150" t="s">
        <v>71</v>
      </c>
      <c r="P1150" t="s">
        <v>534</v>
      </c>
      <c r="Q1150" t="s">
        <v>535</v>
      </c>
      <c r="R1150" t="s">
        <v>536</v>
      </c>
      <c r="S1150" t="s">
        <v>59</v>
      </c>
      <c r="T1150" t="s">
        <v>75</v>
      </c>
      <c r="U1150">
        <v>19</v>
      </c>
      <c r="V1150" t="s">
        <v>76</v>
      </c>
      <c r="W1150">
        <v>8</v>
      </c>
      <c r="X1150" t="s">
        <v>77</v>
      </c>
      <c r="Y1150" t="s">
        <v>78</v>
      </c>
      <c r="Z1150">
        <v>9.65</v>
      </c>
      <c r="AA1150" s="5">
        <v>0.42</v>
      </c>
      <c r="AB1150">
        <v>85</v>
      </c>
      <c r="AC1150">
        <v>0</v>
      </c>
      <c r="AD1150">
        <v>10</v>
      </c>
      <c r="AE1150" t="b">
        <v>0</v>
      </c>
      <c r="AF1150" t="s">
        <v>79</v>
      </c>
      <c r="AG1150" t="s">
        <v>80</v>
      </c>
      <c r="AH1150" t="s">
        <v>66</v>
      </c>
    </row>
    <row r="1151" spans="1:34" x14ac:dyDescent="0.35">
      <c r="A1151">
        <v>101150</v>
      </c>
      <c r="B1151">
        <v>10685</v>
      </c>
      <c r="C1151" s="2">
        <v>41819</v>
      </c>
      <c r="D1151" s="2" t="str">
        <f t="shared" si="34"/>
        <v>June</v>
      </c>
      <c r="E1151">
        <v>47</v>
      </c>
      <c r="F1151" s="3">
        <v>9.5</v>
      </c>
      <c r="G1151">
        <v>15</v>
      </c>
      <c r="H1151" s="4">
        <v>0</v>
      </c>
      <c r="I1151" t="s">
        <v>533</v>
      </c>
      <c r="J1151">
        <v>4</v>
      </c>
      <c r="K1151" s="2">
        <v>41833</v>
      </c>
      <c r="L1151" s="2">
        <v>41823</v>
      </c>
      <c r="M1151" s="2" t="str">
        <f t="shared" si="35"/>
        <v>Jul</v>
      </c>
      <c r="N1151">
        <v>2</v>
      </c>
      <c r="O1151" t="s">
        <v>71</v>
      </c>
      <c r="P1151" t="s">
        <v>534</v>
      </c>
      <c r="Q1151" t="s">
        <v>535</v>
      </c>
      <c r="R1151" t="s">
        <v>536</v>
      </c>
      <c r="S1151" t="s">
        <v>59</v>
      </c>
      <c r="T1151" t="s">
        <v>431</v>
      </c>
      <c r="U1151">
        <v>22</v>
      </c>
      <c r="V1151" t="s">
        <v>432</v>
      </c>
      <c r="W1151">
        <v>3</v>
      </c>
      <c r="X1151" t="s">
        <v>105</v>
      </c>
      <c r="Y1151" t="s">
        <v>433</v>
      </c>
      <c r="Z1151">
        <v>9.5</v>
      </c>
      <c r="AA1151" s="5">
        <v>0.35</v>
      </c>
      <c r="AB1151">
        <v>36</v>
      </c>
      <c r="AC1151">
        <v>0</v>
      </c>
      <c r="AD1151">
        <v>0</v>
      </c>
      <c r="AE1151" t="b">
        <v>0</v>
      </c>
      <c r="AF1151" t="s">
        <v>79</v>
      </c>
      <c r="AG1151" t="s">
        <v>80</v>
      </c>
      <c r="AH1151" t="s">
        <v>66</v>
      </c>
    </row>
    <row r="1152" spans="1:34" x14ac:dyDescent="0.35">
      <c r="A1152">
        <v>101151</v>
      </c>
      <c r="B1152">
        <v>10686</v>
      </c>
      <c r="C1152" s="2">
        <v>41820</v>
      </c>
      <c r="D1152" s="2" t="str">
        <f t="shared" si="34"/>
        <v>June</v>
      </c>
      <c r="E1152">
        <v>17</v>
      </c>
      <c r="F1152" s="3">
        <v>39</v>
      </c>
      <c r="G1152">
        <v>30</v>
      </c>
      <c r="H1152" s="4">
        <v>0.20000000298023199</v>
      </c>
      <c r="I1152" t="s">
        <v>455</v>
      </c>
      <c r="J1152">
        <v>2</v>
      </c>
      <c r="K1152" s="2">
        <v>41848</v>
      </c>
      <c r="L1152" s="2">
        <v>41828</v>
      </c>
      <c r="M1152" s="2" t="str">
        <f t="shared" si="35"/>
        <v>Jul</v>
      </c>
      <c r="N1152">
        <v>1</v>
      </c>
      <c r="O1152" t="s">
        <v>55</v>
      </c>
      <c r="P1152" t="s">
        <v>456</v>
      </c>
      <c r="Q1152" t="s">
        <v>457</v>
      </c>
      <c r="R1152" t="s">
        <v>458</v>
      </c>
      <c r="S1152" t="s">
        <v>174</v>
      </c>
      <c r="T1152" t="s">
        <v>227</v>
      </c>
      <c r="U1152">
        <v>7</v>
      </c>
      <c r="V1152" t="s">
        <v>147</v>
      </c>
      <c r="W1152">
        <v>6</v>
      </c>
      <c r="X1152" t="s">
        <v>132</v>
      </c>
      <c r="Y1152" t="s">
        <v>228</v>
      </c>
      <c r="Z1152">
        <v>39</v>
      </c>
      <c r="AA1152" s="5">
        <v>0.35</v>
      </c>
      <c r="AB1152">
        <v>0</v>
      </c>
      <c r="AC1152">
        <v>0</v>
      </c>
      <c r="AD1152">
        <v>0</v>
      </c>
      <c r="AE1152" t="b">
        <v>1</v>
      </c>
      <c r="AF1152" t="s">
        <v>229</v>
      </c>
      <c r="AG1152" t="s">
        <v>230</v>
      </c>
      <c r="AH1152" t="s">
        <v>231</v>
      </c>
    </row>
    <row r="1153" spans="1:34" x14ac:dyDescent="0.35">
      <c r="A1153">
        <v>101152</v>
      </c>
      <c r="B1153">
        <v>10686</v>
      </c>
      <c r="C1153" s="2">
        <v>41820</v>
      </c>
      <c r="D1153" s="2" t="str">
        <f t="shared" si="34"/>
        <v>June</v>
      </c>
      <c r="E1153">
        <v>26</v>
      </c>
      <c r="F1153" s="3">
        <v>31.23</v>
      </c>
      <c r="G1153">
        <v>15</v>
      </c>
      <c r="H1153" s="4">
        <v>0</v>
      </c>
      <c r="I1153" t="s">
        <v>455</v>
      </c>
      <c r="J1153">
        <v>2</v>
      </c>
      <c r="K1153" s="2">
        <v>41848</v>
      </c>
      <c r="L1153" s="2">
        <v>41828</v>
      </c>
      <c r="M1153" s="2" t="str">
        <f t="shared" si="35"/>
        <v>Jul</v>
      </c>
      <c r="N1153">
        <v>1</v>
      </c>
      <c r="O1153" t="s">
        <v>55</v>
      </c>
      <c r="P1153" t="s">
        <v>456</v>
      </c>
      <c r="Q1153" t="s">
        <v>457</v>
      </c>
      <c r="R1153" t="s">
        <v>458</v>
      </c>
      <c r="S1153" t="s">
        <v>174</v>
      </c>
      <c r="T1153" t="s">
        <v>420</v>
      </c>
      <c r="U1153">
        <v>11</v>
      </c>
      <c r="V1153" t="s">
        <v>168</v>
      </c>
      <c r="W1153">
        <v>3</v>
      </c>
      <c r="X1153" t="s">
        <v>105</v>
      </c>
      <c r="Y1153" t="s">
        <v>421</v>
      </c>
      <c r="Z1153">
        <v>31.23</v>
      </c>
      <c r="AA1153" s="5">
        <v>0.35</v>
      </c>
      <c r="AB1153">
        <v>15</v>
      </c>
      <c r="AC1153">
        <v>0</v>
      </c>
      <c r="AD1153">
        <v>0</v>
      </c>
      <c r="AE1153" t="b">
        <v>0</v>
      </c>
      <c r="AF1153" t="s">
        <v>229</v>
      </c>
      <c r="AG1153" t="s">
        <v>230</v>
      </c>
      <c r="AH1153" t="s">
        <v>231</v>
      </c>
    </row>
    <row r="1154" spans="1:34" x14ac:dyDescent="0.35">
      <c r="A1154">
        <v>101153</v>
      </c>
      <c r="B1154">
        <v>10687</v>
      </c>
      <c r="C1154" s="2">
        <v>41820</v>
      </c>
      <c r="D1154" s="2" t="str">
        <f t="shared" si="34"/>
        <v>June</v>
      </c>
      <c r="E1154">
        <v>9</v>
      </c>
      <c r="F1154" s="3">
        <v>97</v>
      </c>
      <c r="G1154">
        <v>50</v>
      </c>
      <c r="H1154" s="4">
        <v>0.25</v>
      </c>
      <c r="I1154" t="s">
        <v>355</v>
      </c>
      <c r="J1154">
        <v>9</v>
      </c>
      <c r="K1154" s="2">
        <v>41848</v>
      </c>
      <c r="L1154" s="2">
        <v>41850</v>
      </c>
      <c r="M1154" s="2" t="str">
        <f t="shared" si="35"/>
        <v>Jul</v>
      </c>
      <c r="N1154">
        <v>2</v>
      </c>
      <c r="O1154" t="s">
        <v>71</v>
      </c>
      <c r="P1154" t="s">
        <v>356</v>
      </c>
      <c r="Q1154" t="s">
        <v>357</v>
      </c>
      <c r="R1154" t="s">
        <v>358</v>
      </c>
      <c r="S1154" t="s">
        <v>359</v>
      </c>
      <c r="T1154" t="s">
        <v>527</v>
      </c>
      <c r="U1154">
        <v>4</v>
      </c>
      <c r="V1154" t="s">
        <v>135</v>
      </c>
      <c r="W1154">
        <v>6</v>
      </c>
      <c r="X1154" t="s">
        <v>132</v>
      </c>
      <c r="Y1154" t="s">
        <v>528</v>
      </c>
      <c r="Z1154">
        <v>97</v>
      </c>
      <c r="AA1154" s="5">
        <v>0.35</v>
      </c>
      <c r="AB1154">
        <v>29</v>
      </c>
      <c r="AC1154">
        <v>0</v>
      </c>
      <c r="AD1154">
        <v>0</v>
      </c>
      <c r="AE1154" t="b">
        <v>1</v>
      </c>
      <c r="AF1154" t="s">
        <v>144</v>
      </c>
      <c r="AG1154" t="s">
        <v>145</v>
      </c>
      <c r="AH1154" t="s">
        <v>66</v>
      </c>
    </row>
    <row r="1155" spans="1:34" x14ac:dyDescent="0.35">
      <c r="A1155">
        <v>101154</v>
      </c>
      <c r="B1155">
        <v>10687</v>
      </c>
      <c r="C1155" s="2">
        <v>41820</v>
      </c>
      <c r="D1155" s="2" t="str">
        <f t="shared" ref="D1155:D1218" si="36">TEXT(C1155,"mmmm")</f>
        <v>June</v>
      </c>
      <c r="E1155">
        <v>29</v>
      </c>
      <c r="F1155" s="3">
        <v>123.79</v>
      </c>
      <c r="G1155">
        <v>10</v>
      </c>
      <c r="H1155" s="4">
        <v>0</v>
      </c>
      <c r="I1155" t="s">
        <v>355</v>
      </c>
      <c r="J1155">
        <v>9</v>
      </c>
      <c r="K1155" s="2">
        <v>41848</v>
      </c>
      <c r="L1155" s="2">
        <v>41850</v>
      </c>
      <c r="M1155" s="2" t="str">
        <f t="shared" ref="M1155:M1218" si="37">TEXT(L1155,"mmm")</f>
        <v>Jul</v>
      </c>
      <c r="N1155">
        <v>2</v>
      </c>
      <c r="O1155" t="s">
        <v>71</v>
      </c>
      <c r="P1155" t="s">
        <v>356</v>
      </c>
      <c r="Q1155" t="s">
        <v>357</v>
      </c>
      <c r="R1155" t="s">
        <v>358</v>
      </c>
      <c r="S1155" t="s">
        <v>359</v>
      </c>
      <c r="T1155" t="s">
        <v>251</v>
      </c>
      <c r="U1155">
        <v>12</v>
      </c>
      <c r="V1155" t="s">
        <v>160</v>
      </c>
      <c r="W1155">
        <v>6</v>
      </c>
      <c r="X1155" t="s">
        <v>132</v>
      </c>
      <c r="Y1155" t="s">
        <v>252</v>
      </c>
      <c r="Z1155">
        <v>123.79</v>
      </c>
      <c r="AA1155" s="5">
        <v>0.35</v>
      </c>
      <c r="AB1155">
        <v>0</v>
      </c>
      <c r="AC1155">
        <v>0</v>
      </c>
      <c r="AD1155">
        <v>0</v>
      </c>
      <c r="AE1155" t="b">
        <v>1</v>
      </c>
      <c r="AF1155" t="s">
        <v>144</v>
      </c>
      <c r="AG1155" t="s">
        <v>145</v>
      </c>
      <c r="AH1155" t="s">
        <v>66</v>
      </c>
    </row>
    <row r="1156" spans="1:34" x14ac:dyDescent="0.35">
      <c r="A1156">
        <v>101155</v>
      </c>
      <c r="B1156">
        <v>10687</v>
      </c>
      <c r="C1156" s="2">
        <v>41820</v>
      </c>
      <c r="D1156" s="2" t="str">
        <f t="shared" si="36"/>
        <v>June</v>
      </c>
      <c r="E1156">
        <v>36</v>
      </c>
      <c r="F1156" s="3">
        <v>19</v>
      </c>
      <c r="G1156">
        <v>6</v>
      </c>
      <c r="H1156" s="4">
        <v>0.25</v>
      </c>
      <c r="I1156" t="s">
        <v>355</v>
      </c>
      <c r="J1156">
        <v>9</v>
      </c>
      <c r="K1156" s="2">
        <v>41848</v>
      </c>
      <c r="L1156" s="2">
        <v>41850</v>
      </c>
      <c r="M1156" s="2" t="str">
        <f t="shared" si="37"/>
        <v>Jul</v>
      </c>
      <c r="N1156">
        <v>2</v>
      </c>
      <c r="O1156" t="s">
        <v>71</v>
      </c>
      <c r="P1156" t="s">
        <v>356</v>
      </c>
      <c r="Q1156" t="s">
        <v>357</v>
      </c>
      <c r="R1156" t="s">
        <v>358</v>
      </c>
      <c r="S1156" t="s">
        <v>359</v>
      </c>
      <c r="T1156" t="s">
        <v>149</v>
      </c>
      <c r="U1156">
        <v>17</v>
      </c>
      <c r="V1156" t="s">
        <v>150</v>
      </c>
      <c r="W1156">
        <v>8</v>
      </c>
      <c r="X1156" t="s">
        <v>77</v>
      </c>
      <c r="Y1156" t="s">
        <v>151</v>
      </c>
      <c r="Z1156">
        <v>19</v>
      </c>
      <c r="AA1156" s="5">
        <v>0.42</v>
      </c>
      <c r="AB1156">
        <v>112</v>
      </c>
      <c r="AC1156">
        <v>0</v>
      </c>
      <c r="AD1156">
        <v>20</v>
      </c>
      <c r="AE1156" t="b">
        <v>0</v>
      </c>
      <c r="AF1156" t="s">
        <v>144</v>
      </c>
      <c r="AG1156" t="s">
        <v>145</v>
      </c>
      <c r="AH1156" t="s">
        <v>66</v>
      </c>
    </row>
    <row r="1157" spans="1:34" x14ac:dyDescent="0.35">
      <c r="A1157">
        <v>101156</v>
      </c>
      <c r="B1157">
        <v>10688</v>
      </c>
      <c r="C1157" s="2">
        <v>41821</v>
      </c>
      <c r="D1157" s="2" t="str">
        <f t="shared" si="36"/>
        <v>July</v>
      </c>
      <c r="E1157">
        <v>10</v>
      </c>
      <c r="F1157" s="3">
        <v>31</v>
      </c>
      <c r="G1157">
        <v>18</v>
      </c>
      <c r="H1157" s="4">
        <v>0.10000000149011599</v>
      </c>
      <c r="I1157" t="s">
        <v>479</v>
      </c>
      <c r="J1157">
        <v>4</v>
      </c>
      <c r="K1157" s="2">
        <v>41835</v>
      </c>
      <c r="L1157" s="2">
        <v>41827</v>
      </c>
      <c r="M1157" s="2" t="str">
        <f t="shared" si="37"/>
        <v>Jul</v>
      </c>
      <c r="N1157">
        <v>2</v>
      </c>
      <c r="O1157" t="s">
        <v>71</v>
      </c>
      <c r="P1157" t="s">
        <v>480</v>
      </c>
      <c r="Q1157" t="s">
        <v>481</v>
      </c>
      <c r="R1157" t="s">
        <v>482</v>
      </c>
      <c r="S1157" t="s">
        <v>443</v>
      </c>
      <c r="T1157" t="s">
        <v>267</v>
      </c>
      <c r="U1157">
        <v>4</v>
      </c>
      <c r="V1157" t="s">
        <v>135</v>
      </c>
      <c r="W1157">
        <v>8</v>
      </c>
      <c r="X1157" t="s">
        <v>77</v>
      </c>
      <c r="Y1157" t="s">
        <v>268</v>
      </c>
      <c r="Z1157">
        <v>31</v>
      </c>
      <c r="AA1157" s="5">
        <v>0.42</v>
      </c>
      <c r="AB1157">
        <v>31</v>
      </c>
      <c r="AC1157">
        <v>0</v>
      </c>
      <c r="AD1157">
        <v>0</v>
      </c>
      <c r="AE1157" t="b">
        <v>0</v>
      </c>
      <c r="AF1157" t="s">
        <v>79</v>
      </c>
      <c r="AG1157" t="s">
        <v>80</v>
      </c>
      <c r="AH1157" t="s">
        <v>66</v>
      </c>
    </row>
    <row r="1158" spans="1:34" x14ac:dyDescent="0.35">
      <c r="A1158">
        <v>101157</v>
      </c>
      <c r="B1158">
        <v>10688</v>
      </c>
      <c r="C1158" s="2">
        <v>41821</v>
      </c>
      <c r="D1158" s="2" t="str">
        <f t="shared" si="36"/>
        <v>July</v>
      </c>
      <c r="E1158">
        <v>28</v>
      </c>
      <c r="F1158" s="3">
        <v>45.6</v>
      </c>
      <c r="G1158">
        <v>60</v>
      </c>
      <c r="H1158" s="4">
        <v>0.10000000149011599</v>
      </c>
      <c r="I1158" t="s">
        <v>479</v>
      </c>
      <c r="J1158">
        <v>4</v>
      </c>
      <c r="K1158" s="2">
        <v>41835</v>
      </c>
      <c r="L1158" s="2">
        <v>41827</v>
      </c>
      <c r="M1158" s="2" t="str">
        <f t="shared" si="37"/>
        <v>Jul</v>
      </c>
      <c r="N1158">
        <v>2</v>
      </c>
      <c r="O1158" t="s">
        <v>71</v>
      </c>
      <c r="P1158" t="s">
        <v>480</v>
      </c>
      <c r="Q1158" t="s">
        <v>481</v>
      </c>
      <c r="R1158" t="s">
        <v>482</v>
      </c>
      <c r="S1158" t="s">
        <v>443</v>
      </c>
      <c r="T1158" t="s">
        <v>288</v>
      </c>
      <c r="U1158">
        <v>12</v>
      </c>
      <c r="V1158" t="s">
        <v>160</v>
      </c>
      <c r="W1158">
        <v>7</v>
      </c>
      <c r="X1158" t="s">
        <v>62</v>
      </c>
      <c r="Y1158" t="s">
        <v>289</v>
      </c>
      <c r="Z1158">
        <v>45.6</v>
      </c>
      <c r="AA1158" s="5">
        <v>0.35</v>
      </c>
      <c r="AB1158">
        <v>26</v>
      </c>
      <c r="AC1158">
        <v>0</v>
      </c>
      <c r="AD1158">
        <v>0</v>
      </c>
      <c r="AE1158" t="b">
        <v>1</v>
      </c>
      <c r="AF1158" t="s">
        <v>79</v>
      </c>
      <c r="AG1158" t="s">
        <v>80</v>
      </c>
      <c r="AH1158" t="s">
        <v>66</v>
      </c>
    </row>
    <row r="1159" spans="1:34" x14ac:dyDescent="0.35">
      <c r="A1159">
        <v>101158</v>
      </c>
      <c r="B1159">
        <v>10688</v>
      </c>
      <c r="C1159" s="2">
        <v>41821</v>
      </c>
      <c r="D1159" s="2" t="str">
        <f t="shared" si="36"/>
        <v>July</v>
      </c>
      <c r="E1159">
        <v>34</v>
      </c>
      <c r="F1159" s="3">
        <v>14</v>
      </c>
      <c r="G1159">
        <v>14</v>
      </c>
      <c r="H1159" s="4">
        <v>0</v>
      </c>
      <c r="I1159" t="s">
        <v>479</v>
      </c>
      <c r="J1159">
        <v>4</v>
      </c>
      <c r="K1159" s="2">
        <v>41835</v>
      </c>
      <c r="L1159" s="2">
        <v>41827</v>
      </c>
      <c r="M1159" s="2" t="str">
        <f t="shared" si="37"/>
        <v>Jul</v>
      </c>
      <c r="N1159">
        <v>2</v>
      </c>
      <c r="O1159" t="s">
        <v>71</v>
      </c>
      <c r="P1159" t="s">
        <v>480</v>
      </c>
      <c r="Q1159" t="s">
        <v>481</v>
      </c>
      <c r="R1159" t="s">
        <v>482</v>
      </c>
      <c r="S1159" t="s">
        <v>443</v>
      </c>
      <c r="T1159" t="s">
        <v>325</v>
      </c>
      <c r="U1159">
        <v>16</v>
      </c>
      <c r="V1159" t="s">
        <v>203</v>
      </c>
      <c r="W1159">
        <v>1</v>
      </c>
      <c r="X1159" t="s">
        <v>117</v>
      </c>
      <c r="Y1159" t="s">
        <v>143</v>
      </c>
      <c r="Z1159">
        <v>14</v>
      </c>
      <c r="AA1159" s="5">
        <v>0.4</v>
      </c>
      <c r="AB1159">
        <v>111</v>
      </c>
      <c r="AC1159">
        <v>0</v>
      </c>
      <c r="AD1159">
        <v>15</v>
      </c>
      <c r="AE1159" t="b">
        <v>0</v>
      </c>
      <c r="AF1159" t="s">
        <v>79</v>
      </c>
      <c r="AG1159" t="s">
        <v>80</v>
      </c>
      <c r="AH1159" t="s">
        <v>66</v>
      </c>
    </row>
    <row r="1160" spans="1:34" x14ac:dyDescent="0.35">
      <c r="A1160">
        <v>101159</v>
      </c>
      <c r="B1160">
        <v>10689</v>
      </c>
      <c r="C1160" s="2">
        <v>41821</v>
      </c>
      <c r="D1160" s="2" t="str">
        <f t="shared" si="36"/>
        <v>July</v>
      </c>
      <c r="E1160">
        <v>1</v>
      </c>
      <c r="F1160" s="3">
        <v>18</v>
      </c>
      <c r="G1160">
        <v>35</v>
      </c>
      <c r="H1160" s="4">
        <v>0.25</v>
      </c>
      <c r="I1160" t="s">
        <v>290</v>
      </c>
      <c r="J1160">
        <v>1</v>
      </c>
      <c r="K1160" s="2">
        <v>41849</v>
      </c>
      <c r="L1160" s="2">
        <v>41827</v>
      </c>
      <c r="M1160" s="2" t="str">
        <f t="shared" si="37"/>
        <v>Jul</v>
      </c>
      <c r="N1160">
        <v>2</v>
      </c>
      <c r="O1160" t="s">
        <v>71</v>
      </c>
      <c r="P1160" t="s">
        <v>291</v>
      </c>
      <c r="Q1160" t="s">
        <v>292</v>
      </c>
      <c r="R1160" t="s">
        <v>293</v>
      </c>
      <c r="S1160" t="s">
        <v>222</v>
      </c>
      <c r="T1160" t="s">
        <v>320</v>
      </c>
      <c r="U1160">
        <v>1</v>
      </c>
      <c r="V1160" t="s">
        <v>142</v>
      </c>
      <c r="W1160">
        <v>1</v>
      </c>
      <c r="X1160" t="s">
        <v>117</v>
      </c>
      <c r="Y1160" t="s">
        <v>321</v>
      </c>
      <c r="Z1160">
        <v>18</v>
      </c>
      <c r="AA1160" s="5">
        <v>0.4</v>
      </c>
      <c r="AB1160">
        <v>39</v>
      </c>
      <c r="AC1160">
        <v>0</v>
      </c>
      <c r="AD1160">
        <v>10</v>
      </c>
      <c r="AE1160" t="b">
        <v>0</v>
      </c>
      <c r="AF1160" t="s">
        <v>175</v>
      </c>
      <c r="AG1160" t="s">
        <v>176</v>
      </c>
      <c r="AH1160" t="s">
        <v>66</v>
      </c>
    </row>
    <row r="1161" spans="1:34" x14ac:dyDescent="0.35">
      <c r="A1161">
        <v>101160</v>
      </c>
      <c r="B1161">
        <v>10690</v>
      </c>
      <c r="C1161" s="2">
        <v>41822</v>
      </c>
      <c r="D1161" s="2" t="str">
        <f t="shared" si="36"/>
        <v>July</v>
      </c>
      <c r="E1161">
        <v>56</v>
      </c>
      <c r="F1161" s="3">
        <v>38</v>
      </c>
      <c r="G1161">
        <v>20</v>
      </c>
      <c r="H1161" s="4">
        <v>0.25</v>
      </c>
      <c r="I1161" t="s">
        <v>70</v>
      </c>
      <c r="J1161">
        <v>1</v>
      </c>
      <c r="K1161" s="2">
        <v>41850</v>
      </c>
      <c r="L1161" s="2">
        <v>41823</v>
      </c>
      <c r="M1161" s="2" t="str">
        <f t="shared" si="37"/>
        <v>Jul</v>
      </c>
      <c r="N1161">
        <v>1</v>
      </c>
      <c r="O1161" t="s">
        <v>55</v>
      </c>
      <c r="P1161" t="s">
        <v>72</v>
      </c>
      <c r="Q1161" t="s">
        <v>73</v>
      </c>
      <c r="R1161" t="s">
        <v>74</v>
      </c>
      <c r="S1161" t="s">
        <v>59</v>
      </c>
      <c r="T1161" t="s">
        <v>214</v>
      </c>
      <c r="U1161">
        <v>26</v>
      </c>
      <c r="V1161" t="s">
        <v>96</v>
      </c>
      <c r="W1161">
        <v>5</v>
      </c>
      <c r="X1161" t="s">
        <v>49</v>
      </c>
      <c r="Y1161" t="s">
        <v>97</v>
      </c>
      <c r="Z1161">
        <v>38</v>
      </c>
      <c r="AA1161" s="5">
        <v>0.4</v>
      </c>
      <c r="AB1161">
        <v>21</v>
      </c>
      <c r="AC1161">
        <v>10</v>
      </c>
      <c r="AD1161">
        <v>30</v>
      </c>
      <c r="AE1161" t="b">
        <v>0</v>
      </c>
      <c r="AF1161" t="s">
        <v>175</v>
      </c>
      <c r="AG1161" t="s">
        <v>176</v>
      </c>
      <c r="AH1161" t="s">
        <v>66</v>
      </c>
    </row>
    <row r="1162" spans="1:34" x14ac:dyDescent="0.35">
      <c r="A1162">
        <v>101161</v>
      </c>
      <c r="B1162">
        <v>10690</v>
      </c>
      <c r="C1162" s="2">
        <v>41822</v>
      </c>
      <c r="D1162" s="2" t="str">
        <f t="shared" si="36"/>
        <v>July</v>
      </c>
      <c r="E1162">
        <v>77</v>
      </c>
      <c r="F1162" s="3">
        <v>13</v>
      </c>
      <c r="G1162">
        <v>30</v>
      </c>
      <c r="H1162" s="4">
        <v>0.25</v>
      </c>
      <c r="I1162" t="s">
        <v>70</v>
      </c>
      <c r="J1162">
        <v>1</v>
      </c>
      <c r="K1162" s="2">
        <v>41850</v>
      </c>
      <c r="L1162" s="2">
        <v>41823</v>
      </c>
      <c r="M1162" s="2" t="str">
        <f t="shared" si="37"/>
        <v>Jul</v>
      </c>
      <c r="N1162">
        <v>1</v>
      </c>
      <c r="O1162" t="s">
        <v>55</v>
      </c>
      <c r="P1162" t="s">
        <v>72</v>
      </c>
      <c r="Q1162" t="s">
        <v>73</v>
      </c>
      <c r="R1162" t="s">
        <v>74</v>
      </c>
      <c r="S1162" t="s">
        <v>59</v>
      </c>
      <c r="T1162" t="s">
        <v>159</v>
      </c>
      <c r="U1162">
        <v>12</v>
      </c>
      <c r="V1162" t="s">
        <v>160</v>
      </c>
      <c r="W1162">
        <v>2</v>
      </c>
      <c r="X1162" t="s">
        <v>83</v>
      </c>
      <c r="Y1162" t="s">
        <v>161</v>
      </c>
      <c r="Z1162">
        <v>13</v>
      </c>
      <c r="AA1162" s="5">
        <v>0.4</v>
      </c>
      <c r="AB1162">
        <v>32</v>
      </c>
      <c r="AC1162">
        <v>0</v>
      </c>
      <c r="AD1162">
        <v>15</v>
      </c>
      <c r="AE1162" t="b">
        <v>0</v>
      </c>
      <c r="AF1162" t="s">
        <v>175</v>
      </c>
      <c r="AG1162" t="s">
        <v>176</v>
      </c>
      <c r="AH1162" t="s">
        <v>66</v>
      </c>
    </row>
    <row r="1163" spans="1:34" x14ac:dyDescent="0.35">
      <c r="A1163">
        <v>101162</v>
      </c>
      <c r="B1163">
        <v>10691</v>
      </c>
      <c r="C1163" s="2">
        <v>41823</v>
      </c>
      <c r="D1163" s="2" t="str">
        <f t="shared" si="36"/>
        <v>July</v>
      </c>
      <c r="E1163">
        <v>1</v>
      </c>
      <c r="F1163" s="3">
        <v>18</v>
      </c>
      <c r="G1163">
        <v>30</v>
      </c>
      <c r="H1163" s="4">
        <v>0</v>
      </c>
      <c r="I1163" t="s">
        <v>263</v>
      </c>
      <c r="J1163">
        <v>2</v>
      </c>
      <c r="K1163" s="2">
        <v>41865</v>
      </c>
      <c r="L1163" s="2">
        <v>41842</v>
      </c>
      <c r="M1163" s="2" t="str">
        <f t="shared" si="37"/>
        <v>Jul</v>
      </c>
      <c r="N1163">
        <v>2</v>
      </c>
      <c r="O1163" t="s">
        <v>71</v>
      </c>
      <c r="P1163" t="s">
        <v>264</v>
      </c>
      <c r="Q1163" t="s">
        <v>265</v>
      </c>
      <c r="R1163" t="s">
        <v>266</v>
      </c>
      <c r="S1163" t="s">
        <v>242</v>
      </c>
      <c r="T1163" t="s">
        <v>320</v>
      </c>
      <c r="U1163">
        <v>1</v>
      </c>
      <c r="V1163" t="s">
        <v>142</v>
      </c>
      <c r="W1163">
        <v>1</v>
      </c>
      <c r="X1163" t="s">
        <v>117</v>
      </c>
      <c r="Y1163" t="s">
        <v>321</v>
      </c>
      <c r="Z1163">
        <v>18</v>
      </c>
      <c r="AA1163" s="5">
        <v>0.4</v>
      </c>
      <c r="AB1163">
        <v>39</v>
      </c>
      <c r="AC1163">
        <v>0</v>
      </c>
      <c r="AD1163">
        <v>10</v>
      </c>
      <c r="AE1163" t="b">
        <v>0</v>
      </c>
      <c r="AF1163" t="s">
        <v>229</v>
      </c>
      <c r="AG1163" t="s">
        <v>230</v>
      </c>
      <c r="AH1163" t="s">
        <v>231</v>
      </c>
    </row>
    <row r="1164" spans="1:34" x14ac:dyDescent="0.35">
      <c r="A1164">
        <v>101163</v>
      </c>
      <c r="B1164">
        <v>10691</v>
      </c>
      <c r="C1164" s="2">
        <v>41823</v>
      </c>
      <c r="D1164" s="2" t="str">
        <f t="shared" si="36"/>
        <v>July</v>
      </c>
      <c r="E1164">
        <v>29</v>
      </c>
      <c r="F1164" s="3">
        <v>123.79</v>
      </c>
      <c r="G1164">
        <v>40</v>
      </c>
      <c r="H1164" s="4">
        <v>0</v>
      </c>
      <c r="I1164" t="s">
        <v>263</v>
      </c>
      <c r="J1164">
        <v>2</v>
      </c>
      <c r="K1164" s="2">
        <v>41865</v>
      </c>
      <c r="L1164" s="2">
        <v>41842</v>
      </c>
      <c r="M1164" s="2" t="str">
        <f t="shared" si="37"/>
        <v>Jul</v>
      </c>
      <c r="N1164">
        <v>2</v>
      </c>
      <c r="O1164" t="s">
        <v>71</v>
      </c>
      <c r="P1164" t="s">
        <v>264</v>
      </c>
      <c r="Q1164" t="s">
        <v>265</v>
      </c>
      <c r="R1164" t="s">
        <v>266</v>
      </c>
      <c r="S1164" t="s">
        <v>242</v>
      </c>
      <c r="T1164" t="s">
        <v>251</v>
      </c>
      <c r="U1164">
        <v>12</v>
      </c>
      <c r="V1164" t="s">
        <v>160</v>
      </c>
      <c r="W1164">
        <v>6</v>
      </c>
      <c r="X1164" t="s">
        <v>132</v>
      </c>
      <c r="Y1164" t="s">
        <v>252</v>
      </c>
      <c r="Z1164">
        <v>123.79</v>
      </c>
      <c r="AA1164" s="5">
        <v>0.35</v>
      </c>
      <c r="AB1164">
        <v>0</v>
      </c>
      <c r="AC1164">
        <v>0</v>
      </c>
      <c r="AD1164">
        <v>0</v>
      </c>
      <c r="AE1164" t="b">
        <v>1</v>
      </c>
      <c r="AF1164" t="s">
        <v>229</v>
      </c>
      <c r="AG1164" t="s">
        <v>230</v>
      </c>
      <c r="AH1164" t="s">
        <v>231</v>
      </c>
    </row>
    <row r="1165" spans="1:34" x14ac:dyDescent="0.35">
      <c r="A1165">
        <v>101164</v>
      </c>
      <c r="B1165">
        <v>10691</v>
      </c>
      <c r="C1165" s="2">
        <v>41823</v>
      </c>
      <c r="D1165" s="2" t="str">
        <f t="shared" si="36"/>
        <v>July</v>
      </c>
      <c r="E1165">
        <v>43</v>
      </c>
      <c r="F1165" s="3">
        <v>46</v>
      </c>
      <c r="G1165">
        <v>40</v>
      </c>
      <c r="H1165" s="4">
        <v>0</v>
      </c>
      <c r="I1165" t="s">
        <v>263</v>
      </c>
      <c r="J1165">
        <v>2</v>
      </c>
      <c r="K1165" s="2">
        <v>41865</v>
      </c>
      <c r="L1165" s="2">
        <v>41842</v>
      </c>
      <c r="M1165" s="2" t="str">
        <f t="shared" si="37"/>
        <v>Jul</v>
      </c>
      <c r="N1165">
        <v>2</v>
      </c>
      <c r="O1165" t="s">
        <v>71</v>
      </c>
      <c r="P1165" t="s">
        <v>264</v>
      </c>
      <c r="Q1165" t="s">
        <v>265</v>
      </c>
      <c r="R1165" t="s">
        <v>266</v>
      </c>
      <c r="S1165" t="s">
        <v>242</v>
      </c>
      <c r="T1165" t="s">
        <v>257</v>
      </c>
      <c r="U1165">
        <v>20</v>
      </c>
      <c r="V1165" t="s">
        <v>48</v>
      </c>
      <c r="W1165">
        <v>1</v>
      </c>
      <c r="X1165" t="s">
        <v>117</v>
      </c>
      <c r="Y1165" t="s">
        <v>258</v>
      </c>
      <c r="Z1165">
        <v>46</v>
      </c>
      <c r="AA1165" s="5">
        <v>0.4</v>
      </c>
      <c r="AB1165">
        <v>17</v>
      </c>
      <c r="AC1165">
        <v>10</v>
      </c>
      <c r="AD1165">
        <v>25</v>
      </c>
      <c r="AE1165" t="b">
        <v>0</v>
      </c>
      <c r="AF1165" t="s">
        <v>229</v>
      </c>
      <c r="AG1165" t="s">
        <v>230</v>
      </c>
      <c r="AH1165" t="s">
        <v>231</v>
      </c>
    </row>
    <row r="1166" spans="1:34" x14ac:dyDescent="0.35">
      <c r="A1166">
        <v>101165</v>
      </c>
      <c r="B1166">
        <v>10691</v>
      </c>
      <c r="C1166" s="2">
        <v>41823</v>
      </c>
      <c r="D1166" s="2" t="str">
        <f t="shared" si="36"/>
        <v>July</v>
      </c>
      <c r="E1166">
        <v>44</v>
      </c>
      <c r="F1166" s="3">
        <v>19.45</v>
      </c>
      <c r="G1166">
        <v>24</v>
      </c>
      <c r="H1166" s="4">
        <v>0</v>
      </c>
      <c r="I1166" t="s">
        <v>263</v>
      </c>
      <c r="J1166">
        <v>2</v>
      </c>
      <c r="K1166" s="2">
        <v>41865</v>
      </c>
      <c r="L1166" s="2">
        <v>41842</v>
      </c>
      <c r="M1166" s="2" t="str">
        <f t="shared" si="37"/>
        <v>Jul</v>
      </c>
      <c r="N1166">
        <v>2</v>
      </c>
      <c r="O1166" t="s">
        <v>71</v>
      </c>
      <c r="P1166" t="s">
        <v>264</v>
      </c>
      <c r="Q1166" t="s">
        <v>265</v>
      </c>
      <c r="R1166" t="s">
        <v>266</v>
      </c>
      <c r="S1166" t="s">
        <v>242</v>
      </c>
      <c r="T1166" t="s">
        <v>294</v>
      </c>
      <c r="U1166">
        <v>20</v>
      </c>
      <c r="V1166" t="s">
        <v>48</v>
      </c>
      <c r="W1166">
        <v>2</v>
      </c>
      <c r="X1166" t="s">
        <v>83</v>
      </c>
      <c r="Y1166" t="s">
        <v>295</v>
      </c>
      <c r="Z1166">
        <v>19.45</v>
      </c>
      <c r="AA1166" s="5">
        <v>0.4</v>
      </c>
      <c r="AB1166">
        <v>27</v>
      </c>
      <c r="AC1166">
        <v>0</v>
      </c>
      <c r="AD1166">
        <v>15</v>
      </c>
      <c r="AE1166" t="b">
        <v>0</v>
      </c>
      <c r="AF1166" t="s">
        <v>229</v>
      </c>
      <c r="AG1166" t="s">
        <v>230</v>
      </c>
      <c r="AH1166" t="s">
        <v>231</v>
      </c>
    </row>
    <row r="1167" spans="1:34" x14ac:dyDescent="0.35">
      <c r="A1167">
        <v>101166</v>
      </c>
      <c r="B1167">
        <v>10691</v>
      </c>
      <c r="C1167" s="2">
        <v>41823</v>
      </c>
      <c r="D1167" s="2" t="str">
        <f t="shared" si="36"/>
        <v>July</v>
      </c>
      <c r="E1167">
        <v>62</v>
      </c>
      <c r="F1167" s="3">
        <v>49.3</v>
      </c>
      <c r="G1167">
        <v>48</v>
      </c>
      <c r="H1167" s="4">
        <v>0</v>
      </c>
      <c r="I1167" t="s">
        <v>263</v>
      </c>
      <c r="J1167">
        <v>2</v>
      </c>
      <c r="K1167" s="2">
        <v>41865</v>
      </c>
      <c r="L1167" s="2">
        <v>41842</v>
      </c>
      <c r="M1167" s="2" t="str">
        <f t="shared" si="37"/>
        <v>Jul</v>
      </c>
      <c r="N1167">
        <v>2</v>
      </c>
      <c r="O1167" t="s">
        <v>71</v>
      </c>
      <c r="P1167" t="s">
        <v>264</v>
      </c>
      <c r="Q1167" t="s">
        <v>265</v>
      </c>
      <c r="R1167" t="s">
        <v>266</v>
      </c>
      <c r="S1167" t="s">
        <v>242</v>
      </c>
      <c r="T1167" t="s">
        <v>194</v>
      </c>
      <c r="U1167">
        <v>29</v>
      </c>
      <c r="V1167" t="s">
        <v>195</v>
      </c>
      <c r="W1167">
        <v>3</v>
      </c>
      <c r="X1167" t="s">
        <v>105</v>
      </c>
      <c r="Y1167" t="s">
        <v>196</v>
      </c>
      <c r="Z1167">
        <v>49.3</v>
      </c>
      <c r="AA1167" s="5">
        <v>0.35</v>
      </c>
      <c r="AB1167">
        <v>17</v>
      </c>
      <c r="AC1167">
        <v>0</v>
      </c>
      <c r="AD1167">
        <v>0</v>
      </c>
      <c r="AE1167" t="b">
        <v>0</v>
      </c>
      <c r="AF1167" t="s">
        <v>229</v>
      </c>
      <c r="AG1167" t="s">
        <v>230</v>
      </c>
      <c r="AH1167" t="s">
        <v>231</v>
      </c>
    </row>
    <row r="1168" spans="1:34" x14ac:dyDescent="0.35">
      <c r="A1168">
        <v>101167</v>
      </c>
      <c r="B1168">
        <v>10692</v>
      </c>
      <c r="C1168" s="2">
        <v>41823</v>
      </c>
      <c r="D1168" s="2" t="str">
        <f t="shared" si="36"/>
        <v>July</v>
      </c>
      <c r="E1168">
        <v>63</v>
      </c>
      <c r="F1168" s="3">
        <v>43.9</v>
      </c>
      <c r="G1168">
        <v>20</v>
      </c>
      <c r="H1168" s="4">
        <v>0</v>
      </c>
      <c r="I1168" t="s">
        <v>585</v>
      </c>
      <c r="J1168">
        <v>4</v>
      </c>
      <c r="K1168" s="2">
        <v>41851</v>
      </c>
      <c r="L1168" s="2">
        <v>41833</v>
      </c>
      <c r="M1168" s="2" t="str">
        <f t="shared" si="37"/>
        <v>Jul</v>
      </c>
      <c r="N1168">
        <v>2</v>
      </c>
      <c r="O1168" t="s">
        <v>71</v>
      </c>
      <c r="P1168" t="s">
        <v>586</v>
      </c>
      <c r="Q1168" t="s">
        <v>587</v>
      </c>
      <c r="R1168" t="s">
        <v>588</v>
      </c>
      <c r="S1168" t="s">
        <v>242</v>
      </c>
      <c r="T1168" t="s">
        <v>296</v>
      </c>
      <c r="U1168">
        <v>7</v>
      </c>
      <c r="V1168" t="s">
        <v>147</v>
      </c>
      <c r="W1168">
        <v>2</v>
      </c>
      <c r="X1168" t="s">
        <v>83</v>
      </c>
      <c r="Y1168" t="s">
        <v>297</v>
      </c>
      <c r="Z1168">
        <v>43.9</v>
      </c>
      <c r="AA1168" s="5">
        <v>0.4</v>
      </c>
      <c r="AB1168">
        <v>24</v>
      </c>
      <c r="AC1168">
        <v>0</v>
      </c>
      <c r="AD1168">
        <v>5</v>
      </c>
      <c r="AE1168" t="b">
        <v>0</v>
      </c>
      <c r="AF1168" t="s">
        <v>79</v>
      </c>
      <c r="AG1168" t="s">
        <v>80</v>
      </c>
      <c r="AH1168" t="s">
        <v>66</v>
      </c>
    </row>
    <row r="1169" spans="1:34" x14ac:dyDescent="0.35">
      <c r="A1169">
        <v>101168</v>
      </c>
      <c r="B1169">
        <v>10693</v>
      </c>
      <c r="C1169" s="2">
        <v>41826</v>
      </c>
      <c r="D1169" s="2" t="str">
        <f t="shared" si="36"/>
        <v>July</v>
      </c>
      <c r="E1169">
        <v>9</v>
      </c>
      <c r="F1169" s="3">
        <v>97</v>
      </c>
      <c r="G1169">
        <v>6</v>
      </c>
      <c r="H1169" s="4">
        <v>0</v>
      </c>
      <c r="I1169" t="s">
        <v>253</v>
      </c>
      <c r="J1169">
        <v>3</v>
      </c>
      <c r="K1169" s="2">
        <v>41840</v>
      </c>
      <c r="L1169" s="2">
        <v>41830</v>
      </c>
      <c r="M1169" s="2" t="str">
        <f t="shared" si="37"/>
        <v>Jul</v>
      </c>
      <c r="N1169">
        <v>3</v>
      </c>
      <c r="O1169" t="s">
        <v>35</v>
      </c>
      <c r="P1169" t="s">
        <v>254</v>
      </c>
      <c r="Q1169" t="s">
        <v>255</v>
      </c>
      <c r="R1169" t="s">
        <v>256</v>
      </c>
      <c r="S1169" t="s">
        <v>193</v>
      </c>
      <c r="T1169" t="s">
        <v>527</v>
      </c>
      <c r="U1169">
        <v>4</v>
      </c>
      <c r="V1169" t="s">
        <v>135</v>
      </c>
      <c r="W1169">
        <v>6</v>
      </c>
      <c r="X1169" t="s">
        <v>132</v>
      </c>
      <c r="Y1169" t="s">
        <v>528</v>
      </c>
      <c r="Z1169">
        <v>97</v>
      </c>
      <c r="AA1169" s="5">
        <v>0.35</v>
      </c>
      <c r="AB1169">
        <v>29</v>
      </c>
      <c r="AC1169">
        <v>0</v>
      </c>
      <c r="AD1169">
        <v>0</v>
      </c>
      <c r="AE1169" t="b">
        <v>1</v>
      </c>
      <c r="AF1169" t="s">
        <v>93</v>
      </c>
      <c r="AG1169" t="s">
        <v>94</v>
      </c>
      <c r="AH1169" t="s">
        <v>66</v>
      </c>
    </row>
    <row r="1170" spans="1:34" x14ac:dyDescent="0.35">
      <c r="A1170">
        <v>101169</v>
      </c>
      <c r="B1170">
        <v>10693</v>
      </c>
      <c r="C1170" s="2">
        <v>41826</v>
      </c>
      <c r="D1170" s="2" t="str">
        <f t="shared" si="36"/>
        <v>July</v>
      </c>
      <c r="E1170">
        <v>54</v>
      </c>
      <c r="F1170" s="3">
        <v>7.45</v>
      </c>
      <c r="G1170">
        <v>60</v>
      </c>
      <c r="H1170" s="4">
        <v>0.15000000596046401</v>
      </c>
      <c r="I1170" t="s">
        <v>253</v>
      </c>
      <c r="J1170">
        <v>3</v>
      </c>
      <c r="K1170" s="2">
        <v>41840</v>
      </c>
      <c r="L1170" s="2">
        <v>41830</v>
      </c>
      <c r="M1170" s="2" t="str">
        <f t="shared" si="37"/>
        <v>Jul</v>
      </c>
      <c r="N1170">
        <v>3</v>
      </c>
      <c r="O1170" t="s">
        <v>35</v>
      </c>
      <c r="P1170" t="s">
        <v>254</v>
      </c>
      <c r="Q1170" t="s">
        <v>255</v>
      </c>
      <c r="R1170" t="s">
        <v>256</v>
      </c>
      <c r="S1170" t="s">
        <v>193</v>
      </c>
      <c r="T1170" t="s">
        <v>333</v>
      </c>
      <c r="U1170">
        <v>25</v>
      </c>
      <c r="V1170" t="s">
        <v>131</v>
      </c>
      <c r="W1170">
        <v>6</v>
      </c>
      <c r="X1170" t="s">
        <v>132</v>
      </c>
      <c r="Y1170" t="s">
        <v>334</v>
      </c>
      <c r="Z1170">
        <v>7.45</v>
      </c>
      <c r="AA1170" s="5">
        <v>0.35</v>
      </c>
      <c r="AB1170">
        <v>21</v>
      </c>
      <c r="AC1170">
        <v>0</v>
      </c>
      <c r="AD1170">
        <v>10</v>
      </c>
      <c r="AE1170" t="b">
        <v>0</v>
      </c>
      <c r="AF1170" t="s">
        <v>93</v>
      </c>
      <c r="AG1170" t="s">
        <v>94</v>
      </c>
      <c r="AH1170" t="s">
        <v>66</v>
      </c>
    </row>
    <row r="1171" spans="1:34" x14ac:dyDescent="0.35">
      <c r="A1171">
        <v>101170</v>
      </c>
      <c r="B1171">
        <v>10693</v>
      </c>
      <c r="C1171" s="2">
        <v>41826</v>
      </c>
      <c r="D1171" s="2" t="str">
        <f t="shared" si="36"/>
        <v>July</v>
      </c>
      <c r="E1171">
        <v>69</v>
      </c>
      <c r="F1171" s="3">
        <v>36</v>
      </c>
      <c r="G1171">
        <v>30</v>
      </c>
      <c r="H1171" s="4">
        <v>0.15000000596046401</v>
      </c>
      <c r="I1171" t="s">
        <v>253</v>
      </c>
      <c r="J1171">
        <v>3</v>
      </c>
      <c r="K1171" s="2">
        <v>41840</v>
      </c>
      <c r="L1171" s="2">
        <v>41830</v>
      </c>
      <c r="M1171" s="2" t="str">
        <f t="shared" si="37"/>
        <v>Jul</v>
      </c>
      <c r="N1171">
        <v>3</v>
      </c>
      <c r="O1171" t="s">
        <v>35</v>
      </c>
      <c r="P1171" t="s">
        <v>254</v>
      </c>
      <c r="Q1171" t="s">
        <v>255</v>
      </c>
      <c r="R1171" t="s">
        <v>256</v>
      </c>
      <c r="S1171" t="s">
        <v>193</v>
      </c>
      <c r="T1171" t="s">
        <v>353</v>
      </c>
      <c r="U1171">
        <v>15</v>
      </c>
      <c r="V1171" t="s">
        <v>108</v>
      </c>
      <c r="W1171">
        <v>4</v>
      </c>
      <c r="X1171" t="s">
        <v>42</v>
      </c>
      <c r="Y1171" t="s">
        <v>354</v>
      </c>
      <c r="Z1171">
        <v>36</v>
      </c>
      <c r="AA1171" s="5">
        <v>0.4</v>
      </c>
      <c r="AB1171">
        <v>26</v>
      </c>
      <c r="AC1171">
        <v>0</v>
      </c>
      <c r="AD1171">
        <v>15</v>
      </c>
      <c r="AE1171" t="b">
        <v>0</v>
      </c>
      <c r="AF1171" t="s">
        <v>93</v>
      </c>
      <c r="AG1171" t="s">
        <v>94</v>
      </c>
      <c r="AH1171" t="s">
        <v>66</v>
      </c>
    </row>
    <row r="1172" spans="1:34" x14ac:dyDescent="0.35">
      <c r="A1172">
        <v>101171</v>
      </c>
      <c r="B1172">
        <v>10693</v>
      </c>
      <c r="C1172" s="2">
        <v>41826</v>
      </c>
      <c r="D1172" s="2" t="str">
        <f t="shared" si="36"/>
        <v>July</v>
      </c>
      <c r="E1172">
        <v>73</v>
      </c>
      <c r="F1172" s="3">
        <v>15</v>
      </c>
      <c r="G1172">
        <v>15</v>
      </c>
      <c r="H1172" s="4">
        <v>0.15000000596046401</v>
      </c>
      <c r="I1172" t="s">
        <v>253</v>
      </c>
      <c r="J1172">
        <v>3</v>
      </c>
      <c r="K1172" s="2">
        <v>41840</v>
      </c>
      <c r="L1172" s="2">
        <v>41830</v>
      </c>
      <c r="M1172" s="2" t="str">
        <f t="shared" si="37"/>
        <v>Jul</v>
      </c>
      <c r="N1172">
        <v>3</v>
      </c>
      <c r="O1172" t="s">
        <v>35</v>
      </c>
      <c r="P1172" t="s">
        <v>254</v>
      </c>
      <c r="Q1172" t="s">
        <v>255</v>
      </c>
      <c r="R1172" t="s">
        <v>256</v>
      </c>
      <c r="S1172" t="s">
        <v>193</v>
      </c>
      <c r="T1172" t="s">
        <v>298</v>
      </c>
      <c r="U1172">
        <v>17</v>
      </c>
      <c r="V1172" t="s">
        <v>150</v>
      </c>
      <c r="W1172">
        <v>8</v>
      </c>
      <c r="X1172" t="s">
        <v>77</v>
      </c>
      <c r="Y1172" t="s">
        <v>299</v>
      </c>
      <c r="Z1172">
        <v>15</v>
      </c>
      <c r="AA1172" s="5">
        <v>0.42</v>
      </c>
      <c r="AB1172">
        <v>101</v>
      </c>
      <c r="AC1172">
        <v>0</v>
      </c>
      <c r="AD1172">
        <v>5</v>
      </c>
      <c r="AE1172" t="b">
        <v>0</v>
      </c>
      <c r="AF1172" t="s">
        <v>93</v>
      </c>
      <c r="AG1172" t="s">
        <v>94</v>
      </c>
      <c r="AH1172" t="s">
        <v>66</v>
      </c>
    </row>
    <row r="1173" spans="1:34" x14ac:dyDescent="0.35">
      <c r="A1173">
        <v>101172</v>
      </c>
      <c r="B1173">
        <v>10694</v>
      </c>
      <c r="C1173" s="2">
        <v>41826</v>
      </c>
      <c r="D1173" s="2" t="str">
        <f t="shared" si="36"/>
        <v>July</v>
      </c>
      <c r="E1173">
        <v>7</v>
      </c>
      <c r="F1173" s="3">
        <v>30</v>
      </c>
      <c r="G1173">
        <v>90</v>
      </c>
      <c r="H1173" s="4">
        <v>0</v>
      </c>
      <c r="I1173" t="s">
        <v>263</v>
      </c>
      <c r="J1173">
        <v>8</v>
      </c>
      <c r="K1173" s="2">
        <v>41854</v>
      </c>
      <c r="L1173" s="2">
        <v>41829</v>
      </c>
      <c r="M1173" s="2" t="str">
        <f t="shared" si="37"/>
        <v>Jul</v>
      </c>
      <c r="N1173">
        <v>3</v>
      </c>
      <c r="O1173" t="s">
        <v>35</v>
      </c>
      <c r="P1173" t="s">
        <v>264</v>
      </c>
      <c r="Q1173" t="s">
        <v>265</v>
      </c>
      <c r="R1173" t="s">
        <v>266</v>
      </c>
      <c r="S1173" t="s">
        <v>242</v>
      </c>
      <c r="T1173" t="s">
        <v>211</v>
      </c>
      <c r="U1173">
        <v>3</v>
      </c>
      <c r="V1173" t="s">
        <v>212</v>
      </c>
      <c r="W1173">
        <v>7</v>
      </c>
      <c r="X1173" t="s">
        <v>62</v>
      </c>
      <c r="Y1173" t="s">
        <v>213</v>
      </c>
      <c r="Z1173">
        <v>30</v>
      </c>
      <c r="AA1173" s="5">
        <v>0.35</v>
      </c>
      <c r="AB1173">
        <v>15</v>
      </c>
      <c r="AC1173">
        <v>0</v>
      </c>
      <c r="AD1173">
        <v>10</v>
      </c>
      <c r="AE1173" t="b">
        <v>0</v>
      </c>
      <c r="AF1173" t="s">
        <v>208</v>
      </c>
      <c r="AG1173" t="s">
        <v>209</v>
      </c>
      <c r="AH1173" t="s">
        <v>210</v>
      </c>
    </row>
    <row r="1174" spans="1:34" x14ac:dyDescent="0.35">
      <c r="A1174">
        <v>101173</v>
      </c>
      <c r="B1174">
        <v>10694</v>
      </c>
      <c r="C1174" s="2">
        <v>41826</v>
      </c>
      <c r="D1174" s="2" t="str">
        <f t="shared" si="36"/>
        <v>July</v>
      </c>
      <c r="E1174">
        <v>59</v>
      </c>
      <c r="F1174" s="3">
        <v>55</v>
      </c>
      <c r="G1174">
        <v>25</v>
      </c>
      <c r="H1174" s="4">
        <v>0</v>
      </c>
      <c r="I1174" t="s">
        <v>263</v>
      </c>
      <c r="J1174">
        <v>8</v>
      </c>
      <c r="K1174" s="2">
        <v>41854</v>
      </c>
      <c r="L1174" s="2">
        <v>41829</v>
      </c>
      <c r="M1174" s="2" t="str">
        <f t="shared" si="37"/>
        <v>Jul</v>
      </c>
      <c r="N1174">
        <v>3</v>
      </c>
      <c r="O1174" t="s">
        <v>35</v>
      </c>
      <c r="P1174" t="s">
        <v>264</v>
      </c>
      <c r="Q1174" t="s">
        <v>265</v>
      </c>
      <c r="R1174" t="s">
        <v>266</v>
      </c>
      <c r="S1174" t="s">
        <v>242</v>
      </c>
      <c r="T1174" t="s">
        <v>152</v>
      </c>
      <c r="U1174">
        <v>28</v>
      </c>
      <c r="V1174" t="s">
        <v>111</v>
      </c>
      <c r="W1174">
        <v>4</v>
      </c>
      <c r="X1174" t="s">
        <v>42</v>
      </c>
      <c r="Y1174" t="s">
        <v>136</v>
      </c>
      <c r="Z1174">
        <v>55</v>
      </c>
      <c r="AA1174" s="5">
        <v>0.4</v>
      </c>
      <c r="AB1174">
        <v>79</v>
      </c>
      <c r="AC1174">
        <v>0</v>
      </c>
      <c r="AD1174">
        <v>0</v>
      </c>
      <c r="AE1174" t="b">
        <v>0</v>
      </c>
      <c r="AF1174" t="s">
        <v>208</v>
      </c>
      <c r="AG1174" t="s">
        <v>209</v>
      </c>
      <c r="AH1174" t="s">
        <v>210</v>
      </c>
    </row>
    <row r="1175" spans="1:34" x14ac:dyDescent="0.35">
      <c r="A1175">
        <v>101174</v>
      </c>
      <c r="B1175">
        <v>10694</v>
      </c>
      <c r="C1175" s="2">
        <v>41826</v>
      </c>
      <c r="D1175" s="2" t="str">
        <f t="shared" si="36"/>
        <v>July</v>
      </c>
      <c r="E1175">
        <v>70</v>
      </c>
      <c r="F1175" s="3">
        <v>15</v>
      </c>
      <c r="G1175">
        <v>50</v>
      </c>
      <c r="H1175" s="4">
        <v>0</v>
      </c>
      <c r="I1175" t="s">
        <v>263</v>
      </c>
      <c r="J1175">
        <v>8</v>
      </c>
      <c r="K1175" s="2">
        <v>41854</v>
      </c>
      <c r="L1175" s="2">
        <v>41829</v>
      </c>
      <c r="M1175" s="2" t="str">
        <f t="shared" si="37"/>
        <v>Jul</v>
      </c>
      <c r="N1175">
        <v>3</v>
      </c>
      <c r="O1175" t="s">
        <v>35</v>
      </c>
      <c r="P1175" t="s">
        <v>264</v>
      </c>
      <c r="Q1175" t="s">
        <v>265</v>
      </c>
      <c r="R1175" t="s">
        <v>266</v>
      </c>
      <c r="S1175" t="s">
        <v>242</v>
      </c>
      <c r="T1175" t="s">
        <v>197</v>
      </c>
      <c r="U1175">
        <v>7</v>
      </c>
      <c r="V1175" t="s">
        <v>147</v>
      </c>
      <c r="W1175">
        <v>1</v>
      </c>
      <c r="X1175" t="s">
        <v>117</v>
      </c>
      <c r="Y1175" t="s">
        <v>198</v>
      </c>
      <c r="Z1175">
        <v>15</v>
      </c>
      <c r="AA1175" s="5">
        <v>0.4</v>
      </c>
      <c r="AB1175">
        <v>15</v>
      </c>
      <c r="AC1175">
        <v>10</v>
      </c>
      <c r="AD1175">
        <v>30</v>
      </c>
      <c r="AE1175" t="b">
        <v>0</v>
      </c>
      <c r="AF1175" t="s">
        <v>208</v>
      </c>
      <c r="AG1175" t="s">
        <v>209</v>
      </c>
      <c r="AH1175" t="s">
        <v>210</v>
      </c>
    </row>
    <row r="1176" spans="1:34" x14ac:dyDescent="0.35">
      <c r="A1176">
        <v>101175</v>
      </c>
      <c r="B1176">
        <v>10695</v>
      </c>
      <c r="C1176" s="2">
        <v>41827</v>
      </c>
      <c r="D1176" s="2" t="str">
        <f t="shared" si="36"/>
        <v>July</v>
      </c>
      <c r="E1176">
        <v>8</v>
      </c>
      <c r="F1176" s="3">
        <v>40</v>
      </c>
      <c r="G1176">
        <v>10</v>
      </c>
      <c r="H1176" s="4">
        <v>0</v>
      </c>
      <c r="I1176" t="s">
        <v>34</v>
      </c>
      <c r="J1176">
        <v>7</v>
      </c>
      <c r="K1176" s="2">
        <v>41869</v>
      </c>
      <c r="L1176" s="2">
        <v>41834</v>
      </c>
      <c r="M1176" s="2" t="str">
        <f t="shared" si="37"/>
        <v>Jul</v>
      </c>
      <c r="N1176">
        <v>1</v>
      </c>
      <c r="O1176" t="s">
        <v>55</v>
      </c>
      <c r="P1176" t="s">
        <v>36</v>
      </c>
      <c r="Q1176" t="s">
        <v>37</v>
      </c>
      <c r="R1176" t="s">
        <v>38</v>
      </c>
      <c r="S1176" t="s">
        <v>39</v>
      </c>
      <c r="T1176" t="s">
        <v>444</v>
      </c>
      <c r="U1176">
        <v>3</v>
      </c>
      <c r="V1176" t="s">
        <v>212</v>
      </c>
      <c r="W1176">
        <v>2</v>
      </c>
      <c r="X1176" t="s">
        <v>83</v>
      </c>
      <c r="Y1176" t="s">
        <v>445</v>
      </c>
      <c r="Z1176">
        <v>40</v>
      </c>
      <c r="AA1176" s="5">
        <v>0.4</v>
      </c>
      <c r="AB1176">
        <v>6</v>
      </c>
      <c r="AC1176">
        <v>0</v>
      </c>
      <c r="AD1176">
        <v>0</v>
      </c>
      <c r="AE1176" t="b">
        <v>0</v>
      </c>
      <c r="AF1176" t="s">
        <v>344</v>
      </c>
      <c r="AG1176" t="s">
        <v>345</v>
      </c>
      <c r="AH1176" t="s">
        <v>66</v>
      </c>
    </row>
    <row r="1177" spans="1:34" x14ac:dyDescent="0.35">
      <c r="A1177">
        <v>101176</v>
      </c>
      <c r="B1177">
        <v>10695</v>
      </c>
      <c r="C1177" s="2">
        <v>41827</v>
      </c>
      <c r="D1177" s="2" t="str">
        <f t="shared" si="36"/>
        <v>July</v>
      </c>
      <c r="E1177">
        <v>12</v>
      </c>
      <c r="F1177" s="3">
        <v>38</v>
      </c>
      <c r="G1177">
        <v>4</v>
      </c>
      <c r="H1177" s="4">
        <v>0</v>
      </c>
      <c r="I1177" t="s">
        <v>34</v>
      </c>
      <c r="J1177">
        <v>7</v>
      </c>
      <c r="K1177" s="2">
        <v>41869</v>
      </c>
      <c r="L1177" s="2">
        <v>41834</v>
      </c>
      <c r="M1177" s="2" t="str">
        <f t="shared" si="37"/>
        <v>Jul</v>
      </c>
      <c r="N1177">
        <v>1</v>
      </c>
      <c r="O1177" t="s">
        <v>55</v>
      </c>
      <c r="P1177" t="s">
        <v>36</v>
      </c>
      <c r="Q1177" t="s">
        <v>37</v>
      </c>
      <c r="R1177" t="s">
        <v>38</v>
      </c>
      <c r="S1177" t="s">
        <v>39</v>
      </c>
      <c r="T1177" t="s">
        <v>236</v>
      </c>
      <c r="U1177">
        <v>5</v>
      </c>
      <c r="V1177" t="s">
        <v>41</v>
      </c>
      <c r="W1177">
        <v>4</v>
      </c>
      <c r="X1177" t="s">
        <v>42</v>
      </c>
      <c r="Y1177" t="s">
        <v>237</v>
      </c>
      <c r="Z1177">
        <v>38</v>
      </c>
      <c r="AA1177" s="5">
        <v>0.4</v>
      </c>
      <c r="AB1177">
        <v>86</v>
      </c>
      <c r="AC1177">
        <v>0</v>
      </c>
      <c r="AD1177">
        <v>0</v>
      </c>
      <c r="AE1177" t="b">
        <v>0</v>
      </c>
      <c r="AF1177" t="s">
        <v>344</v>
      </c>
      <c r="AG1177" t="s">
        <v>345</v>
      </c>
      <c r="AH1177" t="s">
        <v>66</v>
      </c>
    </row>
    <row r="1178" spans="1:34" x14ac:dyDescent="0.35">
      <c r="A1178">
        <v>101177</v>
      </c>
      <c r="B1178">
        <v>10695</v>
      </c>
      <c r="C1178" s="2">
        <v>41827</v>
      </c>
      <c r="D1178" s="2" t="str">
        <f t="shared" si="36"/>
        <v>July</v>
      </c>
      <c r="E1178">
        <v>24</v>
      </c>
      <c r="F1178" s="3">
        <v>4.5</v>
      </c>
      <c r="G1178">
        <v>20</v>
      </c>
      <c r="H1178" s="4">
        <v>0</v>
      </c>
      <c r="I1178" t="s">
        <v>34</v>
      </c>
      <c r="J1178">
        <v>7</v>
      </c>
      <c r="K1178" s="2">
        <v>41869</v>
      </c>
      <c r="L1178" s="2">
        <v>41834</v>
      </c>
      <c r="M1178" s="2" t="str">
        <f t="shared" si="37"/>
        <v>Jul</v>
      </c>
      <c r="N1178">
        <v>1</v>
      </c>
      <c r="O1178" t="s">
        <v>55</v>
      </c>
      <c r="P1178" t="s">
        <v>36</v>
      </c>
      <c r="Q1178" t="s">
        <v>37</v>
      </c>
      <c r="R1178" t="s">
        <v>38</v>
      </c>
      <c r="S1178" t="s">
        <v>39</v>
      </c>
      <c r="T1178" t="s">
        <v>127</v>
      </c>
      <c r="U1178">
        <v>10</v>
      </c>
      <c r="V1178" t="s">
        <v>128</v>
      </c>
      <c r="W1178">
        <v>1</v>
      </c>
      <c r="X1178" t="s">
        <v>117</v>
      </c>
      <c r="Y1178" t="s">
        <v>129</v>
      </c>
      <c r="Z1178">
        <v>4.5</v>
      </c>
      <c r="AA1178" s="5">
        <v>0.4</v>
      </c>
      <c r="AB1178">
        <v>20</v>
      </c>
      <c r="AC1178">
        <v>0</v>
      </c>
      <c r="AD1178">
        <v>0</v>
      </c>
      <c r="AE1178" t="b">
        <v>1</v>
      </c>
      <c r="AF1178" t="s">
        <v>344</v>
      </c>
      <c r="AG1178" t="s">
        <v>345</v>
      </c>
      <c r="AH1178" t="s">
        <v>66</v>
      </c>
    </row>
    <row r="1179" spans="1:34" x14ac:dyDescent="0.35">
      <c r="A1179">
        <v>101178</v>
      </c>
      <c r="B1179">
        <v>10696</v>
      </c>
      <c r="C1179" s="2">
        <v>41828</v>
      </c>
      <c r="D1179" s="2" t="str">
        <f t="shared" si="36"/>
        <v>July</v>
      </c>
      <c r="E1179">
        <v>17</v>
      </c>
      <c r="F1179" s="3">
        <v>39</v>
      </c>
      <c r="G1179">
        <v>20</v>
      </c>
      <c r="H1179" s="4">
        <v>0</v>
      </c>
      <c r="I1179" t="s">
        <v>253</v>
      </c>
      <c r="J1179">
        <v>8</v>
      </c>
      <c r="K1179" s="2">
        <v>41870</v>
      </c>
      <c r="L1179" s="2">
        <v>41834</v>
      </c>
      <c r="M1179" s="2" t="str">
        <f t="shared" si="37"/>
        <v>Jul</v>
      </c>
      <c r="N1179">
        <v>3</v>
      </c>
      <c r="O1179" t="s">
        <v>35</v>
      </c>
      <c r="P1179" t="s">
        <v>254</v>
      </c>
      <c r="Q1179" t="s">
        <v>255</v>
      </c>
      <c r="R1179" t="s">
        <v>256</v>
      </c>
      <c r="S1179" t="s">
        <v>193</v>
      </c>
      <c r="T1179" t="s">
        <v>227</v>
      </c>
      <c r="U1179">
        <v>7</v>
      </c>
      <c r="V1179" t="s">
        <v>147</v>
      </c>
      <c r="W1179">
        <v>6</v>
      </c>
      <c r="X1179" t="s">
        <v>132</v>
      </c>
      <c r="Y1179" t="s">
        <v>228</v>
      </c>
      <c r="Z1179">
        <v>39</v>
      </c>
      <c r="AA1179" s="5">
        <v>0.35</v>
      </c>
      <c r="AB1179">
        <v>0</v>
      </c>
      <c r="AC1179">
        <v>0</v>
      </c>
      <c r="AD1179">
        <v>0</v>
      </c>
      <c r="AE1179" t="b">
        <v>1</v>
      </c>
      <c r="AF1179" t="s">
        <v>208</v>
      </c>
      <c r="AG1179" t="s">
        <v>209</v>
      </c>
      <c r="AH1179" t="s">
        <v>210</v>
      </c>
    </row>
    <row r="1180" spans="1:34" x14ac:dyDescent="0.35">
      <c r="A1180">
        <v>101179</v>
      </c>
      <c r="B1180">
        <v>10696</v>
      </c>
      <c r="C1180" s="2">
        <v>41828</v>
      </c>
      <c r="D1180" s="2" t="str">
        <f t="shared" si="36"/>
        <v>July</v>
      </c>
      <c r="E1180">
        <v>46</v>
      </c>
      <c r="F1180" s="3">
        <v>12</v>
      </c>
      <c r="G1180">
        <v>18</v>
      </c>
      <c r="H1180" s="4">
        <v>0</v>
      </c>
      <c r="I1180" t="s">
        <v>253</v>
      </c>
      <c r="J1180">
        <v>8</v>
      </c>
      <c r="K1180" s="2">
        <v>41870</v>
      </c>
      <c r="L1180" s="2">
        <v>41834</v>
      </c>
      <c r="M1180" s="2" t="str">
        <f t="shared" si="37"/>
        <v>Jul</v>
      </c>
      <c r="N1180">
        <v>3</v>
      </c>
      <c r="O1180" t="s">
        <v>35</v>
      </c>
      <c r="P1180" t="s">
        <v>254</v>
      </c>
      <c r="Q1180" t="s">
        <v>255</v>
      </c>
      <c r="R1180" t="s">
        <v>256</v>
      </c>
      <c r="S1180" t="s">
        <v>193</v>
      </c>
      <c r="T1180" t="s">
        <v>326</v>
      </c>
      <c r="U1180">
        <v>21</v>
      </c>
      <c r="V1180" t="s">
        <v>327</v>
      </c>
      <c r="W1180">
        <v>8</v>
      </c>
      <c r="X1180" t="s">
        <v>77</v>
      </c>
      <c r="Y1180" t="s">
        <v>328</v>
      </c>
      <c r="Z1180">
        <v>12</v>
      </c>
      <c r="AA1180" s="5">
        <v>0.42</v>
      </c>
      <c r="AB1180">
        <v>95</v>
      </c>
      <c r="AC1180">
        <v>0</v>
      </c>
      <c r="AD1180">
        <v>0</v>
      </c>
      <c r="AE1180" t="b">
        <v>0</v>
      </c>
      <c r="AF1180" t="s">
        <v>208</v>
      </c>
      <c r="AG1180" t="s">
        <v>209</v>
      </c>
      <c r="AH1180" t="s">
        <v>210</v>
      </c>
    </row>
    <row r="1181" spans="1:34" x14ac:dyDescent="0.35">
      <c r="A1181">
        <v>101180</v>
      </c>
      <c r="B1181">
        <v>10697</v>
      </c>
      <c r="C1181" s="2">
        <v>41828</v>
      </c>
      <c r="D1181" s="2" t="str">
        <f t="shared" si="36"/>
        <v>July</v>
      </c>
      <c r="E1181">
        <v>19</v>
      </c>
      <c r="F1181" s="3">
        <v>9.1999999999999993</v>
      </c>
      <c r="G1181">
        <v>7</v>
      </c>
      <c r="H1181" s="4">
        <v>0.25</v>
      </c>
      <c r="I1181" t="s">
        <v>508</v>
      </c>
      <c r="J1181">
        <v>3</v>
      </c>
      <c r="K1181" s="2">
        <v>41856</v>
      </c>
      <c r="L1181" s="2">
        <v>41834</v>
      </c>
      <c r="M1181" s="2" t="str">
        <f t="shared" si="37"/>
        <v>Jul</v>
      </c>
      <c r="N1181">
        <v>1</v>
      </c>
      <c r="O1181" t="s">
        <v>55</v>
      </c>
      <c r="P1181" t="s">
        <v>509</v>
      </c>
      <c r="Q1181" t="s">
        <v>510</v>
      </c>
      <c r="R1181" t="s">
        <v>511</v>
      </c>
      <c r="S1181" t="s">
        <v>166</v>
      </c>
      <c r="T1181" t="s">
        <v>311</v>
      </c>
      <c r="U1181">
        <v>8</v>
      </c>
      <c r="V1181" t="s">
        <v>104</v>
      </c>
      <c r="W1181">
        <v>3</v>
      </c>
      <c r="X1181" t="s">
        <v>105</v>
      </c>
      <c r="Y1181" t="s">
        <v>312</v>
      </c>
      <c r="Z1181">
        <v>9.1999999999999993</v>
      </c>
      <c r="AA1181" s="5">
        <v>0.35</v>
      </c>
      <c r="AB1181">
        <v>25</v>
      </c>
      <c r="AC1181">
        <v>0</v>
      </c>
      <c r="AD1181">
        <v>5</v>
      </c>
      <c r="AE1181" t="b">
        <v>0</v>
      </c>
      <c r="AF1181" t="s">
        <v>93</v>
      </c>
      <c r="AG1181" t="s">
        <v>94</v>
      </c>
      <c r="AH1181" t="s">
        <v>66</v>
      </c>
    </row>
    <row r="1182" spans="1:34" x14ac:dyDescent="0.35">
      <c r="A1182">
        <v>101181</v>
      </c>
      <c r="B1182">
        <v>10697</v>
      </c>
      <c r="C1182" s="2">
        <v>41828</v>
      </c>
      <c r="D1182" s="2" t="str">
        <f t="shared" si="36"/>
        <v>July</v>
      </c>
      <c r="E1182">
        <v>35</v>
      </c>
      <c r="F1182" s="3">
        <v>18</v>
      </c>
      <c r="G1182">
        <v>9</v>
      </c>
      <c r="H1182" s="4">
        <v>0.25</v>
      </c>
      <c r="I1182" t="s">
        <v>508</v>
      </c>
      <c r="J1182">
        <v>3</v>
      </c>
      <c r="K1182" s="2">
        <v>41856</v>
      </c>
      <c r="L1182" s="2">
        <v>41834</v>
      </c>
      <c r="M1182" s="2" t="str">
        <f t="shared" si="37"/>
        <v>Jul</v>
      </c>
      <c r="N1182">
        <v>1</v>
      </c>
      <c r="O1182" t="s">
        <v>55</v>
      </c>
      <c r="P1182" t="s">
        <v>509</v>
      </c>
      <c r="Q1182" t="s">
        <v>510</v>
      </c>
      <c r="R1182" t="s">
        <v>511</v>
      </c>
      <c r="S1182" t="s">
        <v>166</v>
      </c>
      <c r="T1182" t="s">
        <v>202</v>
      </c>
      <c r="U1182">
        <v>16</v>
      </c>
      <c r="V1182" t="s">
        <v>203</v>
      </c>
      <c r="W1182">
        <v>1</v>
      </c>
      <c r="X1182" t="s">
        <v>117</v>
      </c>
      <c r="Y1182" t="s">
        <v>143</v>
      </c>
      <c r="Z1182">
        <v>18</v>
      </c>
      <c r="AA1182" s="5">
        <v>0.4</v>
      </c>
      <c r="AB1182">
        <v>20</v>
      </c>
      <c r="AC1182">
        <v>0</v>
      </c>
      <c r="AD1182">
        <v>15</v>
      </c>
      <c r="AE1182" t="b">
        <v>0</v>
      </c>
      <c r="AF1182" t="s">
        <v>93</v>
      </c>
      <c r="AG1182" t="s">
        <v>94</v>
      </c>
      <c r="AH1182" t="s">
        <v>66</v>
      </c>
    </row>
    <row r="1183" spans="1:34" x14ac:dyDescent="0.35">
      <c r="A1183">
        <v>101182</v>
      </c>
      <c r="B1183">
        <v>10697</v>
      </c>
      <c r="C1183" s="2">
        <v>41828</v>
      </c>
      <c r="D1183" s="2" t="str">
        <f t="shared" si="36"/>
        <v>July</v>
      </c>
      <c r="E1183">
        <v>58</v>
      </c>
      <c r="F1183" s="3">
        <v>13.25</v>
      </c>
      <c r="G1183">
        <v>30</v>
      </c>
      <c r="H1183" s="4">
        <v>0.25</v>
      </c>
      <c r="I1183" t="s">
        <v>508</v>
      </c>
      <c r="J1183">
        <v>3</v>
      </c>
      <c r="K1183" s="2">
        <v>41856</v>
      </c>
      <c r="L1183" s="2">
        <v>41834</v>
      </c>
      <c r="M1183" s="2" t="str">
        <f t="shared" si="37"/>
        <v>Jul</v>
      </c>
      <c r="N1183">
        <v>1</v>
      </c>
      <c r="O1183" t="s">
        <v>55</v>
      </c>
      <c r="P1183" t="s">
        <v>509</v>
      </c>
      <c r="Q1183" t="s">
        <v>510</v>
      </c>
      <c r="R1183" t="s">
        <v>511</v>
      </c>
      <c r="S1183" t="s">
        <v>166</v>
      </c>
      <c r="T1183" t="s">
        <v>388</v>
      </c>
      <c r="U1183">
        <v>27</v>
      </c>
      <c r="V1183" t="s">
        <v>389</v>
      </c>
      <c r="W1183">
        <v>8</v>
      </c>
      <c r="X1183" t="s">
        <v>77</v>
      </c>
      <c r="Y1183" t="s">
        <v>390</v>
      </c>
      <c r="Z1183">
        <v>13.25</v>
      </c>
      <c r="AA1183" s="5">
        <v>0.42</v>
      </c>
      <c r="AB1183">
        <v>62</v>
      </c>
      <c r="AC1183">
        <v>0</v>
      </c>
      <c r="AD1183">
        <v>20</v>
      </c>
      <c r="AE1183" t="b">
        <v>0</v>
      </c>
      <c r="AF1183" t="s">
        <v>93</v>
      </c>
      <c r="AG1183" t="s">
        <v>94</v>
      </c>
      <c r="AH1183" t="s">
        <v>66</v>
      </c>
    </row>
    <row r="1184" spans="1:34" x14ac:dyDescent="0.35">
      <c r="A1184">
        <v>101183</v>
      </c>
      <c r="B1184">
        <v>10697</v>
      </c>
      <c r="C1184" s="2">
        <v>41828</v>
      </c>
      <c r="D1184" s="2" t="str">
        <f t="shared" si="36"/>
        <v>July</v>
      </c>
      <c r="E1184">
        <v>70</v>
      </c>
      <c r="F1184" s="3">
        <v>15</v>
      </c>
      <c r="G1184">
        <v>30</v>
      </c>
      <c r="H1184" s="4">
        <v>0.25</v>
      </c>
      <c r="I1184" t="s">
        <v>508</v>
      </c>
      <c r="J1184">
        <v>3</v>
      </c>
      <c r="K1184" s="2">
        <v>41856</v>
      </c>
      <c r="L1184" s="2">
        <v>41834</v>
      </c>
      <c r="M1184" s="2" t="str">
        <f t="shared" si="37"/>
        <v>Jul</v>
      </c>
      <c r="N1184">
        <v>1</v>
      </c>
      <c r="O1184" t="s">
        <v>55</v>
      </c>
      <c r="P1184" t="s">
        <v>509</v>
      </c>
      <c r="Q1184" t="s">
        <v>510</v>
      </c>
      <c r="R1184" t="s">
        <v>511</v>
      </c>
      <c r="S1184" t="s">
        <v>166</v>
      </c>
      <c r="T1184" t="s">
        <v>197</v>
      </c>
      <c r="U1184">
        <v>7</v>
      </c>
      <c r="V1184" t="s">
        <v>147</v>
      </c>
      <c r="W1184">
        <v>1</v>
      </c>
      <c r="X1184" t="s">
        <v>117</v>
      </c>
      <c r="Y1184" t="s">
        <v>198</v>
      </c>
      <c r="Z1184">
        <v>15</v>
      </c>
      <c r="AA1184" s="5">
        <v>0.4</v>
      </c>
      <c r="AB1184">
        <v>15</v>
      </c>
      <c r="AC1184">
        <v>10</v>
      </c>
      <c r="AD1184">
        <v>30</v>
      </c>
      <c r="AE1184" t="b">
        <v>0</v>
      </c>
      <c r="AF1184" t="s">
        <v>93</v>
      </c>
      <c r="AG1184" t="s">
        <v>94</v>
      </c>
      <c r="AH1184" t="s">
        <v>66</v>
      </c>
    </row>
    <row r="1185" spans="1:34" x14ac:dyDescent="0.35">
      <c r="A1185">
        <v>101184</v>
      </c>
      <c r="B1185">
        <v>10698</v>
      </c>
      <c r="C1185" s="2">
        <v>41829</v>
      </c>
      <c r="D1185" s="2" t="str">
        <f t="shared" si="36"/>
        <v>July</v>
      </c>
      <c r="E1185">
        <v>11</v>
      </c>
      <c r="F1185" s="3">
        <v>21</v>
      </c>
      <c r="G1185">
        <v>15</v>
      </c>
      <c r="H1185" s="4">
        <v>0</v>
      </c>
      <c r="I1185" t="s">
        <v>170</v>
      </c>
      <c r="J1185">
        <v>4</v>
      </c>
      <c r="K1185" s="2">
        <v>41857</v>
      </c>
      <c r="L1185" s="2">
        <v>41837</v>
      </c>
      <c r="M1185" s="2" t="str">
        <f t="shared" si="37"/>
        <v>Jul</v>
      </c>
      <c r="N1185">
        <v>1</v>
      </c>
      <c r="O1185" t="s">
        <v>55</v>
      </c>
      <c r="P1185" t="s">
        <v>171</v>
      </c>
      <c r="Q1185" t="s">
        <v>172</v>
      </c>
      <c r="R1185" t="s">
        <v>173</v>
      </c>
      <c r="S1185" t="s">
        <v>174</v>
      </c>
      <c r="T1185" t="s">
        <v>40</v>
      </c>
      <c r="U1185">
        <v>5</v>
      </c>
      <c r="V1185" t="s">
        <v>41</v>
      </c>
      <c r="W1185">
        <v>4</v>
      </c>
      <c r="X1185" t="s">
        <v>42</v>
      </c>
      <c r="Y1185" t="s">
        <v>43</v>
      </c>
      <c r="Z1185">
        <v>21</v>
      </c>
      <c r="AA1185" s="5">
        <v>0.4</v>
      </c>
      <c r="AB1185">
        <v>22</v>
      </c>
      <c r="AC1185">
        <v>30</v>
      </c>
      <c r="AD1185">
        <v>30</v>
      </c>
      <c r="AE1185" t="b">
        <v>0</v>
      </c>
      <c r="AF1185" t="s">
        <v>79</v>
      </c>
      <c r="AG1185" t="s">
        <v>80</v>
      </c>
      <c r="AH1185" t="s">
        <v>66</v>
      </c>
    </row>
    <row r="1186" spans="1:34" x14ac:dyDescent="0.35">
      <c r="A1186">
        <v>101185</v>
      </c>
      <c r="B1186">
        <v>10698</v>
      </c>
      <c r="C1186" s="2">
        <v>41829</v>
      </c>
      <c r="D1186" s="2" t="str">
        <f t="shared" si="36"/>
        <v>July</v>
      </c>
      <c r="E1186">
        <v>17</v>
      </c>
      <c r="F1186" s="3">
        <v>39</v>
      </c>
      <c r="G1186">
        <v>8</v>
      </c>
      <c r="H1186" s="4">
        <v>5.0000000745058101E-2</v>
      </c>
      <c r="I1186" t="s">
        <v>170</v>
      </c>
      <c r="J1186">
        <v>4</v>
      </c>
      <c r="K1186" s="2">
        <v>41857</v>
      </c>
      <c r="L1186" s="2">
        <v>41837</v>
      </c>
      <c r="M1186" s="2" t="str">
        <f t="shared" si="37"/>
        <v>Jul</v>
      </c>
      <c r="N1186">
        <v>1</v>
      </c>
      <c r="O1186" t="s">
        <v>55</v>
      </c>
      <c r="P1186" t="s">
        <v>171</v>
      </c>
      <c r="Q1186" t="s">
        <v>172</v>
      </c>
      <c r="R1186" t="s">
        <v>173</v>
      </c>
      <c r="S1186" t="s">
        <v>174</v>
      </c>
      <c r="T1186" t="s">
        <v>227</v>
      </c>
      <c r="U1186">
        <v>7</v>
      </c>
      <c r="V1186" t="s">
        <v>147</v>
      </c>
      <c r="W1186">
        <v>6</v>
      </c>
      <c r="X1186" t="s">
        <v>132</v>
      </c>
      <c r="Y1186" t="s">
        <v>228</v>
      </c>
      <c r="Z1186">
        <v>39</v>
      </c>
      <c r="AA1186" s="5">
        <v>0.35</v>
      </c>
      <c r="AB1186">
        <v>0</v>
      </c>
      <c r="AC1186">
        <v>0</v>
      </c>
      <c r="AD1186">
        <v>0</v>
      </c>
      <c r="AE1186" t="b">
        <v>1</v>
      </c>
      <c r="AF1186" t="s">
        <v>79</v>
      </c>
      <c r="AG1186" t="s">
        <v>80</v>
      </c>
      <c r="AH1186" t="s">
        <v>66</v>
      </c>
    </row>
    <row r="1187" spans="1:34" x14ac:dyDescent="0.35">
      <c r="A1187">
        <v>101186</v>
      </c>
      <c r="B1187">
        <v>10698</v>
      </c>
      <c r="C1187" s="2">
        <v>41829</v>
      </c>
      <c r="D1187" s="2" t="str">
        <f t="shared" si="36"/>
        <v>July</v>
      </c>
      <c r="E1187">
        <v>29</v>
      </c>
      <c r="F1187" s="3">
        <v>123.79</v>
      </c>
      <c r="G1187">
        <v>12</v>
      </c>
      <c r="H1187" s="4">
        <v>5.0000000745058101E-2</v>
      </c>
      <c r="I1187" t="s">
        <v>170</v>
      </c>
      <c r="J1187">
        <v>4</v>
      </c>
      <c r="K1187" s="2">
        <v>41857</v>
      </c>
      <c r="L1187" s="2">
        <v>41837</v>
      </c>
      <c r="M1187" s="2" t="str">
        <f t="shared" si="37"/>
        <v>Jul</v>
      </c>
      <c r="N1187">
        <v>1</v>
      </c>
      <c r="O1187" t="s">
        <v>55</v>
      </c>
      <c r="P1187" t="s">
        <v>171</v>
      </c>
      <c r="Q1187" t="s">
        <v>172</v>
      </c>
      <c r="R1187" t="s">
        <v>173</v>
      </c>
      <c r="S1187" t="s">
        <v>174</v>
      </c>
      <c r="T1187" t="s">
        <v>251</v>
      </c>
      <c r="U1187">
        <v>12</v>
      </c>
      <c r="V1187" t="s">
        <v>160</v>
      </c>
      <c r="W1187">
        <v>6</v>
      </c>
      <c r="X1187" t="s">
        <v>132</v>
      </c>
      <c r="Y1187" t="s">
        <v>252</v>
      </c>
      <c r="Z1187">
        <v>123.79</v>
      </c>
      <c r="AA1187" s="5">
        <v>0.35</v>
      </c>
      <c r="AB1187">
        <v>0</v>
      </c>
      <c r="AC1187">
        <v>0</v>
      </c>
      <c r="AD1187">
        <v>0</v>
      </c>
      <c r="AE1187" t="b">
        <v>1</v>
      </c>
      <c r="AF1187" t="s">
        <v>79</v>
      </c>
      <c r="AG1187" t="s">
        <v>80</v>
      </c>
      <c r="AH1187" t="s">
        <v>66</v>
      </c>
    </row>
    <row r="1188" spans="1:34" x14ac:dyDescent="0.35">
      <c r="A1188">
        <v>101187</v>
      </c>
      <c r="B1188">
        <v>10698</v>
      </c>
      <c r="C1188" s="2">
        <v>41829</v>
      </c>
      <c r="D1188" s="2" t="str">
        <f t="shared" si="36"/>
        <v>July</v>
      </c>
      <c r="E1188">
        <v>65</v>
      </c>
      <c r="F1188" s="3">
        <v>21.05</v>
      </c>
      <c r="G1188">
        <v>65</v>
      </c>
      <c r="H1188" s="4">
        <v>5.0000000745058101E-2</v>
      </c>
      <c r="I1188" t="s">
        <v>170</v>
      </c>
      <c r="J1188">
        <v>4</v>
      </c>
      <c r="K1188" s="2">
        <v>41857</v>
      </c>
      <c r="L1188" s="2">
        <v>41837</v>
      </c>
      <c r="M1188" s="2" t="str">
        <f t="shared" si="37"/>
        <v>Jul</v>
      </c>
      <c r="N1188">
        <v>1</v>
      </c>
      <c r="O1188" t="s">
        <v>55</v>
      </c>
      <c r="P1188" t="s">
        <v>171</v>
      </c>
      <c r="Q1188" t="s">
        <v>172</v>
      </c>
      <c r="R1188" t="s">
        <v>173</v>
      </c>
      <c r="S1188" t="s">
        <v>174</v>
      </c>
      <c r="T1188" t="s">
        <v>81</v>
      </c>
      <c r="U1188">
        <v>2</v>
      </c>
      <c r="V1188" t="s">
        <v>82</v>
      </c>
      <c r="W1188">
        <v>2</v>
      </c>
      <c r="X1188" t="s">
        <v>83</v>
      </c>
      <c r="Y1188" t="s">
        <v>84</v>
      </c>
      <c r="Z1188">
        <v>21.05</v>
      </c>
      <c r="AA1188" s="5">
        <v>0.4</v>
      </c>
      <c r="AB1188">
        <v>76</v>
      </c>
      <c r="AC1188">
        <v>0</v>
      </c>
      <c r="AD1188">
        <v>0</v>
      </c>
      <c r="AE1188" t="b">
        <v>0</v>
      </c>
      <c r="AF1188" t="s">
        <v>79</v>
      </c>
      <c r="AG1188" t="s">
        <v>80</v>
      </c>
      <c r="AH1188" t="s">
        <v>66</v>
      </c>
    </row>
    <row r="1189" spans="1:34" x14ac:dyDescent="0.35">
      <c r="A1189">
        <v>101188</v>
      </c>
      <c r="B1189">
        <v>10698</v>
      </c>
      <c r="C1189" s="2">
        <v>41829</v>
      </c>
      <c r="D1189" s="2" t="str">
        <f t="shared" si="36"/>
        <v>July</v>
      </c>
      <c r="E1189">
        <v>70</v>
      </c>
      <c r="F1189" s="3">
        <v>15</v>
      </c>
      <c r="G1189">
        <v>8</v>
      </c>
      <c r="H1189" s="4">
        <v>5.0000000745058101E-2</v>
      </c>
      <c r="I1189" t="s">
        <v>170</v>
      </c>
      <c r="J1189">
        <v>4</v>
      </c>
      <c r="K1189" s="2">
        <v>41857</v>
      </c>
      <c r="L1189" s="2">
        <v>41837</v>
      </c>
      <c r="M1189" s="2" t="str">
        <f t="shared" si="37"/>
        <v>Jul</v>
      </c>
      <c r="N1189">
        <v>1</v>
      </c>
      <c r="O1189" t="s">
        <v>55</v>
      </c>
      <c r="P1189" t="s">
        <v>171</v>
      </c>
      <c r="Q1189" t="s">
        <v>172</v>
      </c>
      <c r="R1189" t="s">
        <v>173</v>
      </c>
      <c r="S1189" t="s">
        <v>174</v>
      </c>
      <c r="T1189" t="s">
        <v>197</v>
      </c>
      <c r="U1189">
        <v>7</v>
      </c>
      <c r="V1189" t="s">
        <v>147</v>
      </c>
      <c r="W1189">
        <v>1</v>
      </c>
      <c r="X1189" t="s">
        <v>117</v>
      </c>
      <c r="Y1189" t="s">
        <v>198</v>
      </c>
      <c r="Z1189">
        <v>15</v>
      </c>
      <c r="AA1189" s="5">
        <v>0.4</v>
      </c>
      <c r="AB1189">
        <v>15</v>
      </c>
      <c r="AC1189">
        <v>10</v>
      </c>
      <c r="AD1189">
        <v>30</v>
      </c>
      <c r="AE1189" t="b">
        <v>0</v>
      </c>
      <c r="AF1189" t="s">
        <v>79</v>
      </c>
      <c r="AG1189" t="s">
        <v>80</v>
      </c>
      <c r="AH1189" t="s">
        <v>66</v>
      </c>
    </row>
    <row r="1190" spans="1:34" x14ac:dyDescent="0.35">
      <c r="A1190">
        <v>101189</v>
      </c>
      <c r="B1190">
        <v>10699</v>
      </c>
      <c r="C1190" s="2">
        <v>41829</v>
      </c>
      <c r="D1190" s="2" t="str">
        <f t="shared" si="36"/>
        <v>July</v>
      </c>
      <c r="E1190">
        <v>47</v>
      </c>
      <c r="F1190" s="3">
        <v>9.5</v>
      </c>
      <c r="G1190">
        <v>12</v>
      </c>
      <c r="H1190" s="4">
        <v>0</v>
      </c>
      <c r="I1190" t="s">
        <v>284</v>
      </c>
      <c r="J1190">
        <v>3</v>
      </c>
      <c r="K1190" s="2">
        <v>41857</v>
      </c>
      <c r="L1190" s="2">
        <v>41833</v>
      </c>
      <c r="M1190" s="2" t="str">
        <f t="shared" si="37"/>
        <v>Jul</v>
      </c>
      <c r="N1190">
        <v>3</v>
      </c>
      <c r="O1190" t="s">
        <v>35</v>
      </c>
      <c r="P1190" t="s">
        <v>285</v>
      </c>
      <c r="Q1190" t="s">
        <v>286</v>
      </c>
      <c r="R1190" t="s">
        <v>287</v>
      </c>
      <c r="S1190" t="s">
        <v>242</v>
      </c>
      <c r="T1190" t="s">
        <v>431</v>
      </c>
      <c r="U1190">
        <v>22</v>
      </c>
      <c r="V1190" t="s">
        <v>432</v>
      </c>
      <c r="W1190">
        <v>3</v>
      </c>
      <c r="X1190" t="s">
        <v>105</v>
      </c>
      <c r="Y1190" t="s">
        <v>433</v>
      </c>
      <c r="Z1190">
        <v>9.5</v>
      </c>
      <c r="AA1190" s="5">
        <v>0.35</v>
      </c>
      <c r="AB1190">
        <v>36</v>
      </c>
      <c r="AC1190">
        <v>0</v>
      </c>
      <c r="AD1190">
        <v>0</v>
      </c>
      <c r="AE1190" t="b">
        <v>0</v>
      </c>
      <c r="AF1190" t="s">
        <v>93</v>
      </c>
      <c r="AG1190" t="s">
        <v>94</v>
      </c>
      <c r="AH1190" t="s">
        <v>66</v>
      </c>
    </row>
    <row r="1191" spans="1:34" x14ac:dyDescent="0.35">
      <c r="A1191">
        <v>101190</v>
      </c>
      <c r="B1191">
        <v>10700</v>
      </c>
      <c r="C1191" s="2">
        <v>41830</v>
      </c>
      <c r="D1191" s="2" t="str">
        <f t="shared" si="36"/>
        <v>July</v>
      </c>
      <c r="E1191">
        <v>1</v>
      </c>
      <c r="F1191" s="3">
        <v>18</v>
      </c>
      <c r="G1191">
        <v>5</v>
      </c>
      <c r="H1191" s="4">
        <v>0.20000000298023199</v>
      </c>
      <c r="I1191" t="s">
        <v>406</v>
      </c>
      <c r="J1191">
        <v>3</v>
      </c>
      <c r="K1191" s="2">
        <v>41858</v>
      </c>
      <c r="L1191" s="2">
        <v>41836</v>
      </c>
      <c r="M1191" s="2" t="str">
        <f t="shared" si="37"/>
        <v>Jul</v>
      </c>
      <c r="N1191">
        <v>1</v>
      </c>
      <c r="O1191" t="s">
        <v>55</v>
      </c>
      <c r="P1191" t="s">
        <v>407</v>
      </c>
      <c r="Q1191" t="s">
        <v>408</v>
      </c>
      <c r="R1191" t="s">
        <v>409</v>
      </c>
      <c r="S1191" t="s">
        <v>193</v>
      </c>
      <c r="T1191" t="s">
        <v>320</v>
      </c>
      <c r="U1191">
        <v>1</v>
      </c>
      <c r="V1191" t="s">
        <v>142</v>
      </c>
      <c r="W1191">
        <v>1</v>
      </c>
      <c r="X1191" t="s">
        <v>117</v>
      </c>
      <c r="Y1191" t="s">
        <v>321</v>
      </c>
      <c r="Z1191">
        <v>18</v>
      </c>
      <c r="AA1191" s="5">
        <v>0.4</v>
      </c>
      <c r="AB1191">
        <v>39</v>
      </c>
      <c r="AC1191">
        <v>0</v>
      </c>
      <c r="AD1191">
        <v>10</v>
      </c>
      <c r="AE1191" t="b">
        <v>0</v>
      </c>
      <c r="AF1191" t="s">
        <v>93</v>
      </c>
      <c r="AG1191" t="s">
        <v>94</v>
      </c>
      <c r="AH1191" t="s">
        <v>66</v>
      </c>
    </row>
    <row r="1192" spans="1:34" x14ac:dyDescent="0.35">
      <c r="A1192">
        <v>101191</v>
      </c>
      <c r="B1192">
        <v>10700</v>
      </c>
      <c r="C1192" s="2">
        <v>41830</v>
      </c>
      <c r="D1192" s="2" t="str">
        <f t="shared" si="36"/>
        <v>July</v>
      </c>
      <c r="E1192">
        <v>34</v>
      </c>
      <c r="F1192" s="3">
        <v>14</v>
      </c>
      <c r="G1192">
        <v>12</v>
      </c>
      <c r="H1192" s="4">
        <v>0.20000000298023199</v>
      </c>
      <c r="I1192" t="s">
        <v>406</v>
      </c>
      <c r="J1192">
        <v>3</v>
      </c>
      <c r="K1192" s="2">
        <v>41858</v>
      </c>
      <c r="L1192" s="2">
        <v>41836</v>
      </c>
      <c r="M1192" s="2" t="str">
        <f t="shared" si="37"/>
        <v>Jul</v>
      </c>
      <c r="N1192">
        <v>1</v>
      </c>
      <c r="O1192" t="s">
        <v>55</v>
      </c>
      <c r="P1192" t="s">
        <v>407</v>
      </c>
      <c r="Q1192" t="s">
        <v>408</v>
      </c>
      <c r="R1192" t="s">
        <v>409</v>
      </c>
      <c r="S1192" t="s">
        <v>193</v>
      </c>
      <c r="T1192" t="s">
        <v>325</v>
      </c>
      <c r="U1192">
        <v>16</v>
      </c>
      <c r="V1192" t="s">
        <v>203</v>
      </c>
      <c r="W1192">
        <v>1</v>
      </c>
      <c r="X1192" t="s">
        <v>117</v>
      </c>
      <c r="Y1192" t="s">
        <v>143</v>
      </c>
      <c r="Z1192">
        <v>14</v>
      </c>
      <c r="AA1192" s="5">
        <v>0.4</v>
      </c>
      <c r="AB1192">
        <v>111</v>
      </c>
      <c r="AC1192">
        <v>0</v>
      </c>
      <c r="AD1192">
        <v>15</v>
      </c>
      <c r="AE1192" t="b">
        <v>0</v>
      </c>
      <c r="AF1192" t="s">
        <v>93</v>
      </c>
      <c r="AG1192" t="s">
        <v>94</v>
      </c>
      <c r="AH1192" t="s">
        <v>66</v>
      </c>
    </row>
    <row r="1193" spans="1:34" x14ac:dyDescent="0.35">
      <c r="A1193">
        <v>101192</v>
      </c>
      <c r="B1193">
        <v>10700</v>
      </c>
      <c r="C1193" s="2">
        <v>41830</v>
      </c>
      <c r="D1193" s="2" t="str">
        <f t="shared" si="36"/>
        <v>July</v>
      </c>
      <c r="E1193">
        <v>68</v>
      </c>
      <c r="F1193" s="3">
        <v>12.5</v>
      </c>
      <c r="G1193">
        <v>40</v>
      </c>
      <c r="H1193" s="4">
        <v>0.20000000298023199</v>
      </c>
      <c r="I1193" t="s">
        <v>406</v>
      </c>
      <c r="J1193">
        <v>3</v>
      </c>
      <c r="K1193" s="2">
        <v>41858</v>
      </c>
      <c r="L1193" s="2">
        <v>41836</v>
      </c>
      <c r="M1193" s="2" t="str">
        <f t="shared" si="37"/>
        <v>Jul</v>
      </c>
      <c r="N1193">
        <v>1</v>
      </c>
      <c r="O1193" t="s">
        <v>55</v>
      </c>
      <c r="P1193" t="s">
        <v>407</v>
      </c>
      <c r="Q1193" t="s">
        <v>408</v>
      </c>
      <c r="R1193" t="s">
        <v>409</v>
      </c>
      <c r="S1193" t="s">
        <v>193</v>
      </c>
      <c r="T1193" t="s">
        <v>335</v>
      </c>
      <c r="U1193">
        <v>8</v>
      </c>
      <c r="V1193" t="s">
        <v>104</v>
      </c>
      <c r="W1193">
        <v>3</v>
      </c>
      <c r="X1193" t="s">
        <v>105</v>
      </c>
      <c r="Y1193" t="s">
        <v>336</v>
      </c>
      <c r="Z1193">
        <v>12.5</v>
      </c>
      <c r="AA1193" s="5">
        <v>0.35</v>
      </c>
      <c r="AB1193">
        <v>6</v>
      </c>
      <c r="AC1193">
        <v>10</v>
      </c>
      <c r="AD1193">
        <v>15</v>
      </c>
      <c r="AE1193" t="b">
        <v>0</v>
      </c>
      <c r="AF1193" t="s">
        <v>93</v>
      </c>
      <c r="AG1193" t="s">
        <v>94</v>
      </c>
      <c r="AH1193" t="s">
        <v>66</v>
      </c>
    </row>
    <row r="1194" spans="1:34" x14ac:dyDescent="0.35">
      <c r="A1194">
        <v>101193</v>
      </c>
      <c r="B1194">
        <v>10700</v>
      </c>
      <c r="C1194" s="2">
        <v>41830</v>
      </c>
      <c r="D1194" s="2" t="str">
        <f t="shared" si="36"/>
        <v>July</v>
      </c>
      <c r="E1194">
        <v>71</v>
      </c>
      <c r="F1194" s="3">
        <v>21.5</v>
      </c>
      <c r="G1194">
        <v>60</v>
      </c>
      <c r="H1194" s="4">
        <v>0.20000000298023199</v>
      </c>
      <c r="I1194" t="s">
        <v>406</v>
      </c>
      <c r="J1194">
        <v>3</v>
      </c>
      <c r="K1194" s="2">
        <v>41858</v>
      </c>
      <c r="L1194" s="2">
        <v>41836</v>
      </c>
      <c r="M1194" s="2" t="str">
        <f t="shared" si="37"/>
        <v>Jul</v>
      </c>
      <c r="N1194">
        <v>1</v>
      </c>
      <c r="O1194" t="s">
        <v>55</v>
      </c>
      <c r="P1194" t="s">
        <v>407</v>
      </c>
      <c r="Q1194" t="s">
        <v>408</v>
      </c>
      <c r="R1194" t="s">
        <v>409</v>
      </c>
      <c r="S1194" t="s">
        <v>193</v>
      </c>
      <c r="T1194" t="s">
        <v>273</v>
      </c>
      <c r="U1194">
        <v>15</v>
      </c>
      <c r="V1194" t="s">
        <v>108</v>
      </c>
      <c r="W1194">
        <v>4</v>
      </c>
      <c r="X1194" t="s">
        <v>42</v>
      </c>
      <c r="Y1194" t="s">
        <v>237</v>
      </c>
      <c r="Z1194">
        <v>21.5</v>
      </c>
      <c r="AA1194" s="5">
        <v>0.4</v>
      </c>
      <c r="AB1194">
        <v>26</v>
      </c>
      <c r="AC1194">
        <v>0</v>
      </c>
      <c r="AD1194">
        <v>0</v>
      </c>
      <c r="AE1194" t="b">
        <v>0</v>
      </c>
      <c r="AF1194" t="s">
        <v>93</v>
      </c>
      <c r="AG1194" t="s">
        <v>94</v>
      </c>
      <c r="AH1194" t="s">
        <v>66</v>
      </c>
    </row>
    <row r="1195" spans="1:34" x14ac:dyDescent="0.35">
      <c r="A1195">
        <v>101194</v>
      </c>
      <c r="B1195">
        <v>10701</v>
      </c>
      <c r="C1195" s="2">
        <v>41833</v>
      </c>
      <c r="D1195" s="2" t="str">
        <f t="shared" si="36"/>
        <v>July</v>
      </c>
      <c r="E1195">
        <v>59</v>
      </c>
      <c r="F1195" s="3">
        <v>55</v>
      </c>
      <c r="G1195">
        <v>42</v>
      </c>
      <c r="H1195" s="4">
        <v>0.15000000596046401</v>
      </c>
      <c r="I1195" t="s">
        <v>355</v>
      </c>
      <c r="J1195">
        <v>6</v>
      </c>
      <c r="K1195" s="2">
        <v>41847</v>
      </c>
      <c r="L1195" s="2">
        <v>41835</v>
      </c>
      <c r="M1195" s="2" t="str">
        <f t="shared" si="37"/>
        <v>Jul</v>
      </c>
      <c r="N1195">
        <v>3</v>
      </c>
      <c r="O1195" t="s">
        <v>35</v>
      </c>
      <c r="P1195" t="s">
        <v>356</v>
      </c>
      <c r="Q1195" t="s">
        <v>357</v>
      </c>
      <c r="R1195" t="s">
        <v>358</v>
      </c>
      <c r="S1195" t="s">
        <v>359</v>
      </c>
      <c r="T1195" t="s">
        <v>152</v>
      </c>
      <c r="U1195">
        <v>28</v>
      </c>
      <c r="V1195" t="s">
        <v>111</v>
      </c>
      <c r="W1195">
        <v>4</v>
      </c>
      <c r="X1195" t="s">
        <v>42</v>
      </c>
      <c r="Y1195" t="s">
        <v>136</v>
      </c>
      <c r="Z1195">
        <v>55</v>
      </c>
      <c r="AA1195" s="5">
        <v>0.4</v>
      </c>
      <c r="AB1195">
        <v>79</v>
      </c>
      <c r="AC1195">
        <v>0</v>
      </c>
      <c r="AD1195">
        <v>0</v>
      </c>
      <c r="AE1195" t="b">
        <v>0</v>
      </c>
      <c r="AF1195" t="s">
        <v>64</v>
      </c>
      <c r="AG1195" t="s">
        <v>65</v>
      </c>
      <c r="AH1195" t="s">
        <v>66</v>
      </c>
    </row>
    <row r="1196" spans="1:34" x14ac:dyDescent="0.35">
      <c r="A1196">
        <v>101195</v>
      </c>
      <c r="B1196">
        <v>10701</v>
      </c>
      <c r="C1196" s="2">
        <v>41833</v>
      </c>
      <c r="D1196" s="2" t="str">
        <f t="shared" si="36"/>
        <v>July</v>
      </c>
      <c r="E1196">
        <v>71</v>
      </c>
      <c r="F1196" s="3">
        <v>21.5</v>
      </c>
      <c r="G1196">
        <v>20</v>
      </c>
      <c r="H1196" s="4">
        <v>0.15000000596046401</v>
      </c>
      <c r="I1196" t="s">
        <v>355</v>
      </c>
      <c r="J1196">
        <v>6</v>
      </c>
      <c r="K1196" s="2">
        <v>41847</v>
      </c>
      <c r="L1196" s="2">
        <v>41835</v>
      </c>
      <c r="M1196" s="2" t="str">
        <f t="shared" si="37"/>
        <v>Jul</v>
      </c>
      <c r="N1196">
        <v>3</v>
      </c>
      <c r="O1196" t="s">
        <v>35</v>
      </c>
      <c r="P1196" t="s">
        <v>356</v>
      </c>
      <c r="Q1196" t="s">
        <v>357</v>
      </c>
      <c r="R1196" t="s">
        <v>358</v>
      </c>
      <c r="S1196" t="s">
        <v>359</v>
      </c>
      <c r="T1196" t="s">
        <v>273</v>
      </c>
      <c r="U1196">
        <v>15</v>
      </c>
      <c r="V1196" t="s">
        <v>108</v>
      </c>
      <c r="W1196">
        <v>4</v>
      </c>
      <c r="X1196" t="s">
        <v>42</v>
      </c>
      <c r="Y1196" t="s">
        <v>237</v>
      </c>
      <c r="Z1196">
        <v>21.5</v>
      </c>
      <c r="AA1196" s="5">
        <v>0.4</v>
      </c>
      <c r="AB1196">
        <v>26</v>
      </c>
      <c r="AC1196">
        <v>0</v>
      </c>
      <c r="AD1196">
        <v>0</v>
      </c>
      <c r="AE1196" t="b">
        <v>0</v>
      </c>
      <c r="AF1196" t="s">
        <v>64</v>
      </c>
      <c r="AG1196" t="s">
        <v>65</v>
      </c>
      <c r="AH1196" t="s">
        <v>66</v>
      </c>
    </row>
    <row r="1197" spans="1:34" x14ac:dyDescent="0.35">
      <c r="A1197">
        <v>101196</v>
      </c>
      <c r="B1197">
        <v>10701</v>
      </c>
      <c r="C1197" s="2">
        <v>41833</v>
      </c>
      <c r="D1197" s="2" t="str">
        <f t="shared" si="36"/>
        <v>July</v>
      </c>
      <c r="E1197">
        <v>76</v>
      </c>
      <c r="F1197" s="3">
        <v>18</v>
      </c>
      <c r="G1197">
        <v>35</v>
      </c>
      <c r="H1197" s="4">
        <v>0.15000000596046401</v>
      </c>
      <c r="I1197" t="s">
        <v>355</v>
      </c>
      <c r="J1197">
        <v>6</v>
      </c>
      <c r="K1197" s="2">
        <v>41847</v>
      </c>
      <c r="L1197" s="2">
        <v>41835</v>
      </c>
      <c r="M1197" s="2" t="str">
        <f t="shared" si="37"/>
        <v>Jul</v>
      </c>
      <c r="N1197">
        <v>3</v>
      </c>
      <c r="O1197" t="s">
        <v>35</v>
      </c>
      <c r="P1197" t="s">
        <v>356</v>
      </c>
      <c r="Q1197" t="s">
        <v>357</v>
      </c>
      <c r="R1197" t="s">
        <v>358</v>
      </c>
      <c r="S1197" t="s">
        <v>359</v>
      </c>
      <c r="T1197" t="s">
        <v>245</v>
      </c>
      <c r="U1197">
        <v>23</v>
      </c>
      <c r="V1197" t="s">
        <v>120</v>
      </c>
      <c r="W1197">
        <v>1</v>
      </c>
      <c r="X1197" t="s">
        <v>117</v>
      </c>
      <c r="Y1197" t="s">
        <v>246</v>
      </c>
      <c r="Z1197">
        <v>18</v>
      </c>
      <c r="AA1197" s="5">
        <v>0.4</v>
      </c>
      <c r="AB1197">
        <v>57</v>
      </c>
      <c r="AC1197">
        <v>0</v>
      </c>
      <c r="AD1197">
        <v>20</v>
      </c>
      <c r="AE1197" t="b">
        <v>0</v>
      </c>
      <c r="AF1197" t="s">
        <v>64</v>
      </c>
      <c r="AG1197" t="s">
        <v>65</v>
      </c>
      <c r="AH1197" t="s">
        <v>66</v>
      </c>
    </row>
    <row r="1198" spans="1:34" x14ac:dyDescent="0.35">
      <c r="A1198">
        <v>101197</v>
      </c>
      <c r="B1198">
        <v>10702</v>
      </c>
      <c r="C1198" s="2">
        <v>41833</v>
      </c>
      <c r="D1198" s="2" t="str">
        <f t="shared" si="36"/>
        <v>July</v>
      </c>
      <c r="E1198">
        <v>3</v>
      </c>
      <c r="F1198" s="3">
        <v>10</v>
      </c>
      <c r="G1198">
        <v>6</v>
      </c>
      <c r="H1198" s="4">
        <v>0</v>
      </c>
      <c r="I1198" t="s">
        <v>585</v>
      </c>
      <c r="J1198">
        <v>4</v>
      </c>
      <c r="K1198" s="2">
        <v>41875</v>
      </c>
      <c r="L1198" s="2">
        <v>41841</v>
      </c>
      <c r="M1198" s="2" t="str">
        <f t="shared" si="37"/>
        <v>Jul</v>
      </c>
      <c r="N1198">
        <v>1</v>
      </c>
      <c r="O1198" t="s">
        <v>55</v>
      </c>
      <c r="P1198" t="s">
        <v>586</v>
      </c>
      <c r="Q1198" t="s">
        <v>587</v>
      </c>
      <c r="R1198" t="s">
        <v>588</v>
      </c>
      <c r="S1198" t="s">
        <v>242</v>
      </c>
      <c r="T1198" t="s">
        <v>342</v>
      </c>
      <c r="U1198">
        <v>1</v>
      </c>
      <c r="V1198" t="s">
        <v>142</v>
      </c>
      <c r="W1198">
        <v>2</v>
      </c>
      <c r="X1198" t="s">
        <v>83</v>
      </c>
      <c r="Y1198" t="s">
        <v>343</v>
      </c>
      <c r="Z1198">
        <v>10</v>
      </c>
      <c r="AA1198" s="5">
        <v>0.4</v>
      </c>
      <c r="AB1198">
        <v>13</v>
      </c>
      <c r="AC1198">
        <v>70</v>
      </c>
      <c r="AD1198">
        <v>25</v>
      </c>
      <c r="AE1198" t="b">
        <v>0</v>
      </c>
      <c r="AF1198" t="s">
        <v>79</v>
      </c>
      <c r="AG1198" t="s">
        <v>80</v>
      </c>
      <c r="AH1198" t="s">
        <v>66</v>
      </c>
    </row>
    <row r="1199" spans="1:34" x14ac:dyDescent="0.35">
      <c r="A1199">
        <v>101198</v>
      </c>
      <c r="B1199">
        <v>10702</v>
      </c>
      <c r="C1199" s="2">
        <v>41833</v>
      </c>
      <c r="D1199" s="2" t="str">
        <f t="shared" si="36"/>
        <v>July</v>
      </c>
      <c r="E1199">
        <v>76</v>
      </c>
      <c r="F1199" s="3">
        <v>18</v>
      </c>
      <c r="G1199">
        <v>15</v>
      </c>
      <c r="H1199" s="4">
        <v>0</v>
      </c>
      <c r="I1199" t="s">
        <v>585</v>
      </c>
      <c r="J1199">
        <v>4</v>
      </c>
      <c r="K1199" s="2">
        <v>41875</v>
      </c>
      <c r="L1199" s="2">
        <v>41841</v>
      </c>
      <c r="M1199" s="2" t="str">
        <f t="shared" si="37"/>
        <v>Jul</v>
      </c>
      <c r="N1199">
        <v>1</v>
      </c>
      <c r="O1199" t="s">
        <v>55</v>
      </c>
      <c r="P1199" t="s">
        <v>586</v>
      </c>
      <c r="Q1199" t="s">
        <v>587</v>
      </c>
      <c r="R1199" t="s">
        <v>588</v>
      </c>
      <c r="S1199" t="s">
        <v>242</v>
      </c>
      <c r="T1199" t="s">
        <v>245</v>
      </c>
      <c r="U1199">
        <v>23</v>
      </c>
      <c r="V1199" t="s">
        <v>120</v>
      </c>
      <c r="W1199">
        <v>1</v>
      </c>
      <c r="X1199" t="s">
        <v>117</v>
      </c>
      <c r="Y1199" t="s">
        <v>246</v>
      </c>
      <c r="Z1199">
        <v>18</v>
      </c>
      <c r="AA1199" s="5">
        <v>0.4</v>
      </c>
      <c r="AB1199">
        <v>57</v>
      </c>
      <c r="AC1199">
        <v>0</v>
      </c>
      <c r="AD1199">
        <v>20</v>
      </c>
      <c r="AE1199" t="b">
        <v>0</v>
      </c>
      <c r="AF1199" t="s">
        <v>79</v>
      </c>
      <c r="AG1199" t="s">
        <v>80</v>
      </c>
      <c r="AH1199" t="s">
        <v>66</v>
      </c>
    </row>
    <row r="1200" spans="1:34" x14ac:dyDescent="0.35">
      <c r="A1200">
        <v>101199</v>
      </c>
      <c r="B1200">
        <v>10703</v>
      </c>
      <c r="C1200" s="2">
        <v>41834</v>
      </c>
      <c r="D1200" s="2" t="str">
        <f t="shared" si="36"/>
        <v>July</v>
      </c>
      <c r="E1200">
        <v>2</v>
      </c>
      <c r="F1200" s="3">
        <v>19</v>
      </c>
      <c r="G1200">
        <v>5</v>
      </c>
      <c r="H1200" s="4">
        <v>0</v>
      </c>
      <c r="I1200" t="s">
        <v>218</v>
      </c>
      <c r="J1200">
        <v>6</v>
      </c>
      <c r="K1200" s="2">
        <v>41862</v>
      </c>
      <c r="L1200" s="2">
        <v>41840</v>
      </c>
      <c r="M1200" s="2" t="str">
        <f t="shared" si="37"/>
        <v>Jul</v>
      </c>
      <c r="N1200">
        <v>2</v>
      </c>
      <c r="O1200" t="s">
        <v>71</v>
      </c>
      <c r="P1200" t="s">
        <v>219</v>
      </c>
      <c r="Q1200" t="s">
        <v>220</v>
      </c>
      <c r="R1200" t="s">
        <v>221</v>
      </c>
      <c r="S1200" t="s">
        <v>222</v>
      </c>
      <c r="T1200" t="s">
        <v>141</v>
      </c>
      <c r="U1200">
        <v>1</v>
      </c>
      <c r="V1200" t="s">
        <v>142</v>
      </c>
      <c r="W1200">
        <v>1</v>
      </c>
      <c r="X1200" t="s">
        <v>117</v>
      </c>
      <c r="Y1200" t="s">
        <v>143</v>
      </c>
      <c r="Z1200">
        <v>19</v>
      </c>
      <c r="AA1200" s="5">
        <v>0.4</v>
      </c>
      <c r="AB1200">
        <v>17</v>
      </c>
      <c r="AC1200">
        <v>40</v>
      </c>
      <c r="AD1200">
        <v>25</v>
      </c>
      <c r="AE1200" t="b">
        <v>0</v>
      </c>
      <c r="AF1200" t="s">
        <v>64</v>
      </c>
      <c r="AG1200" t="s">
        <v>65</v>
      </c>
      <c r="AH1200" t="s">
        <v>66</v>
      </c>
    </row>
    <row r="1201" spans="1:34" x14ac:dyDescent="0.35">
      <c r="A1201">
        <v>101200</v>
      </c>
      <c r="B1201">
        <v>10703</v>
      </c>
      <c r="C1201" s="2">
        <v>41834</v>
      </c>
      <c r="D1201" s="2" t="str">
        <f t="shared" si="36"/>
        <v>July</v>
      </c>
      <c r="E1201">
        <v>59</v>
      </c>
      <c r="F1201" s="3">
        <v>55</v>
      </c>
      <c r="G1201">
        <v>35</v>
      </c>
      <c r="H1201" s="4">
        <v>0</v>
      </c>
      <c r="I1201" t="s">
        <v>218</v>
      </c>
      <c r="J1201">
        <v>6</v>
      </c>
      <c r="K1201" s="2">
        <v>41862</v>
      </c>
      <c r="L1201" s="2">
        <v>41840</v>
      </c>
      <c r="M1201" s="2" t="str">
        <f t="shared" si="37"/>
        <v>Jul</v>
      </c>
      <c r="N1201">
        <v>2</v>
      </c>
      <c r="O1201" t="s">
        <v>71</v>
      </c>
      <c r="P1201" t="s">
        <v>219</v>
      </c>
      <c r="Q1201" t="s">
        <v>220</v>
      </c>
      <c r="R1201" t="s">
        <v>221</v>
      </c>
      <c r="S1201" t="s">
        <v>222</v>
      </c>
      <c r="T1201" t="s">
        <v>152</v>
      </c>
      <c r="U1201">
        <v>28</v>
      </c>
      <c r="V1201" t="s">
        <v>111</v>
      </c>
      <c r="W1201">
        <v>4</v>
      </c>
      <c r="X1201" t="s">
        <v>42</v>
      </c>
      <c r="Y1201" t="s">
        <v>136</v>
      </c>
      <c r="Z1201">
        <v>55</v>
      </c>
      <c r="AA1201" s="5">
        <v>0.4</v>
      </c>
      <c r="AB1201">
        <v>79</v>
      </c>
      <c r="AC1201">
        <v>0</v>
      </c>
      <c r="AD1201">
        <v>0</v>
      </c>
      <c r="AE1201" t="b">
        <v>0</v>
      </c>
      <c r="AF1201" t="s">
        <v>64</v>
      </c>
      <c r="AG1201" t="s">
        <v>65</v>
      </c>
      <c r="AH1201" t="s">
        <v>66</v>
      </c>
    </row>
    <row r="1202" spans="1:34" x14ac:dyDescent="0.35">
      <c r="A1202">
        <v>101201</v>
      </c>
      <c r="B1202">
        <v>10703</v>
      </c>
      <c r="C1202" s="2">
        <v>41834</v>
      </c>
      <c r="D1202" s="2" t="str">
        <f t="shared" si="36"/>
        <v>July</v>
      </c>
      <c r="E1202">
        <v>73</v>
      </c>
      <c r="F1202" s="3">
        <v>15</v>
      </c>
      <c r="G1202">
        <v>35</v>
      </c>
      <c r="H1202" s="4">
        <v>0</v>
      </c>
      <c r="I1202" t="s">
        <v>218</v>
      </c>
      <c r="J1202">
        <v>6</v>
      </c>
      <c r="K1202" s="2">
        <v>41862</v>
      </c>
      <c r="L1202" s="2">
        <v>41840</v>
      </c>
      <c r="M1202" s="2" t="str">
        <f t="shared" si="37"/>
        <v>Jul</v>
      </c>
      <c r="N1202">
        <v>2</v>
      </c>
      <c r="O1202" t="s">
        <v>71</v>
      </c>
      <c r="P1202" t="s">
        <v>219</v>
      </c>
      <c r="Q1202" t="s">
        <v>220</v>
      </c>
      <c r="R1202" t="s">
        <v>221</v>
      </c>
      <c r="S1202" t="s">
        <v>222</v>
      </c>
      <c r="T1202" t="s">
        <v>298</v>
      </c>
      <c r="U1202">
        <v>17</v>
      </c>
      <c r="V1202" t="s">
        <v>150</v>
      </c>
      <c r="W1202">
        <v>8</v>
      </c>
      <c r="X1202" t="s">
        <v>77</v>
      </c>
      <c r="Y1202" t="s">
        <v>299</v>
      </c>
      <c r="Z1202">
        <v>15</v>
      </c>
      <c r="AA1202" s="5">
        <v>0.42</v>
      </c>
      <c r="AB1202">
        <v>101</v>
      </c>
      <c r="AC1202">
        <v>0</v>
      </c>
      <c r="AD1202">
        <v>5</v>
      </c>
      <c r="AE1202" t="b">
        <v>0</v>
      </c>
      <c r="AF1202" t="s">
        <v>64</v>
      </c>
      <c r="AG1202" t="s">
        <v>65</v>
      </c>
      <c r="AH1202" t="s">
        <v>66</v>
      </c>
    </row>
    <row r="1203" spans="1:34" x14ac:dyDescent="0.35">
      <c r="A1203">
        <v>101202</v>
      </c>
      <c r="B1203">
        <v>10704</v>
      </c>
      <c r="C1203" s="2">
        <v>41834</v>
      </c>
      <c r="D1203" s="2" t="str">
        <f t="shared" si="36"/>
        <v>July</v>
      </c>
      <c r="E1203">
        <v>4</v>
      </c>
      <c r="F1203" s="3">
        <v>22</v>
      </c>
      <c r="G1203">
        <v>6</v>
      </c>
      <c r="H1203" s="4">
        <v>0</v>
      </c>
      <c r="I1203" t="s">
        <v>483</v>
      </c>
      <c r="J1203">
        <v>6</v>
      </c>
      <c r="K1203" s="2">
        <v>41862</v>
      </c>
      <c r="L1203" s="2">
        <v>41858</v>
      </c>
      <c r="M1203" s="2" t="str">
        <f t="shared" si="37"/>
        <v>Aug</v>
      </c>
      <c r="N1203">
        <v>1</v>
      </c>
      <c r="O1203" t="s">
        <v>55</v>
      </c>
      <c r="P1203" t="s">
        <v>484</v>
      </c>
      <c r="Q1203" t="s">
        <v>485</v>
      </c>
      <c r="R1203" t="s">
        <v>58</v>
      </c>
      <c r="S1203" t="s">
        <v>59</v>
      </c>
      <c r="T1203" t="s">
        <v>377</v>
      </c>
      <c r="U1203">
        <v>2</v>
      </c>
      <c r="V1203" t="s">
        <v>82</v>
      </c>
      <c r="W1203">
        <v>2</v>
      </c>
      <c r="X1203" t="s">
        <v>83</v>
      </c>
      <c r="Y1203" t="s">
        <v>378</v>
      </c>
      <c r="Z1203">
        <v>22</v>
      </c>
      <c r="AA1203" s="5">
        <v>0.4</v>
      </c>
      <c r="AB1203">
        <v>53</v>
      </c>
      <c r="AC1203">
        <v>0</v>
      </c>
      <c r="AD1203">
        <v>0</v>
      </c>
      <c r="AE1203" t="b">
        <v>0</v>
      </c>
      <c r="AF1203" t="s">
        <v>64</v>
      </c>
      <c r="AG1203" t="s">
        <v>65</v>
      </c>
      <c r="AH1203" t="s">
        <v>66</v>
      </c>
    </row>
    <row r="1204" spans="1:34" x14ac:dyDescent="0.35">
      <c r="A1204">
        <v>101203</v>
      </c>
      <c r="B1204">
        <v>10704</v>
      </c>
      <c r="C1204" s="2">
        <v>41834</v>
      </c>
      <c r="D1204" s="2" t="str">
        <f t="shared" si="36"/>
        <v>July</v>
      </c>
      <c r="E1204">
        <v>24</v>
      </c>
      <c r="F1204" s="3">
        <v>4.5</v>
      </c>
      <c r="G1204">
        <v>35</v>
      </c>
      <c r="H1204" s="4">
        <v>0</v>
      </c>
      <c r="I1204" t="s">
        <v>483</v>
      </c>
      <c r="J1204">
        <v>6</v>
      </c>
      <c r="K1204" s="2">
        <v>41862</v>
      </c>
      <c r="L1204" s="2">
        <v>41858</v>
      </c>
      <c r="M1204" s="2" t="str">
        <f t="shared" si="37"/>
        <v>Aug</v>
      </c>
      <c r="N1204">
        <v>1</v>
      </c>
      <c r="O1204" t="s">
        <v>55</v>
      </c>
      <c r="P1204" t="s">
        <v>484</v>
      </c>
      <c r="Q1204" t="s">
        <v>485</v>
      </c>
      <c r="R1204" t="s">
        <v>58</v>
      </c>
      <c r="S1204" t="s">
        <v>59</v>
      </c>
      <c r="T1204" t="s">
        <v>127</v>
      </c>
      <c r="U1204">
        <v>10</v>
      </c>
      <c r="V1204" t="s">
        <v>128</v>
      </c>
      <c r="W1204">
        <v>1</v>
      </c>
      <c r="X1204" t="s">
        <v>117</v>
      </c>
      <c r="Y1204" t="s">
        <v>129</v>
      </c>
      <c r="Z1204">
        <v>4.5</v>
      </c>
      <c r="AA1204" s="5">
        <v>0.4</v>
      </c>
      <c r="AB1204">
        <v>20</v>
      </c>
      <c r="AC1204">
        <v>0</v>
      </c>
      <c r="AD1204">
        <v>0</v>
      </c>
      <c r="AE1204" t="b">
        <v>1</v>
      </c>
      <c r="AF1204" t="s">
        <v>64</v>
      </c>
      <c r="AG1204" t="s">
        <v>65</v>
      </c>
      <c r="AH1204" t="s">
        <v>66</v>
      </c>
    </row>
    <row r="1205" spans="1:34" x14ac:dyDescent="0.35">
      <c r="A1205">
        <v>101204</v>
      </c>
      <c r="B1205">
        <v>10704</v>
      </c>
      <c r="C1205" s="2">
        <v>41834</v>
      </c>
      <c r="D1205" s="2" t="str">
        <f t="shared" si="36"/>
        <v>July</v>
      </c>
      <c r="E1205">
        <v>48</v>
      </c>
      <c r="F1205" s="3">
        <v>12.75</v>
      </c>
      <c r="G1205">
        <v>24</v>
      </c>
      <c r="H1205" s="4">
        <v>0</v>
      </c>
      <c r="I1205" t="s">
        <v>483</v>
      </c>
      <c r="J1205">
        <v>6</v>
      </c>
      <c r="K1205" s="2">
        <v>41862</v>
      </c>
      <c r="L1205" s="2">
        <v>41858</v>
      </c>
      <c r="M1205" s="2" t="str">
        <f t="shared" si="37"/>
        <v>Aug</v>
      </c>
      <c r="N1205">
        <v>1</v>
      </c>
      <c r="O1205" t="s">
        <v>55</v>
      </c>
      <c r="P1205" t="s">
        <v>484</v>
      </c>
      <c r="Q1205" t="s">
        <v>485</v>
      </c>
      <c r="R1205" t="s">
        <v>58</v>
      </c>
      <c r="S1205" t="s">
        <v>59</v>
      </c>
      <c r="T1205" t="s">
        <v>506</v>
      </c>
      <c r="U1205">
        <v>22</v>
      </c>
      <c r="V1205" t="s">
        <v>432</v>
      </c>
      <c r="W1205">
        <v>3</v>
      </c>
      <c r="X1205" t="s">
        <v>105</v>
      </c>
      <c r="Y1205" t="s">
        <v>507</v>
      </c>
      <c r="Z1205">
        <v>12.75</v>
      </c>
      <c r="AA1205" s="5">
        <v>0.35</v>
      </c>
      <c r="AB1205">
        <v>15</v>
      </c>
      <c r="AC1205">
        <v>70</v>
      </c>
      <c r="AD1205">
        <v>25</v>
      </c>
      <c r="AE1205" t="b">
        <v>0</v>
      </c>
      <c r="AF1205" t="s">
        <v>64</v>
      </c>
      <c r="AG1205" t="s">
        <v>65</v>
      </c>
      <c r="AH1205" t="s">
        <v>66</v>
      </c>
    </row>
    <row r="1206" spans="1:34" x14ac:dyDescent="0.35">
      <c r="A1206">
        <v>101205</v>
      </c>
      <c r="B1206">
        <v>10705</v>
      </c>
      <c r="C1206" s="2">
        <v>41835</v>
      </c>
      <c r="D1206" s="2" t="str">
        <f t="shared" si="36"/>
        <v>July</v>
      </c>
      <c r="E1206">
        <v>31</v>
      </c>
      <c r="F1206" s="3">
        <v>12.5</v>
      </c>
      <c r="G1206">
        <v>20</v>
      </c>
      <c r="H1206" s="4">
        <v>0</v>
      </c>
      <c r="I1206" t="s">
        <v>162</v>
      </c>
      <c r="J1206">
        <v>9</v>
      </c>
      <c r="K1206" s="2">
        <v>41863</v>
      </c>
      <c r="L1206" s="2">
        <v>41869</v>
      </c>
      <c r="M1206" s="2" t="str">
        <f t="shared" si="37"/>
        <v>Aug</v>
      </c>
      <c r="N1206">
        <v>2</v>
      </c>
      <c r="O1206" t="s">
        <v>71</v>
      </c>
      <c r="P1206" t="s">
        <v>163</v>
      </c>
      <c r="Q1206" t="s">
        <v>164</v>
      </c>
      <c r="R1206" t="s">
        <v>165</v>
      </c>
      <c r="S1206" t="s">
        <v>166</v>
      </c>
      <c r="T1206" t="s">
        <v>113</v>
      </c>
      <c r="U1206">
        <v>14</v>
      </c>
      <c r="V1206" t="s">
        <v>52</v>
      </c>
      <c r="W1206">
        <v>4</v>
      </c>
      <c r="X1206" t="s">
        <v>42</v>
      </c>
      <c r="Y1206" t="s">
        <v>114</v>
      </c>
      <c r="Z1206">
        <v>12.5</v>
      </c>
      <c r="AA1206" s="5">
        <v>0.4</v>
      </c>
      <c r="AB1206">
        <v>0</v>
      </c>
      <c r="AC1206">
        <v>70</v>
      </c>
      <c r="AD1206">
        <v>20</v>
      </c>
      <c r="AE1206" t="b">
        <v>0</v>
      </c>
      <c r="AF1206" t="s">
        <v>144</v>
      </c>
      <c r="AG1206" t="s">
        <v>145</v>
      </c>
      <c r="AH1206" t="s">
        <v>66</v>
      </c>
    </row>
    <row r="1207" spans="1:34" x14ac:dyDescent="0.35">
      <c r="A1207">
        <v>101206</v>
      </c>
      <c r="B1207">
        <v>10705</v>
      </c>
      <c r="C1207" s="2">
        <v>41835</v>
      </c>
      <c r="D1207" s="2" t="str">
        <f t="shared" si="36"/>
        <v>July</v>
      </c>
      <c r="E1207">
        <v>32</v>
      </c>
      <c r="F1207" s="3">
        <v>32</v>
      </c>
      <c r="G1207">
        <v>4</v>
      </c>
      <c r="H1207" s="4">
        <v>0</v>
      </c>
      <c r="I1207" t="s">
        <v>162</v>
      </c>
      <c r="J1207">
        <v>9</v>
      </c>
      <c r="K1207" s="2">
        <v>41863</v>
      </c>
      <c r="L1207" s="2">
        <v>41869</v>
      </c>
      <c r="M1207" s="2" t="str">
        <f t="shared" si="37"/>
        <v>Aug</v>
      </c>
      <c r="N1207">
        <v>2</v>
      </c>
      <c r="O1207" t="s">
        <v>71</v>
      </c>
      <c r="P1207" t="s">
        <v>163</v>
      </c>
      <c r="Q1207" t="s">
        <v>164</v>
      </c>
      <c r="R1207" t="s">
        <v>165</v>
      </c>
      <c r="S1207" t="s">
        <v>166</v>
      </c>
      <c r="T1207" t="s">
        <v>179</v>
      </c>
      <c r="U1207">
        <v>14</v>
      </c>
      <c r="V1207" t="s">
        <v>52</v>
      </c>
      <c r="W1207">
        <v>4</v>
      </c>
      <c r="X1207" t="s">
        <v>42</v>
      </c>
      <c r="Y1207" t="s">
        <v>53</v>
      </c>
      <c r="Z1207">
        <v>32</v>
      </c>
      <c r="AA1207" s="5">
        <v>0.4</v>
      </c>
      <c r="AB1207">
        <v>9</v>
      </c>
      <c r="AC1207">
        <v>40</v>
      </c>
      <c r="AD1207">
        <v>25</v>
      </c>
      <c r="AE1207" t="b">
        <v>0</v>
      </c>
      <c r="AF1207" t="s">
        <v>144</v>
      </c>
      <c r="AG1207" t="s">
        <v>145</v>
      </c>
      <c r="AH1207" t="s">
        <v>66</v>
      </c>
    </row>
    <row r="1208" spans="1:34" x14ac:dyDescent="0.35">
      <c r="A1208">
        <v>101207</v>
      </c>
      <c r="B1208">
        <v>10706</v>
      </c>
      <c r="C1208" s="2">
        <v>41836</v>
      </c>
      <c r="D1208" s="2" t="str">
        <f t="shared" si="36"/>
        <v>July</v>
      </c>
      <c r="E1208">
        <v>16</v>
      </c>
      <c r="F1208" s="3">
        <v>17.45</v>
      </c>
      <c r="G1208">
        <v>20</v>
      </c>
      <c r="H1208" s="4">
        <v>0</v>
      </c>
      <c r="I1208" t="s">
        <v>189</v>
      </c>
      <c r="J1208">
        <v>8</v>
      </c>
      <c r="K1208" s="2">
        <v>41864</v>
      </c>
      <c r="L1208" s="2">
        <v>41841</v>
      </c>
      <c r="M1208" s="2" t="str">
        <f t="shared" si="37"/>
        <v>Jul</v>
      </c>
      <c r="N1208">
        <v>3</v>
      </c>
      <c r="O1208" t="s">
        <v>35</v>
      </c>
      <c r="P1208" t="s">
        <v>190</v>
      </c>
      <c r="Q1208" t="s">
        <v>191</v>
      </c>
      <c r="R1208" t="s">
        <v>192</v>
      </c>
      <c r="S1208" t="s">
        <v>193</v>
      </c>
      <c r="T1208" t="s">
        <v>146</v>
      </c>
      <c r="U1208">
        <v>7</v>
      </c>
      <c r="V1208" t="s">
        <v>147</v>
      </c>
      <c r="W1208">
        <v>3</v>
      </c>
      <c r="X1208" t="s">
        <v>105</v>
      </c>
      <c r="Y1208" t="s">
        <v>148</v>
      </c>
      <c r="Z1208">
        <v>17.45</v>
      </c>
      <c r="AA1208" s="5">
        <v>0.35</v>
      </c>
      <c r="AB1208">
        <v>29</v>
      </c>
      <c r="AC1208">
        <v>0</v>
      </c>
      <c r="AD1208">
        <v>10</v>
      </c>
      <c r="AE1208" t="b">
        <v>0</v>
      </c>
      <c r="AF1208" t="s">
        <v>208</v>
      </c>
      <c r="AG1208" t="s">
        <v>209</v>
      </c>
      <c r="AH1208" t="s">
        <v>210</v>
      </c>
    </row>
    <row r="1209" spans="1:34" x14ac:dyDescent="0.35">
      <c r="A1209">
        <v>101208</v>
      </c>
      <c r="B1209">
        <v>10706</v>
      </c>
      <c r="C1209" s="2">
        <v>41836</v>
      </c>
      <c r="D1209" s="2" t="str">
        <f t="shared" si="36"/>
        <v>July</v>
      </c>
      <c r="E1209">
        <v>43</v>
      </c>
      <c r="F1209" s="3">
        <v>46</v>
      </c>
      <c r="G1209">
        <v>24</v>
      </c>
      <c r="H1209" s="4">
        <v>0</v>
      </c>
      <c r="I1209" t="s">
        <v>189</v>
      </c>
      <c r="J1209">
        <v>8</v>
      </c>
      <c r="K1209" s="2">
        <v>41864</v>
      </c>
      <c r="L1209" s="2">
        <v>41841</v>
      </c>
      <c r="M1209" s="2" t="str">
        <f t="shared" si="37"/>
        <v>Jul</v>
      </c>
      <c r="N1209">
        <v>3</v>
      </c>
      <c r="O1209" t="s">
        <v>35</v>
      </c>
      <c r="P1209" t="s">
        <v>190</v>
      </c>
      <c r="Q1209" t="s">
        <v>191</v>
      </c>
      <c r="R1209" t="s">
        <v>192</v>
      </c>
      <c r="S1209" t="s">
        <v>193</v>
      </c>
      <c r="T1209" t="s">
        <v>257</v>
      </c>
      <c r="U1209">
        <v>20</v>
      </c>
      <c r="V1209" t="s">
        <v>48</v>
      </c>
      <c r="W1209">
        <v>1</v>
      </c>
      <c r="X1209" t="s">
        <v>117</v>
      </c>
      <c r="Y1209" t="s">
        <v>258</v>
      </c>
      <c r="Z1209">
        <v>46</v>
      </c>
      <c r="AA1209" s="5">
        <v>0.4</v>
      </c>
      <c r="AB1209">
        <v>17</v>
      </c>
      <c r="AC1209">
        <v>10</v>
      </c>
      <c r="AD1209">
        <v>25</v>
      </c>
      <c r="AE1209" t="b">
        <v>0</v>
      </c>
      <c r="AF1209" t="s">
        <v>208</v>
      </c>
      <c r="AG1209" t="s">
        <v>209</v>
      </c>
      <c r="AH1209" t="s">
        <v>210</v>
      </c>
    </row>
    <row r="1210" spans="1:34" x14ac:dyDescent="0.35">
      <c r="A1210">
        <v>101209</v>
      </c>
      <c r="B1210">
        <v>10706</v>
      </c>
      <c r="C1210" s="2">
        <v>41836</v>
      </c>
      <c r="D1210" s="2" t="str">
        <f t="shared" si="36"/>
        <v>July</v>
      </c>
      <c r="E1210">
        <v>59</v>
      </c>
      <c r="F1210" s="3">
        <v>55</v>
      </c>
      <c r="G1210">
        <v>8</v>
      </c>
      <c r="H1210" s="4">
        <v>0</v>
      </c>
      <c r="I1210" t="s">
        <v>189</v>
      </c>
      <c r="J1210">
        <v>8</v>
      </c>
      <c r="K1210" s="2">
        <v>41864</v>
      </c>
      <c r="L1210" s="2">
        <v>41841</v>
      </c>
      <c r="M1210" s="2" t="str">
        <f t="shared" si="37"/>
        <v>Jul</v>
      </c>
      <c r="N1210">
        <v>3</v>
      </c>
      <c r="O1210" t="s">
        <v>35</v>
      </c>
      <c r="P1210" t="s">
        <v>190</v>
      </c>
      <c r="Q1210" t="s">
        <v>191</v>
      </c>
      <c r="R1210" t="s">
        <v>192</v>
      </c>
      <c r="S1210" t="s">
        <v>193</v>
      </c>
      <c r="T1210" t="s">
        <v>152</v>
      </c>
      <c r="U1210">
        <v>28</v>
      </c>
      <c r="V1210" t="s">
        <v>111</v>
      </c>
      <c r="W1210">
        <v>4</v>
      </c>
      <c r="X1210" t="s">
        <v>42</v>
      </c>
      <c r="Y1210" t="s">
        <v>136</v>
      </c>
      <c r="Z1210">
        <v>55</v>
      </c>
      <c r="AA1210" s="5">
        <v>0.4</v>
      </c>
      <c r="AB1210">
        <v>79</v>
      </c>
      <c r="AC1210">
        <v>0</v>
      </c>
      <c r="AD1210">
        <v>0</v>
      </c>
      <c r="AE1210" t="b">
        <v>0</v>
      </c>
      <c r="AF1210" t="s">
        <v>208</v>
      </c>
      <c r="AG1210" t="s">
        <v>209</v>
      </c>
      <c r="AH1210" t="s">
        <v>210</v>
      </c>
    </row>
    <row r="1211" spans="1:34" x14ac:dyDescent="0.35">
      <c r="A1211">
        <v>101210</v>
      </c>
      <c r="B1211">
        <v>10707</v>
      </c>
      <c r="C1211" s="2">
        <v>41836</v>
      </c>
      <c r="D1211" s="2" t="str">
        <f t="shared" si="36"/>
        <v>July</v>
      </c>
      <c r="E1211">
        <v>55</v>
      </c>
      <c r="F1211" s="3">
        <v>24</v>
      </c>
      <c r="G1211">
        <v>21</v>
      </c>
      <c r="H1211" s="4">
        <v>0</v>
      </c>
      <c r="I1211" t="s">
        <v>459</v>
      </c>
      <c r="J1211">
        <v>4</v>
      </c>
      <c r="K1211" s="2">
        <v>41850</v>
      </c>
      <c r="L1211" s="2">
        <v>41843</v>
      </c>
      <c r="M1211" s="2" t="str">
        <f t="shared" si="37"/>
        <v>Jul</v>
      </c>
      <c r="N1211">
        <v>3</v>
      </c>
      <c r="O1211" t="s">
        <v>35</v>
      </c>
      <c r="P1211" t="s">
        <v>460</v>
      </c>
      <c r="Q1211" t="s">
        <v>461</v>
      </c>
      <c r="R1211" t="s">
        <v>340</v>
      </c>
      <c r="S1211" t="s">
        <v>341</v>
      </c>
      <c r="T1211" t="s">
        <v>130</v>
      </c>
      <c r="U1211">
        <v>25</v>
      </c>
      <c r="V1211" t="s">
        <v>131</v>
      </c>
      <c r="W1211">
        <v>6</v>
      </c>
      <c r="X1211" t="s">
        <v>132</v>
      </c>
      <c r="Y1211" t="s">
        <v>133</v>
      </c>
      <c r="Z1211">
        <v>24</v>
      </c>
      <c r="AA1211" s="5">
        <v>0.35</v>
      </c>
      <c r="AB1211">
        <v>115</v>
      </c>
      <c r="AC1211">
        <v>0</v>
      </c>
      <c r="AD1211">
        <v>20</v>
      </c>
      <c r="AE1211" t="b">
        <v>0</v>
      </c>
      <c r="AF1211" t="s">
        <v>79</v>
      </c>
      <c r="AG1211" t="s">
        <v>80</v>
      </c>
      <c r="AH1211" t="s">
        <v>66</v>
      </c>
    </row>
    <row r="1212" spans="1:34" x14ac:dyDescent="0.35">
      <c r="A1212">
        <v>101211</v>
      </c>
      <c r="B1212">
        <v>10707</v>
      </c>
      <c r="C1212" s="2">
        <v>41836</v>
      </c>
      <c r="D1212" s="2" t="str">
        <f t="shared" si="36"/>
        <v>July</v>
      </c>
      <c r="E1212">
        <v>57</v>
      </c>
      <c r="F1212" s="3">
        <v>19.5</v>
      </c>
      <c r="G1212">
        <v>40</v>
      </c>
      <c r="H1212" s="4">
        <v>0</v>
      </c>
      <c r="I1212" t="s">
        <v>459</v>
      </c>
      <c r="J1212">
        <v>4</v>
      </c>
      <c r="K1212" s="2">
        <v>41850</v>
      </c>
      <c r="L1212" s="2">
        <v>41843</v>
      </c>
      <c r="M1212" s="2" t="str">
        <f t="shared" si="37"/>
        <v>Jul</v>
      </c>
      <c r="N1212">
        <v>3</v>
      </c>
      <c r="O1212" t="s">
        <v>35</v>
      </c>
      <c r="P1212" t="s">
        <v>460</v>
      </c>
      <c r="Q1212" t="s">
        <v>461</v>
      </c>
      <c r="R1212" t="s">
        <v>340</v>
      </c>
      <c r="S1212" t="s">
        <v>341</v>
      </c>
      <c r="T1212" t="s">
        <v>95</v>
      </c>
      <c r="U1212">
        <v>26</v>
      </c>
      <c r="V1212" t="s">
        <v>96</v>
      </c>
      <c r="W1212">
        <v>5</v>
      </c>
      <c r="X1212" t="s">
        <v>49</v>
      </c>
      <c r="Y1212" t="s">
        <v>97</v>
      </c>
      <c r="Z1212">
        <v>19.5</v>
      </c>
      <c r="AA1212" s="5">
        <v>0.4</v>
      </c>
      <c r="AB1212">
        <v>36</v>
      </c>
      <c r="AC1212">
        <v>0</v>
      </c>
      <c r="AD1212">
        <v>20</v>
      </c>
      <c r="AE1212" t="b">
        <v>0</v>
      </c>
      <c r="AF1212" t="s">
        <v>79</v>
      </c>
      <c r="AG1212" t="s">
        <v>80</v>
      </c>
      <c r="AH1212" t="s">
        <v>66</v>
      </c>
    </row>
    <row r="1213" spans="1:34" x14ac:dyDescent="0.35">
      <c r="A1213">
        <v>101212</v>
      </c>
      <c r="B1213">
        <v>10707</v>
      </c>
      <c r="C1213" s="2">
        <v>41836</v>
      </c>
      <c r="D1213" s="2" t="str">
        <f t="shared" si="36"/>
        <v>July</v>
      </c>
      <c r="E1213">
        <v>70</v>
      </c>
      <c r="F1213" s="3">
        <v>15</v>
      </c>
      <c r="G1213">
        <v>28</v>
      </c>
      <c r="H1213" s="4">
        <v>0.15000000596046401</v>
      </c>
      <c r="I1213" t="s">
        <v>459</v>
      </c>
      <c r="J1213">
        <v>4</v>
      </c>
      <c r="K1213" s="2">
        <v>41850</v>
      </c>
      <c r="L1213" s="2">
        <v>41843</v>
      </c>
      <c r="M1213" s="2" t="str">
        <f t="shared" si="37"/>
        <v>Jul</v>
      </c>
      <c r="N1213">
        <v>3</v>
      </c>
      <c r="O1213" t="s">
        <v>35</v>
      </c>
      <c r="P1213" t="s">
        <v>460</v>
      </c>
      <c r="Q1213" t="s">
        <v>461</v>
      </c>
      <c r="R1213" t="s">
        <v>340</v>
      </c>
      <c r="S1213" t="s">
        <v>341</v>
      </c>
      <c r="T1213" t="s">
        <v>197</v>
      </c>
      <c r="U1213">
        <v>7</v>
      </c>
      <c r="V1213" t="s">
        <v>147</v>
      </c>
      <c r="W1213">
        <v>1</v>
      </c>
      <c r="X1213" t="s">
        <v>117</v>
      </c>
      <c r="Y1213" t="s">
        <v>198</v>
      </c>
      <c r="Z1213">
        <v>15</v>
      </c>
      <c r="AA1213" s="5">
        <v>0.4</v>
      </c>
      <c r="AB1213">
        <v>15</v>
      </c>
      <c r="AC1213">
        <v>10</v>
      </c>
      <c r="AD1213">
        <v>30</v>
      </c>
      <c r="AE1213" t="b">
        <v>0</v>
      </c>
      <c r="AF1213" t="s">
        <v>79</v>
      </c>
      <c r="AG1213" t="s">
        <v>80</v>
      </c>
      <c r="AH1213" t="s">
        <v>66</v>
      </c>
    </row>
    <row r="1214" spans="1:34" x14ac:dyDescent="0.35">
      <c r="A1214">
        <v>101213</v>
      </c>
      <c r="B1214">
        <v>10708</v>
      </c>
      <c r="C1214" s="2">
        <v>41837</v>
      </c>
      <c r="D1214" s="2" t="str">
        <f t="shared" si="36"/>
        <v>July</v>
      </c>
      <c r="E1214">
        <v>5</v>
      </c>
      <c r="F1214" s="3">
        <v>21.35</v>
      </c>
      <c r="G1214">
        <v>4</v>
      </c>
      <c r="H1214" s="4">
        <v>0</v>
      </c>
      <c r="I1214" t="s">
        <v>381</v>
      </c>
      <c r="J1214">
        <v>6</v>
      </c>
      <c r="K1214" s="2">
        <v>41879</v>
      </c>
      <c r="L1214" s="2">
        <v>41856</v>
      </c>
      <c r="M1214" s="2" t="str">
        <f t="shared" si="37"/>
        <v>Aug</v>
      </c>
      <c r="N1214">
        <v>2</v>
      </c>
      <c r="O1214" t="s">
        <v>71</v>
      </c>
      <c r="P1214" t="s">
        <v>382</v>
      </c>
      <c r="Q1214" t="s">
        <v>383</v>
      </c>
      <c r="R1214" t="s">
        <v>373</v>
      </c>
      <c r="S1214" t="s">
        <v>193</v>
      </c>
      <c r="T1214" t="s">
        <v>177</v>
      </c>
      <c r="U1214">
        <v>2</v>
      </c>
      <c r="V1214" t="s">
        <v>82</v>
      </c>
      <c r="W1214">
        <v>2</v>
      </c>
      <c r="X1214" t="s">
        <v>83</v>
      </c>
      <c r="Y1214" t="s">
        <v>178</v>
      </c>
      <c r="Z1214">
        <v>21.35</v>
      </c>
      <c r="AA1214" s="5">
        <v>0.4</v>
      </c>
      <c r="AB1214">
        <v>0</v>
      </c>
      <c r="AC1214">
        <v>0</v>
      </c>
      <c r="AD1214">
        <v>0</v>
      </c>
      <c r="AE1214" t="b">
        <v>1</v>
      </c>
      <c r="AF1214" t="s">
        <v>64</v>
      </c>
      <c r="AG1214" t="s">
        <v>65</v>
      </c>
      <c r="AH1214" t="s">
        <v>66</v>
      </c>
    </row>
    <row r="1215" spans="1:34" x14ac:dyDescent="0.35">
      <c r="A1215">
        <v>101214</v>
      </c>
      <c r="B1215">
        <v>10708</v>
      </c>
      <c r="C1215" s="2">
        <v>41837</v>
      </c>
      <c r="D1215" s="2" t="str">
        <f t="shared" si="36"/>
        <v>July</v>
      </c>
      <c r="E1215">
        <v>36</v>
      </c>
      <c r="F1215" s="3">
        <v>19</v>
      </c>
      <c r="G1215">
        <v>5</v>
      </c>
      <c r="H1215" s="4">
        <v>0</v>
      </c>
      <c r="I1215" t="s">
        <v>381</v>
      </c>
      <c r="J1215">
        <v>6</v>
      </c>
      <c r="K1215" s="2">
        <v>41879</v>
      </c>
      <c r="L1215" s="2">
        <v>41856</v>
      </c>
      <c r="M1215" s="2" t="str">
        <f t="shared" si="37"/>
        <v>Aug</v>
      </c>
      <c r="N1215">
        <v>2</v>
      </c>
      <c r="O1215" t="s">
        <v>71</v>
      </c>
      <c r="P1215" t="s">
        <v>382</v>
      </c>
      <c r="Q1215" t="s">
        <v>383</v>
      </c>
      <c r="R1215" t="s">
        <v>373</v>
      </c>
      <c r="S1215" t="s">
        <v>193</v>
      </c>
      <c r="T1215" t="s">
        <v>149</v>
      </c>
      <c r="U1215">
        <v>17</v>
      </c>
      <c r="V1215" t="s">
        <v>150</v>
      </c>
      <c r="W1215">
        <v>8</v>
      </c>
      <c r="X1215" t="s">
        <v>77</v>
      </c>
      <c r="Y1215" t="s">
        <v>151</v>
      </c>
      <c r="Z1215">
        <v>19</v>
      </c>
      <c r="AA1215" s="5">
        <v>0.42</v>
      </c>
      <c r="AB1215">
        <v>112</v>
      </c>
      <c r="AC1215">
        <v>0</v>
      </c>
      <c r="AD1215">
        <v>20</v>
      </c>
      <c r="AE1215" t="b">
        <v>0</v>
      </c>
      <c r="AF1215" t="s">
        <v>64</v>
      </c>
      <c r="AG1215" t="s">
        <v>65</v>
      </c>
      <c r="AH1215" t="s">
        <v>66</v>
      </c>
    </row>
    <row r="1216" spans="1:34" x14ac:dyDescent="0.35">
      <c r="A1216">
        <v>101215</v>
      </c>
      <c r="B1216">
        <v>10709</v>
      </c>
      <c r="C1216" s="2">
        <v>41837</v>
      </c>
      <c r="D1216" s="2" t="str">
        <f t="shared" si="36"/>
        <v>July</v>
      </c>
      <c r="E1216">
        <v>8</v>
      </c>
      <c r="F1216" s="3">
        <v>40</v>
      </c>
      <c r="G1216">
        <v>40</v>
      </c>
      <c r="H1216" s="4">
        <v>0</v>
      </c>
      <c r="I1216" t="s">
        <v>533</v>
      </c>
      <c r="J1216">
        <v>1</v>
      </c>
      <c r="K1216" s="2">
        <v>41865</v>
      </c>
      <c r="L1216" s="2">
        <v>41871</v>
      </c>
      <c r="M1216" s="2" t="str">
        <f t="shared" si="37"/>
        <v>Aug</v>
      </c>
      <c r="N1216">
        <v>3</v>
      </c>
      <c r="O1216" t="s">
        <v>35</v>
      </c>
      <c r="P1216" t="s">
        <v>534</v>
      </c>
      <c r="Q1216" t="s">
        <v>535</v>
      </c>
      <c r="R1216" t="s">
        <v>536</v>
      </c>
      <c r="S1216" t="s">
        <v>59</v>
      </c>
      <c r="T1216" t="s">
        <v>444</v>
      </c>
      <c r="U1216">
        <v>3</v>
      </c>
      <c r="V1216" t="s">
        <v>212</v>
      </c>
      <c r="W1216">
        <v>2</v>
      </c>
      <c r="X1216" t="s">
        <v>83</v>
      </c>
      <c r="Y1216" t="s">
        <v>445</v>
      </c>
      <c r="Z1216">
        <v>40</v>
      </c>
      <c r="AA1216" s="5">
        <v>0.4</v>
      </c>
      <c r="AB1216">
        <v>6</v>
      </c>
      <c r="AC1216">
        <v>0</v>
      </c>
      <c r="AD1216">
        <v>0</v>
      </c>
      <c r="AE1216" t="b">
        <v>0</v>
      </c>
      <c r="AF1216" t="s">
        <v>175</v>
      </c>
      <c r="AG1216" t="s">
        <v>176</v>
      </c>
      <c r="AH1216" t="s">
        <v>66</v>
      </c>
    </row>
    <row r="1217" spans="1:34" x14ac:dyDescent="0.35">
      <c r="A1217">
        <v>101216</v>
      </c>
      <c r="B1217">
        <v>10709</v>
      </c>
      <c r="C1217" s="2">
        <v>41837</v>
      </c>
      <c r="D1217" s="2" t="str">
        <f t="shared" si="36"/>
        <v>July</v>
      </c>
      <c r="E1217">
        <v>51</v>
      </c>
      <c r="F1217" s="3">
        <v>53</v>
      </c>
      <c r="G1217">
        <v>28</v>
      </c>
      <c r="H1217" s="4">
        <v>0</v>
      </c>
      <c r="I1217" t="s">
        <v>533</v>
      </c>
      <c r="J1217">
        <v>1</v>
      </c>
      <c r="K1217" s="2">
        <v>41865</v>
      </c>
      <c r="L1217" s="2">
        <v>41871</v>
      </c>
      <c r="M1217" s="2" t="str">
        <f t="shared" si="37"/>
        <v>Aug</v>
      </c>
      <c r="N1217">
        <v>3</v>
      </c>
      <c r="O1217" t="s">
        <v>35</v>
      </c>
      <c r="P1217" t="s">
        <v>534</v>
      </c>
      <c r="Q1217" t="s">
        <v>535</v>
      </c>
      <c r="R1217" t="s">
        <v>536</v>
      </c>
      <c r="S1217" t="s">
        <v>59</v>
      </c>
      <c r="T1217" t="s">
        <v>67</v>
      </c>
      <c r="U1217">
        <v>24</v>
      </c>
      <c r="V1217" t="s">
        <v>68</v>
      </c>
      <c r="W1217">
        <v>7</v>
      </c>
      <c r="X1217" t="s">
        <v>62</v>
      </c>
      <c r="Y1217" t="s">
        <v>69</v>
      </c>
      <c r="Z1217">
        <v>53</v>
      </c>
      <c r="AA1217" s="5">
        <v>0.35</v>
      </c>
      <c r="AB1217">
        <v>20</v>
      </c>
      <c r="AC1217">
        <v>0</v>
      </c>
      <c r="AD1217">
        <v>10</v>
      </c>
      <c r="AE1217" t="b">
        <v>0</v>
      </c>
      <c r="AF1217" t="s">
        <v>175</v>
      </c>
      <c r="AG1217" t="s">
        <v>176</v>
      </c>
      <c r="AH1217" t="s">
        <v>66</v>
      </c>
    </row>
    <row r="1218" spans="1:34" x14ac:dyDescent="0.35">
      <c r="A1218">
        <v>101217</v>
      </c>
      <c r="B1218">
        <v>10709</v>
      </c>
      <c r="C1218" s="2">
        <v>41837</v>
      </c>
      <c r="D1218" s="2" t="str">
        <f t="shared" si="36"/>
        <v>July</v>
      </c>
      <c r="E1218">
        <v>60</v>
      </c>
      <c r="F1218" s="3">
        <v>34</v>
      </c>
      <c r="G1218">
        <v>10</v>
      </c>
      <c r="H1218" s="4">
        <v>0</v>
      </c>
      <c r="I1218" t="s">
        <v>533</v>
      </c>
      <c r="J1218">
        <v>1</v>
      </c>
      <c r="K1218" s="2">
        <v>41865</v>
      </c>
      <c r="L1218" s="2">
        <v>41871</v>
      </c>
      <c r="M1218" s="2" t="str">
        <f t="shared" si="37"/>
        <v>Aug</v>
      </c>
      <c r="N1218">
        <v>3</v>
      </c>
      <c r="O1218" t="s">
        <v>35</v>
      </c>
      <c r="P1218" t="s">
        <v>534</v>
      </c>
      <c r="Q1218" t="s">
        <v>535</v>
      </c>
      <c r="R1218" t="s">
        <v>536</v>
      </c>
      <c r="S1218" t="s">
        <v>59</v>
      </c>
      <c r="T1218" t="s">
        <v>110</v>
      </c>
      <c r="U1218">
        <v>28</v>
      </c>
      <c r="V1218" t="s">
        <v>111</v>
      </c>
      <c r="W1218">
        <v>4</v>
      </c>
      <c r="X1218" t="s">
        <v>42</v>
      </c>
      <c r="Y1218" t="s">
        <v>112</v>
      </c>
      <c r="Z1218">
        <v>34</v>
      </c>
      <c r="AA1218" s="5">
        <v>0.4</v>
      </c>
      <c r="AB1218">
        <v>19</v>
      </c>
      <c r="AC1218">
        <v>0</v>
      </c>
      <c r="AD1218">
        <v>0</v>
      </c>
      <c r="AE1218" t="b">
        <v>0</v>
      </c>
      <c r="AF1218" t="s">
        <v>175</v>
      </c>
      <c r="AG1218" t="s">
        <v>176</v>
      </c>
      <c r="AH1218" t="s">
        <v>66</v>
      </c>
    </row>
    <row r="1219" spans="1:34" x14ac:dyDescent="0.35">
      <c r="A1219">
        <v>101218</v>
      </c>
      <c r="B1219">
        <v>10710</v>
      </c>
      <c r="C1219" s="2">
        <v>41840</v>
      </c>
      <c r="D1219" s="2" t="str">
        <f t="shared" ref="D1219:D1282" si="38">TEXT(C1219,"mmmm")</f>
        <v>July</v>
      </c>
      <c r="E1219">
        <v>19</v>
      </c>
      <c r="F1219" s="3">
        <v>9.1999999999999993</v>
      </c>
      <c r="G1219">
        <v>5</v>
      </c>
      <c r="H1219" s="4">
        <v>0</v>
      </c>
      <c r="I1219" t="s">
        <v>529</v>
      </c>
      <c r="J1219">
        <v>1</v>
      </c>
      <c r="K1219" s="2">
        <v>41868</v>
      </c>
      <c r="L1219" s="2">
        <v>41843</v>
      </c>
      <c r="M1219" s="2" t="str">
        <f t="shared" ref="M1219:M1282" si="39">TEXT(L1219,"mmm")</f>
        <v>Jul</v>
      </c>
      <c r="N1219">
        <v>1</v>
      </c>
      <c r="O1219" t="s">
        <v>55</v>
      </c>
      <c r="P1219" t="s">
        <v>530</v>
      </c>
      <c r="Q1219" t="s">
        <v>531</v>
      </c>
      <c r="R1219" t="s">
        <v>532</v>
      </c>
      <c r="S1219" t="s">
        <v>278</v>
      </c>
      <c r="T1219" t="s">
        <v>311</v>
      </c>
      <c r="U1219">
        <v>8</v>
      </c>
      <c r="V1219" t="s">
        <v>104</v>
      </c>
      <c r="W1219">
        <v>3</v>
      </c>
      <c r="X1219" t="s">
        <v>105</v>
      </c>
      <c r="Y1219" t="s">
        <v>312</v>
      </c>
      <c r="Z1219">
        <v>9.1999999999999993</v>
      </c>
      <c r="AA1219" s="5">
        <v>0.35</v>
      </c>
      <c r="AB1219">
        <v>25</v>
      </c>
      <c r="AC1219">
        <v>0</v>
      </c>
      <c r="AD1219">
        <v>5</v>
      </c>
      <c r="AE1219" t="b">
        <v>0</v>
      </c>
      <c r="AF1219" t="s">
        <v>175</v>
      </c>
      <c r="AG1219" t="s">
        <v>176</v>
      </c>
      <c r="AH1219" t="s">
        <v>66</v>
      </c>
    </row>
    <row r="1220" spans="1:34" x14ac:dyDescent="0.35">
      <c r="A1220">
        <v>101219</v>
      </c>
      <c r="B1220">
        <v>10710</v>
      </c>
      <c r="C1220" s="2">
        <v>41840</v>
      </c>
      <c r="D1220" s="2" t="str">
        <f t="shared" si="38"/>
        <v>July</v>
      </c>
      <c r="E1220">
        <v>47</v>
      </c>
      <c r="F1220" s="3">
        <v>9.5</v>
      </c>
      <c r="G1220">
        <v>5</v>
      </c>
      <c r="H1220" s="4">
        <v>0</v>
      </c>
      <c r="I1220" t="s">
        <v>529</v>
      </c>
      <c r="J1220">
        <v>1</v>
      </c>
      <c r="K1220" s="2">
        <v>41868</v>
      </c>
      <c r="L1220" s="2">
        <v>41843</v>
      </c>
      <c r="M1220" s="2" t="str">
        <f t="shared" si="39"/>
        <v>Jul</v>
      </c>
      <c r="N1220">
        <v>1</v>
      </c>
      <c r="O1220" t="s">
        <v>55</v>
      </c>
      <c r="P1220" t="s">
        <v>530</v>
      </c>
      <c r="Q1220" t="s">
        <v>531</v>
      </c>
      <c r="R1220" t="s">
        <v>532</v>
      </c>
      <c r="S1220" t="s">
        <v>278</v>
      </c>
      <c r="T1220" t="s">
        <v>431</v>
      </c>
      <c r="U1220">
        <v>22</v>
      </c>
      <c r="V1220" t="s">
        <v>432</v>
      </c>
      <c r="W1220">
        <v>3</v>
      </c>
      <c r="X1220" t="s">
        <v>105</v>
      </c>
      <c r="Y1220" t="s">
        <v>433</v>
      </c>
      <c r="Z1220">
        <v>9.5</v>
      </c>
      <c r="AA1220" s="5">
        <v>0.35</v>
      </c>
      <c r="AB1220">
        <v>36</v>
      </c>
      <c r="AC1220">
        <v>0</v>
      </c>
      <c r="AD1220">
        <v>0</v>
      </c>
      <c r="AE1220" t="b">
        <v>0</v>
      </c>
      <c r="AF1220" t="s">
        <v>175</v>
      </c>
      <c r="AG1220" t="s">
        <v>176</v>
      </c>
      <c r="AH1220" t="s">
        <v>66</v>
      </c>
    </row>
    <row r="1221" spans="1:34" x14ac:dyDescent="0.35">
      <c r="A1221">
        <v>101220</v>
      </c>
      <c r="B1221">
        <v>10711</v>
      </c>
      <c r="C1221" s="2">
        <v>41841</v>
      </c>
      <c r="D1221" s="2" t="str">
        <f t="shared" si="38"/>
        <v>July</v>
      </c>
      <c r="E1221">
        <v>19</v>
      </c>
      <c r="F1221" s="3">
        <v>9.1999999999999993</v>
      </c>
      <c r="G1221">
        <v>12</v>
      </c>
      <c r="H1221" s="4">
        <v>0</v>
      </c>
      <c r="I1221" t="s">
        <v>406</v>
      </c>
      <c r="J1221">
        <v>5</v>
      </c>
      <c r="K1221" s="2">
        <v>41884</v>
      </c>
      <c r="L1221" s="2">
        <v>41849</v>
      </c>
      <c r="M1221" s="2" t="str">
        <f t="shared" si="39"/>
        <v>Jul</v>
      </c>
      <c r="N1221">
        <v>2</v>
      </c>
      <c r="O1221" t="s">
        <v>71</v>
      </c>
      <c r="P1221" t="s">
        <v>407</v>
      </c>
      <c r="Q1221" t="s">
        <v>408</v>
      </c>
      <c r="R1221" t="s">
        <v>409</v>
      </c>
      <c r="S1221" t="s">
        <v>193</v>
      </c>
      <c r="T1221" t="s">
        <v>311</v>
      </c>
      <c r="U1221">
        <v>8</v>
      </c>
      <c r="V1221" t="s">
        <v>104</v>
      </c>
      <c r="W1221">
        <v>3</v>
      </c>
      <c r="X1221" t="s">
        <v>105</v>
      </c>
      <c r="Y1221" t="s">
        <v>312</v>
      </c>
      <c r="Z1221">
        <v>9.1999999999999993</v>
      </c>
      <c r="AA1221" s="5">
        <v>0.35</v>
      </c>
      <c r="AB1221">
        <v>25</v>
      </c>
      <c r="AC1221">
        <v>0</v>
      </c>
      <c r="AD1221">
        <v>5</v>
      </c>
      <c r="AE1221" t="b">
        <v>0</v>
      </c>
      <c r="AF1221" t="s">
        <v>44</v>
      </c>
      <c r="AG1221" t="s">
        <v>45</v>
      </c>
      <c r="AH1221" t="s">
        <v>46</v>
      </c>
    </row>
    <row r="1222" spans="1:34" x14ac:dyDescent="0.35">
      <c r="A1222">
        <v>101221</v>
      </c>
      <c r="B1222">
        <v>10711</v>
      </c>
      <c r="C1222" s="2">
        <v>41841</v>
      </c>
      <c r="D1222" s="2" t="str">
        <f t="shared" si="38"/>
        <v>July</v>
      </c>
      <c r="E1222">
        <v>41</v>
      </c>
      <c r="F1222" s="3">
        <v>9.65</v>
      </c>
      <c r="G1222">
        <v>42</v>
      </c>
      <c r="H1222" s="4">
        <v>0</v>
      </c>
      <c r="I1222" t="s">
        <v>406</v>
      </c>
      <c r="J1222">
        <v>5</v>
      </c>
      <c r="K1222" s="2">
        <v>41884</v>
      </c>
      <c r="L1222" s="2">
        <v>41849</v>
      </c>
      <c r="M1222" s="2" t="str">
        <f t="shared" si="39"/>
        <v>Jul</v>
      </c>
      <c r="N1222">
        <v>2</v>
      </c>
      <c r="O1222" t="s">
        <v>71</v>
      </c>
      <c r="P1222" t="s">
        <v>407</v>
      </c>
      <c r="Q1222" t="s">
        <v>408</v>
      </c>
      <c r="R1222" t="s">
        <v>409</v>
      </c>
      <c r="S1222" t="s">
        <v>193</v>
      </c>
      <c r="T1222" t="s">
        <v>75</v>
      </c>
      <c r="U1222">
        <v>19</v>
      </c>
      <c r="V1222" t="s">
        <v>76</v>
      </c>
      <c r="W1222">
        <v>8</v>
      </c>
      <c r="X1222" t="s">
        <v>77</v>
      </c>
      <c r="Y1222" t="s">
        <v>78</v>
      </c>
      <c r="Z1222">
        <v>9.65</v>
      </c>
      <c r="AA1222" s="5">
        <v>0.42</v>
      </c>
      <c r="AB1222">
        <v>85</v>
      </c>
      <c r="AC1222">
        <v>0</v>
      </c>
      <c r="AD1222">
        <v>10</v>
      </c>
      <c r="AE1222" t="b">
        <v>0</v>
      </c>
      <c r="AF1222" t="s">
        <v>44</v>
      </c>
      <c r="AG1222" t="s">
        <v>45</v>
      </c>
      <c r="AH1222" t="s">
        <v>46</v>
      </c>
    </row>
    <row r="1223" spans="1:34" x14ac:dyDescent="0.35">
      <c r="A1223">
        <v>101222</v>
      </c>
      <c r="B1223">
        <v>10711</v>
      </c>
      <c r="C1223" s="2">
        <v>41841</v>
      </c>
      <c r="D1223" s="2" t="str">
        <f t="shared" si="38"/>
        <v>July</v>
      </c>
      <c r="E1223">
        <v>53</v>
      </c>
      <c r="F1223" s="3">
        <v>32.799999999999997</v>
      </c>
      <c r="G1223">
        <v>120</v>
      </c>
      <c r="H1223" s="4">
        <v>0</v>
      </c>
      <c r="I1223" t="s">
        <v>406</v>
      </c>
      <c r="J1223">
        <v>5</v>
      </c>
      <c r="K1223" s="2">
        <v>41884</v>
      </c>
      <c r="L1223" s="2">
        <v>41849</v>
      </c>
      <c r="M1223" s="2" t="str">
        <f t="shared" si="39"/>
        <v>Jul</v>
      </c>
      <c r="N1223">
        <v>2</v>
      </c>
      <c r="O1223" t="s">
        <v>71</v>
      </c>
      <c r="P1223" t="s">
        <v>407</v>
      </c>
      <c r="Q1223" t="s">
        <v>408</v>
      </c>
      <c r="R1223" t="s">
        <v>409</v>
      </c>
      <c r="S1223" t="s">
        <v>193</v>
      </c>
      <c r="T1223" t="s">
        <v>157</v>
      </c>
      <c r="U1223">
        <v>24</v>
      </c>
      <c r="V1223" t="s">
        <v>68</v>
      </c>
      <c r="W1223">
        <v>6</v>
      </c>
      <c r="X1223" t="s">
        <v>132</v>
      </c>
      <c r="Y1223" t="s">
        <v>158</v>
      </c>
      <c r="Z1223">
        <v>32.799999999999997</v>
      </c>
      <c r="AA1223" s="5">
        <v>0.35</v>
      </c>
      <c r="AB1223">
        <v>0</v>
      </c>
      <c r="AC1223">
        <v>0</v>
      </c>
      <c r="AD1223">
        <v>0</v>
      </c>
      <c r="AE1223" t="b">
        <v>1</v>
      </c>
      <c r="AF1223" t="s">
        <v>44</v>
      </c>
      <c r="AG1223" t="s">
        <v>45</v>
      </c>
      <c r="AH1223" t="s">
        <v>46</v>
      </c>
    </row>
    <row r="1224" spans="1:34" x14ac:dyDescent="0.35">
      <c r="A1224">
        <v>101223</v>
      </c>
      <c r="B1224">
        <v>10712</v>
      </c>
      <c r="C1224" s="2">
        <v>41841</v>
      </c>
      <c r="D1224" s="2" t="str">
        <f t="shared" si="38"/>
        <v>July</v>
      </c>
      <c r="E1224">
        <v>53</v>
      </c>
      <c r="F1224" s="3">
        <v>32.799999999999997</v>
      </c>
      <c r="G1224">
        <v>3</v>
      </c>
      <c r="H1224" s="4">
        <v>5.0000000745058101E-2</v>
      </c>
      <c r="I1224" t="s">
        <v>355</v>
      </c>
      <c r="J1224">
        <v>3</v>
      </c>
      <c r="K1224" s="2">
        <v>41869</v>
      </c>
      <c r="L1224" s="2">
        <v>41851</v>
      </c>
      <c r="M1224" s="2" t="str">
        <f t="shared" si="39"/>
        <v>Jul</v>
      </c>
      <c r="N1224">
        <v>1</v>
      </c>
      <c r="O1224" t="s">
        <v>55</v>
      </c>
      <c r="P1224" t="s">
        <v>356</v>
      </c>
      <c r="Q1224" t="s">
        <v>357</v>
      </c>
      <c r="R1224" t="s">
        <v>358</v>
      </c>
      <c r="S1224" t="s">
        <v>359</v>
      </c>
      <c r="T1224" t="s">
        <v>157</v>
      </c>
      <c r="U1224">
        <v>24</v>
      </c>
      <c r="V1224" t="s">
        <v>68</v>
      </c>
      <c r="W1224">
        <v>6</v>
      </c>
      <c r="X1224" t="s">
        <v>132</v>
      </c>
      <c r="Y1224" t="s">
        <v>158</v>
      </c>
      <c r="Z1224">
        <v>32.799999999999997</v>
      </c>
      <c r="AA1224" s="5">
        <v>0.35</v>
      </c>
      <c r="AB1224">
        <v>0</v>
      </c>
      <c r="AC1224">
        <v>0</v>
      </c>
      <c r="AD1224">
        <v>0</v>
      </c>
      <c r="AE1224" t="b">
        <v>1</v>
      </c>
      <c r="AF1224" t="s">
        <v>93</v>
      </c>
      <c r="AG1224" t="s">
        <v>94</v>
      </c>
      <c r="AH1224" t="s">
        <v>66</v>
      </c>
    </row>
    <row r="1225" spans="1:34" x14ac:dyDescent="0.35">
      <c r="A1225">
        <v>101224</v>
      </c>
      <c r="B1225">
        <v>10712</v>
      </c>
      <c r="C1225" s="2">
        <v>41841</v>
      </c>
      <c r="D1225" s="2" t="str">
        <f t="shared" si="38"/>
        <v>July</v>
      </c>
      <c r="E1225">
        <v>56</v>
      </c>
      <c r="F1225" s="3">
        <v>38</v>
      </c>
      <c r="G1225">
        <v>30</v>
      </c>
      <c r="H1225" s="4">
        <v>0</v>
      </c>
      <c r="I1225" t="s">
        <v>355</v>
      </c>
      <c r="J1225">
        <v>3</v>
      </c>
      <c r="K1225" s="2">
        <v>41869</v>
      </c>
      <c r="L1225" s="2">
        <v>41851</v>
      </c>
      <c r="M1225" s="2" t="str">
        <f t="shared" si="39"/>
        <v>Jul</v>
      </c>
      <c r="N1225">
        <v>1</v>
      </c>
      <c r="O1225" t="s">
        <v>55</v>
      </c>
      <c r="P1225" t="s">
        <v>356</v>
      </c>
      <c r="Q1225" t="s">
        <v>357</v>
      </c>
      <c r="R1225" t="s">
        <v>358</v>
      </c>
      <c r="S1225" t="s">
        <v>359</v>
      </c>
      <c r="T1225" t="s">
        <v>214</v>
      </c>
      <c r="U1225">
        <v>26</v>
      </c>
      <c r="V1225" t="s">
        <v>96</v>
      </c>
      <c r="W1225">
        <v>5</v>
      </c>
      <c r="X1225" t="s">
        <v>49</v>
      </c>
      <c r="Y1225" t="s">
        <v>97</v>
      </c>
      <c r="Z1225">
        <v>38</v>
      </c>
      <c r="AA1225" s="5">
        <v>0.4</v>
      </c>
      <c r="AB1225">
        <v>21</v>
      </c>
      <c r="AC1225">
        <v>10</v>
      </c>
      <c r="AD1225">
        <v>30</v>
      </c>
      <c r="AE1225" t="b">
        <v>0</v>
      </c>
      <c r="AF1225" t="s">
        <v>93</v>
      </c>
      <c r="AG1225" t="s">
        <v>94</v>
      </c>
      <c r="AH1225" t="s">
        <v>66</v>
      </c>
    </row>
    <row r="1226" spans="1:34" x14ac:dyDescent="0.35">
      <c r="A1226">
        <v>101225</v>
      </c>
      <c r="B1226">
        <v>10713</v>
      </c>
      <c r="C1226" s="2">
        <v>41842</v>
      </c>
      <c r="D1226" s="2" t="str">
        <f t="shared" si="38"/>
        <v>July</v>
      </c>
      <c r="E1226">
        <v>10</v>
      </c>
      <c r="F1226" s="3">
        <v>31</v>
      </c>
      <c r="G1226">
        <v>18</v>
      </c>
      <c r="H1226" s="4">
        <v>0</v>
      </c>
      <c r="I1226" t="s">
        <v>406</v>
      </c>
      <c r="J1226">
        <v>1</v>
      </c>
      <c r="K1226" s="2">
        <v>41870</v>
      </c>
      <c r="L1226" s="2">
        <v>41844</v>
      </c>
      <c r="M1226" s="2" t="str">
        <f t="shared" si="39"/>
        <v>Jul</v>
      </c>
      <c r="N1226">
        <v>1</v>
      </c>
      <c r="O1226" t="s">
        <v>55</v>
      </c>
      <c r="P1226" t="s">
        <v>407</v>
      </c>
      <c r="Q1226" t="s">
        <v>408</v>
      </c>
      <c r="R1226" t="s">
        <v>409</v>
      </c>
      <c r="S1226" t="s">
        <v>193</v>
      </c>
      <c r="T1226" t="s">
        <v>267</v>
      </c>
      <c r="U1226">
        <v>4</v>
      </c>
      <c r="V1226" t="s">
        <v>135</v>
      </c>
      <c r="W1226">
        <v>8</v>
      </c>
      <c r="X1226" t="s">
        <v>77</v>
      </c>
      <c r="Y1226" t="s">
        <v>268</v>
      </c>
      <c r="Z1226">
        <v>31</v>
      </c>
      <c r="AA1226" s="5">
        <v>0.42</v>
      </c>
      <c r="AB1226">
        <v>31</v>
      </c>
      <c r="AC1226">
        <v>0</v>
      </c>
      <c r="AD1226">
        <v>0</v>
      </c>
      <c r="AE1226" t="b">
        <v>0</v>
      </c>
      <c r="AF1226" t="s">
        <v>175</v>
      </c>
      <c r="AG1226" t="s">
        <v>176</v>
      </c>
      <c r="AH1226" t="s">
        <v>66</v>
      </c>
    </row>
    <row r="1227" spans="1:34" x14ac:dyDescent="0.35">
      <c r="A1227">
        <v>101226</v>
      </c>
      <c r="B1227">
        <v>10713</v>
      </c>
      <c r="C1227" s="2">
        <v>41842</v>
      </c>
      <c r="D1227" s="2" t="str">
        <f t="shared" si="38"/>
        <v>July</v>
      </c>
      <c r="E1227">
        <v>26</v>
      </c>
      <c r="F1227" s="3">
        <v>31.23</v>
      </c>
      <c r="G1227">
        <v>30</v>
      </c>
      <c r="H1227" s="4">
        <v>0</v>
      </c>
      <c r="I1227" t="s">
        <v>406</v>
      </c>
      <c r="J1227">
        <v>1</v>
      </c>
      <c r="K1227" s="2">
        <v>41870</v>
      </c>
      <c r="L1227" s="2">
        <v>41844</v>
      </c>
      <c r="M1227" s="2" t="str">
        <f t="shared" si="39"/>
        <v>Jul</v>
      </c>
      <c r="N1227">
        <v>1</v>
      </c>
      <c r="O1227" t="s">
        <v>55</v>
      </c>
      <c r="P1227" t="s">
        <v>407</v>
      </c>
      <c r="Q1227" t="s">
        <v>408</v>
      </c>
      <c r="R1227" t="s">
        <v>409</v>
      </c>
      <c r="S1227" t="s">
        <v>193</v>
      </c>
      <c r="T1227" t="s">
        <v>420</v>
      </c>
      <c r="U1227">
        <v>11</v>
      </c>
      <c r="V1227" t="s">
        <v>168</v>
      </c>
      <c r="W1227">
        <v>3</v>
      </c>
      <c r="X1227" t="s">
        <v>105</v>
      </c>
      <c r="Y1227" t="s">
        <v>421</v>
      </c>
      <c r="Z1227">
        <v>31.23</v>
      </c>
      <c r="AA1227" s="5">
        <v>0.35</v>
      </c>
      <c r="AB1227">
        <v>15</v>
      </c>
      <c r="AC1227">
        <v>0</v>
      </c>
      <c r="AD1227">
        <v>0</v>
      </c>
      <c r="AE1227" t="b">
        <v>0</v>
      </c>
      <c r="AF1227" t="s">
        <v>175</v>
      </c>
      <c r="AG1227" t="s">
        <v>176</v>
      </c>
      <c r="AH1227" t="s">
        <v>66</v>
      </c>
    </row>
    <row r="1228" spans="1:34" x14ac:dyDescent="0.35">
      <c r="A1228">
        <v>101227</v>
      </c>
      <c r="B1228">
        <v>10713</v>
      </c>
      <c r="C1228" s="2">
        <v>41842</v>
      </c>
      <c r="D1228" s="2" t="str">
        <f t="shared" si="38"/>
        <v>July</v>
      </c>
      <c r="E1228">
        <v>45</v>
      </c>
      <c r="F1228" s="3">
        <v>9.5</v>
      </c>
      <c r="G1228">
        <v>110</v>
      </c>
      <c r="H1228" s="4">
        <v>0</v>
      </c>
      <c r="I1228" t="s">
        <v>406</v>
      </c>
      <c r="J1228">
        <v>1</v>
      </c>
      <c r="K1228" s="2">
        <v>41870</v>
      </c>
      <c r="L1228" s="2">
        <v>41844</v>
      </c>
      <c r="M1228" s="2" t="str">
        <f t="shared" si="39"/>
        <v>Jul</v>
      </c>
      <c r="N1228">
        <v>1</v>
      </c>
      <c r="O1228" t="s">
        <v>55</v>
      </c>
      <c r="P1228" t="s">
        <v>407</v>
      </c>
      <c r="Q1228" t="s">
        <v>408</v>
      </c>
      <c r="R1228" t="s">
        <v>409</v>
      </c>
      <c r="S1228" t="s">
        <v>193</v>
      </c>
      <c r="T1228" t="s">
        <v>500</v>
      </c>
      <c r="U1228">
        <v>21</v>
      </c>
      <c r="V1228" t="s">
        <v>327</v>
      </c>
      <c r="W1228">
        <v>8</v>
      </c>
      <c r="X1228" t="s">
        <v>77</v>
      </c>
      <c r="Y1228" t="s">
        <v>501</v>
      </c>
      <c r="Z1228">
        <v>9.5</v>
      </c>
      <c r="AA1228" s="5">
        <v>0.42</v>
      </c>
      <c r="AB1228">
        <v>5</v>
      </c>
      <c r="AC1228">
        <v>70</v>
      </c>
      <c r="AD1228">
        <v>15</v>
      </c>
      <c r="AE1228" t="b">
        <v>0</v>
      </c>
      <c r="AF1228" t="s">
        <v>175</v>
      </c>
      <c r="AG1228" t="s">
        <v>176</v>
      </c>
      <c r="AH1228" t="s">
        <v>66</v>
      </c>
    </row>
    <row r="1229" spans="1:34" x14ac:dyDescent="0.35">
      <c r="A1229">
        <v>101228</v>
      </c>
      <c r="B1229">
        <v>10713</v>
      </c>
      <c r="C1229" s="2">
        <v>41842</v>
      </c>
      <c r="D1229" s="2" t="str">
        <f t="shared" si="38"/>
        <v>July</v>
      </c>
      <c r="E1229">
        <v>46</v>
      </c>
      <c r="F1229" s="3">
        <v>12</v>
      </c>
      <c r="G1229">
        <v>24</v>
      </c>
      <c r="H1229" s="4">
        <v>0</v>
      </c>
      <c r="I1229" t="s">
        <v>406</v>
      </c>
      <c r="J1229">
        <v>1</v>
      </c>
      <c r="K1229" s="2">
        <v>41870</v>
      </c>
      <c r="L1229" s="2">
        <v>41844</v>
      </c>
      <c r="M1229" s="2" t="str">
        <f t="shared" si="39"/>
        <v>Jul</v>
      </c>
      <c r="N1229">
        <v>1</v>
      </c>
      <c r="O1229" t="s">
        <v>55</v>
      </c>
      <c r="P1229" t="s">
        <v>407</v>
      </c>
      <c r="Q1229" t="s">
        <v>408</v>
      </c>
      <c r="R1229" t="s">
        <v>409</v>
      </c>
      <c r="S1229" t="s">
        <v>193</v>
      </c>
      <c r="T1229" t="s">
        <v>326</v>
      </c>
      <c r="U1229">
        <v>21</v>
      </c>
      <c r="V1229" t="s">
        <v>327</v>
      </c>
      <c r="W1229">
        <v>8</v>
      </c>
      <c r="X1229" t="s">
        <v>77</v>
      </c>
      <c r="Y1229" t="s">
        <v>328</v>
      </c>
      <c r="Z1229">
        <v>12</v>
      </c>
      <c r="AA1229" s="5">
        <v>0.42</v>
      </c>
      <c r="AB1229">
        <v>95</v>
      </c>
      <c r="AC1229">
        <v>0</v>
      </c>
      <c r="AD1229">
        <v>0</v>
      </c>
      <c r="AE1229" t="b">
        <v>0</v>
      </c>
      <c r="AF1229" t="s">
        <v>175</v>
      </c>
      <c r="AG1229" t="s">
        <v>176</v>
      </c>
      <c r="AH1229" t="s">
        <v>66</v>
      </c>
    </row>
    <row r="1230" spans="1:34" x14ac:dyDescent="0.35">
      <c r="A1230">
        <v>101229</v>
      </c>
      <c r="B1230">
        <v>10714</v>
      </c>
      <c r="C1230" s="2">
        <v>41842</v>
      </c>
      <c r="D1230" s="2" t="str">
        <f t="shared" si="38"/>
        <v>July</v>
      </c>
      <c r="E1230">
        <v>2</v>
      </c>
      <c r="F1230" s="3">
        <v>19</v>
      </c>
      <c r="G1230">
        <v>30</v>
      </c>
      <c r="H1230" s="4">
        <v>0.25</v>
      </c>
      <c r="I1230" t="s">
        <v>406</v>
      </c>
      <c r="J1230">
        <v>5</v>
      </c>
      <c r="K1230" s="2">
        <v>41870</v>
      </c>
      <c r="L1230" s="2">
        <v>41847</v>
      </c>
      <c r="M1230" s="2" t="str">
        <f t="shared" si="39"/>
        <v>Jul</v>
      </c>
      <c r="N1230">
        <v>3</v>
      </c>
      <c r="O1230" t="s">
        <v>35</v>
      </c>
      <c r="P1230" t="s">
        <v>407</v>
      </c>
      <c r="Q1230" t="s">
        <v>408</v>
      </c>
      <c r="R1230" t="s">
        <v>409</v>
      </c>
      <c r="S1230" t="s">
        <v>193</v>
      </c>
      <c r="T1230" t="s">
        <v>141</v>
      </c>
      <c r="U1230">
        <v>1</v>
      </c>
      <c r="V1230" t="s">
        <v>142</v>
      </c>
      <c r="W1230">
        <v>1</v>
      </c>
      <c r="X1230" t="s">
        <v>117</v>
      </c>
      <c r="Y1230" t="s">
        <v>143</v>
      </c>
      <c r="Z1230">
        <v>19</v>
      </c>
      <c r="AA1230" s="5">
        <v>0.4</v>
      </c>
      <c r="AB1230">
        <v>17</v>
      </c>
      <c r="AC1230">
        <v>40</v>
      </c>
      <c r="AD1230">
        <v>25</v>
      </c>
      <c r="AE1230" t="b">
        <v>0</v>
      </c>
      <c r="AF1230" t="s">
        <v>44</v>
      </c>
      <c r="AG1230" t="s">
        <v>45</v>
      </c>
      <c r="AH1230" t="s">
        <v>46</v>
      </c>
    </row>
    <row r="1231" spans="1:34" x14ac:dyDescent="0.35">
      <c r="A1231">
        <v>101230</v>
      </c>
      <c r="B1231">
        <v>10714</v>
      </c>
      <c r="C1231" s="2">
        <v>41842</v>
      </c>
      <c r="D1231" s="2" t="str">
        <f t="shared" si="38"/>
        <v>July</v>
      </c>
      <c r="E1231">
        <v>17</v>
      </c>
      <c r="F1231" s="3">
        <v>39</v>
      </c>
      <c r="G1231">
        <v>27</v>
      </c>
      <c r="H1231" s="4">
        <v>0.25</v>
      </c>
      <c r="I1231" t="s">
        <v>406</v>
      </c>
      <c r="J1231">
        <v>5</v>
      </c>
      <c r="K1231" s="2">
        <v>41870</v>
      </c>
      <c r="L1231" s="2">
        <v>41847</v>
      </c>
      <c r="M1231" s="2" t="str">
        <f t="shared" si="39"/>
        <v>Jul</v>
      </c>
      <c r="N1231">
        <v>3</v>
      </c>
      <c r="O1231" t="s">
        <v>35</v>
      </c>
      <c r="P1231" t="s">
        <v>407</v>
      </c>
      <c r="Q1231" t="s">
        <v>408</v>
      </c>
      <c r="R1231" t="s">
        <v>409</v>
      </c>
      <c r="S1231" t="s">
        <v>193</v>
      </c>
      <c r="T1231" t="s">
        <v>227</v>
      </c>
      <c r="U1231">
        <v>7</v>
      </c>
      <c r="V1231" t="s">
        <v>147</v>
      </c>
      <c r="W1231">
        <v>6</v>
      </c>
      <c r="X1231" t="s">
        <v>132</v>
      </c>
      <c r="Y1231" t="s">
        <v>228</v>
      </c>
      <c r="Z1231">
        <v>39</v>
      </c>
      <c r="AA1231" s="5">
        <v>0.35</v>
      </c>
      <c r="AB1231">
        <v>0</v>
      </c>
      <c r="AC1231">
        <v>0</v>
      </c>
      <c r="AD1231">
        <v>0</v>
      </c>
      <c r="AE1231" t="b">
        <v>1</v>
      </c>
      <c r="AF1231" t="s">
        <v>44</v>
      </c>
      <c r="AG1231" t="s">
        <v>45</v>
      </c>
      <c r="AH1231" t="s">
        <v>46</v>
      </c>
    </row>
    <row r="1232" spans="1:34" x14ac:dyDescent="0.35">
      <c r="A1232">
        <v>101231</v>
      </c>
      <c r="B1232">
        <v>10714</v>
      </c>
      <c r="C1232" s="2">
        <v>41842</v>
      </c>
      <c r="D1232" s="2" t="str">
        <f t="shared" si="38"/>
        <v>July</v>
      </c>
      <c r="E1232">
        <v>47</v>
      </c>
      <c r="F1232" s="3">
        <v>9.5</v>
      </c>
      <c r="G1232">
        <v>50</v>
      </c>
      <c r="H1232" s="4">
        <v>0.25</v>
      </c>
      <c r="I1232" t="s">
        <v>406</v>
      </c>
      <c r="J1232">
        <v>5</v>
      </c>
      <c r="K1232" s="2">
        <v>41870</v>
      </c>
      <c r="L1232" s="2">
        <v>41847</v>
      </c>
      <c r="M1232" s="2" t="str">
        <f t="shared" si="39"/>
        <v>Jul</v>
      </c>
      <c r="N1232">
        <v>3</v>
      </c>
      <c r="O1232" t="s">
        <v>35</v>
      </c>
      <c r="P1232" t="s">
        <v>407</v>
      </c>
      <c r="Q1232" t="s">
        <v>408</v>
      </c>
      <c r="R1232" t="s">
        <v>409</v>
      </c>
      <c r="S1232" t="s">
        <v>193</v>
      </c>
      <c r="T1232" t="s">
        <v>431</v>
      </c>
      <c r="U1232">
        <v>22</v>
      </c>
      <c r="V1232" t="s">
        <v>432</v>
      </c>
      <c r="W1232">
        <v>3</v>
      </c>
      <c r="X1232" t="s">
        <v>105</v>
      </c>
      <c r="Y1232" t="s">
        <v>433</v>
      </c>
      <c r="Z1232">
        <v>9.5</v>
      </c>
      <c r="AA1232" s="5">
        <v>0.35</v>
      </c>
      <c r="AB1232">
        <v>36</v>
      </c>
      <c r="AC1232">
        <v>0</v>
      </c>
      <c r="AD1232">
        <v>0</v>
      </c>
      <c r="AE1232" t="b">
        <v>0</v>
      </c>
      <c r="AF1232" t="s">
        <v>44</v>
      </c>
      <c r="AG1232" t="s">
        <v>45</v>
      </c>
      <c r="AH1232" t="s">
        <v>46</v>
      </c>
    </row>
    <row r="1233" spans="1:34" x14ac:dyDescent="0.35">
      <c r="A1233">
        <v>101232</v>
      </c>
      <c r="B1233">
        <v>10714</v>
      </c>
      <c r="C1233" s="2">
        <v>41842</v>
      </c>
      <c r="D1233" s="2" t="str">
        <f t="shared" si="38"/>
        <v>July</v>
      </c>
      <c r="E1233">
        <v>56</v>
      </c>
      <c r="F1233" s="3">
        <v>38</v>
      </c>
      <c r="G1233">
        <v>18</v>
      </c>
      <c r="H1233" s="4">
        <v>0.25</v>
      </c>
      <c r="I1233" t="s">
        <v>406</v>
      </c>
      <c r="J1233">
        <v>5</v>
      </c>
      <c r="K1233" s="2">
        <v>41870</v>
      </c>
      <c r="L1233" s="2">
        <v>41847</v>
      </c>
      <c r="M1233" s="2" t="str">
        <f t="shared" si="39"/>
        <v>Jul</v>
      </c>
      <c r="N1233">
        <v>3</v>
      </c>
      <c r="O1233" t="s">
        <v>35</v>
      </c>
      <c r="P1233" t="s">
        <v>407</v>
      </c>
      <c r="Q1233" t="s">
        <v>408</v>
      </c>
      <c r="R1233" t="s">
        <v>409</v>
      </c>
      <c r="S1233" t="s">
        <v>193</v>
      </c>
      <c r="T1233" t="s">
        <v>214</v>
      </c>
      <c r="U1233">
        <v>26</v>
      </c>
      <c r="V1233" t="s">
        <v>96</v>
      </c>
      <c r="W1233">
        <v>5</v>
      </c>
      <c r="X1233" t="s">
        <v>49</v>
      </c>
      <c r="Y1233" t="s">
        <v>97</v>
      </c>
      <c r="Z1233">
        <v>38</v>
      </c>
      <c r="AA1233" s="5">
        <v>0.4</v>
      </c>
      <c r="AB1233">
        <v>21</v>
      </c>
      <c r="AC1233">
        <v>10</v>
      </c>
      <c r="AD1233">
        <v>30</v>
      </c>
      <c r="AE1233" t="b">
        <v>0</v>
      </c>
      <c r="AF1233" t="s">
        <v>44</v>
      </c>
      <c r="AG1233" t="s">
        <v>45</v>
      </c>
      <c r="AH1233" t="s">
        <v>46</v>
      </c>
    </row>
    <row r="1234" spans="1:34" x14ac:dyDescent="0.35">
      <c r="A1234">
        <v>101233</v>
      </c>
      <c r="B1234">
        <v>10714</v>
      </c>
      <c r="C1234" s="2">
        <v>41842</v>
      </c>
      <c r="D1234" s="2" t="str">
        <f t="shared" si="38"/>
        <v>July</v>
      </c>
      <c r="E1234">
        <v>58</v>
      </c>
      <c r="F1234" s="3">
        <v>13.25</v>
      </c>
      <c r="G1234">
        <v>12</v>
      </c>
      <c r="H1234" s="4">
        <v>0.25</v>
      </c>
      <c r="I1234" t="s">
        <v>406</v>
      </c>
      <c r="J1234">
        <v>5</v>
      </c>
      <c r="K1234" s="2">
        <v>41870</v>
      </c>
      <c r="L1234" s="2">
        <v>41847</v>
      </c>
      <c r="M1234" s="2" t="str">
        <f t="shared" si="39"/>
        <v>Jul</v>
      </c>
      <c r="N1234">
        <v>3</v>
      </c>
      <c r="O1234" t="s">
        <v>35</v>
      </c>
      <c r="P1234" t="s">
        <v>407</v>
      </c>
      <c r="Q1234" t="s">
        <v>408</v>
      </c>
      <c r="R1234" t="s">
        <v>409</v>
      </c>
      <c r="S1234" t="s">
        <v>193</v>
      </c>
      <c r="T1234" t="s">
        <v>388</v>
      </c>
      <c r="U1234">
        <v>27</v>
      </c>
      <c r="V1234" t="s">
        <v>389</v>
      </c>
      <c r="W1234">
        <v>8</v>
      </c>
      <c r="X1234" t="s">
        <v>77</v>
      </c>
      <c r="Y1234" t="s">
        <v>390</v>
      </c>
      <c r="Z1234">
        <v>13.25</v>
      </c>
      <c r="AA1234" s="5">
        <v>0.42</v>
      </c>
      <c r="AB1234">
        <v>62</v>
      </c>
      <c r="AC1234">
        <v>0</v>
      </c>
      <c r="AD1234">
        <v>20</v>
      </c>
      <c r="AE1234" t="b">
        <v>0</v>
      </c>
      <c r="AF1234" t="s">
        <v>44</v>
      </c>
      <c r="AG1234" t="s">
        <v>45</v>
      </c>
      <c r="AH1234" t="s">
        <v>46</v>
      </c>
    </row>
    <row r="1235" spans="1:34" x14ac:dyDescent="0.35">
      <c r="A1235">
        <v>101234</v>
      </c>
      <c r="B1235">
        <v>10715</v>
      </c>
      <c r="C1235" s="2">
        <v>41843</v>
      </c>
      <c r="D1235" s="2" t="str">
        <f t="shared" si="38"/>
        <v>July</v>
      </c>
      <c r="E1235">
        <v>10</v>
      </c>
      <c r="F1235" s="3">
        <v>31</v>
      </c>
      <c r="G1235">
        <v>21</v>
      </c>
      <c r="H1235" s="4">
        <v>0</v>
      </c>
      <c r="I1235" t="s">
        <v>422</v>
      </c>
      <c r="J1235">
        <v>3</v>
      </c>
      <c r="K1235" s="2">
        <v>41857</v>
      </c>
      <c r="L1235" s="2">
        <v>41849</v>
      </c>
      <c r="M1235" s="2" t="str">
        <f t="shared" si="39"/>
        <v>Jul</v>
      </c>
      <c r="N1235">
        <v>1</v>
      </c>
      <c r="O1235" t="s">
        <v>55</v>
      </c>
      <c r="P1235" t="s">
        <v>423</v>
      </c>
      <c r="Q1235" t="s">
        <v>424</v>
      </c>
      <c r="R1235" t="s">
        <v>425</v>
      </c>
      <c r="S1235" t="s">
        <v>89</v>
      </c>
      <c r="T1235" t="s">
        <v>267</v>
      </c>
      <c r="U1235">
        <v>4</v>
      </c>
      <c r="V1235" t="s">
        <v>135</v>
      </c>
      <c r="W1235">
        <v>8</v>
      </c>
      <c r="X1235" t="s">
        <v>77</v>
      </c>
      <c r="Y1235" t="s">
        <v>268</v>
      </c>
      <c r="Z1235">
        <v>31</v>
      </c>
      <c r="AA1235" s="5">
        <v>0.42</v>
      </c>
      <c r="AB1235">
        <v>31</v>
      </c>
      <c r="AC1235">
        <v>0</v>
      </c>
      <c r="AD1235">
        <v>0</v>
      </c>
      <c r="AE1235" t="b">
        <v>0</v>
      </c>
      <c r="AF1235" t="s">
        <v>93</v>
      </c>
      <c r="AG1235" t="s">
        <v>94</v>
      </c>
      <c r="AH1235" t="s">
        <v>66</v>
      </c>
    </row>
    <row r="1236" spans="1:34" x14ac:dyDescent="0.35">
      <c r="A1236">
        <v>101235</v>
      </c>
      <c r="B1236">
        <v>10715</v>
      </c>
      <c r="C1236" s="2">
        <v>41843</v>
      </c>
      <c r="D1236" s="2" t="str">
        <f t="shared" si="38"/>
        <v>July</v>
      </c>
      <c r="E1236">
        <v>71</v>
      </c>
      <c r="F1236" s="3">
        <v>21.5</v>
      </c>
      <c r="G1236">
        <v>30</v>
      </c>
      <c r="H1236" s="4">
        <v>0</v>
      </c>
      <c r="I1236" t="s">
        <v>422</v>
      </c>
      <c r="J1236">
        <v>3</v>
      </c>
      <c r="K1236" s="2">
        <v>41857</v>
      </c>
      <c r="L1236" s="2">
        <v>41849</v>
      </c>
      <c r="M1236" s="2" t="str">
        <f t="shared" si="39"/>
        <v>Jul</v>
      </c>
      <c r="N1236">
        <v>1</v>
      </c>
      <c r="O1236" t="s">
        <v>55</v>
      </c>
      <c r="P1236" t="s">
        <v>423</v>
      </c>
      <c r="Q1236" t="s">
        <v>424</v>
      </c>
      <c r="R1236" t="s">
        <v>425</v>
      </c>
      <c r="S1236" t="s">
        <v>89</v>
      </c>
      <c r="T1236" t="s">
        <v>273</v>
      </c>
      <c r="U1236">
        <v>15</v>
      </c>
      <c r="V1236" t="s">
        <v>108</v>
      </c>
      <c r="W1236">
        <v>4</v>
      </c>
      <c r="X1236" t="s">
        <v>42</v>
      </c>
      <c r="Y1236" t="s">
        <v>237</v>
      </c>
      <c r="Z1236">
        <v>21.5</v>
      </c>
      <c r="AA1236" s="5">
        <v>0.4</v>
      </c>
      <c r="AB1236">
        <v>26</v>
      </c>
      <c r="AC1236">
        <v>0</v>
      </c>
      <c r="AD1236">
        <v>0</v>
      </c>
      <c r="AE1236" t="b">
        <v>0</v>
      </c>
      <c r="AF1236" t="s">
        <v>93</v>
      </c>
      <c r="AG1236" t="s">
        <v>94</v>
      </c>
      <c r="AH1236" t="s">
        <v>66</v>
      </c>
    </row>
    <row r="1237" spans="1:34" x14ac:dyDescent="0.35">
      <c r="A1237">
        <v>101236</v>
      </c>
      <c r="B1237">
        <v>10716</v>
      </c>
      <c r="C1237" s="2">
        <v>41844</v>
      </c>
      <c r="D1237" s="2" t="str">
        <f t="shared" si="38"/>
        <v>July</v>
      </c>
      <c r="E1237">
        <v>21</v>
      </c>
      <c r="F1237" s="3">
        <v>10</v>
      </c>
      <c r="G1237">
        <v>5</v>
      </c>
      <c r="H1237" s="4">
        <v>0</v>
      </c>
      <c r="I1237" t="s">
        <v>544</v>
      </c>
      <c r="J1237">
        <v>4</v>
      </c>
      <c r="K1237" s="2">
        <v>41872</v>
      </c>
      <c r="L1237" s="2">
        <v>41847</v>
      </c>
      <c r="M1237" s="2" t="str">
        <f t="shared" si="39"/>
        <v>Jul</v>
      </c>
      <c r="N1237">
        <v>2</v>
      </c>
      <c r="O1237" t="s">
        <v>71</v>
      </c>
      <c r="P1237" t="s">
        <v>545</v>
      </c>
      <c r="Q1237" t="s">
        <v>546</v>
      </c>
      <c r="R1237" t="s">
        <v>523</v>
      </c>
      <c r="S1237" t="s">
        <v>524</v>
      </c>
      <c r="T1237" t="s">
        <v>185</v>
      </c>
      <c r="U1237">
        <v>8</v>
      </c>
      <c r="V1237" t="s">
        <v>104</v>
      </c>
      <c r="W1237">
        <v>3</v>
      </c>
      <c r="X1237" t="s">
        <v>105</v>
      </c>
      <c r="Y1237" t="s">
        <v>186</v>
      </c>
      <c r="Z1237">
        <v>10</v>
      </c>
      <c r="AA1237" s="5">
        <v>0.35</v>
      </c>
      <c r="AB1237">
        <v>3</v>
      </c>
      <c r="AC1237">
        <v>40</v>
      </c>
      <c r="AD1237">
        <v>5</v>
      </c>
      <c r="AE1237" t="b">
        <v>0</v>
      </c>
      <c r="AF1237" t="s">
        <v>79</v>
      </c>
      <c r="AG1237" t="s">
        <v>80</v>
      </c>
      <c r="AH1237" t="s">
        <v>66</v>
      </c>
    </row>
    <row r="1238" spans="1:34" x14ac:dyDescent="0.35">
      <c r="A1238">
        <v>101237</v>
      </c>
      <c r="B1238">
        <v>10716</v>
      </c>
      <c r="C1238" s="2">
        <v>41844</v>
      </c>
      <c r="D1238" s="2" t="str">
        <f t="shared" si="38"/>
        <v>July</v>
      </c>
      <c r="E1238">
        <v>51</v>
      </c>
      <c r="F1238" s="3">
        <v>53</v>
      </c>
      <c r="G1238">
        <v>7</v>
      </c>
      <c r="H1238" s="4">
        <v>0</v>
      </c>
      <c r="I1238" t="s">
        <v>544</v>
      </c>
      <c r="J1238">
        <v>4</v>
      </c>
      <c r="K1238" s="2">
        <v>41872</v>
      </c>
      <c r="L1238" s="2">
        <v>41847</v>
      </c>
      <c r="M1238" s="2" t="str">
        <f t="shared" si="39"/>
        <v>Jul</v>
      </c>
      <c r="N1238">
        <v>2</v>
      </c>
      <c r="O1238" t="s">
        <v>71</v>
      </c>
      <c r="P1238" t="s">
        <v>545</v>
      </c>
      <c r="Q1238" t="s">
        <v>546</v>
      </c>
      <c r="R1238" t="s">
        <v>523</v>
      </c>
      <c r="S1238" t="s">
        <v>524</v>
      </c>
      <c r="T1238" t="s">
        <v>67</v>
      </c>
      <c r="U1238">
        <v>24</v>
      </c>
      <c r="V1238" t="s">
        <v>68</v>
      </c>
      <c r="W1238">
        <v>7</v>
      </c>
      <c r="X1238" t="s">
        <v>62</v>
      </c>
      <c r="Y1238" t="s">
        <v>69</v>
      </c>
      <c r="Z1238">
        <v>53</v>
      </c>
      <c r="AA1238" s="5">
        <v>0.35</v>
      </c>
      <c r="AB1238">
        <v>20</v>
      </c>
      <c r="AC1238">
        <v>0</v>
      </c>
      <c r="AD1238">
        <v>10</v>
      </c>
      <c r="AE1238" t="b">
        <v>0</v>
      </c>
      <c r="AF1238" t="s">
        <v>79</v>
      </c>
      <c r="AG1238" t="s">
        <v>80</v>
      </c>
      <c r="AH1238" t="s">
        <v>66</v>
      </c>
    </row>
    <row r="1239" spans="1:34" x14ac:dyDescent="0.35">
      <c r="A1239">
        <v>101238</v>
      </c>
      <c r="B1239">
        <v>10716</v>
      </c>
      <c r="C1239" s="2">
        <v>41844</v>
      </c>
      <c r="D1239" s="2" t="str">
        <f t="shared" si="38"/>
        <v>July</v>
      </c>
      <c r="E1239">
        <v>61</v>
      </c>
      <c r="F1239" s="3">
        <v>28.5</v>
      </c>
      <c r="G1239">
        <v>10</v>
      </c>
      <c r="H1239" s="4">
        <v>0</v>
      </c>
      <c r="I1239" t="s">
        <v>544</v>
      </c>
      <c r="J1239">
        <v>4</v>
      </c>
      <c r="K1239" s="2">
        <v>41872</v>
      </c>
      <c r="L1239" s="2">
        <v>41847</v>
      </c>
      <c r="M1239" s="2" t="str">
        <f t="shared" si="39"/>
        <v>Jul</v>
      </c>
      <c r="N1239">
        <v>2</v>
      </c>
      <c r="O1239" t="s">
        <v>71</v>
      </c>
      <c r="P1239" t="s">
        <v>545</v>
      </c>
      <c r="Q1239" t="s">
        <v>546</v>
      </c>
      <c r="R1239" t="s">
        <v>523</v>
      </c>
      <c r="S1239" t="s">
        <v>524</v>
      </c>
      <c r="T1239" t="s">
        <v>525</v>
      </c>
      <c r="U1239">
        <v>29</v>
      </c>
      <c r="V1239" t="s">
        <v>195</v>
      </c>
      <c r="W1239">
        <v>2</v>
      </c>
      <c r="X1239" t="s">
        <v>83</v>
      </c>
      <c r="Y1239" t="s">
        <v>526</v>
      </c>
      <c r="Z1239">
        <v>28.5</v>
      </c>
      <c r="AA1239" s="5">
        <v>0.4</v>
      </c>
      <c r="AB1239">
        <v>113</v>
      </c>
      <c r="AC1239">
        <v>0</v>
      </c>
      <c r="AD1239">
        <v>25</v>
      </c>
      <c r="AE1239" t="b">
        <v>0</v>
      </c>
      <c r="AF1239" t="s">
        <v>79</v>
      </c>
      <c r="AG1239" t="s">
        <v>80</v>
      </c>
      <c r="AH1239" t="s">
        <v>66</v>
      </c>
    </row>
    <row r="1240" spans="1:34" x14ac:dyDescent="0.35">
      <c r="A1240">
        <v>101239</v>
      </c>
      <c r="B1240">
        <v>10717</v>
      </c>
      <c r="C1240" s="2">
        <v>41844</v>
      </c>
      <c r="D1240" s="2" t="str">
        <f t="shared" si="38"/>
        <v>July</v>
      </c>
      <c r="E1240">
        <v>21</v>
      </c>
      <c r="F1240" s="3">
        <v>10</v>
      </c>
      <c r="G1240">
        <v>32</v>
      </c>
      <c r="H1240" s="4">
        <v>5.0000000745058101E-2</v>
      </c>
      <c r="I1240" t="s">
        <v>238</v>
      </c>
      <c r="J1240">
        <v>1</v>
      </c>
      <c r="K1240" s="2">
        <v>41872</v>
      </c>
      <c r="L1240" s="2">
        <v>41849</v>
      </c>
      <c r="M1240" s="2" t="str">
        <f t="shared" si="39"/>
        <v>Jul</v>
      </c>
      <c r="N1240">
        <v>2</v>
      </c>
      <c r="O1240" t="s">
        <v>71</v>
      </c>
      <c r="P1240" t="s">
        <v>239</v>
      </c>
      <c r="Q1240" t="s">
        <v>240</v>
      </c>
      <c r="R1240" t="s">
        <v>241</v>
      </c>
      <c r="S1240" t="s">
        <v>242</v>
      </c>
      <c r="T1240" t="s">
        <v>185</v>
      </c>
      <c r="U1240">
        <v>8</v>
      </c>
      <c r="V1240" t="s">
        <v>104</v>
      </c>
      <c r="W1240">
        <v>3</v>
      </c>
      <c r="X1240" t="s">
        <v>105</v>
      </c>
      <c r="Y1240" t="s">
        <v>186</v>
      </c>
      <c r="Z1240">
        <v>10</v>
      </c>
      <c r="AA1240" s="5">
        <v>0.35</v>
      </c>
      <c r="AB1240">
        <v>3</v>
      </c>
      <c r="AC1240">
        <v>40</v>
      </c>
      <c r="AD1240">
        <v>5</v>
      </c>
      <c r="AE1240" t="b">
        <v>0</v>
      </c>
      <c r="AF1240" t="s">
        <v>175</v>
      </c>
      <c r="AG1240" t="s">
        <v>176</v>
      </c>
      <c r="AH1240" t="s">
        <v>66</v>
      </c>
    </row>
    <row r="1241" spans="1:34" x14ac:dyDescent="0.35">
      <c r="A1241">
        <v>101240</v>
      </c>
      <c r="B1241">
        <v>10717</v>
      </c>
      <c r="C1241" s="2">
        <v>41844</v>
      </c>
      <c r="D1241" s="2" t="str">
        <f t="shared" si="38"/>
        <v>July</v>
      </c>
      <c r="E1241">
        <v>54</v>
      </c>
      <c r="F1241" s="3">
        <v>7.45</v>
      </c>
      <c r="G1241">
        <v>15</v>
      </c>
      <c r="H1241" s="4">
        <v>0</v>
      </c>
      <c r="I1241" t="s">
        <v>238</v>
      </c>
      <c r="J1241">
        <v>1</v>
      </c>
      <c r="K1241" s="2">
        <v>41872</v>
      </c>
      <c r="L1241" s="2">
        <v>41849</v>
      </c>
      <c r="M1241" s="2" t="str">
        <f t="shared" si="39"/>
        <v>Jul</v>
      </c>
      <c r="N1241">
        <v>2</v>
      </c>
      <c r="O1241" t="s">
        <v>71</v>
      </c>
      <c r="P1241" t="s">
        <v>239</v>
      </c>
      <c r="Q1241" t="s">
        <v>240</v>
      </c>
      <c r="R1241" t="s">
        <v>241</v>
      </c>
      <c r="S1241" t="s">
        <v>242</v>
      </c>
      <c r="T1241" t="s">
        <v>333</v>
      </c>
      <c r="U1241">
        <v>25</v>
      </c>
      <c r="V1241" t="s">
        <v>131</v>
      </c>
      <c r="W1241">
        <v>6</v>
      </c>
      <c r="X1241" t="s">
        <v>132</v>
      </c>
      <c r="Y1241" t="s">
        <v>334</v>
      </c>
      <c r="Z1241">
        <v>7.45</v>
      </c>
      <c r="AA1241" s="5">
        <v>0.35</v>
      </c>
      <c r="AB1241">
        <v>21</v>
      </c>
      <c r="AC1241">
        <v>0</v>
      </c>
      <c r="AD1241">
        <v>10</v>
      </c>
      <c r="AE1241" t="b">
        <v>0</v>
      </c>
      <c r="AF1241" t="s">
        <v>175</v>
      </c>
      <c r="AG1241" t="s">
        <v>176</v>
      </c>
      <c r="AH1241" t="s">
        <v>66</v>
      </c>
    </row>
    <row r="1242" spans="1:34" x14ac:dyDescent="0.35">
      <c r="A1242">
        <v>101241</v>
      </c>
      <c r="B1242">
        <v>10717</v>
      </c>
      <c r="C1242" s="2">
        <v>41844</v>
      </c>
      <c r="D1242" s="2" t="str">
        <f t="shared" si="38"/>
        <v>July</v>
      </c>
      <c r="E1242">
        <v>69</v>
      </c>
      <c r="F1242" s="3">
        <v>36</v>
      </c>
      <c r="G1242">
        <v>25</v>
      </c>
      <c r="H1242" s="4">
        <v>5.0000000745058101E-2</v>
      </c>
      <c r="I1242" t="s">
        <v>238</v>
      </c>
      <c r="J1242">
        <v>1</v>
      </c>
      <c r="K1242" s="2">
        <v>41872</v>
      </c>
      <c r="L1242" s="2">
        <v>41849</v>
      </c>
      <c r="M1242" s="2" t="str">
        <f t="shared" si="39"/>
        <v>Jul</v>
      </c>
      <c r="N1242">
        <v>2</v>
      </c>
      <c r="O1242" t="s">
        <v>71</v>
      </c>
      <c r="P1242" t="s">
        <v>239</v>
      </c>
      <c r="Q1242" t="s">
        <v>240</v>
      </c>
      <c r="R1242" t="s">
        <v>241</v>
      </c>
      <c r="S1242" t="s">
        <v>242</v>
      </c>
      <c r="T1242" t="s">
        <v>353</v>
      </c>
      <c r="U1242">
        <v>15</v>
      </c>
      <c r="V1242" t="s">
        <v>108</v>
      </c>
      <c r="W1242">
        <v>4</v>
      </c>
      <c r="X1242" t="s">
        <v>42</v>
      </c>
      <c r="Y1242" t="s">
        <v>354</v>
      </c>
      <c r="Z1242">
        <v>36</v>
      </c>
      <c r="AA1242" s="5">
        <v>0.4</v>
      </c>
      <c r="AB1242">
        <v>26</v>
      </c>
      <c r="AC1242">
        <v>0</v>
      </c>
      <c r="AD1242">
        <v>15</v>
      </c>
      <c r="AE1242" t="b">
        <v>0</v>
      </c>
      <c r="AF1242" t="s">
        <v>175</v>
      </c>
      <c r="AG1242" t="s">
        <v>176</v>
      </c>
      <c r="AH1242" t="s">
        <v>66</v>
      </c>
    </row>
    <row r="1243" spans="1:34" x14ac:dyDescent="0.35">
      <c r="A1243">
        <v>101242</v>
      </c>
      <c r="B1243">
        <v>10718</v>
      </c>
      <c r="C1243" s="2">
        <v>41847</v>
      </c>
      <c r="D1243" s="2" t="str">
        <f t="shared" si="38"/>
        <v>July</v>
      </c>
      <c r="E1243">
        <v>12</v>
      </c>
      <c r="F1243" s="3">
        <v>38</v>
      </c>
      <c r="G1243">
        <v>36</v>
      </c>
      <c r="H1243" s="4">
        <v>0</v>
      </c>
      <c r="I1243" t="s">
        <v>400</v>
      </c>
      <c r="J1243">
        <v>1</v>
      </c>
      <c r="K1243" s="2">
        <v>41875</v>
      </c>
      <c r="L1243" s="2">
        <v>41849</v>
      </c>
      <c r="M1243" s="2" t="str">
        <f t="shared" si="39"/>
        <v>Jul</v>
      </c>
      <c r="N1243">
        <v>3</v>
      </c>
      <c r="O1243" t="s">
        <v>35</v>
      </c>
      <c r="P1243" t="s">
        <v>401</v>
      </c>
      <c r="Q1243" t="s">
        <v>402</v>
      </c>
      <c r="R1243" t="s">
        <v>403</v>
      </c>
      <c r="S1243" t="s">
        <v>242</v>
      </c>
      <c r="T1243" t="s">
        <v>236</v>
      </c>
      <c r="U1243">
        <v>5</v>
      </c>
      <c r="V1243" t="s">
        <v>41</v>
      </c>
      <c r="W1243">
        <v>4</v>
      </c>
      <c r="X1243" t="s">
        <v>42</v>
      </c>
      <c r="Y1243" t="s">
        <v>237</v>
      </c>
      <c r="Z1243">
        <v>38</v>
      </c>
      <c r="AA1243" s="5">
        <v>0.4</v>
      </c>
      <c r="AB1243">
        <v>86</v>
      </c>
      <c r="AC1243">
        <v>0</v>
      </c>
      <c r="AD1243">
        <v>0</v>
      </c>
      <c r="AE1243" t="b">
        <v>0</v>
      </c>
      <c r="AF1243" t="s">
        <v>175</v>
      </c>
      <c r="AG1243" t="s">
        <v>176</v>
      </c>
      <c r="AH1243" t="s">
        <v>66</v>
      </c>
    </row>
    <row r="1244" spans="1:34" x14ac:dyDescent="0.35">
      <c r="A1244">
        <v>101243</v>
      </c>
      <c r="B1244">
        <v>10718</v>
      </c>
      <c r="C1244" s="2">
        <v>41847</v>
      </c>
      <c r="D1244" s="2" t="str">
        <f t="shared" si="38"/>
        <v>July</v>
      </c>
      <c r="E1244">
        <v>16</v>
      </c>
      <c r="F1244" s="3">
        <v>17.45</v>
      </c>
      <c r="G1244">
        <v>20</v>
      </c>
      <c r="H1244" s="4">
        <v>0</v>
      </c>
      <c r="I1244" t="s">
        <v>400</v>
      </c>
      <c r="J1244">
        <v>1</v>
      </c>
      <c r="K1244" s="2">
        <v>41875</v>
      </c>
      <c r="L1244" s="2">
        <v>41849</v>
      </c>
      <c r="M1244" s="2" t="str">
        <f t="shared" si="39"/>
        <v>Jul</v>
      </c>
      <c r="N1244">
        <v>3</v>
      </c>
      <c r="O1244" t="s">
        <v>35</v>
      </c>
      <c r="P1244" t="s">
        <v>401</v>
      </c>
      <c r="Q1244" t="s">
        <v>402</v>
      </c>
      <c r="R1244" t="s">
        <v>403</v>
      </c>
      <c r="S1244" t="s">
        <v>242</v>
      </c>
      <c r="T1244" t="s">
        <v>146</v>
      </c>
      <c r="U1244">
        <v>7</v>
      </c>
      <c r="V1244" t="s">
        <v>147</v>
      </c>
      <c r="W1244">
        <v>3</v>
      </c>
      <c r="X1244" t="s">
        <v>105</v>
      </c>
      <c r="Y1244" t="s">
        <v>148</v>
      </c>
      <c r="Z1244">
        <v>17.45</v>
      </c>
      <c r="AA1244" s="5">
        <v>0.35</v>
      </c>
      <c r="AB1244">
        <v>29</v>
      </c>
      <c r="AC1244">
        <v>0</v>
      </c>
      <c r="AD1244">
        <v>10</v>
      </c>
      <c r="AE1244" t="b">
        <v>0</v>
      </c>
      <c r="AF1244" t="s">
        <v>175</v>
      </c>
      <c r="AG1244" t="s">
        <v>176</v>
      </c>
      <c r="AH1244" t="s">
        <v>66</v>
      </c>
    </row>
    <row r="1245" spans="1:34" x14ac:dyDescent="0.35">
      <c r="A1245">
        <v>101244</v>
      </c>
      <c r="B1245">
        <v>10718</v>
      </c>
      <c r="C1245" s="2">
        <v>41847</v>
      </c>
      <c r="D1245" s="2" t="str">
        <f t="shared" si="38"/>
        <v>July</v>
      </c>
      <c r="E1245">
        <v>36</v>
      </c>
      <c r="F1245" s="3">
        <v>19</v>
      </c>
      <c r="G1245">
        <v>40</v>
      </c>
      <c r="H1245" s="4">
        <v>0</v>
      </c>
      <c r="I1245" t="s">
        <v>400</v>
      </c>
      <c r="J1245">
        <v>1</v>
      </c>
      <c r="K1245" s="2">
        <v>41875</v>
      </c>
      <c r="L1245" s="2">
        <v>41849</v>
      </c>
      <c r="M1245" s="2" t="str">
        <f t="shared" si="39"/>
        <v>Jul</v>
      </c>
      <c r="N1245">
        <v>3</v>
      </c>
      <c r="O1245" t="s">
        <v>35</v>
      </c>
      <c r="P1245" t="s">
        <v>401</v>
      </c>
      <c r="Q1245" t="s">
        <v>402</v>
      </c>
      <c r="R1245" t="s">
        <v>403</v>
      </c>
      <c r="S1245" t="s">
        <v>242</v>
      </c>
      <c r="T1245" t="s">
        <v>149</v>
      </c>
      <c r="U1245">
        <v>17</v>
      </c>
      <c r="V1245" t="s">
        <v>150</v>
      </c>
      <c r="W1245">
        <v>8</v>
      </c>
      <c r="X1245" t="s">
        <v>77</v>
      </c>
      <c r="Y1245" t="s">
        <v>151</v>
      </c>
      <c r="Z1245">
        <v>19</v>
      </c>
      <c r="AA1245" s="5">
        <v>0.42</v>
      </c>
      <c r="AB1245">
        <v>112</v>
      </c>
      <c r="AC1245">
        <v>0</v>
      </c>
      <c r="AD1245">
        <v>20</v>
      </c>
      <c r="AE1245" t="b">
        <v>0</v>
      </c>
      <c r="AF1245" t="s">
        <v>175</v>
      </c>
      <c r="AG1245" t="s">
        <v>176</v>
      </c>
      <c r="AH1245" t="s">
        <v>66</v>
      </c>
    </row>
    <row r="1246" spans="1:34" x14ac:dyDescent="0.35">
      <c r="A1246">
        <v>101245</v>
      </c>
      <c r="B1246">
        <v>10718</v>
      </c>
      <c r="C1246" s="2">
        <v>41847</v>
      </c>
      <c r="D1246" s="2" t="str">
        <f t="shared" si="38"/>
        <v>July</v>
      </c>
      <c r="E1246">
        <v>62</v>
      </c>
      <c r="F1246" s="3">
        <v>49.3</v>
      </c>
      <c r="G1246">
        <v>20</v>
      </c>
      <c r="H1246" s="4">
        <v>0</v>
      </c>
      <c r="I1246" t="s">
        <v>400</v>
      </c>
      <c r="J1246">
        <v>1</v>
      </c>
      <c r="K1246" s="2">
        <v>41875</v>
      </c>
      <c r="L1246" s="2">
        <v>41849</v>
      </c>
      <c r="M1246" s="2" t="str">
        <f t="shared" si="39"/>
        <v>Jul</v>
      </c>
      <c r="N1246">
        <v>3</v>
      </c>
      <c r="O1246" t="s">
        <v>35</v>
      </c>
      <c r="P1246" t="s">
        <v>401</v>
      </c>
      <c r="Q1246" t="s">
        <v>402</v>
      </c>
      <c r="R1246" t="s">
        <v>403</v>
      </c>
      <c r="S1246" t="s">
        <v>242</v>
      </c>
      <c r="T1246" t="s">
        <v>194</v>
      </c>
      <c r="U1246">
        <v>29</v>
      </c>
      <c r="V1246" t="s">
        <v>195</v>
      </c>
      <c r="W1246">
        <v>3</v>
      </c>
      <c r="X1246" t="s">
        <v>105</v>
      </c>
      <c r="Y1246" t="s">
        <v>196</v>
      </c>
      <c r="Z1246">
        <v>49.3</v>
      </c>
      <c r="AA1246" s="5">
        <v>0.35</v>
      </c>
      <c r="AB1246">
        <v>17</v>
      </c>
      <c r="AC1246">
        <v>0</v>
      </c>
      <c r="AD1246">
        <v>0</v>
      </c>
      <c r="AE1246" t="b">
        <v>0</v>
      </c>
      <c r="AF1246" t="s">
        <v>175</v>
      </c>
      <c r="AG1246" t="s">
        <v>176</v>
      </c>
      <c r="AH1246" t="s">
        <v>66</v>
      </c>
    </row>
    <row r="1247" spans="1:34" x14ac:dyDescent="0.35">
      <c r="A1247">
        <v>101246</v>
      </c>
      <c r="B1247">
        <v>10719</v>
      </c>
      <c r="C1247" s="2">
        <v>41847</v>
      </c>
      <c r="D1247" s="2" t="str">
        <f t="shared" si="38"/>
        <v>July</v>
      </c>
      <c r="E1247">
        <v>18</v>
      </c>
      <c r="F1247" s="3">
        <v>62.5</v>
      </c>
      <c r="G1247">
        <v>12</v>
      </c>
      <c r="H1247" s="4">
        <v>0.25</v>
      </c>
      <c r="I1247" t="s">
        <v>577</v>
      </c>
      <c r="J1247">
        <v>8</v>
      </c>
      <c r="K1247" s="2">
        <v>41875</v>
      </c>
      <c r="L1247" s="2">
        <v>41856</v>
      </c>
      <c r="M1247" s="2" t="str">
        <f t="shared" si="39"/>
        <v>Aug</v>
      </c>
      <c r="N1247">
        <v>2</v>
      </c>
      <c r="O1247" t="s">
        <v>71</v>
      </c>
      <c r="P1247" t="s">
        <v>578</v>
      </c>
      <c r="Q1247" t="s">
        <v>579</v>
      </c>
      <c r="R1247" t="s">
        <v>580</v>
      </c>
      <c r="S1247" t="s">
        <v>193</v>
      </c>
      <c r="T1247" t="s">
        <v>351</v>
      </c>
      <c r="U1247">
        <v>7</v>
      </c>
      <c r="V1247" t="s">
        <v>147</v>
      </c>
      <c r="W1247">
        <v>8</v>
      </c>
      <c r="X1247" t="s">
        <v>77</v>
      </c>
      <c r="Y1247" t="s">
        <v>352</v>
      </c>
      <c r="Z1247">
        <v>62.5</v>
      </c>
      <c r="AA1247" s="5">
        <v>0.42</v>
      </c>
      <c r="AB1247">
        <v>42</v>
      </c>
      <c r="AC1247">
        <v>0</v>
      </c>
      <c r="AD1247">
        <v>0</v>
      </c>
      <c r="AE1247" t="b">
        <v>0</v>
      </c>
      <c r="AF1247" t="s">
        <v>208</v>
      </c>
      <c r="AG1247" t="s">
        <v>209</v>
      </c>
      <c r="AH1247" t="s">
        <v>210</v>
      </c>
    </row>
    <row r="1248" spans="1:34" x14ac:dyDescent="0.35">
      <c r="A1248">
        <v>101247</v>
      </c>
      <c r="B1248">
        <v>10719</v>
      </c>
      <c r="C1248" s="2">
        <v>41847</v>
      </c>
      <c r="D1248" s="2" t="str">
        <f t="shared" si="38"/>
        <v>July</v>
      </c>
      <c r="E1248">
        <v>30</v>
      </c>
      <c r="F1248" s="3">
        <v>25.89</v>
      </c>
      <c r="G1248">
        <v>3</v>
      </c>
      <c r="H1248" s="4">
        <v>0.25</v>
      </c>
      <c r="I1248" t="s">
        <v>577</v>
      </c>
      <c r="J1248">
        <v>8</v>
      </c>
      <c r="K1248" s="2">
        <v>41875</v>
      </c>
      <c r="L1248" s="2">
        <v>41856</v>
      </c>
      <c r="M1248" s="2" t="str">
        <f t="shared" si="39"/>
        <v>Aug</v>
      </c>
      <c r="N1248">
        <v>2</v>
      </c>
      <c r="O1248" t="s">
        <v>71</v>
      </c>
      <c r="P1248" t="s">
        <v>578</v>
      </c>
      <c r="Q1248" t="s">
        <v>579</v>
      </c>
      <c r="R1248" t="s">
        <v>580</v>
      </c>
      <c r="S1248" t="s">
        <v>193</v>
      </c>
      <c r="T1248" t="s">
        <v>215</v>
      </c>
      <c r="U1248">
        <v>13</v>
      </c>
      <c r="V1248" t="s">
        <v>216</v>
      </c>
      <c r="W1248">
        <v>8</v>
      </c>
      <c r="X1248" t="s">
        <v>77</v>
      </c>
      <c r="Y1248" t="s">
        <v>217</v>
      </c>
      <c r="Z1248">
        <v>25.89</v>
      </c>
      <c r="AA1248" s="5">
        <v>0.42</v>
      </c>
      <c r="AB1248">
        <v>10</v>
      </c>
      <c r="AC1248">
        <v>0</v>
      </c>
      <c r="AD1248">
        <v>15</v>
      </c>
      <c r="AE1248" t="b">
        <v>0</v>
      </c>
      <c r="AF1248" t="s">
        <v>208</v>
      </c>
      <c r="AG1248" t="s">
        <v>209</v>
      </c>
      <c r="AH1248" t="s">
        <v>210</v>
      </c>
    </row>
    <row r="1249" spans="1:34" x14ac:dyDescent="0.35">
      <c r="A1249">
        <v>101248</v>
      </c>
      <c r="B1249">
        <v>10719</v>
      </c>
      <c r="C1249" s="2">
        <v>41847</v>
      </c>
      <c r="D1249" s="2" t="str">
        <f t="shared" si="38"/>
        <v>July</v>
      </c>
      <c r="E1249">
        <v>54</v>
      </c>
      <c r="F1249" s="3">
        <v>7.45</v>
      </c>
      <c r="G1249">
        <v>40</v>
      </c>
      <c r="H1249" s="4">
        <v>0.25</v>
      </c>
      <c r="I1249" t="s">
        <v>577</v>
      </c>
      <c r="J1249">
        <v>8</v>
      </c>
      <c r="K1249" s="2">
        <v>41875</v>
      </c>
      <c r="L1249" s="2">
        <v>41856</v>
      </c>
      <c r="M1249" s="2" t="str">
        <f t="shared" si="39"/>
        <v>Aug</v>
      </c>
      <c r="N1249">
        <v>2</v>
      </c>
      <c r="O1249" t="s">
        <v>71</v>
      </c>
      <c r="P1249" t="s">
        <v>578</v>
      </c>
      <c r="Q1249" t="s">
        <v>579</v>
      </c>
      <c r="R1249" t="s">
        <v>580</v>
      </c>
      <c r="S1249" t="s">
        <v>193</v>
      </c>
      <c r="T1249" t="s">
        <v>333</v>
      </c>
      <c r="U1249">
        <v>25</v>
      </c>
      <c r="V1249" t="s">
        <v>131</v>
      </c>
      <c r="W1249">
        <v>6</v>
      </c>
      <c r="X1249" t="s">
        <v>132</v>
      </c>
      <c r="Y1249" t="s">
        <v>334</v>
      </c>
      <c r="Z1249">
        <v>7.45</v>
      </c>
      <c r="AA1249" s="5">
        <v>0.35</v>
      </c>
      <c r="AB1249">
        <v>21</v>
      </c>
      <c r="AC1249">
        <v>0</v>
      </c>
      <c r="AD1249">
        <v>10</v>
      </c>
      <c r="AE1249" t="b">
        <v>0</v>
      </c>
      <c r="AF1249" t="s">
        <v>208</v>
      </c>
      <c r="AG1249" t="s">
        <v>209</v>
      </c>
      <c r="AH1249" t="s">
        <v>210</v>
      </c>
    </row>
    <row r="1250" spans="1:34" x14ac:dyDescent="0.35">
      <c r="A1250">
        <v>101249</v>
      </c>
      <c r="B1250">
        <v>10720</v>
      </c>
      <c r="C1250" s="2">
        <v>41848</v>
      </c>
      <c r="D1250" s="2" t="str">
        <f t="shared" si="38"/>
        <v>July</v>
      </c>
      <c r="E1250">
        <v>35</v>
      </c>
      <c r="F1250" s="3">
        <v>18</v>
      </c>
      <c r="G1250">
        <v>21</v>
      </c>
      <c r="H1250" s="4">
        <v>0</v>
      </c>
      <c r="I1250" t="s">
        <v>199</v>
      </c>
      <c r="J1250">
        <v>8</v>
      </c>
      <c r="K1250" s="2">
        <v>41862</v>
      </c>
      <c r="L1250" s="2">
        <v>41856</v>
      </c>
      <c r="M1250" s="2" t="str">
        <f t="shared" si="39"/>
        <v>Aug</v>
      </c>
      <c r="N1250">
        <v>2</v>
      </c>
      <c r="O1250" t="s">
        <v>71</v>
      </c>
      <c r="P1250" t="s">
        <v>200</v>
      </c>
      <c r="Q1250" t="s">
        <v>201</v>
      </c>
      <c r="R1250" t="s">
        <v>74</v>
      </c>
      <c r="S1250" t="s">
        <v>59</v>
      </c>
      <c r="T1250" t="s">
        <v>202</v>
      </c>
      <c r="U1250">
        <v>16</v>
      </c>
      <c r="V1250" t="s">
        <v>203</v>
      </c>
      <c r="W1250">
        <v>1</v>
      </c>
      <c r="X1250" t="s">
        <v>117</v>
      </c>
      <c r="Y1250" t="s">
        <v>143</v>
      </c>
      <c r="Z1250">
        <v>18</v>
      </c>
      <c r="AA1250" s="5">
        <v>0.4</v>
      </c>
      <c r="AB1250">
        <v>20</v>
      </c>
      <c r="AC1250">
        <v>0</v>
      </c>
      <c r="AD1250">
        <v>15</v>
      </c>
      <c r="AE1250" t="b">
        <v>0</v>
      </c>
      <c r="AF1250" t="s">
        <v>208</v>
      </c>
      <c r="AG1250" t="s">
        <v>209</v>
      </c>
      <c r="AH1250" t="s">
        <v>210</v>
      </c>
    </row>
    <row r="1251" spans="1:34" x14ac:dyDescent="0.35">
      <c r="A1251">
        <v>101250</v>
      </c>
      <c r="B1251">
        <v>10720</v>
      </c>
      <c r="C1251" s="2">
        <v>41848</v>
      </c>
      <c r="D1251" s="2" t="str">
        <f t="shared" si="38"/>
        <v>July</v>
      </c>
      <c r="E1251">
        <v>71</v>
      </c>
      <c r="F1251" s="3">
        <v>21.5</v>
      </c>
      <c r="G1251">
        <v>8</v>
      </c>
      <c r="H1251" s="4">
        <v>0</v>
      </c>
      <c r="I1251" t="s">
        <v>199</v>
      </c>
      <c r="J1251">
        <v>8</v>
      </c>
      <c r="K1251" s="2">
        <v>41862</v>
      </c>
      <c r="L1251" s="2">
        <v>41856</v>
      </c>
      <c r="M1251" s="2" t="str">
        <f t="shared" si="39"/>
        <v>Aug</v>
      </c>
      <c r="N1251">
        <v>2</v>
      </c>
      <c r="O1251" t="s">
        <v>71</v>
      </c>
      <c r="P1251" t="s">
        <v>200</v>
      </c>
      <c r="Q1251" t="s">
        <v>201</v>
      </c>
      <c r="R1251" t="s">
        <v>74</v>
      </c>
      <c r="S1251" t="s">
        <v>59</v>
      </c>
      <c r="T1251" t="s">
        <v>273</v>
      </c>
      <c r="U1251">
        <v>15</v>
      </c>
      <c r="V1251" t="s">
        <v>108</v>
      </c>
      <c r="W1251">
        <v>4</v>
      </c>
      <c r="X1251" t="s">
        <v>42</v>
      </c>
      <c r="Y1251" t="s">
        <v>237</v>
      </c>
      <c r="Z1251">
        <v>21.5</v>
      </c>
      <c r="AA1251" s="5">
        <v>0.4</v>
      </c>
      <c r="AB1251">
        <v>26</v>
      </c>
      <c r="AC1251">
        <v>0</v>
      </c>
      <c r="AD1251">
        <v>0</v>
      </c>
      <c r="AE1251" t="b">
        <v>0</v>
      </c>
      <c r="AF1251" t="s">
        <v>208</v>
      </c>
      <c r="AG1251" t="s">
        <v>209</v>
      </c>
      <c r="AH1251" t="s">
        <v>210</v>
      </c>
    </row>
    <row r="1252" spans="1:34" x14ac:dyDescent="0.35">
      <c r="A1252">
        <v>101251</v>
      </c>
      <c r="B1252">
        <v>10721</v>
      </c>
      <c r="C1252" s="2">
        <v>41849</v>
      </c>
      <c r="D1252" s="2" t="str">
        <f t="shared" si="38"/>
        <v>July</v>
      </c>
      <c r="E1252">
        <v>44</v>
      </c>
      <c r="F1252" s="3">
        <v>19.45</v>
      </c>
      <c r="G1252">
        <v>50</v>
      </c>
      <c r="H1252" s="4">
        <v>5.0000000745058101E-2</v>
      </c>
      <c r="I1252" t="s">
        <v>263</v>
      </c>
      <c r="J1252">
        <v>5</v>
      </c>
      <c r="K1252" s="2">
        <v>41877</v>
      </c>
      <c r="L1252" s="2">
        <v>41851</v>
      </c>
      <c r="M1252" s="2" t="str">
        <f t="shared" si="39"/>
        <v>Jul</v>
      </c>
      <c r="N1252">
        <v>3</v>
      </c>
      <c r="O1252" t="s">
        <v>35</v>
      </c>
      <c r="P1252" t="s">
        <v>264</v>
      </c>
      <c r="Q1252" t="s">
        <v>265</v>
      </c>
      <c r="R1252" t="s">
        <v>266</v>
      </c>
      <c r="S1252" t="s">
        <v>242</v>
      </c>
      <c r="T1252" t="s">
        <v>294</v>
      </c>
      <c r="U1252">
        <v>20</v>
      </c>
      <c r="V1252" t="s">
        <v>48</v>
      </c>
      <c r="W1252">
        <v>2</v>
      </c>
      <c r="X1252" t="s">
        <v>83</v>
      </c>
      <c r="Y1252" t="s">
        <v>295</v>
      </c>
      <c r="Z1252">
        <v>19.45</v>
      </c>
      <c r="AA1252" s="5">
        <v>0.4</v>
      </c>
      <c r="AB1252">
        <v>27</v>
      </c>
      <c r="AC1252">
        <v>0</v>
      </c>
      <c r="AD1252">
        <v>15</v>
      </c>
      <c r="AE1252" t="b">
        <v>0</v>
      </c>
      <c r="AF1252" t="s">
        <v>44</v>
      </c>
      <c r="AG1252" t="s">
        <v>45</v>
      </c>
      <c r="AH1252" t="s">
        <v>46</v>
      </c>
    </row>
    <row r="1253" spans="1:34" x14ac:dyDescent="0.35">
      <c r="A1253">
        <v>101252</v>
      </c>
      <c r="B1253">
        <v>10722</v>
      </c>
      <c r="C1253" s="2">
        <v>41849</v>
      </c>
      <c r="D1253" s="2" t="str">
        <f t="shared" si="38"/>
        <v>July</v>
      </c>
      <c r="E1253">
        <v>2</v>
      </c>
      <c r="F1253" s="3">
        <v>19</v>
      </c>
      <c r="G1253">
        <v>3</v>
      </c>
      <c r="H1253" s="4">
        <v>0</v>
      </c>
      <c r="I1253" t="s">
        <v>406</v>
      </c>
      <c r="J1253">
        <v>8</v>
      </c>
      <c r="K1253" s="2">
        <v>41892</v>
      </c>
      <c r="L1253" s="2">
        <v>41855</v>
      </c>
      <c r="M1253" s="2" t="str">
        <f t="shared" si="39"/>
        <v>Aug</v>
      </c>
      <c r="N1253">
        <v>1</v>
      </c>
      <c r="O1253" t="s">
        <v>55</v>
      </c>
      <c r="P1253" t="s">
        <v>407</v>
      </c>
      <c r="Q1253" t="s">
        <v>408</v>
      </c>
      <c r="R1253" t="s">
        <v>409</v>
      </c>
      <c r="S1253" t="s">
        <v>193</v>
      </c>
      <c r="T1253" t="s">
        <v>141</v>
      </c>
      <c r="U1253">
        <v>1</v>
      </c>
      <c r="V1253" t="s">
        <v>142</v>
      </c>
      <c r="W1253">
        <v>1</v>
      </c>
      <c r="X1253" t="s">
        <v>117</v>
      </c>
      <c r="Y1253" t="s">
        <v>143</v>
      </c>
      <c r="Z1253">
        <v>19</v>
      </c>
      <c r="AA1253" s="5">
        <v>0.4</v>
      </c>
      <c r="AB1253">
        <v>17</v>
      </c>
      <c r="AC1253">
        <v>40</v>
      </c>
      <c r="AD1253">
        <v>25</v>
      </c>
      <c r="AE1253" t="b">
        <v>0</v>
      </c>
      <c r="AF1253" t="s">
        <v>208</v>
      </c>
      <c r="AG1253" t="s">
        <v>209</v>
      </c>
      <c r="AH1253" t="s">
        <v>210</v>
      </c>
    </row>
    <row r="1254" spans="1:34" x14ac:dyDescent="0.35">
      <c r="A1254">
        <v>101253</v>
      </c>
      <c r="B1254">
        <v>10722</v>
      </c>
      <c r="C1254" s="2">
        <v>41849</v>
      </c>
      <c r="D1254" s="2" t="str">
        <f t="shared" si="38"/>
        <v>July</v>
      </c>
      <c r="E1254">
        <v>31</v>
      </c>
      <c r="F1254" s="3">
        <v>12.5</v>
      </c>
      <c r="G1254">
        <v>50</v>
      </c>
      <c r="H1254" s="4">
        <v>0</v>
      </c>
      <c r="I1254" t="s">
        <v>406</v>
      </c>
      <c r="J1254">
        <v>8</v>
      </c>
      <c r="K1254" s="2">
        <v>41892</v>
      </c>
      <c r="L1254" s="2">
        <v>41855</v>
      </c>
      <c r="M1254" s="2" t="str">
        <f t="shared" si="39"/>
        <v>Aug</v>
      </c>
      <c r="N1254">
        <v>1</v>
      </c>
      <c r="O1254" t="s">
        <v>55</v>
      </c>
      <c r="P1254" t="s">
        <v>407</v>
      </c>
      <c r="Q1254" t="s">
        <v>408</v>
      </c>
      <c r="R1254" t="s">
        <v>409</v>
      </c>
      <c r="S1254" t="s">
        <v>193</v>
      </c>
      <c r="T1254" t="s">
        <v>113</v>
      </c>
      <c r="U1254">
        <v>14</v>
      </c>
      <c r="V1254" t="s">
        <v>52</v>
      </c>
      <c r="W1254">
        <v>4</v>
      </c>
      <c r="X1254" t="s">
        <v>42</v>
      </c>
      <c r="Y1254" t="s">
        <v>114</v>
      </c>
      <c r="Z1254">
        <v>12.5</v>
      </c>
      <c r="AA1254" s="5">
        <v>0.4</v>
      </c>
      <c r="AB1254">
        <v>0</v>
      </c>
      <c r="AC1254">
        <v>70</v>
      </c>
      <c r="AD1254">
        <v>20</v>
      </c>
      <c r="AE1254" t="b">
        <v>0</v>
      </c>
      <c r="AF1254" t="s">
        <v>208</v>
      </c>
      <c r="AG1254" t="s">
        <v>209</v>
      </c>
      <c r="AH1254" t="s">
        <v>210</v>
      </c>
    </row>
    <row r="1255" spans="1:34" x14ac:dyDescent="0.35">
      <c r="A1255">
        <v>101254</v>
      </c>
      <c r="B1255">
        <v>10722</v>
      </c>
      <c r="C1255" s="2">
        <v>41849</v>
      </c>
      <c r="D1255" s="2" t="str">
        <f t="shared" si="38"/>
        <v>July</v>
      </c>
      <c r="E1255">
        <v>68</v>
      </c>
      <c r="F1255" s="3">
        <v>12.5</v>
      </c>
      <c r="G1255">
        <v>45</v>
      </c>
      <c r="H1255" s="4">
        <v>0</v>
      </c>
      <c r="I1255" t="s">
        <v>406</v>
      </c>
      <c r="J1255">
        <v>8</v>
      </c>
      <c r="K1255" s="2">
        <v>41892</v>
      </c>
      <c r="L1255" s="2">
        <v>41855</v>
      </c>
      <c r="M1255" s="2" t="str">
        <f t="shared" si="39"/>
        <v>Aug</v>
      </c>
      <c r="N1255">
        <v>1</v>
      </c>
      <c r="O1255" t="s">
        <v>55</v>
      </c>
      <c r="P1255" t="s">
        <v>407</v>
      </c>
      <c r="Q1255" t="s">
        <v>408</v>
      </c>
      <c r="R1255" t="s">
        <v>409</v>
      </c>
      <c r="S1255" t="s">
        <v>193</v>
      </c>
      <c r="T1255" t="s">
        <v>335</v>
      </c>
      <c r="U1255">
        <v>8</v>
      </c>
      <c r="V1255" t="s">
        <v>104</v>
      </c>
      <c r="W1255">
        <v>3</v>
      </c>
      <c r="X1255" t="s">
        <v>105</v>
      </c>
      <c r="Y1255" t="s">
        <v>336</v>
      </c>
      <c r="Z1255">
        <v>12.5</v>
      </c>
      <c r="AA1255" s="5">
        <v>0.35</v>
      </c>
      <c r="AB1255">
        <v>6</v>
      </c>
      <c r="AC1255">
        <v>10</v>
      </c>
      <c r="AD1255">
        <v>15</v>
      </c>
      <c r="AE1255" t="b">
        <v>0</v>
      </c>
      <c r="AF1255" t="s">
        <v>208</v>
      </c>
      <c r="AG1255" t="s">
        <v>209</v>
      </c>
      <c r="AH1255" t="s">
        <v>210</v>
      </c>
    </row>
    <row r="1256" spans="1:34" x14ac:dyDescent="0.35">
      <c r="A1256">
        <v>101255</v>
      </c>
      <c r="B1256">
        <v>10722</v>
      </c>
      <c r="C1256" s="2">
        <v>41849</v>
      </c>
      <c r="D1256" s="2" t="str">
        <f t="shared" si="38"/>
        <v>July</v>
      </c>
      <c r="E1256">
        <v>75</v>
      </c>
      <c r="F1256" s="3">
        <v>7.75</v>
      </c>
      <c r="G1256">
        <v>42</v>
      </c>
      <c r="H1256" s="4">
        <v>0</v>
      </c>
      <c r="I1256" t="s">
        <v>406</v>
      </c>
      <c r="J1256">
        <v>8</v>
      </c>
      <c r="K1256" s="2">
        <v>41892</v>
      </c>
      <c r="L1256" s="2">
        <v>41855</v>
      </c>
      <c r="M1256" s="2" t="str">
        <f t="shared" si="39"/>
        <v>Aug</v>
      </c>
      <c r="N1256">
        <v>1</v>
      </c>
      <c r="O1256" t="s">
        <v>55</v>
      </c>
      <c r="P1256" t="s">
        <v>407</v>
      </c>
      <c r="Q1256" t="s">
        <v>408</v>
      </c>
      <c r="R1256" t="s">
        <v>409</v>
      </c>
      <c r="S1256" t="s">
        <v>193</v>
      </c>
      <c r="T1256" t="s">
        <v>304</v>
      </c>
      <c r="U1256">
        <v>12</v>
      </c>
      <c r="V1256" t="s">
        <v>160</v>
      </c>
      <c r="W1256">
        <v>1</v>
      </c>
      <c r="X1256" t="s">
        <v>117</v>
      </c>
      <c r="Y1256" t="s">
        <v>305</v>
      </c>
      <c r="Z1256">
        <v>7.75</v>
      </c>
      <c r="AA1256" s="5">
        <v>0.4</v>
      </c>
      <c r="AB1256">
        <v>125</v>
      </c>
      <c r="AC1256">
        <v>0</v>
      </c>
      <c r="AD1256">
        <v>25</v>
      </c>
      <c r="AE1256" t="b">
        <v>0</v>
      </c>
      <c r="AF1256" t="s">
        <v>208</v>
      </c>
      <c r="AG1256" t="s">
        <v>209</v>
      </c>
      <c r="AH1256" t="s">
        <v>210</v>
      </c>
    </row>
    <row r="1257" spans="1:34" x14ac:dyDescent="0.35">
      <c r="A1257">
        <v>101256</v>
      </c>
      <c r="B1257">
        <v>10723</v>
      </c>
      <c r="C1257" s="2">
        <v>41850</v>
      </c>
      <c r="D1257" s="2" t="str">
        <f t="shared" si="38"/>
        <v>July</v>
      </c>
      <c r="E1257">
        <v>26</v>
      </c>
      <c r="F1257" s="3">
        <v>31.23</v>
      </c>
      <c r="G1257">
        <v>15</v>
      </c>
      <c r="H1257" s="4">
        <v>0</v>
      </c>
      <c r="I1257" t="s">
        <v>253</v>
      </c>
      <c r="J1257">
        <v>3</v>
      </c>
      <c r="K1257" s="2">
        <v>41878</v>
      </c>
      <c r="L1257" s="2">
        <v>41876</v>
      </c>
      <c r="M1257" s="2" t="str">
        <f t="shared" si="39"/>
        <v>Aug</v>
      </c>
      <c r="N1257">
        <v>1</v>
      </c>
      <c r="O1257" t="s">
        <v>55</v>
      </c>
      <c r="P1257" t="s">
        <v>254</v>
      </c>
      <c r="Q1257" t="s">
        <v>255</v>
      </c>
      <c r="R1257" t="s">
        <v>256</v>
      </c>
      <c r="S1257" t="s">
        <v>193</v>
      </c>
      <c r="T1257" t="s">
        <v>420</v>
      </c>
      <c r="U1257">
        <v>11</v>
      </c>
      <c r="V1257" t="s">
        <v>168</v>
      </c>
      <c r="W1257">
        <v>3</v>
      </c>
      <c r="X1257" t="s">
        <v>105</v>
      </c>
      <c r="Y1257" t="s">
        <v>421</v>
      </c>
      <c r="Z1257">
        <v>31.23</v>
      </c>
      <c r="AA1257" s="5">
        <v>0.35</v>
      </c>
      <c r="AB1257">
        <v>15</v>
      </c>
      <c r="AC1257">
        <v>0</v>
      </c>
      <c r="AD1257">
        <v>0</v>
      </c>
      <c r="AE1257" t="b">
        <v>0</v>
      </c>
      <c r="AF1257" t="s">
        <v>93</v>
      </c>
      <c r="AG1257" t="s">
        <v>94</v>
      </c>
      <c r="AH1257" t="s">
        <v>66</v>
      </c>
    </row>
    <row r="1258" spans="1:34" x14ac:dyDescent="0.35">
      <c r="A1258">
        <v>101257</v>
      </c>
      <c r="B1258">
        <v>10724</v>
      </c>
      <c r="C1258" s="2">
        <v>41850</v>
      </c>
      <c r="D1258" s="2" t="str">
        <f t="shared" si="38"/>
        <v>July</v>
      </c>
      <c r="E1258">
        <v>10</v>
      </c>
      <c r="F1258" s="3">
        <v>31</v>
      </c>
      <c r="G1258">
        <v>16</v>
      </c>
      <c r="H1258" s="4">
        <v>0</v>
      </c>
      <c r="I1258" t="s">
        <v>426</v>
      </c>
      <c r="J1258">
        <v>8</v>
      </c>
      <c r="K1258" s="2">
        <v>41893</v>
      </c>
      <c r="L1258" s="2">
        <v>41856</v>
      </c>
      <c r="M1258" s="2" t="str">
        <f t="shared" si="39"/>
        <v>Aug</v>
      </c>
      <c r="N1258">
        <v>2</v>
      </c>
      <c r="O1258" t="s">
        <v>71</v>
      </c>
      <c r="P1258" t="s">
        <v>427</v>
      </c>
      <c r="Q1258" t="s">
        <v>428</v>
      </c>
      <c r="R1258" t="s">
        <v>429</v>
      </c>
      <c r="S1258" t="s">
        <v>430</v>
      </c>
      <c r="T1258" t="s">
        <v>267</v>
      </c>
      <c r="U1258">
        <v>4</v>
      </c>
      <c r="V1258" t="s">
        <v>135</v>
      </c>
      <c r="W1258">
        <v>8</v>
      </c>
      <c r="X1258" t="s">
        <v>77</v>
      </c>
      <c r="Y1258" t="s">
        <v>268</v>
      </c>
      <c r="Z1258">
        <v>31</v>
      </c>
      <c r="AA1258" s="5">
        <v>0.42</v>
      </c>
      <c r="AB1258">
        <v>31</v>
      </c>
      <c r="AC1258">
        <v>0</v>
      </c>
      <c r="AD1258">
        <v>0</v>
      </c>
      <c r="AE1258" t="b">
        <v>0</v>
      </c>
      <c r="AF1258" t="s">
        <v>208</v>
      </c>
      <c r="AG1258" t="s">
        <v>209</v>
      </c>
      <c r="AH1258" t="s">
        <v>210</v>
      </c>
    </row>
    <row r="1259" spans="1:34" x14ac:dyDescent="0.35">
      <c r="A1259">
        <v>101258</v>
      </c>
      <c r="B1259">
        <v>10724</v>
      </c>
      <c r="C1259" s="2">
        <v>41850</v>
      </c>
      <c r="D1259" s="2" t="str">
        <f t="shared" si="38"/>
        <v>July</v>
      </c>
      <c r="E1259">
        <v>61</v>
      </c>
      <c r="F1259" s="3">
        <v>28.5</v>
      </c>
      <c r="G1259">
        <v>5</v>
      </c>
      <c r="H1259" s="4">
        <v>0</v>
      </c>
      <c r="I1259" t="s">
        <v>426</v>
      </c>
      <c r="J1259">
        <v>8</v>
      </c>
      <c r="K1259" s="2">
        <v>41893</v>
      </c>
      <c r="L1259" s="2">
        <v>41856</v>
      </c>
      <c r="M1259" s="2" t="str">
        <f t="shared" si="39"/>
        <v>Aug</v>
      </c>
      <c r="N1259">
        <v>2</v>
      </c>
      <c r="O1259" t="s">
        <v>71</v>
      </c>
      <c r="P1259" t="s">
        <v>427</v>
      </c>
      <c r="Q1259" t="s">
        <v>428</v>
      </c>
      <c r="R1259" t="s">
        <v>429</v>
      </c>
      <c r="S1259" t="s">
        <v>430</v>
      </c>
      <c r="T1259" t="s">
        <v>525</v>
      </c>
      <c r="U1259">
        <v>29</v>
      </c>
      <c r="V1259" t="s">
        <v>195</v>
      </c>
      <c r="W1259">
        <v>2</v>
      </c>
      <c r="X1259" t="s">
        <v>83</v>
      </c>
      <c r="Y1259" t="s">
        <v>526</v>
      </c>
      <c r="Z1259">
        <v>28.5</v>
      </c>
      <c r="AA1259" s="5">
        <v>0.4</v>
      </c>
      <c r="AB1259">
        <v>113</v>
      </c>
      <c r="AC1259">
        <v>0</v>
      </c>
      <c r="AD1259">
        <v>25</v>
      </c>
      <c r="AE1259" t="b">
        <v>0</v>
      </c>
      <c r="AF1259" t="s">
        <v>208</v>
      </c>
      <c r="AG1259" t="s">
        <v>209</v>
      </c>
      <c r="AH1259" t="s">
        <v>210</v>
      </c>
    </row>
    <row r="1260" spans="1:34" x14ac:dyDescent="0.35">
      <c r="A1260">
        <v>101259</v>
      </c>
      <c r="B1260">
        <v>10725</v>
      </c>
      <c r="C1260" s="2">
        <v>41851</v>
      </c>
      <c r="D1260" s="2" t="str">
        <f t="shared" si="38"/>
        <v>July</v>
      </c>
      <c r="E1260">
        <v>41</v>
      </c>
      <c r="F1260" s="3">
        <v>9.65</v>
      </c>
      <c r="G1260">
        <v>12</v>
      </c>
      <c r="H1260" s="4">
        <v>0</v>
      </c>
      <c r="I1260" t="s">
        <v>446</v>
      </c>
      <c r="J1260">
        <v>4</v>
      </c>
      <c r="K1260" s="2">
        <v>41879</v>
      </c>
      <c r="L1260" s="2">
        <v>41856</v>
      </c>
      <c r="M1260" s="2" t="str">
        <f t="shared" si="39"/>
        <v>Aug</v>
      </c>
      <c r="N1260">
        <v>3</v>
      </c>
      <c r="O1260" t="s">
        <v>35</v>
      </c>
      <c r="P1260" t="s">
        <v>447</v>
      </c>
      <c r="Q1260" t="s">
        <v>448</v>
      </c>
      <c r="R1260" t="s">
        <v>58</v>
      </c>
      <c r="S1260" t="s">
        <v>59</v>
      </c>
      <c r="T1260" t="s">
        <v>75</v>
      </c>
      <c r="U1260">
        <v>19</v>
      </c>
      <c r="V1260" t="s">
        <v>76</v>
      </c>
      <c r="W1260">
        <v>8</v>
      </c>
      <c r="X1260" t="s">
        <v>77</v>
      </c>
      <c r="Y1260" t="s">
        <v>78</v>
      </c>
      <c r="Z1260">
        <v>9.65</v>
      </c>
      <c r="AA1260" s="5">
        <v>0.42</v>
      </c>
      <c r="AB1260">
        <v>85</v>
      </c>
      <c r="AC1260">
        <v>0</v>
      </c>
      <c r="AD1260">
        <v>10</v>
      </c>
      <c r="AE1260" t="b">
        <v>0</v>
      </c>
      <c r="AF1260" t="s">
        <v>79</v>
      </c>
      <c r="AG1260" t="s">
        <v>80</v>
      </c>
      <c r="AH1260" t="s">
        <v>66</v>
      </c>
    </row>
    <row r="1261" spans="1:34" x14ac:dyDescent="0.35">
      <c r="A1261">
        <v>101260</v>
      </c>
      <c r="B1261">
        <v>10725</v>
      </c>
      <c r="C1261" s="2">
        <v>41851</v>
      </c>
      <c r="D1261" s="2" t="str">
        <f t="shared" si="38"/>
        <v>July</v>
      </c>
      <c r="E1261">
        <v>52</v>
      </c>
      <c r="F1261" s="3">
        <v>7</v>
      </c>
      <c r="G1261">
        <v>4</v>
      </c>
      <c r="H1261" s="4">
        <v>0</v>
      </c>
      <c r="I1261" t="s">
        <v>446</v>
      </c>
      <c r="J1261">
        <v>4</v>
      </c>
      <c r="K1261" s="2">
        <v>41879</v>
      </c>
      <c r="L1261" s="2">
        <v>41856</v>
      </c>
      <c r="M1261" s="2" t="str">
        <f t="shared" si="39"/>
        <v>Aug</v>
      </c>
      <c r="N1261">
        <v>3</v>
      </c>
      <c r="O1261" t="s">
        <v>35</v>
      </c>
      <c r="P1261" t="s">
        <v>447</v>
      </c>
      <c r="Q1261" t="s">
        <v>448</v>
      </c>
      <c r="R1261" t="s">
        <v>58</v>
      </c>
      <c r="S1261" t="s">
        <v>59</v>
      </c>
      <c r="T1261" t="s">
        <v>398</v>
      </c>
      <c r="U1261">
        <v>24</v>
      </c>
      <c r="V1261" t="s">
        <v>68</v>
      </c>
      <c r="W1261">
        <v>5</v>
      </c>
      <c r="X1261" t="s">
        <v>49</v>
      </c>
      <c r="Y1261" t="s">
        <v>399</v>
      </c>
      <c r="Z1261">
        <v>7</v>
      </c>
      <c r="AA1261" s="5">
        <v>0.4</v>
      </c>
      <c r="AB1261">
        <v>38</v>
      </c>
      <c r="AC1261">
        <v>0</v>
      </c>
      <c r="AD1261">
        <v>25</v>
      </c>
      <c r="AE1261" t="b">
        <v>0</v>
      </c>
      <c r="AF1261" t="s">
        <v>79</v>
      </c>
      <c r="AG1261" t="s">
        <v>80</v>
      </c>
      <c r="AH1261" t="s">
        <v>66</v>
      </c>
    </row>
    <row r="1262" spans="1:34" x14ac:dyDescent="0.35">
      <c r="A1262">
        <v>101261</v>
      </c>
      <c r="B1262">
        <v>10725</v>
      </c>
      <c r="C1262" s="2">
        <v>41851</v>
      </c>
      <c r="D1262" s="2" t="str">
        <f t="shared" si="38"/>
        <v>July</v>
      </c>
      <c r="E1262">
        <v>55</v>
      </c>
      <c r="F1262" s="3">
        <v>24</v>
      </c>
      <c r="G1262">
        <v>6</v>
      </c>
      <c r="H1262" s="4">
        <v>0</v>
      </c>
      <c r="I1262" t="s">
        <v>446</v>
      </c>
      <c r="J1262">
        <v>4</v>
      </c>
      <c r="K1262" s="2">
        <v>41879</v>
      </c>
      <c r="L1262" s="2">
        <v>41856</v>
      </c>
      <c r="M1262" s="2" t="str">
        <f t="shared" si="39"/>
        <v>Aug</v>
      </c>
      <c r="N1262">
        <v>3</v>
      </c>
      <c r="O1262" t="s">
        <v>35</v>
      </c>
      <c r="P1262" t="s">
        <v>447</v>
      </c>
      <c r="Q1262" t="s">
        <v>448</v>
      </c>
      <c r="R1262" t="s">
        <v>58</v>
      </c>
      <c r="S1262" t="s">
        <v>59</v>
      </c>
      <c r="T1262" t="s">
        <v>130</v>
      </c>
      <c r="U1262">
        <v>25</v>
      </c>
      <c r="V1262" t="s">
        <v>131</v>
      </c>
      <c r="W1262">
        <v>6</v>
      </c>
      <c r="X1262" t="s">
        <v>132</v>
      </c>
      <c r="Y1262" t="s">
        <v>133</v>
      </c>
      <c r="Z1262">
        <v>24</v>
      </c>
      <c r="AA1262" s="5">
        <v>0.35</v>
      </c>
      <c r="AB1262">
        <v>115</v>
      </c>
      <c r="AC1262">
        <v>0</v>
      </c>
      <c r="AD1262">
        <v>20</v>
      </c>
      <c r="AE1262" t="b">
        <v>0</v>
      </c>
      <c r="AF1262" t="s">
        <v>79</v>
      </c>
      <c r="AG1262" t="s">
        <v>80</v>
      </c>
      <c r="AH1262" t="s">
        <v>66</v>
      </c>
    </row>
    <row r="1263" spans="1:34" x14ac:dyDescent="0.35">
      <c r="A1263">
        <v>101262</v>
      </c>
      <c r="B1263">
        <v>10726</v>
      </c>
      <c r="C1263" s="2">
        <v>41854</v>
      </c>
      <c r="D1263" s="2" t="str">
        <f t="shared" si="38"/>
        <v>August</v>
      </c>
      <c r="E1263">
        <v>4</v>
      </c>
      <c r="F1263" s="3">
        <v>22</v>
      </c>
      <c r="G1263">
        <v>25</v>
      </c>
      <c r="H1263" s="4">
        <v>0</v>
      </c>
      <c r="I1263" t="s">
        <v>469</v>
      </c>
      <c r="J1263">
        <v>4</v>
      </c>
      <c r="K1263" s="2">
        <v>41868</v>
      </c>
      <c r="L1263" s="2">
        <v>41887</v>
      </c>
      <c r="M1263" s="2" t="str">
        <f t="shared" si="39"/>
        <v>Sep</v>
      </c>
      <c r="N1263">
        <v>1</v>
      </c>
      <c r="O1263" t="s">
        <v>55</v>
      </c>
      <c r="P1263" t="s">
        <v>470</v>
      </c>
      <c r="Q1263" t="s">
        <v>471</v>
      </c>
      <c r="R1263" t="s">
        <v>340</v>
      </c>
      <c r="S1263" t="s">
        <v>341</v>
      </c>
      <c r="T1263" t="s">
        <v>377</v>
      </c>
      <c r="U1263">
        <v>2</v>
      </c>
      <c r="V1263" t="s">
        <v>82</v>
      </c>
      <c r="W1263">
        <v>2</v>
      </c>
      <c r="X1263" t="s">
        <v>83</v>
      </c>
      <c r="Y1263" t="s">
        <v>378</v>
      </c>
      <c r="Z1263">
        <v>22</v>
      </c>
      <c r="AA1263" s="5">
        <v>0.4</v>
      </c>
      <c r="AB1263">
        <v>53</v>
      </c>
      <c r="AC1263">
        <v>0</v>
      </c>
      <c r="AD1263">
        <v>0</v>
      </c>
      <c r="AE1263" t="b">
        <v>0</v>
      </c>
      <c r="AF1263" t="s">
        <v>79</v>
      </c>
      <c r="AG1263" t="s">
        <v>80</v>
      </c>
      <c r="AH1263" t="s">
        <v>66</v>
      </c>
    </row>
    <row r="1264" spans="1:34" x14ac:dyDescent="0.35">
      <c r="A1264">
        <v>101263</v>
      </c>
      <c r="B1264">
        <v>10726</v>
      </c>
      <c r="C1264" s="2">
        <v>41854</v>
      </c>
      <c r="D1264" s="2" t="str">
        <f t="shared" si="38"/>
        <v>August</v>
      </c>
      <c r="E1264">
        <v>11</v>
      </c>
      <c r="F1264" s="3">
        <v>21</v>
      </c>
      <c r="G1264">
        <v>5</v>
      </c>
      <c r="H1264" s="4">
        <v>0</v>
      </c>
      <c r="I1264" t="s">
        <v>469</v>
      </c>
      <c r="J1264">
        <v>4</v>
      </c>
      <c r="K1264" s="2">
        <v>41868</v>
      </c>
      <c r="L1264" s="2">
        <v>41887</v>
      </c>
      <c r="M1264" s="2" t="str">
        <f t="shared" si="39"/>
        <v>Sep</v>
      </c>
      <c r="N1264">
        <v>1</v>
      </c>
      <c r="O1264" t="s">
        <v>55</v>
      </c>
      <c r="P1264" t="s">
        <v>470</v>
      </c>
      <c r="Q1264" t="s">
        <v>471</v>
      </c>
      <c r="R1264" t="s">
        <v>340</v>
      </c>
      <c r="S1264" t="s">
        <v>341</v>
      </c>
      <c r="T1264" t="s">
        <v>40</v>
      </c>
      <c r="U1264">
        <v>5</v>
      </c>
      <c r="V1264" t="s">
        <v>41</v>
      </c>
      <c r="W1264">
        <v>4</v>
      </c>
      <c r="X1264" t="s">
        <v>42</v>
      </c>
      <c r="Y1264" t="s">
        <v>43</v>
      </c>
      <c r="Z1264">
        <v>21</v>
      </c>
      <c r="AA1264" s="5">
        <v>0.4</v>
      </c>
      <c r="AB1264">
        <v>22</v>
      </c>
      <c r="AC1264">
        <v>30</v>
      </c>
      <c r="AD1264">
        <v>30</v>
      </c>
      <c r="AE1264" t="b">
        <v>0</v>
      </c>
      <c r="AF1264" t="s">
        <v>79</v>
      </c>
      <c r="AG1264" t="s">
        <v>80</v>
      </c>
      <c r="AH1264" t="s">
        <v>66</v>
      </c>
    </row>
    <row r="1265" spans="1:34" x14ac:dyDescent="0.35">
      <c r="A1265">
        <v>101264</v>
      </c>
      <c r="B1265">
        <v>10727</v>
      </c>
      <c r="C1265" s="2">
        <v>41854</v>
      </c>
      <c r="D1265" s="2" t="str">
        <f t="shared" si="38"/>
        <v>August</v>
      </c>
      <c r="E1265">
        <v>17</v>
      </c>
      <c r="F1265" s="3">
        <v>39</v>
      </c>
      <c r="G1265">
        <v>20</v>
      </c>
      <c r="H1265" s="4">
        <v>5.0000000745058101E-2</v>
      </c>
      <c r="I1265" t="s">
        <v>329</v>
      </c>
      <c r="J1265">
        <v>2</v>
      </c>
      <c r="K1265" s="2">
        <v>41883</v>
      </c>
      <c r="L1265" s="2">
        <v>41887</v>
      </c>
      <c r="M1265" s="2" t="str">
        <f t="shared" si="39"/>
        <v>Sep</v>
      </c>
      <c r="N1265">
        <v>1</v>
      </c>
      <c r="O1265" t="s">
        <v>55</v>
      </c>
      <c r="P1265" t="s">
        <v>330</v>
      </c>
      <c r="Q1265" t="s">
        <v>331</v>
      </c>
      <c r="R1265" t="s">
        <v>332</v>
      </c>
      <c r="S1265" t="s">
        <v>278</v>
      </c>
      <c r="T1265" t="s">
        <v>227</v>
      </c>
      <c r="U1265">
        <v>7</v>
      </c>
      <c r="V1265" t="s">
        <v>147</v>
      </c>
      <c r="W1265">
        <v>6</v>
      </c>
      <c r="X1265" t="s">
        <v>132</v>
      </c>
      <c r="Y1265" t="s">
        <v>228</v>
      </c>
      <c r="Z1265">
        <v>39</v>
      </c>
      <c r="AA1265" s="5">
        <v>0.35</v>
      </c>
      <c r="AB1265">
        <v>0</v>
      </c>
      <c r="AC1265">
        <v>0</v>
      </c>
      <c r="AD1265">
        <v>0</v>
      </c>
      <c r="AE1265" t="b">
        <v>1</v>
      </c>
      <c r="AF1265" t="s">
        <v>229</v>
      </c>
      <c r="AG1265" t="s">
        <v>230</v>
      </c>
      <c r="AH1265" t="s">
        <v>231</v>
      </c>
    </row>
    <row r="1266" spans="1:34" x14ac:dyDescent="0.35">
      <c r="A1266">
        <v>101265</v>
      </c>
      <c r="B1266">
        <v>10727</v>
      </c>
      <c r="C1266" s="2">
        <v>41854</v>
      </c>
      <c r="D1266" s="2" t="str">
        <f t="shared" si="38"/>
        <v>August</v>
      </c>
      <c r="E1266">
        <v>56</v>
      </c>
      <c r="F1266" s="3">
        <v>38</v>
      </c>
      <c r="G1266">
        <v>10</v>
      </c>
      <c r="H1266" s="4">
        <v>5.0000000745058101E-2</v>
      </c>
      <c r="I1266" t="s">
        <v>329</v>
      </c>
      <c r="J1266">
        <v>2</v>
      </c>
      <c r="K1266" s="2">
        <v>41883</v>
      </c>
      <c r="L1266" s="2">
        <v>41887</v>
      </c>
      <c r="M1266" s="2" t="str">
        <f t="shared" si="39"/>
        <v>Sep</v>
      </c>
      <c r="N1266">
        <v>1</v>
      </c>
      <c r="O1266" t="s">
        <v>55</v>
      </c>
      <c r="P1266" t="s">
        <v>330</v>
      </c>
      <c r="Q1266" t="s">
        <v>331</v>
      </c>
      <c r="R1266" t="s">
        <v>332</v>
      </c>
      <c r="S1266" t="s">
        <v>278</v>
      </c>
      <c r="T1266" t="s">
        <v>214</v>
      </c>
      <c r="U1266">
        <v>26</v>
      </c>
      <c r="V1266" t="s">
        <v>96</v>
      </c>
      <c r="W1266">
        <v>5</v>
      </c>
      <c r="X1266" t="s">
        <v>49</v>
      </c>
      <c r="Y1266" t="s">
        <v>97</v>
      </c>
      <c r="Z1266">
        <v>38</v>
      </c>
      <c r="AA1266" s="5">
        <v>0.4</v>
      </c>
      <c r="AB1266">
        <v>21</v>
      </c>
      <c r="AC1266">
        <v>10</v>
      </c>
      <c r="AD1266">
        <v>30</v>
      </c>
      <c r="AE1266" t="b">
        <v>0</v>
      </c>
      <c r="AF1266" t="s">
        <v>229</v>
      </c>
      <c r="AG1266" t="s">
        <v>230</v>
      </c>
      <c r="AH1266" t="s">
        <v>231</v>
      </c>
    </row>
    <row r="1267" spans="1:34" x14ac:dyDescent="0.35">
      <c r="A1267">
        <v>101266</v>
      </c>
      <c r="B1267">
        <v>10727</v>
      </c>
      <c r="C1267" s="2">
        <v>41854</v>
      </c>
      <c r="D1267" s="2" t="str">
        <f t="shared" si="38"/>
        <v>August</v>
      </c>
      <c r="E1267">
        <v>59</v>
      </c>
      <c r="F1267" s="3">
        <v>55</v>
      </c>
      <c r="G1267">
        <v>10</v>
      </c>
      <c r="H1267" s="4">
        <v>5.0000000745058101E-2</v>
      </c>
      <c r="I1267" t="s">
        <v>329</v>
      </c>
      <c r="J1267">
        <v>2</v>
      </c>
      <c r="K1267" s="2">
        <v>41883</v>
      </c>
      <c r="L1267" s="2">
        <v>41887</v>
      </c>
      <c r="M1267" s="2" t="str">
        <f t="shared" si="39"/>
        <v>Sep</v>
      </c>
      <c r="N1267">
        <v>1</v>
      </c>
      <c r="O1267" t="s">
        <v>55</v>
      </c>
      <c r="P1267" t="s">
        <v>330</v>
      </c>
      <c r="Q1267" t="s">
        <v>331</v>
      </c>
      <c r="R1267" t="s">
        <v>332</v>
      </c>
      <c r="S1267" t="s">
        <v>278</v>
      </c>
      <c r="T1267" t="s">
        <v>152</v>
      </c>
      <c r="U1267">
        <v>28</v>
      </c>
      <c r="V1267" t="s">
        <v>111</v>
      </c>
      <c r="W1267">
        <v>4</v>
      </c>
      <c r="X1267" t="s">
        <v>42</v>
      </c>
      <c r="Y1267" t="s">
        <v>136</v>
      </c>
      <c r="Z1267">
        <v>55</v>
      </c>
      <c r="AA1267" s="5">
        <v>0.4</v>
      </c>
      <c r="AB1267">
        <v>79</v>
      </c>
      <c r="AC1267">
        <v>0</v>
      </c>
      <c r="AD1267">
        <v>0</v>
      </c>
      <c r="AE1267" t="b">
        <v>0</v>
      </c>
      <c r="AF1267" t="s">
        <v>229</v>
      </c>
      <c r="AG1267" t="s">
        <v>230</v>
      </c>
      <c r="AH1267" t="s">
        <v>231</v>
      </c>
    </row>
    <row r="1268" spans="1:34" x14ac:dyDescent="0.35">
      <c r="A1268">
        <v>101267</v>
      </c>
      <c r="B1268">
        <v>10728</v>
      </c>
      <c r="C1268" s="2">
        <v>41855</v>
      </c>
      <c r="D1268" s="2" t="str">
        <f t="shared" si="38"/>
        <v>August</v>
      </c>
      <c r="E1268">
        <v>30</v>
      </c>
      <c r="F1268" s="3">
        <v>25.89</v>
      </c>
      <c r="G1268">
        <v>15</v>
      </c>
      <c r="H1268" s="4">
        <v>0</v>
      </c>
      <c r="I1268" t="s">
        <v>483</v>
      </c>
      <c r="J1268">
        <v>4</v>
      </c>
      <c r="K1268" s="2">
        <v>41884</v>
      </c>
      <c r="L1268" s="2">
        <v>41862</v>
      </c>
      <c r="M1268" s="2" t="str">
        <f t="shared" si="39"/>
        <v>Aug</v>
      </c>
      <c r="N1268">
        <v>2</v>
      </c>
      <c r="O1268" t="s">
        <v>71</v>
      </c>
      <c r="P1268" t="s">
        <v>484</v>
      </c>
      <c r="Q1268" t="s">
        <v>485</v>
      </c>
      <c r="R1268" t="s">
        <v>58</v>
      </c>
      <c r="S1268" t="s">
        <v>59</v>
      </c>
      <c r="T1268" t="s">
        <v>215</v>
      </c>
      <c r="U1268">
        <v>13</v>
      </c>
      <c r="V1268" t="s">
        <v>216</v>
      </c>
      <c r="W1268">
        <v>8</v>
      </c>
      <c r="X1268" t="s">
        <v>77</v>
      </c>
      <c r="Y1268" t="s">
        <v>217</v>
      </c>
      <c r="Z1268">
        <v>25.89</v>
      </c>
      <c r="AA1268" s="5">
        <v>0.42</v>
      </c>
      <c r="AB1268">
        <v>10</v>
      </c>
      <c r="AC1268">
        <v>0</v>
      </c>
      <c r="AD1268">
        <v>15</v>
      </c>
      <c r="AE1268" t="b">
        <v>0</v>
      </c>
      <c r="AF1268" t="s">
        <v>79</v>
      </c>
      <c r="AG1268" t="s">
        <v>80</v>
      </c>
      <c r="AH1268" t="s">
        <v>66</v>
      </c>
    </row>
    <row r="1269" spans="1:34" x14ac:dyDescent="0.35">
      <c r="A1269">
        <v>101268</v>
      </c>
      <c r="B1269">
        <v>10728</v>
      </c>
      <c r="C1269" s="2">
        <v>41855</v>
      </c>
      <c r="D1269" s="2" t="str">
        <f t="shared" si="38"/>
        <v>August</v>
      </c>
      <c r="E1269">
        <v>40</v>
      </c>
      <c r="F1269" s="3">
        <v>18.399999999999999</v>
      </c>
      <c r="G1269">
        <v>6</v>
      </c>
      <c r="H1269" s="4">
        <v>0</v>
      </c>
      <c r="I1269" t="s">
        <v>483</v>
      </c>
      <c r="J1269">
        <v>4</v>
      </c>
      <c r="K1269" s="2">
        <v>41884</v>
      </c>
      <c r="L1269" s="2">
        <v>41862</v>
      </c>
      <c r="M1269" s="2" t="str">
        <f t="shared" si="39"/>
        <v>Aug</v>
      </c>
      <c r="N1269">
        <v>2</v>
      </c>
      <c r="O1269" t="s">
        <v>71</v>
      </c>
      <c r="P1269" t="s">
        <v>484</v>
      </c>
      <c r="Q1269" t="s">
        <v>485</v>
      </c>
      <c r="R1269" t="s">
        <v>58</v>
      </c>
      <c r="S1269" t="s">
        <v>59</v>
      </c>
      <c r="T1269" t="s">
        <v>243</v>
      </c>
      <c r="U1269">
        <v>19</v>
      </c>
      <c r="V1269" t="s">
        <v>76</v>
      </c>
      <c r="W1269">
        <v>8</v>
      </c>
      <c r="X1269" t="s">
        <v>77</v>
      </c>
      <c r="Y1269" t="s">
        <v>244</v>
      </c>
      <c r="Z1269">
        <v>18.399999999999999</v>
      </c>
      <c r="AA1269" s="5">
        <v>0.42</v>
      </c>
      <c r="AB1269">
        <v>123</v>
      </c>
      <c r="AC1269">
        <v>0</v>
      </c>
      <c r="AD1269">
        <v>30</v>
      </c>
      <c r="AE1269" t="b">
        <v>0</v>
      </c>
      <c r="AF1269" t="s">
        <v>79</v>
      </c>
      <c r="AG1269" t="s">
        <v>80</v>
      </c>
      <c r="AH1269" t="s">
        <v>66</v>
      </c>
    </row>
    <row r="1270" spans="1:34" x14ac:dyDescent="0.35">
      <c r="A1270">
        <v>101269</v>
      </c>
      <c r="B1270">
        <v>10728</v>
      </c>
      <c r="C1270" s="2">
        <v>41855</v>
      </c>
      <c r="D1270" s="2" t="str">
        <f t="shared" si="38"/>
        <v>August</v>
      </c>
      <c r="E1270">
        <v>55</v>
      </c>
      <c r="F1270" s="3">
        <v>24</v>
      </c>
      <c r="G1270">
        <v>12</v>
      </c>
      <c r="H1270" s="4">
        <v>0</v>
      </c>
      <c r="I1270" t="s">
        <v>483</v>
      </c>
      <c r="J1270">
        <v>4</v>
      </c>
      <c r="K1270" s="2">
        <v>41884</v>
      </c>
      <c r="L1270" s="2">
        <v>41862</v>
      </c>
      <c r="M1270" s="2" t="str">
        <f t="shared" si="39"/>
        <v>Aug</v>
      </c>
      <c r="N1270">
        <v>2</v>
      </c>
      <c r="O1270" t="s">
        <v>71</v>
      </c>
      <c r="P1270" t="s">
        <v>484</v>
      </c>
      <c r="Q1270" t="s">
        <v>485</v>
      </c>
      <c r="R1270" t="s">
        <v>58</v>
      </c>
      <c r="S1270" t="s">
        <v>59</v>
      </c>
      <c r="T1270" t="s">
        <v>130</v>
      </c>
      <c r="U1270">
        <v>25</v>
      </c>
      <c r="V1270" t="s">
        <v>131</v>
      </c>
      <c r="W1270">
        <v>6</v>
      </c>
      <c r="X1270" t="s">
        <v>132</v>
      </c>
      <c r="Y1270" t="s">
        <v>133</v>
      </c>
      <c r="Z1270">
        <v>24</v>
      </c>
      <c r="AA1270" s="5">
        <v>0.35</v>
      </c>
      <c r="AB1270">
        <v>115</v>
      </c>
      <c r="AC1270">
        <v>0</v>
      </c>
      <c r="AD1270">
        <v>20</v>
      </c>
      <c r="AE1270" t="b">
        <v>0</v>
      </c>
      <c r="AF1270" t="s">
        <v>79</v>
      </c>
      <c r="AG1270" t="s">
        <v>80</v>
      </c>
      <c r="AH1270" t="s">
        <v>66</v>
      </c>
    </row>
    <row r="1271" spans="1:34" x14ac:dyDescent="0.35">
      <c r="A1271">
        <v>101270</v>
      </c>
      <c r="B1271">
        <v>10728</v>
      </c>
      <c r="C1271" s="2">
        <v>41855</v>
      </c>
      <c r="D1271" s="2" t="str">
        <f t="shared" si="38"/>
        <v>August</v>
      </c>
      <c r="E1271">
        <v>60</v>
      </c>
      <c r="F1271" s="3">
        <v>34</v>
      </c>
      <c r="G1271">
        <v>15</v>
      </c>
      <c r="H1271" s="4">
        <v>0</v>
      </c>
      <c r="I1271" t="s">
        <v>483</v>
      </c>
      <c r="J1271">
        <v>4</v>
      </c>
      <c r="K1271" s="2">
        <v>41884</v>
      </c>
      <c r="L1271" s="2">
        <v>41862</v>
      </c>
      <c r="M1271" s="2" t="str">
        <f t="shared" si="39"/>
        <v>Aug</v>
      </c>
      <c r="N1271">
        <v>2</v>
      </c>
      <c r="O1271" t="s">
        <v>71</v>
      </c>
      <c r="P1271" t="s">
        <v>484</v>
      </c>
      <c r="Q1271" t="s">
        <v>485</v>
      </c>
      <c r="R1271" t="s">
        <v>58</v>
      </c>
      <c r="S1271" t="s">
        <v>59</v>
      </c>
      <c r="T1271" t="s">
        <v>110</v>
      </c>
      <c r="U1271">
        <v>28</v>
      </c>
      <c r="V1271" t="s">
        <v>111</v>
      </c>
      <c r="W1271">
        <v>4</v>
      </c>
      <c r="X1271" t="s">
        <v>42</v>
      </c>
      <c r="Y1271" t="s">
        <v>112</v>
      </c>
      <c r="Z1271">
        <v>34</v>
      </c>
      <c r="AA1271" s="5">
        <v>0.4</v>
      </c>
      <c r="AB1271">
        <v>19</v>
      </c>
      <c r="AC1271">
        <v>0</v>
      </c>
      <c r="AD1271">
        <v>0</v>
      </c>
      <c r="AE1271" t="b">
        <v>0</v>
      </c>
      <c r="AF1271" t="s">
        <v>79</v>
      </c>
      <c r="AG1271" t="s">
        <v>80</v>
      </c>
      <c r="AH1271" t="s">
        <v>66</v>
      </c>
    </row>
    <row r="1272" spans="1:34" x14ac:dyDescent="0.35">
      <c r="A1272">
        <v>101271</v>
      </c>
      <c r="B1272">
        <v>10729</v>
      </c>
      <c r="C1272" s="2">
        <v>41855</v>
      </c>
      <c r="D1272" s="2" t="str">
        <f t="shared" si="38"/>
        <v>August</v>
      </c>
      <c r="E1272">
        <v>1</v>
      </c>
      <c r="F1272" s="3">
        <v>18</v>
      </c>
      <c r="G1272">
        <v>50</v>
      </c>
      <c r="H1272" s="4">
        <v>0</v>
      </c>
      <c r="I1272" t="s">
        <v>508</v>
      </c>
      <c r="J1272">
        <v>8</v>
      </c>
      <c r="K1272" s="2">
        <v>41898</v>
      </c>
      <c r="L1272" s="2">
        <v>41865</v>
      </c>
      <c r="M1272" s="2" t="str">
        <f t="shared" si="39"/>
        <v>Aug</v>
      </c>
      <c r="N1272">
        <v>3</v>
      </c>
      <c r="O1272" t="s">
        <v>35</v>
      </c>
      <c r="P1272" t="s">
        <v>509</v>
      </c>
      <c r="Q1272" t="s">
        <v>510</v>
      </c>
      <c r="R1272" t="s">
        <v>511</v>
      </c>
      <c r="S1272" t="s">
        <v>166</v>
      </c>
      <c r="T1272" t="s">
        <v>320</v>
      </c>
      <c r="U1272">
        <v>1</v>
      </c>
      <c r="V1272" t="s">
        <v>142</v>
      </c>
      <c r="W1272">
        <v>1</v>
      </c>
      <c r="X1272" t="s">
        <v>117</v>
      </c>
      <c r="Y1272" t="s">
        <v>321</v>
      </c>
      <c r="Z1272">
        <v>18</v>
      </c>
      <c r="AA1272" s="5">
        <v>0.4</v>
      </c>
      <c r="AB1272">
        <v>39</v>
      </c>
      <c r="AC1272">
        <v>0</v>
      </c>
      <c r="AD1272">
        <v>10</v>
      </c>
      <c r="AE1272" t="b">
        <v>0</v>
      </c>
      <c r="AF1272" t="s">
        <v>208</v>
      </c>
      <c r="AG1272" t="s">
        <v>209</v>
      </c>
      <c r="AH1272" t="s">
        <v>210</v>
      </c>
    </row>
    <row r="1273" spans="1:34" x14ac:dyDescent="0.35">
      <c r="A1273">
        <v>101272</v>
      </c>
      <c r="B1273">
        <v>10729</v>
      </c>
      <c r="C1273" s="2">
        <v>41855</v>
      </c>
      <c r="D1273" s="2" t="str">
        <f t="shared" si="38"/>
        <v>August</v>
      </c>
      <c r="E1273">
        <v>21</v>
      </c>
      <c r="F1273" s="3">
        <v>10</v>
      </c>
      <c r="G1273">
        <v>30</v>
      </c>
      <c r="H1273" s="4">
        <v>0</v>
      </c>
      <c r="I1273" t="s">
        <v>508</v>
      </c>
      <c r="J1273">
        <v>8</v>
      </c>
      <c r="K1273" s="2">
        <v>41898</v>
      </c>
      <c r="L1273" s="2">
        <v>41865</v>
      </c>
      <c r="M1273" s="2" t="str">
        <f t="shared" si="39"/>
        <v>Aug</v>
      </c>
      <c r="N1273">
        <v>3</v>
      </c>
      <c r="O1273" t="s">
        <v>35</v>
      </c>
      <c r="P1273" t="s">
        <v>509</v>
      </c>
      <c r="Q1273" t="s">
        <v>510</v>
      </c>
      <c r="R1273" t="s">
        <v>511</v>
      </c>
      <c r="S1273" t="s">
        <v>166</v>
      </c>
      <c r="T1273" t="s">
        <v>185</v>
      </c>
      <c r="U1273">
        <v>8</v>
      </c>
      <c r="V1273" t="s">
        <v>104</v>
      </c>
      <c r="W1273">
        <v>3</v>
      </c>
      <c r="X1273" t="s">
        <v>105</v>
      </c>
      <c r="Y1273" t="s">
        <v>186</v>
      </c>
      <c r="Z1273">
        <v>10</v>
      </c>
      <c r="AA1273" s="5">
        <v>0.35</v>
      </c>
      <c r="AB1273">
        <v>3</v>
      </c>
      <c r="AC1273">
        <v>40</v>
      </c>
      <c r="AD1273">
        <v>5</v>
      </c>
      <c r="AE1273" t="b">
        <v>0</v>
      </c>
      <c r="AF1273" t="s">
        <v>208</v>
      </c>
      <c r="AG1273" t="s">
        <v>209</v>
      </c>
      <c r="AH1273" t="s">
        <v>210</v>
      </c>
    </row>
    <row r="1274" spans="1:34" x14ac:dyDescent="0.35">
      <c r="A1274">
        <v>101273</v>
      </c>
      <c r="B1274">
        <v>10729</v>
      </c>
      <c r="C1274" s="2">
        <v>41855</v>
      </c>
      <c r="D1274" s="2" t="str">
        <f t="shared" si="38"/>
        <v>August</v>
      </c>
      <c r="E1274">
        <v>50</v>
      </c>
      <c r="F1274" s="3">
        <v>16.25</v>
      </c>
      <c r="G1274">
        <v>40</v>
      </c>
      <c r="H1274" s="4">
        <v>0</v>
      </c>
      <c r="I1274" t="s">
        <v>508</v>
      </c>
      <c r="J1274">
        <v>8</v>
      </c>
      <c r="K1274" s="2">
        <v>41898</v>
      </c>
      <c r="L1274" s="2">
        <v>41865</v>
      </c>
      <c r="M1274" s="2" t="str">
        <f t="shared" si="39"/>
        <v>Aug</v>
      </c>
      <c r="N1274">
        <v>3</v>
      </c>
      <c r="O1274" t="s">
        <v>35</v>
      </c>
      <c r="P1274" t="s">
        <v>509</v>
      </c>
      <c r="Q1274" t="s">
        <v>510</v>
      </c>
      <c r="R1274" t="s">
        <v>511</v>
      </c>
      <c r="S1274" t="s">
        <v>166</v>
      </c>
      <c r="T1274" t="s">
        <v>453</v>
      </c>
      <c r="U1274">
        <v>23</v>
      </c>
      <c r="V1274" t="s">
        <v>120</v>
      </c>
      <c r="W1274">
        <v>3</v>
      </c>
      <c r="X1274" t="s">
        <v>105</v>
      </c>
      <c r="Y1274" t="s">
        <v>454</v>
      </c>
      <c r="Z1274">
        <v>16.25</v>
      </c>
      <c r="AA1274" s="5">
        <v>0.35</v>
      </c>
      <c r="AB1274">
        <v>65</v>
      </c>
      <c r="AC1274">
        <v>0</v>
      </c>
      <c r="AD1274">
        <v>30</v>
      </c>
      <c r="AE1274" t="b">
        <v>0</v>
      </c>
      <c r="AF1274" t="s">
        <v>208</v>
      </c>
      <c r="AG1274" t="s">
        <v>209</v>
      </c>
      <c r="AH1274" t="s">
        <v>210</v>
      </c>
    </row>
    <row r="1275" spans="1:34" x14ac:dyDescent="0.35">
      <c r="A1275">
        <v>101274</v>
      </c>
      <c r="B1275">
        <v>10730</v>
      </c>
      <c r="C1275" s="2">
        <v>41856</v>
      </c>
      <c r="D1275" s="2" t="str">
        <f t="shared" si="38"/>
        <v>August</v>
      </c>
      <c r="E1275">
        <v>16</v>
      </c>
      <c r="F1275" s="3">
        <v>17.45</v>
      </c>
      <c r="G1275">
        <v>15</v>
      </c>
      <c r="H1275" s="4">
        <v>5.0000000745058101E-2</v>
      </c>
      <c r="I1275" t="s">
        <v>422</v>
      </c>
      <c r="J1275">
        <v>5</v>
      </c>
      <c r="K1275" s="2">
        <v>41885</v>
      </c>
      <c r="L1275" s="2">
        <v>41865</v>
      </c>
      <c r="M1275" s="2" t="str">
        <f t="shared" si="39"/>
        <v>Aug</v>
      </c>
      <c r="N1275">
        <v>1</v>
      </c>
      <c r="O1275" t="s">
        <v>55</v>
      </c>
      <c r="P1275" t="s">
        <v>423</v>
      </c>
      <c r="Q1275" t="s">
        <v>424</v>
      </c>
      <c r="R1275" t="s">
        <v>425</v>
      </c>
      <c r="S1275" t="s">
        <v>89</v>
      </c>
      <c r="T1275" t="s">
        <v>146</v>
      </c>
      <c r="U1275">
        <v>7</v>
      </c>
      <c r="V1275" t="s">
        <v>147</v>
      </c>
      <c r="W1275">
        <v>3</v>
      </c>
      <c r="X1275" t="s">
        <v>105</v>
      </c>
      <c r="Y1275" t="s">
        <v>148</v>
      </c>
      <c r="Z1275">
        <v>17.45</v>
      </c>
      <c r="AA1275" s="5">
        <v>0.35</v>
      </c>
      <c r="AB1275">
        <v>29</v>
      </c>
      <c r="AC1275">
        <v>0</v>
      </c>
      <c r="AD1275">
        <v>10</v>
      </c>
      <c r="AE1275" t="b">
        <v>0</v>
      </c>
      <c r="AF1275" t="s">
        <v>44</v>
      </c>
      <c r="AG1275" t="s">
        <v>45</v>
      </c>
      <c r="AH1275" t="s">
        <v>46</v>
      </c>
    </row>
    <row r="1276" spans="1:34" x14ac:dyDescent="0.35">
      <c r="A1276">
        <v>101275</v>
      </c>
      <c r="B1276">
        <v>10730</v>
      </c>
      <c r="C1276" s="2">
        <v>41856</v>
      </c>
      <c r="D1276" s="2" t="str">
        <f t="shared" si="38"/>
        <v>August</v>
      </c>
      <c r="E1276">
        <v>31</v>
      </c>
      <c r="F1276" s="3">
        <v>12.5</v>
      </c>
      <c r="G1276">
        <v>3</v>
      </c>
      <c r="H1276" s="4">
        <v>5.0000000745058101E-2</v>
      </c>
      <c r="I1276" t="s">
        <v>422</v>
      </c>
      <c r="J1276">
        <v>5</v>
      </c>
      <c r="K1276" s="2">
        <v>41885</v>
      </c>
      <c r="L1276" s="2">
        <v>41865</v>
      </c>
      <c r="M1276" s="2" t="str">
        <f t="shared" si="39"/>
        <v>Aug</v>
      </c>
      <c r="N1276">
        <v>1</v>
      </c>
      <c r="O1276" t="s">
        <v>55</v>
      </c>
      <c r="P1276" t="s">
        <v>423</v>
      </c>
      <c r="Q1276" t="s">
        <v>424</v>
      </c>
      <c r="R1276" t="s">
        <v>425</v>
      </c>
      <c r="S1276" t="s">
        <v>89</v>
      </c>
      <c r="T1276" t="s">
        <v>113</v>
      </c>
      <c r="U1276">
        <v>14</v>
      </c>
      <c r="V1276" t="s">
        <v>52</v>
      </c>
      <c r="W1276">
        <v>4</v>
      </c>
      <c r="X1276" t="s">
        <v>42</v>
      </c>
      <c r="Y1276" t="s">
        <v>114</v>
      </c>
      <c r="Z1276">
        <v>12.5</v>
      </c>
      <c r="AA1276" s="5">
        <v>0.4</v>
      </c>
      <c r="AB1276">
        <v>0</v>
      </c>
      <c r="AC1276">
        <v>70</v>
      </c>
      <c r="AD1276">
        <v>20</v>
      </c>
      <c r="AE1276" t="b">
        <v>0</v>
      </c>
      <c r="AF1276" t="s">
        <v>44</v>
      </c>
      <c r="AG1276" t="s">
        <v>45</v>
      </c>
      <c r="AH1276" t="s">
        <v>46</v>
      </c>
    </row>
    <row r="1277" spans="1:34" x14ac:dyDescent="0.35">
      <c r="A1277">
        <v>101276</v>
      </c>
      <c r="B1277">
        <v>10730</v>
      </c>
      <c r="C1277" s="2">
        <v>41856</v>
      </c>
      <c r="D1277" s="2" t="str">
        <f t="shared" si="38"/>
        <v>August</v>
      </c>
      <c r="E1277">
        <v>65</v>
      </c>
      <c r="F1277" s="3">
        <v>21.05</v>
      </c>
      <c r="G1277">
        <v>10</v>
      </c>
      <c r="H1277" s="4">
        <v>5.0000000745058101E-2</v>
      </c>
      <c r="I1277" t="s">
        <v>422</v>
      </c>
      <c r="J1277">
        <v>5</v>
      </c>
      <c r="K1277" s="2">
        <v>41885</v>
      </c>
      <c r="L1277" s="2">
        <v>41865</v>
      </c>
      <c r="M1277" s="2" t="str">
        <f t="shared" si="39"/>
        <v>Aug</v>
      </c>
      <c r="N1277">
        <v>1</v>
      </c>
      <c r="O1277" t="s">
        <v>55</v>
      </c>
      <c r="P1277" t="s">
        <v>423</v>
      </c>
      <c r="Q1277" t="s">
        <v>424</v>
      </c>
      <c r="R1277" t="s">
        <v>425</v>
      </c>
      <c r="S1277" t="s">
        <v>89</v>
      </c>
      <c r="T1277" t="s">
        <v>81</v>
      </c>
      <c r="U1277">
        <v>2</v>
      </c>
      <c r="V1277" t="s">
        <v>82</v>
      </c>
      <c r="W1277">
        <v>2</v>
      </c>
      <c r="X1277" t="s">
        <v>83</v>
      </c>
      <c r="Y1277" t="s">
        <v>84</v>
      </c>
      <c r="Z1277">
        <v>21.05</v>
      </c>
      <c r="AA1277" s="5">
        <v>0.4</v>
      </c>
      <c r="AB1277">
        <v>76</v>
      </c>
      <c r="AC1277">
        <v>0</v>
      </c>
      <c r="AD1277">
        <v>0</v>
      </c>
      <c r="AE1277" t="b">
        <v>0</v>
      </c>
      <c r="AF1277" t="s">
        <v>44</v>
      </c>
      <c r="AG1277" t="s">
        <v>45</v>
      </c>
      <c r="AH1277" t="s">
        <v>46</v>
      </c>
    </row>
    <row r="1278" spans="1:34" x14ac:dyDescent="0.35">
      <c r="A1278">
        <v>101277</v>
      </c>
      <c r="B1278">
        <v>10731</v>
      </c>
      <c r="C1278" s="2">
        <v>41857</v>
      </c>
      <c r="D1278" s="2" t="str">
        <f t="shared" si="38"/>
        <v>August</v>
      </c>
      <c r="E1278">
        <v>21</v>
      </c>
      <c r="F1278" s="3">
        <v>10</v>
      </c>
      <c r="G1278">
        <v>40</v>
      </c>
      <c r="H1278" s="4">
        <v>5.0000000745058101E-2</v>
      </c>
      <c r="I1278" t="s">
        <v>122</v>
      </c>
      <c r="J1278">
        <v>7</v>
      </c>
      <c r="K1278" s="2">
        <v>41886</v>
      </c>
      <c r="L1278" s="2">
        <v>41865</v>
      </c>
      <c r="M1278" s="2" t="str">
        <f t="shared" si="39"/>
        <v>Aug</v>
      </c>
      <c r="N1278">
        <v>1</v>
      </c>
      <c r="O1278" t="s">
        <v>55</v>
      </c>
      <c r="P1278" t="s">
        <v>123</v>
      </c>
      <c r="Q1278" t="s">
        <v>124</v>
      </c>
      <c r="R1278" t="s">
        <v>125</v>
      </c>
      <c r="S1278" t="s">
        <v>126</v>
      </c>
      <c r="T1278" t="s">
        <v>185</v>
      </c>
      <c r="U1278">
        <v>8</v>
      </c>
      <c r="V1278" t="s">
        <v>104</v>
      </c>
      <c r="W1278">
        <v>3</v>
      </c>
      <c r="X1278" t="s">
        <v>105</v>
      </c>
      <c r="Y1278" t="s">
        <v>186</v>
      </c>
      <c r="Z1278">
        <v>10</v>
      </c>
      <c r="AA1278" s="5">
        <v>0.35</v>
      </c>
      <c r="AB1278">
        <v>3</v>
      </c>
      <c r="AC1278">
        <v>40</v>
      </c>
      <c r="AD1278">
        <v>5</v>
      </c>
      <c r="AE1278" t="b">
        <v>0</v>
      </c>
      <c r="AF1278" t="s">
        <v>344</v>
      </c>
      <c r="AG1278" t="s">
        <v>345</v>
      </c>
      <c r="AH1278" t="s">
        <v>66</v>
      </c>
    </row>
    <row r="1279" spans="1:34" x14ac:dyDescent="0.35">
      <c r="A1279">
        <v>101278</v>
      </c>
      <c r="B1279">
        <v>10731</v>
      </c>
      <c r="C1279" s="2">
        <v>41857</v>
      </c>
      <c r="D1279" s="2" t="str">
        <f t="shared" si="38"/>
        <v>August</v>
      </c>
      <c r="E1279">
        <v>51</v>
      </c>
      <c r="F1279" s="3">
        <v>53</v>
      </c>
      <c r="G1279">
        <v>30</v>
      </c>
      <c r="H1279" s="4">
        <v>5.0000000745058101E-2</v>
      </c>
      <c r="I1279" t="s">
        <v>122</v>
      </c>
      <c r="J1279">
        <v>7</v>
      </c>
      <c r="K1279" s="2">
        <v>41886</v>
      </c>
      <c r="L1279" s="2">
        <v>41865</v>
      </c>
      <c r="M1279" s="2" t="str">
        <f t="shared" si="39"/>
        <v>Aug</v>
      </c>
      <c r="N1279">
        <v>1</v>
      </c>
      <c r="O1279" t="s">
        <v>55</v>
      </c>
      <c r="P1279" t="s">
        <v>123</v>
      </c>
      <c r="Q1279" t="s">
        <v>124</v>
      </c>
      <c r="R1279" t="s">
        <v>125</v>
      </c>
      <c r="S1279" t="s">
        <v>126</v>
      </c>
      <c r="T1279" t="s">
        <v>67</v>
      </c>
      <c r="U1279">
        <v>24</v>
      </c>
      <c r="V1279" t="s">
        <v>68</v>
      </c>
      <c r="W1279">
        <v>7</v>
      </c>
      <c r="X1279" t="s">
        <v>62</v>
      </c>
      <c r="Y1279" t="s">
        <v>69</v>
      </c>
      <c r="Z1279">
        <v>53</v>
      </c>
      <c r="AA1279" s="5">
        <v>0.35</v>
      </c>
      <c r="AB1279">
        <v>20</v>
      </c>
      <c r="AC1279">
        <v>0</v>
      </c>
      <c r="AD1279">
        <v>10</v>
      </c>
      <c r="AE1279" t="b">
        <v>0</v>
      </c>
      <c r="AF1279" t="s">
        <v>344</v>
      </c>
      <c r="AG1279" t="s">
        <v>345</v>
      </c>
      <c r="AH1279" t="s">
        <v>66</v>
      </c>
    </row>
    <row r="1280" spans="1:34" x14ac:dyDescent="0.35">
      <c r="A1280">
        <v>101279</v>
      </c>
      <c r="B1280">
        <v>10732</v>
      </c>
      <c r="C1280" s="2">
        <v>41857</v>
      </c>
      <c r="D1280" s="2" t="str">
        <f t="shared" si="38"/>
        <v>August</v>
      </c>
      <c r="E1280">
        <v>76</v>
      </c>
      <c r="F1280" s="3">
        <v>18</v>
      </c>
      <c r="G1280">
        <v>20</v>
      </c>
      <c r="H1280" s="4">
        <v>0</v>
      </c>
      <c r="I1280" t="s">
        <v>422</v>
      </c>
      <c r="J1280">
        <v>3</v>
      </c>
      <c r="K1280" s="2">
        <v>41886</v>
      </c>
      <c r="L1280" s="2">
        <v>41858</v>
      </c>
      <c r="M1280" s="2" t="str">
        <f t="shared" si="39"/>
        <v>Aug</v>
      </c>
      <c r="N1280">
        <v>1</v>
      </c>
      <c r="O1280" t="s">
        <v>55</v>
      </c>
      <c r="P1280" t="s">
        <v>423</v>
      </c>
      <c r="Q1280" t="s">
        <v>424</v>
      </c>
      <c r="R1280" t="s">
        <v>425</v>
      </c>
      <c r="S1280" t="s">
        <v>89</v>
      </c>
      <c r="T1280" t="s">
        <v>245</v>
      </c>
      <c r="U1280">
        <v>23</v>
      </c>
      <c r="V1280" t="s">
        <v>120</v>
      </c>
      <c r="W1280">
        <v>1</v>
      </c>
      <c r="X1280" t="s">
        <v>117</v>
      </c>
      <c r="Y1280" t="s">
        <v>246</v>
      </c>
      <c r="Z1280">
        <v>18</v>
      </c>
      <c r="AA1280" s="5">
        <v>0.4</v>
      </c>
      <c r="AB1280">
        <v>57</v>
      </c>
      <c r="AC1280">
        <v>0</v>
      </c>
      <c r="AD1280">
        <v>20</v>
      </c>
      <c r="AE1280" t="b">
        <v>0</v>
      </c>
      <c r="AF1280" t="s">
        <v>93</v>
      </c>
      <c r="AG1280" t="s">
        <v>94</v>
      </c>
      <c r="AH1280" t="s">
        <v>66</v>
      </c>
    </row>
    <row r="1281" spans="1:34" x14ac:dyDescent="0.35">
      <c r="A1281">
        <v>101280</v>
      </c>
      <c r="B1281">
        <v>10733</v>
      </c>
      <c r="C1281" s="2">
        <v>41858</v>
      </c>
      <c r="D1281" s="2" t="str">
        <f t="shared" si="38"/>
        <v>August</v>
      </c>
      <c r="E1281">
        <v>14</v>
      </c>
      <c r="F1281" s="3">
        <v>23.25</v>
      </c>
      <c r="G1281">
        <v>16</v>
      </c>
      <c r="H1281" s="4">
        <v>0</v>
      </c>
      <c r="I1281" t="s">
        <v>290</v>
      </c>
      <c r="J1281">
        <v>1</v>
      </c>
      <c r="K1281" s="2">
        <v>41887</v>
      </c>
      <c r="L1281" s="2">
        <v>41861</v>
      </c>
      <c r="M1281" s="2" t="str">
        <f t="shared" si="39"/>
        <v>Aug</v>
      </c>
      <c r="N1281">
        <v>3</v>
      </c>
      <c r="O1281" t="s">
        <v>35</v>
      </c>
      <c r="P1281" t="s">
        <v>291</v>
      </c>
      <c r="Q1281" t="s">
        <v>292</v>
      </c>
      <c r="R1281" t="s">
        <v>293</v>
      </c>
      <c r="S1281" t="s">
        <v>222</v>
      </c>
      <c r="T1281" t="s">
        <v>60</v>
      </c>
      <c r="U1281">
        <v>6</v>
      </c>
      <c r="V1281" t="s">
        <v>61</v>
      </c>
      <c r="W1281">
        <v>7</v>
      </c>
      <c r="X1281" t="s">
        <v>62</v>
      </c>
      <c r="Y1281" t="s">
        <v>63</v>
      </c>
      <c r="Z1281">
        <v>23.25</v>
      </c>
      <c r="AA1281" s="5">
        <v>0.35</v>
      </c>
      <c r="AB1281">
        <v>35</v>
      </c>
      <c r="AC1281">
        <v>0</v>
      </c>
      <c r="AD1281">
        <v>0</v>
      </c>
      <c r="AE1281" t="b">
        <v>0</v>
      </c>
      <c r="AF1281" t="s">
        <v>175</v>
      </c>
      <c r="AG1281" t="s">
        <v>176</v>
      </c>
      <c r="AH1281" t="s">
        <v>66</v>
      </c>
    </row>
    <row r="1282" spans="1:34" x14ac:dyDescent="0.35">
      <c r="A1282">
        <v>101281</v>
      </c>
      <c r="B1282">
        <v>10733</v>
      </c>
      <c r="C1282" s="2">
        <v>41858</v>
      </c>
      <c r="D1282" s="2" t="str">
        <f t="shared" si="38"/>
        <v>August</v>
      </c>
      <c r="E1282">
        <v>28</v>
      </c>
      <c r="F1282" s="3">
        <v>45.6</v>
      </c>
      <c r="G1282">
        <v>20</v>
      </c>
      <c r="H1282" s="4">
        <v>0</v>
      </c>
      <c r="I1282" t="s">
        <v>290</v>
      </c>
      <c r="J1282">
        <v>1</v>
      </c>
      <c r="K1282" s="2">
        <v>41887</v>
      </c>
      <c r="L1282" s="2">
        <v>41861</v>
      </c>
      <c r="M1282" s="2" t="str">
        <f t="shared" si="39"/>
        <v>Aug</v>
      </c>
      <c r="N1282">
        <v>3</v>
      </c>
      <c r="O1282" t="s">
        <v>35</v>
      </c>
      <c r="P1282" t="s">
        <v>291</v>
      </c>
      <c r="Q1282" t="s">
        <v>292</v>
      </c>
      <c r="R1282" t="s">
        <v>293</v>
      </c>
      <c r="S1282" t="s">
        <v>222</v>
      </c>
      <c r="T1282" t="s">
        <v>288</v>
      </c>
      <c r="U1282">
        <v>12</v>
      </c>
      <c r="V1282" t="s">
        <v>160</v>
      </c>
      <c r="W1282">
        <v>7</v>
      </c>
      <c r="X1282" t="s">
        <v>62</v>
      </c>
      <c r="Y1282" t="s">
        <v>289</v>
      </c>
      <c r="Z1282">
        <v>45.6</v>
      </c>
      <c r="AA1282" s="5">
        <v>0.35</v>
      </c>
      <c r="AB1282">
        <v>26</v>
      </c>
      <c r="AC1282">
        <v>0</v>
      </c>
      <c r="AD1282">
        <v>0</v>
      </c>
      <c r="AE1282" t="b">
        <v>1</v>
      </c>
      <c r="AF1282" t="s">
        <v>175</v>
      </c>
      <c r="AG1282" t="s">
        <v>176</v>
      </c>
      <c r="AH1282" t="s">
        <v>66</v>
      </c>
    </row>
    <row r="1283" spans="1:34" x14ac:dyDescent="0.35">
      <c r="A1283">
        <v>101282</v>
      </c>
      <c r="B1283">
        <v>10733</v>
      </c>
      <c r="C1283" s="2">
        <v>41858</v>
      </c>
      <c r="D1283" s="2" t="str">
        <f t="shared" ref="D1283:D1346" si="40">TEXT(C1283,"mmmm")</f>
        <v>August</v>
      </c>
      <c r="E1283">
        <v>52</v>
      </c>
      <c r="F1283" s="3">
        <v>7</v>
      </c>
      <c r="G1283">
        <v>25</v>
      </c>
      <c r="H1283" s="4">
        <v>0</v>
      </c>
      <c r="I1283" t="s">
        <v>290</v>
      </c>
      <c r="J1283">
        <v>1</v>
      </c>
      <c r="K1283" s="2">
        <v>41887</v>
      </c>
      <c r="L1283" s="2">
        <v>41861</v>
      </c>
      <c r="M1283" s="2" t="str">
        <f t="shared" ref="M1283:M1346" si="41">TEXT(L1283,"mmm")</f>
        <v>Aug</v>
      </c>
      <c r="N1283">
        <v>3</v>
      </c>
      <c r="O1283" t="s">
        <v>35</v>
      </c>
      <c r="P1283" t="s">
        <v>291</v>
      </c>
      <c r="Q1283" t="s">
        <v>292</v>
      </c>
      <c r="R1283" t="s">
        <v>293</v>
      </c>
      <c r="S1283" t="s">
        <v>222</v>
      </c>
      <c r="T1283" t="s">
        <v>398</v>
      </c>
      <c r="U1283">
        <v>24</v>
      </c>
      <c r="V1283" t="s">
        <v>68</v>
      </c>
      <c r="W1283">
        <v>5</v>
      </c>
      <c r="X1283" t="s">
        <v>49</v>
      </c>
      <c r="Y1283" t="s">
        <v>399</v>
      </c>
      <c r="Z1283">
        <v>7</v>
      </c>
      <c r="AA1283" s="5">
        <v>0.4</v>
      </c>
      <c r="AB1283">
        <v>38</v>
      </c>
      <c r="AC1283">
        <v>0</v>
      </c>
      <c r="AD1283">
        <v>25</v>
      </c>
      <c r="AE1283" t="b">
        <v>0</v>
      </c>
      <c r="AF1283" t="s">
        <v>175</v>
      </c>
      <c r="AG1283" t="s">
        <v>176</v>
      </c>
      <c r="AH1283" t="s">
        <v>66</v>
      </c>
    </row>
    <row r="1284" spans="1:34" x14ac:dyDescent="0.35">
      <c r="A1284">
        <v>101283</v>
      </c>
      <c r="B1284">
        <v>10734</v>
      </c>
      <c r="C1284" s="2">
        <v>41858</v>
      </c>
      <c r="D1284" s="2" t="str">
        <f t="shared" si="40"/>
        <v>August</v>
      </c>
      <c r="E1284">
        <v>6</v>
      </c>
      <c r="F1284" s="3">
        <v>25</v>
      </c>
      <c r="G1284">
        <v>30</v>
      </c>
      <c r="H1284" s="4">
        <v>0</v>
      </c>
      <c r="I1284" t="s">
        <v>533</v>
      </c>
      <c r="J1284">
        <v>2</v>
      </c>
      <c r="K1284" s="2">
        <v>41887</v>
      </c>
      <c r="L1284" s="2">
        <v>41863</v>
      </c>
      <c r="M1284" s="2" t="str">
        <f t="shared" si="41"/>
        <v>Aug</v>
      </c>
      <c r="N1284">
        <v>3</v>
      </c>
      <c r="O1284" t="s">
        <v>35</v>
      </c>
      <c r="P1284" t="s">
        <v>534</v>
      </c>
      <c r="Q1284" t="s">
        <v>535</v>
      </c>
      <c r="R1284" t="s">
        <v>536</v>
      </c>
      <c r="S1284" t="s">
        <v>59</v>
      </c>
      <c r="T1284" t="s">
        <v>379</v>
      </c>
      <c r="U1284">
        <v>3</v>
      </c>
      <c r="V1284" t="s">
        <v>212</v>
      </c>
      <c r="W1284">
        <v>2</v>
      </c>
      <c r="X1284" t="s">
        <v>83</v>
      </c>
      <c r="Y1284" t="s">
        <v>380</v>
      </c>
      <c r="Z1284">
        <v>25</v>
      </c>
      <c r="AA1284" s="5">
        <v>0.4</v>
      </c>
      <c r="AB1284">
        <v>120</v>
      </c>
      <c r="AC1284">
        <v>0</v>
      </c>
      <c r="AD1284">
        <v>25</v>
      </c>
      <c r="AE1284" t="b">
        <v>0</v>
      </c>
      <c r="AF1284" t="s">
        <v>229</v>
      </c>
      <c r="AG1284" t="s">
        <v>230</v>
      </c>
      <c r="AH1284" t="s">
        <v>231</v>
      </c>
    </row>
    <row r="1285" spans="1:34" x14ac:dyDescent="0.35">
      <c r="A1285">
        <v>101284</v>
      </c>
      <c r="B1285">
        <v>10734</v>
      </c>
      <c r="C1285" s="2">
        <v>41858</v>
      </c>
      <c r="D1285" s="2" t="str">
        <f t="shared" si="40"/>
        <v>August</v>
      </c>
      <c r="E1285">
        <v>30</v>
      </c>
      <c r="F1285" s="3">
        <v>25.89</v>
      </c>
      <c r="G1285">
        <v>15</v>
      </c>
      <c r="H1285" s="4">
        <v>0</v>
      </c>
      <c r="I1285" t="s">
        <v>533</v>
      </c>
      <c r="J1285">
        <v>2</v>
      </c>
      <c r="K1285" s="2">
        <v>41887</v>
      </c>
      <c r="L1285" s="2">
        <v>41863</v>
      </c>
      <c r="M1285" s="2" t="str">
        <f t="shared" si="41"/>
        <v>Aug</v>
      </c>
      <c r="N1285">
        <v>3</v>
      </c>
      <c r="O1285" t="s">
        <v>35</v>
      </c>
      <c r="P1285" t="s">
        <v>534</v>
      </c>
      <c r="Q1285" t="s">
        <v>535</v>
      </c>
      <c r="R1285" t="s">
        <v>536</v>
      </c>
      <c r="S1285" t="s">
        <v>59</v>
      </c>
      <c r="T1285" t="s">
        <v>215</v>
      </c>
      <c r="U1285">
        <v>13</v>
      </c>
      <c r="V1285" t="s">
        <v>216</v>
      </c>
      <c r="W1285">
        <v>8</v>
      </c>
      <c r="X1285" t="s">
        <v>77</v>
      </c>
      <c r="Y1285" t="s">
        <v>217</v>
      </c>
      <c r="Z1285">
        <v>25.89</v>
      </c>
      <c r="AA1285" s="5">
        <v>0.42</v>
      </c>
      <c r="AB1285">
        <v>10</v>
      </c>
      <c r="AC1285">
        <v>0</v>
      </c>
      <c r="AD1285">
        <v>15</v>
      </c>
      <c r="AE1285" t="b">
        <v>0</v>
      </c>
      <c r="AF1285" t="s">
        <v>229</v>
      </c>
      <c r="AG1285" t="s">
        <v>230</v>
      </c>
      <c r="AH1285" t="s">
        <v>231</v>
      </c>
    </row>
    <row r="1286" spans="1:34" x14ac:dyDescent="0.35">
      <c r="A1286">
        <v>101285</v>
      </c>
      <c r="B1286">
        <v>10734</v>
      </c>
      <c r="C1286" s="2">
        <v>41858</v>
      </c>
      <c r="D1286" s="2" t="str">
        <f t="shared" si="40"/>
        <v>August</v>
      </c>
      <c r="E1286">
        <v>76</v>
      </c>
      <c r="F1286" s="3">
        <v>18</v>
      </c>
      <c r="G1286">
        <v>20</v>
      </c>
      <c r="H1286" s="4">
        <v>0</v>
      </c>
      <c r="I1286" t="s">
        <v>533</v>
      </c>
      <c r="J1286">
        <v>2</v>
      </c>
      <c r="K1286" s="2">
        <v>41887</v>
      </c>
      <c r="L1286" s="2">
        <v>41863</v>
      </c>
      <c r="M1286" s="2" t="str">
        <f t="shared" si="41"/>
        <v>Aug</v>
      </c>
      <c r="N1286">
        <v>3</v>
      </c>
      <c r="O1286" t="s">
        <v>35</v>
      </c>
      <c r="P1286" t="s">
        <v>534</v>
      </c>
      <c r="Q1286" t="s">
        <v>535</v>
      </c>
      <c r="R1286" t="s">
        <v>536</v>
      </c>
      <c r="S1286" t="s">
        <v>59</v>
      </c>
      <c r="T1286" t="s">
        <v>245</v>
      </c>
      <c r="U1286">
        <v>23</v>
      </c>
      <c r="V1286" t="s">
        <v>120</v>
      </c>
      <c r="W1286">
        <v>1</v>
      </c>
      <c r="X1286" t="s">
        <v>117</v>
      </c>
      <c r="Y1286" t="s">
        <v>246</v>
      </c>
      <c r="Z1286">
        <v>18</v>
      </c>
      <c r="AA1286" s="5">
        <v>0.4</v>
      </c>
      <c r="AB1286">
        <v>57</v>
      </c>
      <c r="AC1286">
        <v>0</v>
      </c>
      <c r="AD1286">
        <v>20</v>
      </c>
      <c r="AE1286" t="b">
        <v>0</v>
      </c>
      <c r="AF1286" t="s">
        <v>229</v>
      </c>
      <c r="AG1286" t="s">
        <v>230</v>
      </c>
      <c r="AH1286" t="s">
        <v>231</v>
      </c>
    </row>
    <row r="1287" spans="1:34" x14ac:dyDescent="0.35">
      <c r="A1287">
        <v>101286</v>
      </c>
      <c r="B1287">
        <v>10735</v>
      </c>
      <c r="C1287" s="2">
        <v>41861</v>
      </c>
      <c r="D1287" s="2" t="str">
        <f t="shared" si="40"/>
        <v>August</v>
      </c>
      <c r="E1287">
        <v>61</v>
      </c>
      <c r="F1287" s="3">
        <v>28.5</v>
      </c>
      <c r="G1287">
        <v>20</v>
      </c>
      <c r="H1287" s="4">
        <v>0.10000000149011599</v>
      </c>
      <c r="I1287" t="s">
        <v>577</v>
      </c>
      <c r="J1287">
        <v>6</v>
      </c>
      <c r="K1287" s="2">
        <v>41890</v>
      </c>
      <c r="L1287" s="2">
        <v>41872</v>
      </c>
      <c r="M1287" s="2" t="str">
        <f t="shared" si="41"/>
        <v>Aug</v>
      </c>
      <c r="N1287">
        <v>2</v>
      </c>
      <c r="O1287" t="s">
        <v>71</v>
      </c>
      <c r="P1287" t="s">
        <v>578</v>
      </c>
      <c r="Q1287" t="s">
        <v>579</v>
      </c>
      <c r="R1287" t="s">
        <v>580</v>
      </c>
      <c r="S1287" t="s">
        <v>193</v>
      </c>
      <c r="T1287" t="s">
        <v>525</v>
      </c>
      <c r="U1287">
        <v>29</v>
      </c>
      <c r="V1287" t="s">
        <v>195</v>
      </c>
      <c r="W1287">
        <v>2</v>
      </c>
      <c r="X1287" t="s">
        <v>83</v>
      </c>
      <c r="Y1287" t="s">
        <v>526</v>
      </c>
      <c r="Z1287">
        <v>28.5</v>
      </c>
      <c r="AA1287" s="5">
        <v>0.4</v>
      </c>
      <c r="AB1287">
        <v>113</v>
      </c>
      <c r="AC1287">
        <v>0</v>
      </c>
      <c r="AD1287">
        <v>25</v>
      </c>
      <c r="AE1287" t="b">
        <v>0</v>
      </c>
      <c r="AF1287" t="s">
        <v>64</v>
      </c>
      <c r="AG1287" t="s">
        <v>65</v>
      </c>
      <c r="AH1287" t="s">
        <v>66</v>
      </c>
    </row>
    <row r="1288" spans="1:34" x14ac:dyDescent="0.35">
      <c r="A1288">
        <v>101287</v>
      </c>
      <c r="B1288">
        <v>10735</v>
      </c>
      <c r="C1288" s="2">
        <v>41861</v>
      </c>
      <c r="D1288" s="2" t="str">
        <f t="shared" si="40"/>
        <v>August</v>
      </c>
      <c r="E1288">
        <v>77</v>
      </c>
      <c r="F1288" s="3">
        <v>13</v>
      </c>
      <c r="G1288">
        <v>2</v>
      </c>
      <c r="H1288" s="4">
        <v>0.10000000149011599</v>
      </c>
      <c r="I1288" t="s">
        <v>577</v>
      </c>
      <c r="J1288">
        <v>6</v>
      </c>
      <c r="K1288" s="2">
        <v>41890</v>
      </c>
      <c r="L1288" s="2">
        <v>41872</v>
      </c>
      <c r="M1288" s="2" t="str">
        <f t="shared" si="41"/>
        <v>Aug</v>
      </c>
      <c r="N1288">
        <v>2</v>
      </c>
      <c r="O1288" t="s">
        <v>71</v>
      </c>
      <c r="P1288" t="s">
        <v>578</v>
      </c>
      <c r="Q1288" t="s">
        <v>579</v>
      </c>
      <c r="R1288" t="s">
        <v>580</v>
      </c>
      <c r="S1288" t="s">
        <v>193</v>
      </c>
      <c r="T1288" t="s">
        <v>159</v>
      </c>
      <c r="U1288">
        <v>12</v>
      </c>
      <c r="V1288" t="s">
        <v>160</v>
      </c>
      <c r="W1288">
        <v>2</v>
      </c>
      <c r="X1288" t="s">
        <v>83</v>
      </c>
      <c r="Y1288" t="s">
        <v>161</v>
      </c>
      <c r="Z1288">
        <v>13</v>
      </c>
      <c r="AA1288" s="5">
        <v>0.4</v>
      </c>
      <c r="AB1288">
        <v>32</v>
      </c>
      <c r="AC1288">
        <v>0</v>
      </c>
      <c r="AD1288">
        <v>15</v>
      </c>
      <c r="AE1288" t="b">
        <v>0</v>
      </c>
      <c r="AF1288" t="s">
        <v>64</v>
      </c>
      <c r="AG1288" t="s">
        <v>65</v>
      </c>
      <c r="AH1288" t="s">
        <v>66</v>
      </c>
    </row>
    <row r="1289" spans="1:34" x14ac:dyDescent="0.35">
      <c r="A1289">
        <v>101288</v>
      </c>
      <c r="B1289">
        <v>10736</v>
      </c>
      <c r="C1289" s="2">
        <v>41862</v>
      </c>
      <c r="D1289" s="2" t="str">
        <f t="shared" si="40"/>
        <v>August</v>
      </c>
      <c r="E1289">
        <v>65</v>
      </c>
      <c r="F1289" s="3">
        <v>21.05</v>
      </c>
      <c r="G1289">
        <v>40</v>
      </c>
      <c r="H1289" s="4">
        <v>0</v>
      </c>
      <c r="I1289" t="s">
        <v>355</v>
      </c>
      <c r="J1289">
        <v>9</v>
      </c>
      <c r="K1289" s="2">
        <v>41891</v>
      </c>
      <c r="L1289" s="2">
        <v>41872</v>
      </c>
      <c r="M1289" s="2" t="str">
        <f t="shared" si="41"/>
        <v>Aug</v>
      </c>
      <c r="N1289">
        <v>2</v>
      </c>
      <c r="O1289" t="s">
        <v>71</v>
      </c>
      <c r="P1289" t="s">
        <v>356</v>
      </c>
      <c r="Q1289" t="s">
        <v>357</v>
      </c>
      <c r="R1289" t="s">
        <v>358</v>
      </c>
      <c r="S1289" t="s">
        <v>359</v>
      </c>
      <c r="T1289" t="s">
        <v>81</v>
      </c>
      <c r="U1289">
        <v>2</v>
      </c>
      <c r="V1289" t="s">
        <v>82</v>
      </c>
      <c r="W1289">
        <v>2</v>
      </c>
      <c r="X1289" t="s">
        <v>83</v>
      </c>
      <c r="Y1289" t="s">
        <v>84</v>
      </c>
      <c r="Z1289">
        <v>21.05</v>
      </c>
      <c r="AA1289" s="5">
        <v>0.4</v>
      </c>
      <c r="AB1289">
        <v>76</v>
      </c>
      <c r="AC1289">
        <v>0</v>
      </c>
      <c r="AD1289">
        <v>0</v>
      </c>
      <c r="AE1289" t="b">
        <v>0</v>
      </c>
      <c r="AF1289" t="s">
        <v>144</v>
      </c>
      <c r="AG1289" t="s">
        <v>145</v>
      </c>
      <c r="AH1289" t="s">
        <v>66</v>
      </c>
    </row>
    <row r="1290" spans="1:34" x14ac:dyDescent="0.35">
      <c r="A1290">
        <v>101289</v>
      </c>
      <c r="B1290">
        <v>10736</v>
      </c>
      <c r="C1290" s="2">
        <v>41862</v>
      </c>
      <c r="D1290" s="2" t="str">
        <f t="shared" si="40"/>
        <v>August</v>
      </c>
      <c r="E1290">
        <v>75</v>
      </c>
      <c r="F1290" s="3">
        <v>7.75</v>
      </c>
      <c r="G1290">
        <v>20</v>
      </c>
      <c r="H1290" s="4">
        <v>0</v>
      </c>
      <c r="I1290" t="s">
        <v>355</v>
      </c>
      <c r="J1290">
        <v>9</v>
      </c>
      <c r="K1290" s="2">
        <v>41891</v>
      </c>
      <c r="L1290" s="2">
        <v>41872</v>
      </c>
      <c r="M1290" s="2" t="str">
        <f t="shared" si="41"/>
        <v>Aug</v>
      </c>
      <c r="N1290">
        <v>2</v>
      </c>
      <c r="O1290" t="s">
        <v>71</v>
      </c>
      <c r="P1290" t="s">
        <v>356</v>
      </c>
      <c r="Q1290" t="s">
        <v>357</v>
      </c>
      <c r="R1290" t="s">
        <v>358</v>
      </c>
      <c r="S1290" t="s">
        <v>359</v>
      </c>
      <c r="T1290" t="s">
        <v>304</v>
      </c>
      <c r="U1290">
        <v>12</v>
      </c>
      <c r="V1290" t="s">
        <v>160</v>
      </c>
      <c r="W1290">
        <v>1</v>
      </c>
      <c r="X1290" t="s">
        <v>117</v>
      </c>
      <c r="Y1290" t="s">
        <v>305</v>
      </c>
      <c r="Z1290">
        <v>7.75</v>
      </c>
      <c r="AA1290" s="5">
        <v>0.4</v>
      </c>
      <c r="AB1290">
        <v>125</v>
      </c>
      <c r="AC1290">
        <v>0</v>
      </c>
      <c r="AD1290">
        <v>25</v>
      </c>
      <c r="AE1290" t="b">
        <v>0</v>
      </c>
      <c r="AF1290" t="s">
        <v>144</v>
      </c>
      <c r="AG1290" t="s">
        <v>145</v>
      </c>
      <c r="AH1290" t="s">
        <v>66</v>
      </c>
    </row>
    <row r="1291" spans="1:34" x14ac:dyDescent="0.35">
      <c r="A1291">
        <v>101290</v>
      </c>
      <c r="B1291">
        <v>10737</v>
      </c>
      <c r="C1291" s="2">
        <v>41862</v>
      </c>
      <c r="D1291" s="2" t="str">
        <f t="shared" si="40"/>
        <v>August</v>
      </c>
      <c r="E1291">
        <v>13</v>
      </c>
      <c r="F1291" s="3">
        <v>6</v>
      </c>
      <c r="G1291">
        <v>4</v>
      </c>
      <c r="H1291" s="4">
        <v>0</v>
      </c>
      <c r="I1291" t="s">
        <v>269</v>
      </c>
      <c r="J1291">
        <v>2</v>
      </c>
      <c r="K1291" s="2">
        <v>41891</v>
      </c>
      <c r="L1291" s="2">
        <v>41869</v>
      </c>
      <c r="M1291" s="2" t="str">
        <f t="shared" si="41"/>
        <v>Aug</v>
      </c>
      <c r="N1291">
        <v>2</v>
      </c>
      <c r="O1291" t="s">
        <v>71</v>
      </c>
      <c r="P1291" t="s">
        <v>270</v>
      </c>
      <c r="Q1291" t="s">
        <v>271</v>
      </c>
      <c r="R1291" t="s">
        <v>272</v>
      </c>
      <c r="S1291" t="s">
        <v>89</v>
      </c>
      <c r="T1291" t="s">
        <v>282</v>
      </c>
      <c r="U1291">
        <v>6</v>
      </c>
      <c r="V1291" t="s">
        <v>61</v>
      </c>
      <c r="W1291">
        <v>8</v>
      </c>
      <c r="X1291" t="s">
        <v>77</v>
      </c>
      <c r="Y1291" t="s">
        <v>283</v>
      </c>
      <c r="Z1291">
        <v>6</v>
      </c>
      <c r="AA1291" s="5">
        <v>0.42</v>
      </c>
      <c r="AB1291">
        <v>24</v>
      </c>
      <c r="AC1291">
        <v>0</v>
      </c>
      <c r="AD1291">
        <v>5</v>
      </c>
      <c r="AE1291" t="b">
        <v>0</v>
      </c>
      <c r="AF1291" t="s">
        <v>229</v>
      </c>
      <c r="AG1291" t="s">
        <v>230</v>
      </c>
      <c r="AH1291" t="s">
        <v>231</v>
      </c>
    </row>
    <row r="1292" spans="1:34" x14ac:dyDescent="0.35">
      <c r="A1292">
        <v>101291</v>
      </c>
      <c r="B1292">
        <v>10737</v>
      </c>
      <c r="C1292" s="2">
        <v>41862</v>
      </c>
      <c r="D1292" s="2" t="str">
        <f t="shared" si="40"/>
        <v>August</v>
      </c>
      <c r="E1292">
        <v>41</v>
      </c>
      <c r="F1292" s="3">
        <v>9.65</v>
      </c>
      <c r="G1292">
        <v>12</v>
      </c>
      <c r="H1292" s="4">
        <v>0</v>
      </c>
      <c r="I1292" t="s">
        <v>269</v>
      </c>
      <c r="J1292">
        <v>2</v>
      </c>
      <c r="K1292" s="2">
        <v>41891</v>
      </c>
      <c r="L1292" s="2">
        <v>41869</v>
      </c>
      <c r="M1292" s="2" t="str">
        <f t="shared" si="41"/>
        <v>Aug</v>
      </c>
      <c r="N1292">
        <v>2</v>
      </c>
      <c r="O1292" t="s">
        <v>71</v>
      </c>
      <c r="P1292" t="s">
        <v>270</v>
      </c>
      <c r="Q1292" t="s">
        <v>271</v>
      </c>
      <c r="R1292" t="s">
        <v>272</v>
      </c>
      <c r="S1292" t="s">
        <v>89</v>
      </c>
      <c r="T1292" t="s">
        <v>75</v>
      </c>
      <c r="U1292">
        <v>19</v>
      </c>
      <c r="V1292" t="s">
        <v>76</v>
      </c>
      <c r="W1292">
        <v>8</v>
      </c>
      <c r="X1292" t="s">
        <v>77</v>
      </c>
      <c r="Y1292" t="s">
        <v>78</v>
      </c>
      <c r="Z1292">
        <v>9.65</v>
      </c>
      <c r="AA1292" s="5">
        <v>0.42</v>
      </c>
      <c r="AB1292">
        <v>85</v>
      </c>
      <c r="AC1292">
        <v>0</v>
      </c>
      <c r="AD1292">
        <v>10</v>
      </c>
      <c r="AE1292" t="b">
        <v>0</v>
      </c>
      <c r="AF1292" t="s">
        <v>229</v>
      </c>
      <c r="AG1292" t="s">
        <v>230</v>
      </c>
      <c r="AH1292" t="s">
        <v>231</v>
      </c>
    </row>
    <row r="1293" spans="1:34" x14ac:dyDescent="0.35">
      <c r="A1293">
        <v>101292</v>
      </c>
      <c r="B1293">
        <v>10738</v>
      </c>
      <c r="C1293" s="2">
        <v>41863</v>
      </c>
      <c r="D1293" s="2" t="str">
        <f t="shared" si="40"/>
        <v>August</v>
      </c>
      <c r="E1293">
        <v>16</v>
      </c>
      <c r="F1293" s="3">
        <v>17.45</v>
      </c>
      <c r="G1293">
        <v>3</v>
      </c>
      <c r="H1293" s="4">
        <v>0</v>
      </c>
      <c r="I1293" t="s">
        <v>592</v>
      </c>
      <c r="J1293">
        <v>2</v>
      </c>
      <c r="K1293" s="2">
        <v>41892</v>
      </c>
      <c r="L1293" s="2">
        <v>41869</v>
      </c>
      <c r="M1293" s="2" t="str">
        <f t="shared" si="41"/>
        <v>Aug</v>
      </c>
      <c r="N1293">
        <v>1</v>
      </c>
      <c r="O1293" t="s">
        <v>55</v>
      </c>
      <c r="P1293" t="s">
        <v>593</v>
      </c>
      <c r="Q1293" t="s">
        <v>594</v>
      </c>
      <c r="R1293" t="s">
        <v>595</v>
      </c>
      <c r="S1293" t="s">
        <v>89</v>
      </c>
      <c r="T1293" t="s">
        <v>146</v>
      </c>
      <c r="U1293">
        <v>7</v>
      </c>
      <c r="V1293" t="s">
        <v>147</v>
      </c>
      <c r="W1293">
        <v>3</v>
      </c>
      <c r="X1293" t="s">
        <v>105</v>
      </c>
      <c r="Y1293" t="s">
        <v>148</v>
      </c>
      <c r="Z1293">
        <v>17.45</v>
      </c>
      <c r="AA1293" s="5">
        <v>0.35</v>
      </c>
      <c r="AB1293">
        <v>29</v>
      </c>
      <c r="AC1293">
        <v>0</v>
      </c>
      <c r="AD1293">
        <v>10</v>
      </c>
      <c r="AE1293" t="b">
        <v>0</v>
      </c>
      <c r="AF1293" t="s">
        <v>229</v>
      </c>
      <c r="AG1293" t="s">
        <v>230</v>
      </c>
      <c r="AH1293" t="s">
        <v>231</v>
      </c>
    </row>
    <row r="1294" spans="1:34" x14ac:dyDescent="0.35">
      <c r="A1294">
        <v>101293</v>
      </c>
      <c r="B1294">
        <v>10739</v>
      </c>
      <c r="C1294" s="2">
        <v>41863</v>
      </c>
      <c r="D1294" s="2" t="str">
        <f t="shared" si="40"/>
        <v>August</v>
      </c>
      <c r="E1294">
        <v>36</v>
      </c>
      <c r="F1294" s="3">
        <v>19</v>
      </c>
      <c r="G1294">
        <v>6</v>
      </c>
      <c r="H1294" s="4">
        <v>0</v>
      </c>
      <c r="I1294" t="s">
        <v>269</v>
      </c>
      <c r="J1294">
        <v>3</v>
      </c>
      <c r="K1294" s="2">
        <v>41892</v>
      </c>
      <c r="L1294" s="2">
        <v>41868</v>
      </c>
      <c r="M1294" s="2" t="str">
        <f t="shared" si="41"/>
        <v>Aug</v>
      </c>
      <c r="N1294">
        <v>3</v>
      </c>
      <c r="O1294" t="s">
        <v>35</v>
      </c>
      <c r="P1294" t="s">
        <v>270</v>
      </c>
      <c r="Q1294" t="s">
        <v>271</v>
      </c>
      <c r="R1294" t="s">
        <v>272</v>
      </c>
      <c r="S1294" t="s">
        <v>89</v>
      </c>
      <c r="T1294" t="s">
        <v>149</v>
      </c>
      <c r="U1294">
        <v>17</v>
      </c>
      <c r="V1294" t="s">
        <v>150</v>
      </c>
      <c r="W1294">
        <v>8</v>
      </c>
      <c r="X1294" t="s">
        <v>77</v>
      </c>
      <c r="Y1294" t="s">
        <v>151</v>
      </c>
      <c r="Z1294">
        <v>19</v>
      </c>
      <c r="AA1294" s="5">
        <v>0.42</v>
      </c>
      <c r="AB1294">
        <v>112</v>
      </c>
      <c r="AC1294">
        <v>0</v>
      </c>
      <c r="AD1294">
        <v>20</v>
      </c>
      <c r="AE1294" t="b">
        <v>0</v>
      </c>
      <c r="AF1294" t="s">
        <v>93</v>
      </c>
      <c r="AG1294" t="s">
        <v>94</v>
      </c>
      <c r="AH1294" t="s">
        <v>66</v>
      </c>
    </row>
    <row r="1295" spans="1:34" x14ac:dyDescent="0.35">
      <c r="A1295">
        <v>101294</v>
      </c>
      <c r="B1295">
        <v>10739</v>
      </c>
      <c r="C1295" s="2">
        <v>41863</v>
      </c>
      <c r="D1295" s="2" t="str">
        <f t="shared" si="40"/>
        <v>August</v>
      </c>
      <c r="E1295">
        <v>52</v>
      </c>
      <c r="F1295" s="3">
        <v>7</v>
      </c>
      <c r="G1295">
        <v>18</v>
      </c>
      <c r="H1295" s="4">
        <v>0</v>
      </c>
      <c r="I1295" t="s">
        <v>269</v>
      </c>
      <c r="J1295">
        <v>3</v>
      </c>
      <c r="K1295" s="2">
        <v>41892</v>
      </c>
      <c r="L1295" s="2">
        <v>41868</v>
      </c>
      <c r="M1295" s="2" t="str">
        <f t="shared" si="41"/>
        <v>Aug</v>
      </c>
      <c r="N1295">
        <v>3</v>
      </c>
      <c r="O1295" t="s">
        <v>35</v>
      </c>
      <c r="P1295" t="s">
        <v>270</v>
      </c>
      <c r="Q1295" t="s">
        <v>271</v>
      </c>
      <c r="R1295" t="s">
        <v>272</v>
      </c>
      <c r="S1295" t="s">
        <v>89</v>
      </c>
      <c r="T1295" t="s">
        <v>398</v>
      </c>
      <c r="U1295">
        <v>24</v>
      </c>
      <c r="V1295" t="s">
        <v>68</v>
      </c>
      <c r="W1295">
        <v>5</v>
      </c>
      <c r="X1295" t="s">
        <v>49</v>
      </c>
      <c r="Y1295" t="s">
        <v>399</v>
      </c>
      <c r="Z1295">
        <v>7</v>
      </c>
      <c r="AA1295" s="5">
        <v>0.4</v>
      </c>
      <c r="AB1295">
        <v>38</v>
      </c>
      <c r="AC1295">
        <v>0</v>
      </c>
      <c r="AD1295">
        <v>25</v>
      </c>
      <c r="AE1295" t="b">
        <v>0</v>
      </c>
      <c r="AF1295" t="s">
        <v>93</v>
      </c>
      <c r="AG1295" t="s">
        <v>94</v>
      </c>
      <c r="AH1295" t="s">
        <v>66</v>
      </c>
    </row>
    <row r="1296" spans="1:34" x14ac:dyDescent="0.35">
      <c r="A1296">
        <v>101295</v>
      </c>
      <c r="B1296">
        <v>10740</v>
      </c>
      <c r="C1296" s="2">
        <v>41864</v>
      </c>
      <c r="D1296" s="2" t="str">
        <f t="shared" si="40"/>
        <v>August</v>
      </c>
      <c r="E1296">
        <v>28</v>
      </c>
      <c r="F1296" s="3">
        <v>45.6</v>
      </c>
      <c r="G1296">
        <v>5</v>
      </c>
      <c r="H1296" s="4">
        <v>0.20000000298023199</v>
      </c>
      <c r="I1296" t="s">
        <v>253</v>
      </c>
      <c r="J1296">
        <v>4</v>
      </c>
      <c r="K1296" s="2">
        <v>41893</v>
      </c>
      <c r="L1296" s="2">
        <v>41876</v>
      </c>
      <c r="M1296" s="2" t="str">
        <f t="shared" si="41"/>
        <v>Aug</v>
      </c>
      <c r="N1296">
        <v>2</v>
      </c>
      <c r="O1296" t="s">
        <v>71</v>
      </c>
      <c r="P1296" t="s">
        <v>254</v>
      </c>
      <c r="Q1296" t="s">
        <v>255</v>
      </c>
      <c r="R1296" t="s">
        <v>256</v>
      </c>
      <c r="S1296" t="s">
        <v>193</v>
      </c>
      <c r="T1296" t="s">
        <v>288</v>
      </c>
      <c r="U1296">
        <v>12</v>
      </c>
      <c r="V1296" t="s">
        <v>160</v>
      </c>
      <c r="W1296">
        <v>7</v>
      </c>
      <c r="X1296" t="s">
        <v>62</v>
      </c>
      <c r="Y1296" t="s">
        <v>289</v>
      </c>
      <c r="Z1296">
        <v>45.6</v>
      </c>
      <c r="AA1296" s="5">
        <v>0.35</v>
      </c>
      <c r="AB1296">
        <v>26</v>
      </c>
      <c r="AC1296">
        <v>0</v>
      </c>
      <c r="AD1296">
        <v>0</v>
      </c>
      <c r="AE1296" t="b">
        <v>1</v>
      </c>
      <c r="AF1296" t="s">
        <v>79</v>
      </c>
      <c r="AG1296" t="s">
        <v>80</v>
      </c>
      <c r="AH1296" t="s">
        <v>66</v>
      </c>
    </row>
    <row r="1297" spans="1:34" x14ac:dyDescent="0.35">
      <c r="A1297">
        <v>101296</v>
      </c>
      <c r="B1297">
        <v>10740</v>
      </c>
      <c r="C1297" s="2">
        <v>41864</v>
      </c>
      <c r="D1297" s="2" t="str">
        <f t="shared" si="40"/>
        <v>August</v>
      </c>
      <c r="E1297">
        <v>35</v>
      </c>
      <c r="F1297" s="3">
        <v>18</v>
      </c>
      <c r="G1297">
        <v>35</v>
      </c>
      <c r="H1297" s="4">
        <v>0.20000000298023199</v>
      </c>
      <c r="I1297" t="s">
        <v>253</v>
      </c>
      <c r="J1297">
        <v>4</v>
      </c>
      <c r="K1297" s="2">
        <v>41893</v>
      </c>
      <c r="L1297" s="2">
        <v>41876</v>
      </c>
      <c r="M1297" s="2" t="str">
        <f t="shared" si="41"/>
        <v>Aug</v>
      </c>
      <c r="N1297">
        <v>2</v>
      </c>
      <c r="O1297" t="s">
        <v>71</v>
      </c>
      <c r="P1297" t="s">
        <v>254</v>
      </c>
      <c r="Q1297" t="s">
        <v>255</v>
      </c>
      <c r="R1297" t="s">
        <v>256</v>
      </c>
      <c r="S1297" t="s">
        <v>193</v>
      </c>
      <c r="T1297" t="s">
        <v>202</v>
      </c>
      <c r="U1297">
        <v>16</v>
      </c>
      <c r="V1297" t="s">
        <v>203</v>
      </c>
      <c r="W1297">
        <v>1</v>
      </c>
      <c r="X1297" t="s">
        <v>117</v>
      </c>
      <c r="Y1297" t="s">
        <v>143</v>
      </c>
      <c r="Z1297">
        <v>18</v>
      </c>
      <c r="AA1297" s="5">
        <v>0.4</v>
      </c>
      <c r="AB1297">
        <v>20</v>
      </c>
      <c r="AC1297">
        <v>0</v>
      </c>
      <c r="AD1297">
        <v>15</v>
      </c>
      <c r="AE1297" t="b">
        <v>0</v>
      </c>
      <c r="AF1297" t="s">
        <v>79</v>
      </c>
      <c r="AG1297" t="s">
        <v>80</v>
      </c>
      <c r="AH1297" t="s">
        <v>66</v>
      </c>
    </row>
    <row r="1298" spans="1:34" x14ac:dyDescent="0.35">
      <c r="A1298">
        <v>101297</v>
      </c>
      <c r="B1298">
        <v>10740</v>
      </c>
      <c r="C1298" s="2">
        <v>41864</v>
      </c>
      <c r="D1298" s="2" t="str">
        <f t="shared" si="40"/>
        <v>August</v>
      </c>
      <c r="E1298">
        <v>45</v>
      </c>
      <c r="F1298" s="3">
        <v>9.5</v>
      </c>
      <c r="G1298">
        <v>40</v>
      </c>
      <c r="H1298" s="4">
        <v>0.20000000298023199</v>
      </c>
      <c r="I1298" t="s">
        <v>253</v>
      </c>
      <c r="J1298">
        <v>4</v>
      </c>
      <c r="K1298" s="2">
        <v>41893</v>
      </c>
      <c r="L1298" s="2">
        <v>41876</v>
      </c>
      <c r="M1298" s="2" t="str">
        <f t="shared" si="41"/>
        <v>Aug</v>
      </c>
      <c r="N1298">
        <v>2</v>
      </c>
      <c r="O1298" t="s">
        <v>71</v>
      </c>
      <c r="P1298" t="s">
        <v>254</v>
      </c>
      <c r="Q1298" t="s">
        <v>255</v>
      </c>
      <c r="R1298" t="s">
        <v>256</v>
      </c>
      <c r="S1298" t="s">
        <v>193</v>
      </c>
      <c r="T1298" t="s">
        <v>500</v>
      </c>
      <c r="U1298">
        <v>21</v>
      </c>
      <c r="V1298" t="s">
        <v>327</v>
      </c>
      <c r="W1298">
        <v>8</v>
      </c>
      <c r="X1298" t="s">
        <v>77</v>
      </c>
      <c r="Y1298" t="s">
        <v>501</v>
      </c>
      <c r="Z1298">
        <v>9.5</v>
      </c>
      <c r="AA1298" s="5">
        <v>0.42</v>
      </c>
      <c r="AB1298">
        <v>5</v>
      </c>
      <c r="AC1298">
        <v>70</v>
      </c>
      <c r="AD1298">
        <v>15</v>
      </c>
      <c r="AE1298" t="b">
        <v>0</v>
      </c>
      <c r="AF1298" t="s">
        <v>79</v>
      </c>
      <c r="AG1298" t="s">
        <v>80</v>
      </c>
      <c r="AH1298" t="s">
        <v>66</v>
      </c>
    </row>
    <row r="1299" spans="1:34" x14ac:dyDescent="0.35">
      <c r="A1299">
        <v>101298</v>
      </c>
      <c r="B1299">
        <v>10740</v>
      </c>
      <c r="C1299" s="2">
        <v>41864</v>
      </c>
      <c r="D1299" s="2" t="str">
        <f t="shared" si="40"/>
        <v>August</v>
      </c>
      <c r="E1299">
        <v>56</v>
      </c>
      <c r="F1299" s="3">
        <v>38</v>
      </c>
      <c r="G1299">
        <v>14</v>
      </c>
      <c r="H1299" s="4">
        <v>0.20000000298023199</v>
      </c>
      <c r="I1299" t="s">
        <v>253</v>
      </c>
      <c r="J1299">
        <v>4</v>
      </c>
      <c r="K1299" s="2">
        <v>41893</v>
      </c>
      <c r="L1299" s="2">
        <v>41876</v>
      </c>
      <c r="M1299" s="2" t="str">
        <f t="shared" si="41"/>
        <v>Aug</v>
      </c>
      <c r="N1299">
        <v>2</v>
      </c>
      <c r="O1299" t="s">
        <v>71</v>
      </c>
      <c r="P1299" t="s">
        <v>254</v>
      </c>
      <c r="Q1299" t="s">
        <v>255</v>
      </c>
      <c r="R1299" t="s">
        <v>256</v>
      </c>
      <c r="S1299" t="s">
        <v>193</v>
      </c>
      <c r="T1299" t="s">
        <v>214</v>
      </c>
      <c r="U1299">
        <v>26</v>
      </c>
      <c r="V1299" t="s">
        <v>96</v>
      </c>
      <c r="W1299">
        <v>5</v>
      </c>
      <c r="X1299" t="s">
        <v>49</v>
      </c>
      <c r="Y1299" t="s">
        <v>97</v>
      </c>
      <c r="Z1299">
        <v>38</v>
      </c>
      <c r="AA1299" s="5">
        <v>0.4</v>
      </c>
      <c r="AB1299">
        <v>21</v>
      </c>
      <c r="AC1299">
        <v>10</v>
      </c>
      <c r="AD1299">
        <v>30</v>
      </c>
      <c r="AE1299" t="b">
        <v>0</v>
      </c>
      <c r="AF1299" t="s">
        <v>79</v>
      </c>
      <c r="AG1299" t="s">
        <v>80</v>
      </c>
      <c r="AH1299" t="s">
        <v>66</v>
      </c>
    </row>
    <row r="1300" spans="1:34" x14ac:dyDescent="0.35">
      <c r="A1300">
        <v>101299</v>
      </c>
      <c r="B1300">
        <v>10741</v>
      </c>
      <c r="C1300" s="2">
        <v>41865</v>
      </c>
      <c r="D1300" s="2" t="str">
        <f t="shared" si="40"/>
        <v>August</v>
      </c>
      <c r="E1300">
        <v>2</v>
      </c>
      <c r="F1300" s="3">
        <v>19</v>
      </c>
      <c r="G1300">
        <v>15</v>
      </c>
      <c r="H1300" s="4">
        <v>0.20000000298023199</v>
      </c>
      <c r="I1300" t="s">
        <v>459</v>
      </c>
      <c r="J1300">
        <v>4</v>
      </c>
      <c r="K1300" s="2">
        <v>41879</v>
      </c>
      <c r="L1300" s="2">
        <v>41869</v>
      </c>
      <c r="M1300" s="2" t="str">
        <f t="shared" si="41"/>
        <v>Aug</v>
      </c>
      <c r="N1300">
        <v>3</v>
      </c>
      <c r="O1300" t="s">
        <v>35</v>
      </c>
      <c r="P1300" t="s">
        <v>460</v>
      </c>
      <c r="Q1300" t="s">
        <v>461</v>
      </c>
      <c r="R1300" t="s">
        <v>340</v>
      </c>
      <c r="S1300" t="s">
        <v>341</v>
      </c>
      <c r="T1300" t="s">
        <v>141</v>
      </c>
      <c r="U1300">
        <v>1</v>
      </c>
      <c r="V1300" t="s">
        <v>142</v>
      </c>
      <c r="W1300">
        <v>1</v>
      </c>
      <c r="X1300" t="s">
        <v>117</v>
      </c>
      <c r="Y1300" t="s">
        <v>143</v>
      </c>
      <c r="Z1300">
        <v>19</v>
      </c>
      <c r="AA1300" s="5">
        <v>0.4</v>
      </c>
      <c r="AB1300">
        <v>17</v>
      </c>
      <c r="AC1300">
        <v>40</v>
      </c>
      <c r="AD1300">
        <v>25</v>
      </c>
      <c r="AE1300" t="b">
        <v>0</v>
      </c>
      <c r="AF1300" t="s">
        <v>79</v>
      </c>
      <c r="AG1300" t="s">
        <v>80</v>
      </c>
      <c r="AH1300" t="s">
        <v>66</v>
      </c>
    </row>
    <row r="1301" spans="1:34" x14ac:dyDescent="0.35">
      <c r="A1301">
        <v>101300</v>
      </c>
      <c r="B1301">
        <v>10742</v>
      </c>
      <c r="C1301" s="2">
        <v>41865</v>
      </c>
      <c r="D1301" s="2" t="str">
        <f t="shared" si="40"/>
        <v>August</v>
      </c>
      <c r="E1301">
        <v>3</v>
      </c>
      <c r="F1301" s="3">
        <v>10</v>
      </c>
      <c r="G1301">
        <v>20</v>
      </c>
      <c r="H1301" s="4">
        <v>0</v>
      </c>
      <c r="I1301" t="s">
        <v>502</v>
      </c>
      <c r="J1301">
        <v>3</v>
      </c>
      <c r="K1301" s="2">
        <v>41894</v>
      </c>
      <c r="L1301" s="2">
        <v>41869</v>
      </c>
      <c r="M1301" s="2" t="str">
        <f t="shared" si="41"/>
        <v>Aug</v>
      </c>
      <c r="N1301">
        <v>3</v>
      </c>
      <c r="O1301" t="s">
        <v>35</v>
      </c>
      <c r="P1301" t="s">
        <v>503</v>
      </c>
      <c r="Q1301" t="s">
        <v>504</v>
      </c>
      <c r="R1301" t="s">
        <v>505</v>
      </c>
      <c r="S1301" t="s">
        <v>430</v>
      </c>
      <c r="T1301" t="s">
        <v>342</v>
      </c>
      <c r="U1301">
        <v>1</v>
      </c>
      <c r="V1301" t="s">
        <v>142</v>
      </c>
      <c r="W1301">
        <v>2</v>
      </c>
      <c r="X1301" t="s">
        <v>83</v>
      </c>
      <c r="Y1301" t="s">
        <v>343</v>
      </c>
      <c r="Z1301">
        <v>10</v>
      </c>
      <c r="AA1301" s="5">
        <v>0.4</v>
      </c>
      <c r="AB1301">
        <v>13</v>
      </c>
      <c r="AC1301">
        <v>70</v>
      </c>
      <c r="AD1301">
        <v>25</v>
      </c>
      <c r="AE1301" t="b">
        <v>0</v>
      </c>
      <c r="AF1301" t="s">
        <v>93</v>
      </c>
      <c r="AG1301" t="s">
        <v>94</v>
      </c>
      <c r="AH1301" t="s">
        <v>66</v>
      </c>
    </row>
    <row r="1302" spans="1:34" x14ac:dyDescent="0.35">
      <c r="A1302">
        <v>101301</v>
      </c>
      <c r="B1302">
        <v>10742</v>
      </c>
      <c r="C1302" s="2">
        <v>41865</v>
      </c>
      <c r="D1302" s="2" t="str">
        <f t="shared" si="40"/>
        <v>August</v>
      </c>
      <c r="E1302">
        <v>60</v>
      </c>
      <c r="F1302" s="3">
        <v>34</v>
      </c>
      <c r="G1302">
        <v>50</v>
      </c>
      <c r="H1302" s="4">
        <v>0</v>
      </c>
      <c r="I1302" t="s">
        <v>502</v>
      </c>
      <c r="J1302">
        <v>3</v>
      </c>
      <c r="K1302" s="2">
        <v>41894</v>
      </c>
      <c r="L1302" s="2">
        <v>41869</v>
      </c>
      <c r="M1302" s="2" t="str">
        <f t="shared" si="41"/>
        <v>Aug</v>
      </c>
      <c r="N1302">
        <v>3</v>
      </c>
      <c r="O1302" t="s">
        <v>35</v>
      </c>
      <c r="P1302" t="s">
        <v>503</v>
      </c>
      <c r="Q1302" t="s">
        <v>504</v>
      </c>
      <c r="R1302" t="s">
        <v>505</v>
      </c>
      <c r="S1302" t="s">
        <v>430</v>
      </c>
      <c r="T1302" t="s">
        <v>110</v>
      </c>
      <c r="U1302">
        <v>28</v>
      </c>
      <c r="V1302" t="s">
        <v>111</v>
      </c>
      <c r="W1302">
        <v>4</v>
      </c>
      <c r="X1302" t="s">
        <v>42</v>
      </c>
      <c r="Y1302" t="s">
        <v>112</v>
      </c>
      <c r="Z1302">
        <v>34</v>
      </c>
      <c r="AA1302" s="5">
        <v>0.4</v>
      </c>
      <c r="AB1302">
        <v>19</v>
      </c>
      <c r="AC1302">
        <v>0</v>
      </c>
      <c r="AD1302">
        <v>0</v>
      </c>
      <c r="AE1302" t="b">
        <v>0</v>
      </c>
      <c r="AF1302" t="s">
        <v>93</v>
      </c>
      <c r="AG1302" t="s">
        <v>94</v>
      </c>
      <c r="AH1302" t="s">
        <v>66</v>
      </c>
    </row>
    <row r="1303" spans="1:34" x14ac:dyDescent="0.35">
      <c r="A1303">
        <v>101302</v>
      </c>
      <c r="B1303">
        <v>10742</v>
      </c>
      <c r="C1303" s="2">
        <v>41865</v>
      </c>
      <c r="D1303" s="2" t="str">
        <f t="shared" si="40"/>
        <v>August</v>
      </c>
      <c r="E1303">
        <v>72</v>
      </c>
      <c r="F1303" s="3">
        <v>34.799999999999997</v>
      </c>
      <c r="G1303">
        <v>35</v>
      </c>
      <c r="H1303" s="4">
        <v>0</v>
      </c>
      <c r="I1303" t="s">
        <v>502</v>
      </c>
      <c r="J1303">
        <v>3</v>
      </c>
      <c r="K1303" s="2">
        <v>41894</v>
      </c>
      <c r="L1303" s="2">
        <v>41869</v>
      </c>
      <c r="M1303" s="2" t="str">
        <f t="shared" si="41"/>
        <v>Aug</v>
      </c>
      <c r="N1303">
        <v>3</v>
      </c>
      <c r="O1303" t="s">
        <v>35</v>
      </c>
      <c r="P1303" t="s">
        <v>503</v>
      </c>
      <c r="Q1303" t="s">
        <v>504</v>
      </c>
      <c r="R1303" t="s">
        <v>505</v>
      </c>
      <c r="S1303" t="s">
        <v>430</v>
      </c>
      <c r="T1303" t="s">
        <v>51</v>
      </c>
      <c r="U1303">
        <v>14</v>
      </c>
      <c r="V1303" t="s">
        <v>52</v>
      </c>
      <c r="W1303">
        <v>4</v>
      </c>
      <c r="X1303" t="s">
        <v>42</v>
      </c>
      <c r="Y1303" t="s">
        <v>53</v>
      </c>
      <c r="Z1303">
        <v>34.799999999999997</v>
      </c>
      <c r="AA1303" s="5">
        <v>0.4</v>
      </c>
      <c r="AB1303">
        <v>14</v>
      </c>
      <c r="AC1303">
        <v>0</v>
      </c>
      <c r="AD1303">
        <v>0</v>
      </c>
      <c r="AE1303" t="b">
        <v>0</v>
      </c>
      <c r="AF1303" t="s">
        <v>93</v>
      </c>
      <c r="AG1303" t="s">
        <v>94</v>
      </c>
      <c r="AH1303" t="s">
        <v>66</v>
      </c>
    </row>
    <row r="1304" spans="1:34" x14ac:dyDescent="0.35">
      <c r="A1304">
        <v>101303</v>
      </c>
      <c r="B1304">
        <v>10743</v>
      </c>
      <c r="C1304" s="2">
        <v>41868</v>
      </c>
      <c r="D1304" s="2" t="str">
        <f t="shared" si="40"/>
        <v>August</v>
      </c>
      <c r="E1304">
        <v>46</v>
      </c>
      <c r="F1304" s="3">
        <v>12</v>
      </c>
      <c r="G1304">
        <v>28</v>
      </c>
      <c r="H1304" s="4">
        <v>5.0000000745058101E-2</v>
      </c>
      <c r="I1304" t="s">
        <v>459</v>
      </c>
      <c r="J1304">
        <v>1</v>
      </c>
      <c r="K1304" s="2">
        <v>41897</v>
      </c>
      <c r="L1304" s="2">
        <v>41872</v>
      </c>
      <c r="M1304" s="2" t="str">
        <f t="shared" si="41"/>
        <v>Aug</v>
      </c>
      <c r="N1304">
        <v>2</v>
      </c>
      <c r="O1304" t="s">
        <v>71</v>
      </c>
      <c r="P1304" t="s">
        <v>460</v>
      </c>
      <c r="Q1304" t="s">
        <v>461</v>
      </c>
      <c r="R1304" t="s">
        <v>340</v>
      </c>
      <c r="S1304" t="s">
        <v>341</v>
      </c>
      <c r="T1304" t="s">
        <v>326</v>
      </c>
      <c r="U1304">
        <v>21</v>
      </c>
      <c r="V1304" t="s">
        <v>327</v>
      </c>
      <c r="W1304">
        <v>8</v>
      </c>
      <c r="X1304" t="s">
        <v>77</v>
      </c>
      <c r="Y1304" t="s">
        <v>328</v>
      </c>
      <c r="Z1304">
        <v>12</v>
      </c>
      <c r="AA1304" s="5">
        <v>0.42</v>
      </c>
      <c r="AB1304">
        <v>95</v>
      </c>
      <c r="AC1304">
        <v>0</v>
      </c>
      <c r="AD1304">
        <v>0</v>
      </c>
      <c r="AE1304" t="b">
        <v>0</v>
      </c>
      <c r="AF1304" t="s">
        <v>175</v>
      </c>
      <c r="AG1304" t="s">
        <v>176</v>
      </c>
      <c r="AH1304" t="s">
        <v>66</v>
      </c>
    </row>
    <row r="1305" spans="1:34" x14ac:dyDescent="0.35">
      <c r="A1305">
        <v>101304</v>
      </c>
      <c r="B1305">
        <v>10744</v>
      </c>
      <c r="C1305" s="2">
        <v>41868</v>
      </c>
      <c r="D1305" s="2" t="str">
        <f t="shared" si="40"/>
        <v>August</v>
      </c>
      <c r="E1305">
        <v>40</v>
      </c>
      <c r="F1305" s="3">
        <v>18.399999999999999</v>
      </c>
      <c r="G1305">
        <v>50</v>
      </c>
      <c r="H1305" s="4">
        <v>0.20000000298023199</v>
      </c>
      <c r="I1305" t="s">
        <v>479</v>
      </c>
      <c r="J1305">
        <v>6</v>
      </c>
      <c r="K1305" s="2">
        <v>41897</v>
      </c>
      <c r="L1305" s="2">
        <v>41875</v>
      </c>
      <c r="M1305" s="2" t="str">
        <f t="shared" si="41"/>
        <v>Aug</v>
      </c>
      <c r="N1305">
        <v>1</v>
      </c>
      <c r="O1305" t="s">
        <v>55</v>
      </c>
      <c r="P1305" t="s">
        <v>480</v>
      </c>
      <c r="Q1305" t="s">
        <v>481</v>
      </c>
      <c r="R1305" t="s">
        <v>482</v>
      </c>
      <c r="S1305" t="s">
        <v>443</v>
      </c>
      <c r="T1305" t="s">
        <v>243</v>
      </c>
      <c r="U1305">
        <v>19</v>
      </c>
      <c r="V1305" t="s">
        <v>76</v>
      </c>
      <c r="W1305">
        <v>8</v>
      </c>
      <c r="X1305" t="s">
        <v>77</v>
      </c>
      <c r="Y1305" t="s">
        <v>244</v>
      </c>
      <c r="Z1305">
        <v>18.399999999999999</v>
      </c>
      <c r="AA1305" s="5">
        <v>0.42</v>
      </c>
      <c r="AB1305">
        <v>123</v>
      </c>
      <c r="AC1305">
        <v>0</v>
      </c>
      <c r="AD1305">
        <v>30</v>
      </c>
      <c r="AE1305" t="b">
        <v>0</v>
      </c>
      <c r="AF1305" t="s">
        <v>64</v>
      </c>
      <c r="AG1305" t="s">
        <v>65</v>
      </c>
      <c r="AH1305" t="s">
        <v>66</v>
      </c>
    </row>
    <row r="1306" spans="1:34" x14ac:dyDescent="0.35">
      <c r="A1306">
        <v>101305</v>
      </c>
      <c r="B1306">
        <v>10745</v>
      </c>
      <c r="C1306" s="2">
        <v>41869</v>
      </c>
      <c r="D1306" s="2" t="str">
        <f t="shared" si="40"/>
        <v>August</v>
      </c>
      <c r="E1306">
        <v>18</v>
      </c>
      <c r="F1306" s="3">
        <v>62.5</v>
      </c>
      <c r="G1306">
        <v>24</v>
      </c>
      <c r="H1306" s="4">
        <v>0</v>
      </c>
      <c r="I1306" t="s">
        <v>263</v>
      </c>
      <c r="J1306">
        <v>9</v>
      </c>
      <c r="K1306" s="2">
        <v>41898</v>
      </c>
      <c r="L1306" s="2">
        <v>41878</v>
      </c>
      <c r="M1306" s="2" t="str">
        <f t="shared" si="41"/>
        <v>Aug</v>
      </c>
      <c r="N1306">
        <v>1</v>
      </c>
      <c r="O1306" t="s">
        <v>55</v>
      </c>
      <c r="P1306" t="s">
        <v>264</v>
      </c>
      <c r="Q1306" t="s">
        <v>265</v>
      </c>
      <c r="R1306" t="s">
        <v>266</v>
      </c>
      <c r="S1306" t="s">
        <v>242</v>
      </c>
      <c r="T1306" t="s">
        <v>351</v>
      </c>
      <c r="U1306">
        <v>7</v>
      </c>
      <c r="V1306" t="s">
        <v>147</v>
      </c>
      <c r="W1306">
        <v>8</v>
      </c>
      <c r="X1306" t="s">
        <v>77</v>
      </c>
      <c r="Y1306" t="s">
        <v>352</v>
      </c>
      <c r="Z1306">
        <v>62.5</v>
      </c>
      <c r="AA1306" s="5">
        <v>0.42</v>
      </c>
      <c r="AB1306">
        <v>42</v>
      </c>
      <c r="AC1306">
        <v>0</v>
      </c>
      <c r="AD1306">
        <v>0</v>
      </c>
      <c r="AE1306" t="b">
        <v>0</v>
      </c>
      <c r="AF1306" t="s">
        <v>144</v>
      </c>
      <c r="AG1306" t="s">
        <v>145</v>
      </c>
      <c r="AH1306" t="s">
        <v>66</v>
      </c>
    </row>
    <row r="1307" spans="1:34" x14ac:dyDescent="0.35">
      <c r="A1307">
        <v>101306</v>
      </c>
      <c r="B1307">
        <v>10745</v>
      </c>
      <c r="C1307" s="2">
        <v>41869</v>
      </c>
      <c r="D1307" s="2" t="str">
        <f t="shared" si="40"/>
        <v>August</v>
      </c>
      <c r="E1307">
        <v>44</v>
      </c>
      <c r="F1307" s="3">
        <v>19.45</v>
      </c>
      <c r="G1307">
        <v>16</v>
      </c>
      <c r="H1307" s="4">
        <v>0</v>
      </c>
      <c r="I1307" t="s">
        <v>263</v>
      </c>
      <c r="J1307">
        <v>9</v>
      </c>
      <c r="K1307" s="2">
        <v>41898</v>
      </c>
      <c r="L1307" s="2">
        <v>41878</v>
      </c>
      <c r="M1307" s="2" t="str">
        <f t="shared" si="41"/>
        <v>Aug</v>
      </c>
      <c r="N1307">
        <v>1</v>
      </c>
      <c r="O1307" t="s">
        <v>55</v>
      </c>
      <c r="P1307" t="s">
        <v>264</v>
      </c>
      <c r="Q1307" t="s">
        <v>265</v>
      </c>
      <c r="R1307" t="s">
        <v>266</v>
      </c>
      <c r="S1307" t="s">
        <v>242</v>
      </c>
      <c r="T1307" t="s">
        <v>294</v>
      </c>
      <c r="U1307">
        <v>20</v>
      </c>
      <c r="V1307" t="s">
        <v>48</v>
      </c>
      <c r="W1307">
        <v>2</v>
      </c>
      <c r="X1307" t="s">
        <v>83</v>
      </c>
      <c r="Y1307" t="s">
        <v>295</v>
      </c>
      <c r="Z1307">
        <v>19.45</v>
      </c>
      <c r="AA1307" s="5">
        <v>0.4</v>
      </c>
      <c r="AB1307">
        <v>27</v>
      </c>
      <c r="AC1307">
        <v>0</v>
      </c>
      <c r="AD1307">
        <v>15</v>
      </c>
      <c r="AE1307" t="b">
        <v>0</v>
      </c>
      <c r="AF1307" t="s">
        <v>144</v>
      </c>
      <c r="AG1307" t="s">
        <v>145</v>
      </c>
      <c r="AH1307" t="s">
        <v>66</v>
      </c>
    </row>
    <row r="1308" spans="1:34" x14ac:dyDescent="0.35">
      <c r="A1308">
        <v>101307</v>
      </c>
      <c r="B1308">
        <v>10745</v>
      </c>
      <c r="C1308" s="2">
        <v>41869</v>
      </c>
      <c r="D1308" s="2" t="str">
        <f t="shared" si="40"/>
        <v>August</v>
      </c>
      <c r="E1308">
        <v>59</v>
      </c>
      <c r="F1308" s="3">
        <v>55</v>
      </c>
      <c r="G1308">
        <v>45</v>
      </c>
      <c r="H1308" s="4">
        <v>0</v>
      </c>
      <c r="I1308" t="s">
        <v>263</v>
      </c>
      <c r="J1308">
        <v>9</v>
      </c>
      <c r="K1308" s="2">
        <v>41898</v>
      </c>
      <c r="L1308" s="2">
        <v>41878</v>
      </c>
      <c r="M1308" s="2" t="str">
        <f t="shared" si="41"/>
        <v>Aug</v>
      </c>
      <c r="N1308">
        <v>1</v>
      </c>
      <c r="O1308" t="s">
        <v>55</v>
      </c>
      <c r="P1308" t="s">
        <v>264</v>
      </c>
      <c r="Q1308" t="s">
        <v>265</v>
      </c>
      <c r="R1308" t="s">
        <v>266</v>
      </c>
      <c r="S1308" t="s">
        <v>242</v>
      </c>
      <c r="T1308" t="s">
        <v>152</v>
      </c>
      <c r="U1308">
        <v>28</v>
      </c>
      <c r="V1308" t="s">
        <v>111</v>
      </c>
      <c r="W1308">
        <v>4</v>
      </c>
      <c r="X1308" t="s">
        <v>42</v>
      </c>
      <c r="Y1308" t="s">
        <v>136</v>
      </c>
      <c r="Z1308">
        <v>55</v>
      </c>
      <c r="AA1308" s="5">
        <v>0.4</v>
      </c>
      <c r="AB1308">
        <v>79</v>
      </c>
      <c r="AC1308">
        <v>0</v>
      </c>
      <c r="AD1308">
        <v>0</v>
      </c>
      <c r="AE1308" t="b">
        <v>0</v>
      </c>
      <c r="AF1308" t="s">
        <v>144</v>
      </c>
      <c r="AG1308" t="s">
        <v>145</v>
      </c>
      <c r="AH1308" t="s">
        <v>66</v>
      </c>
    </row>
    <row r="1309" spans="1:34" x14ac:dyDescent="0.35">
      <c r="A1309">
        <v>101308</v>
      </c>
      <c r="B1309">
        <v>10745</v>
      </c>
      <c r="C1309" s="2">
        <v>41869</v>
      </c>
      <c r="D1309" s="2" t="str">
        <f t="shared" si="40"/>
        <v>August</v>
      </c>
      <c r="E1309">
        <v>72</v>
      </c>
      <c r="F1309" s="3">
        <v>34.799999999999997</v>
      </c>
      <c r="G1309">
        <v>7</v>
      </c>
      <c r="H1309" s="4">
        <v>0</v>
      </c>
      <c r="I1309" t="s">
        <v>263</v>
      </c>
      <c r="J1309">
        <v>9</v>
      </c>
      <c r="K1309" s="2">
        <v>41898</v>
      </c>
      <c r="L1309" s="2">
        <v>41878</v>
      </c>
      <c r="M1309" s="2" t="str">
        <f t="shared" si="41"/>
        <v>Aug</v>
      </c>
      <c r="N1309">
        <v>1</v>
      </c>
      <c r="O1309" t="s">
        <v>55</v>
      </c>
      <c r="P1309" t="s">
        <v>264</v>
      </c>
      <c r="Q1309" t="s">
        <v>265</v>
      </c>
      <c r="R1309" t="s">
        <v>266</v>
      </c>
      <c r="S1309" t="s">
        <v>242</v>
      </c>
      <c r="T1309" t="s">
        <v>51</v>
      </c>
      <c r="U1309">
        <v>14</v>
      </c>
      <c r="V1309" t="s">
        <v>52</v>
      </c>
      <c r="W1309">
        <v>4</v>
      </c>
      <c r="X1309" t="s">
        <v>42</v>
      </c>
      <c r="Y1309" t="s">
        <v>53</v>
      </c>
      <c r="Z1309">
        <v>34.799999999999997</v>
      </c>
      <c r="AA1309" s="5">
        <v>0.4</v>
      </c>
      <c r="AB1309">
        <v>14</v>
      </c>
      <c r="AC1309">
        <v>0</v>
      </c>
      <c r="AD1309">
        <v>0</v>
      </c>
      <c r="AE1309" t="b">
        <v>0</v>
      </c>
      <c r="AF1309" t="s">
        <v>144</v>
      </c>
      <c r="AG1309" t="s">
        <v>145</v>
      </c>
      <c r="AH1309" t="s">
        <v>66</v>
      </c>
    </row>
    <row r="1310" spans="1:34" x14ac:dyDescent="0.35">
      <c r="A1310">
        <v>101309</v>
      </c>
      <c r="B1310">
        <v>10746</v>
      </c>
      <c r="C1310" s="2">
        <v>41870</v>
      </c>
      <c r="D1310" s="2" t="str">
        <f t="shared" si="40"/>
        <v>August</v>
      </c>
      <c r="E1310">
        <v>13</v>
      </c>
      <c r="F1310" s="3">
        <v>6</v>
      </c>
      <c r="G1310">
        <v>6</v>
      </c>
      <c r="H1310" s="4">
        <v>0</v>
      </c>
      <c r="I1310" t="s">
        <v>122</v>
      </c>
      <c r="J1310">
        <v>1</v>
      </c>
      <c r="K1310" s="2">
        <v>41899</v>
      </c>
      <c r="L1310" s="2">
        <v>41872</v>
      </c>
      <c r="M1310" s="2" t="str">
        <f t="shared" si="41"/>
        <v>Aug</v>
      </c>
      <c r="N1310">
        <v>3</v>
      </c>
      <c r="O1310" t="s">
        <v>35</v>
      </c>
      <c r="P1310" t="s">
        <v>123</v>
      </c>
      <c r="Q1310" t="s">
        <v>124</v>
      </c>
      <c r="R1310" t="s">
        <v>125</v>
      </c>
      <c r="S1310" t="s">
        <v>126</v>
      </c>
      <c r="T1310" t="s">
        <v>282</v>
      </c>
      <c r="U1310">
        <v>6</v>
      </c>
      <c r="V1310" t="s">
        <v>61</v>
      </c>
      <c r="W1310">
        <v>8</v>
      </c>
      <c r="X1310" t="s">
        <v>77</v>
      </c>
      <c r="Y1310" t="s">
        <v>283</v>
      </c>
      <c r="Z1310">
        <v>6</v>
      </c>
      <c r="AA1310" s="5">
        <v>0.42</v>
      </c>
      <c r="AB1310">
        <v>24</v>
      </c>
      <c r="AC1310">
        <v>0</v>
      </c>
      <c r="AD1310">
        <v>5</v>
      </c>
      <c r="AE1310" t="b">
        <v>0</v>
      </c>
      <c r="AF1310" t="s">
        <v>175</v>
      </c>
      <c r="AG1310" t="s">
        <v>176</v>
      </c>
      <c r="AH1310" t="s">
        <v>66</v>
      </c>
    </row>
    <row r="1311" spans="1:34" x14ac:dyDescent="0.35">
      <c r="A1311">
        <v>101310</v>
      </c>
      <c r="B1311">
        <v>10746</v>
      </c>
      <c r="C1311" s="2">
        <v>41870</v>
      </c>
      <c r="D1311" s="2" t="str">
        <f t="shared" si="40"/>
        <v>August</v>
      </c>
      <c r="E1311">
        <v>42</v>
      </c>
      <c r="F1311" s="3">
        <v>14</v>
      </c>
      <c r="G1311">
        <v>28</v>
      </c>
      <c r="H1311" s="4">
        <v>0</v>
      </c>
      <c r="I1311" t="s">
        <v>122</v>
      </c>
      <c r="J1311">
        <v>1</v>
      </c>
      <c r="K1311" s="2">
        <v>41899</v>
      </c>
      <c r="L1311" s="2">
        <v>41872</v>
      </c>
      <c r="M1311" s="2" t="str">
        <f t="shared" si="41"/>
        <v>Aug</v>
      </c>
      <c r="N1311">
        <v>3</v>
      </c>
      <c r="O1311" t="s">
        <v>35</v>
      </c>
      <c r="P1311" t="s">
        <v>123</v>
      </c>
      <c r="Q1311" t="s">
        <v>124</v>
      </c>
      <c r="R1311" t="s">
        <v>125</v>
      </c>
      <c r="S1311" t="s">
        <v>126</v>
      </c>
      <c r="T1311" t="s">
        <v>47</v>
      </c>
      <c r="U1311">
        <v>20</v>
      </c>
      <c r="V1311" t="s">
        <v>48</v>
      </c>
      <c r="W1311">
        <v>5</v>
      </c>
      <c r="X1311" t="s">
        <v>49</v>
      </c>
      <c r="Y1311" t="s">
        <v>50</v>
      </c>
      <c r="Z1311">
        <v>14</v>
      </c>
      <c r="AA1311" s="5">
        <v>0.4</v>
      </c>
      <c r="AB1311">
        <v>26</v>
      </c>
      <c r="AC1311">
        <v>0</v>
      </c>
      <c r="AD1311">
        <v>0</v>
      </c>
      <c r="AE1311" t="b">
        <v>1</v>
      </c>
      <c r="AF1311" t="s">
        <v>175</v>
      </c>
      <c r="AG1311" t="s">
        <v>176</v>
      </c>
      <c r="AH1311" t="s">
        <v>66</v>
      </c>
    </row>
    <row r="1312" spans="1:34" x14ac:dyDescent="0.35">
      <c r="A1312">
        <v>101311</v>
      </c>
      <c r="B1312">
        <v>10746</v>
      </c>
      <c r="C1312" s="2">
        <v>41870</v>
      </c>
      <c r="D1312" s="2" t="str">
        <f t="shared" si="40"/>
        <v>August</v>
      </c>
      <c r="E1312">
        <v>62</v>
      </c>
      <c r="F1312" s="3">
        <v>49.3</v>
      </c>
      <c r="G1312">
        <v>9</v>
      </c>
      <c r="H1312" s="4">
        <v>0</v>
      </c>
      <c r="I1312" t="s">
        <v>122</v>
      </c>
      <c r="J1312">
        <v>1</v>
      </c>
      <c r="K1312" s="2">
        <v>41899</v>
      </c>
      <c r="L1312" s="2">
        <v>41872</v>
      </c>
      <c r="M1312" s="2" t="str">
        <f t="shared" si="41"/>
        <v>Aug</v>
      </c>
      <c r="N1312">
        <v>3</v>
      </c>
      <c r="O1312" t="s">
        <v>35</v>
      </c>
      <c r="P1312" t="s">
        <v>123</v>
      </c>
      <c r="Q1312" t="s">
        <v>124</v>
      </c>
      <c r="R1312" t="s">
        <v>125</v>
      </c>
      <c r="S1312" t="s">
        <v>126</v>
      </c>
      <c r="T1312" t="s">
        <v>194</v>
      </c>
      <c r="U1312">
        <v>29</v>
      </c>
      <c r="V1312" t="s">
        <v>195</v>
      </c>
      <c r="W1312">
        <v>3</v>
      </c>
      <c r="X1312" t="s">
        <v>105</v>
      </c>
      <c r="Y1312" t="s">
        <v>196</v>
      </c>
      <c r="Z1312">
        <v>49.3</v>
      </c>
      <c r="AA1312" s="5">
        <v>0.35</v>
      </c>
      <c r="AB1312">
        <v>17</v>
      </c>
      <c r="AC1312">
        <v>0</v>
      </c>
      <c r="AD1312">
        <v>0</v>
      </c>
      <c r="AE1312" t="b">
        <v>0</v>
      </c>
      <c r="AF1312" t="s">
        <v>175</v>
      </c>
      <c r="AG1312" t="s">
        <v>176</v>
      </c>
      <c r="AH1312" t="s">
        <v>66</v>
      </c>
    </row>
    <row r="1313" spans="1:34" x14ac:dyDescent="0.35">
      <c r="A1313">
        <v>101312</v>
      </c>
      <c r="B1313">
        <v>10746</v>
      </c>
      <c r="C1313" s="2">
        <v>41870</v>
      </c>
      <c r="D1313" s="2" t="str">
        <f t="shared" si="40"/>
        <v>August</v>
      </c>
      <c r="E1313">
        <v>69</v>
      </c>
      <c r="F1313" s="3">
        <v>36</v>
      </c>
      <c r="G1313">
        <v>40</v>
      </c>
      <c r="H1313" s="4">
        <v>0</v>
      </c>
      <c r="I1313" t="s">
        <v>122</v>
      </c>
      <c r="J1313">
        <v>1</v>
      </c>
      <c r="K1313" s="2">
        <v>41899</v>
      </c>
      <c r="L1313" s="2">
        <v>41872</v>
      </c>
      <c r="M1313" s="2" t="str">
        <f t="shared" si="41"/>
        <v>Aug</v>
      </c>
      <c r="N1313">
        <v>3</v>
      </c>
      <c r="O1313" t="s">
        <v>35</v>
      </c>
      <c r="P1313" t="s">
        <v>123</v>
      </c>
      <c r="Q1313" t="s">
        <v>124</v>
      </c>
      <c r="R1313" t="s">
        <v>125</v>
      </c>
      <c r="S1313" t="s">
        <v>126</v>
      </c>
      <c r="T1313" t="s">
        <v>353</v>
      </c>
      <c r="U1313">
        <v>15</v>
      </c>
      <c r="V1313" t="s">
        <v>108</v>
      </c>
      <c r="W1313">
        <v>4</v>
      </c>
      <c r="X1313" t="s">
        <v>42</v>
      </c>
      <c r="Y1313" t="s">
        <v>354</v>
      </c>
      <c r="Z1313">
        <v>36</v>
      </c>
      <c r="AA1313" s="5">
        <v>0.4</v>
      </c>
      <c r="AB1313">
        <v>26</v>
      </c>
      <c r="AC1313">
        <v>0</v>
      </c>
      <c r="AD1313">
        <v>15</v>
      </c>
      <c r="AE1313" t="b">
        <v>0</v>
      </c>
      <c r="AF1313" t="s">
        <v>175</v>
      </c>
      <c r="AG1313" t="s">
        <v>176</v>
      </c>
      <c r="AH1313" t="s">
        <v>66</v>
      </c>
    </row>
    <row r="1314" spans="1:34" x14ac:dyDescent="0.35">
      <c r="A1314">
        <v>101313</v>
      </c>
      <c r="B1314">
        <v>10747</v>
      </c>
      <c r="C1314" s="2">
        <v>41870</v>
      </c>
      <c r="D1314" s="2" t="str">
        <f t="shared" si="40"/>
        <v>August</v>
      </c>
      <c r="E1314">
        <v>31</v>
      </c>
      <c r="F1314" s="3">
        <v>12.5</v>
      </c>
      <c r="G1314">
        <v>8</v>
      </c>
      <c r="H1314" s="4">
        <v>0</v>
      </c>
      <c r="I1314" t="s">
        <v>455</v>
      </c>
      <c r="J1314">
        <v>6</v>
      </c>
      <c r="K1314" s="2">
        <v>41899</v>
      </c>
      <c r="L1314" s="2">
        <v>41877</v>
      </c>
      <c r="M1314" s="2" t="str">
        <f t="shared" si="41"/>
        <v>Aug</v>
      </c>
      <c r="N1314">
        <v>1</v>
      </c>
      <c r="O1314" t="s">
        <v>55</v>
      </c>
      <c r="P1314" t="s">
        <v>456</v>
      </c>
      <c r="Q1314" t="s">
        <v>457</v>
      </c>
      <c r="R1314" t="s">
        <v>458</v>
      </c>
      <c r="S1314" t="s">
        <v>174</v>
      </c>
      <c r="T1314" t="s">
        <v>113</v>
      </c>
      <c r="U1314">
        <v>14</v>
      </c>
      <c r="V1314" t="s">
        <v>52</v>
      </c>
      <c r="W1314">
        <v>4</v>
      </c>
      <c r="X1314" t="s">
        <v>42</v>
      </c>
      <c r="Y1314" t="s">
        <v>114</v>
      </c>
      <c r="Z1314">
        <v>12.5</v>
      </c>
      <c r="AA1314" s="5">
        <v>0.4</v>
      </c>
      <c r="AB1314">
        <v>0</v>
      </c>
      <c r="AC1314">
        <v>70</v>
      </c>
      <c r="AD1314">
        <v>20</v>
      </c>
      <c r="AE1314" t="b">
        <v>0</v>
      </c>
      <c r="AF1314" t="s">
        <v>64</v>
      </c>
      <c r="AG1314" t="s">
        <v>65</v>
      </c>
      <c r="AH1314" t="s">
        <v>66</v>
      </c>
    </row>
    <row r="1315" spans="1:34" x14ac:dyDescent="0.35">
      <c r="A1315">
        <v>101314</v>
      </c>
      <c r="B1315">
        <v>10747</v>
      </c>
      <c r="C1315" s="2">
        <v>41870</v>
      </c>
      <c r="D1315" s="2" t="str">
        <f t="shared" si="40"/>
        <v>August</v>
      </c>
      <c r="E1315">
        <v>41</v>
      </c>
      <c r="F1315" s="3">
        <v>9.65</v>
      </c>
      <c r="G1315">
        <v>35</v>
      </c>
      <c r="H1315" s="4">
        <v>0</v>
      </c>
      <c r="I1315" t="s">
        <v>455</v>
      </c>
      <c r="J1315">
        <v>6</v>
      </c>
      <c r="K1315" s="2">
        <v>41899</v>
      </c>
      <c r="L1315" s="2">
        <v>41877</v>
      </c>
      <c r="M1315" s="2" t="str">
        <f t="shared" si="41"/>
        <v>Aug</v>
      </c>
      <c r="N1315">
        <v>1</v>
      </c>
      <c r="O1315" t="s">
        <v>55</v>
      </c>
      <c r="P1315" t="s">
        <v>456</v>
      </c>
      <c r="Q1315" t="s">
        <v>457</v>
      </c>
      <c r="R1315" t="s">
        <v>458</v>
      </c>
      <c r="S1315" t="s">
        <v>174</v>
      </c>
      <c r="T1315" t="s">
        <v>75</v>
      </c>
      <c r="U1315">
        <v>19</v>
      </c>
      <c r="V1315" t="s">
        <v>76</v>
      </c>
      <c r="W1315">
        <v>8</v>
      </c>
      <c r="X1315" t="s">
        <v>77</v>
      </c>
      <c r="Y1315" t="s">
        <v>78</v>
      </c>
      <c r="Z1315">
        <v>9.65</v>
      </c>
      <c r="AA1315" s="5">
        <v>0.42</v>
      </c>
      <c r="AB1315">
        <v>85</v>
      </c>
      <c r="AC1315">
        <v>0</v>
      </c>
      <c r="AD1315">
        <v>10</v>
      </c>
      <c r="AE1315" t="b">
        <v>0</v>
      </c>
      <c r="AF1315" t="s">
        <v>64</v>
      </c>
      <c r="AG1315" t="s">
        <v>65</v>
      </c>
      <c r="AH1315" t="s">
        <v>66</v>
      </c>
    </row>
    <row r="1316" spans="1:34" x14ac:dyDescent="0.35">
      <c r="A1316">
        <v>101315</v>
      </c>
      <c r="B1316">
        <v>10747</v>
      </c>
      <c r="C1316" s="2">
        <v>41870</v>
      </c>
      <c r="D1316" s="2" t="str">
        <f t="shared" si="40"/>
        <v>August</v>
      </c>
      <c r="E1316">
        <v>63</v>
      </c>
      <c r="F1316" s="3">
        <v>43.9</v>
      </c>
      <c r="G1316">
        <v>9</v>
      </c>
      <c r="H1316" s="4">
        <v>0</v>
      </c>
      <c r="I1316" t="s">
        <v>455</v>
      </c>
      <c r="J1316">
        <v>6</v>
      </c>
      <c r="K1316" s="2">
        <v>41899</v>
      </c>
      <c r="L1316" s="2">
        <v>41877</v>
      </c>
      <c r="M1316" s="2" t="str">
        <f t="shared" si="41"/>
        <v>Aug</v>
      </c>
      <c r="N1316">
        <v>1</v>
      </c>
      <c r="O1316" t="s">
        <v>55</v>
      </c>
      <c r="P1316" t="s">
        <v>456</v>
      </c>
      <c r="Q1316" t="s">
        <v>457</v>
      </c>
      <c r="R1316" t="s">
        <v>458</v>
      </c>
      <c r="S1316" t="s">
        <v>174</v>
      </c>
      <c r="T1316" t="s">
        <v>296</v>
      </c>
      <c r="U1316">
        <v>7</v>
      </c>
      <c r="V1316" t="s">
        <v>147</v>
      </c>
      <c r="W1316">
        <v>2</v>
      </c>
      <c r="X1316" t="s">
        <v>83</v>
      </c>
      <c r="Y1316" t="s">
        <v>297</v>
      </c>
      <c r="Z1316">
        <v>43.9</v>
      </c>
      <c r="AA1316" s="5">
        <v>0.4</v>
      </c>
      <c r="AB1316">
        <v>24</v>
      </c>
      <c r="AC1316">
        <v>0</v>
      </c>
      <c r="AD1316">
        <v>5</v>
      </c>
      <c r="AE1316" t="b">
        <v>0</v>
      </c>
      <c r="AF1316" t="s">
        <v>64</v>
      </c>
      <c r="AG1316" t="s">
        <v>65</v>
      </c>
      <c r="AH1316" t="s">
        <v>66</v>
      </c>
    </row>
    <row r="1317" spans="1:34" x14ac:dyDescent="0.35">
      <c r="A1317">
        <v>101316</v>
      </c>
      <c r="B1317">
        <v>10747</v>
      </c>
      <c r="C1317" s="2">
        <v>41870</v>
      </c>
      <c r="D1317" s="2" t="str">
        <f t="shared" si="40"/>
        <v>August</v>
      </c>
      <c r="E1317">
        <v>69</v>
      </c>
      <c r="F1317" s="3">
        <v>36</v>
      </c>
      <c r="G1317">
        <v>30</v>
      </c>
      <c r="H1317" s="4">
        <v>0</v>
      </c>
      <c r="I1317" t="s">
        <v>455</v>
      </c>
      <c r="J1317">
        <v>6</v>
      </c>
      <c r="K1317" s="2">
        <v>41899</v>
      </c>
      <c r="L1317" s="2">
        <v>41877</v>
      </c>
      <c r="M1317" s="2" t="str">
        <f t="shared" si="41"/>
        <v>Aug</v>
      </c>
      <c r="N1317">
        <v>1</v>
      </c>
      <c r="O1317" t="s">
        <v>55</v>
      </c>
      <c r="P1317" t="s">
        <v>456</v>
      </c>
      <c r="Q1317" t="s">
        <v>457</v>
      </c>
      <c r="R1317" t="s">
        <v>458</v>
      </c>
      <c r="S1317" t="s">
        <v>174</v>
      </c>
      <c r="T1317" t="s">
        <v>353</v>
      </c>
      <c r="U1317">
        <v>15</v>
      </c>
      <c r="V1317" t="s">
        <v>108</v>
      </c>
      <c r="W1317">
        <v>4</v>
      </c>
      <c r="X1317" t="s">
        <v>42</v>
      </c>
      <c r="Y1317" t="s">
        <v>354</v>
      </c>
      <c r="Z1317">
        <v>36</v>
      </c>
      <c r="AA1317" s="5">
        <v>0.4</v>
      </c>
      <c r="AB1317">
        <v>26</v>
      </c>
      <c r="AC1317">
        <v>0</v>
      </c>
      <c r="AD1317">
        <v>15</v>
      </c>
      <c r="AE1317" t="b">
        <v>0</v>
      </c>
      <c r="AF1317" t="s">
        <v>64</v>
      </c>
      <c r="AG1317" t="s">
        <v>65</v>
      </c>
      <c r="AH1317" t="s">
        <v>66</v>
      </c>
    </row>
    <row r="1318" spans="1:34" x14ac:dyDescent="0.35">
      <c r="A1318">
        <v>101317</v>
      </c>
      <c r="B1318">
        <v>10748</v>
      </c>
      <c r="C1318" s="2">
        <v>41871</v>
      </c>
      <c r="D1318" s="2" t="str">
        <f t="shared" si="40"/>
        <v>August</v>
      </c>
      <c r="E1318">
        <v>23</v>
      </c>
      <c r="F1318" s="3">
        <v>9</v>
      </c>
      <c r="G1318">
        <v>44</v>
      </c>
      <c r="H1318" s="4">
        <v>0</v>
      </c>
      <c r="I1318" t="s">
        <v>406</v>
      </c>
      <c r="J1318">
        <v>3</v>
      </c>
      <c r="K1318" s="2">
        <v>41900</v>
      </c>
      <c r="L1318" s="2">
        <v>41879</v>
      </c>
      <c r="M1318" s="2" t="str">
        <f t="shared" si="41"/>
        <v>Aug</v>
      </c>
      <c r="N1318">
        <v>1</v>
      </c>
      <c r="O1318" t="s">
        <v>55</v>
      </c>
      <c r="P1318" t="s">
        <v>407</v>
      </c>
      <c r="Q1318" t="s">
        <v>408</v>
      </c>
      <c r="R1318" t="s">
        <v>409</v>
      </c>
      <c r="S1318" t="s">
        <v>193</v>
      </c>
      <c r="T1318" t="s">
        <v>437</v>
      </c>
      <c r="U1318">
        <v>9</v>
      </c>
      <c r="V1318" t="s">
        <v>91</v>
      </c>
      <c r="W1318">
        <v>5</v>
      </c>
      <c r="X1318" t="s">
        <v>49</v>
      </c>
      <c r="Y1318" t="s">
        <v>438</v>
      </c>
      <c r="Z1318">
        <v>9</v>
      </c>
      <c r="AA1318" s="5">
        <v>0.4</v>
      </c>
      <c r="AB1318">
        <v>61</v>
      </c>
      <c r="AC1318">
        <v>0</v>
      </c>
      <c r="AD1318">
        <v>25</v>
      </c>
      <c r="AE1318" t="b">
        <v>0</v>
      </c>
      <c r="AF1318" t="s">
        <v>93</v>
      </c>
      <c r="AG1318" t="s">
        <v>94</v>
      </c>
      <c r="AH1318" t="s">
        <v>66</v>
      </c>
    </row>
    <row r="1319" spans="1:34" x14ac:dyDescent="0.35">
      <c r="A1319">
        <v>101318</v>
      </c>
      <c r="B1319">
        <v>10748</v>
      </c>
      <c r="C1319" s="2">
        <v>41871</v>
      </c>
      <c r="D1319" s="2" t="str">
        <f t="shared" si="40"/>
        <v>August</v>
      </c>
      <c r="E1319">
        <v>40</v>
      </c>
      <c r="F1319" s="3">
        <v>18.399999999999999</v>
      </c>
      <c r="G1319">
        <v>40</v>
      </c>
      <c r="H1319" s="4">
        <v>0</v>
      </c>
      <c r="I1319" t="s">
        <v>406</v>
      </c>
      <c r="J1319">
        <v>3</v>
      </c>
      <c r="K1319" s="2">
        <v>41900</v>
      </c>
      <c r="L1319" s="2">
        <v>41879</v>
      </c>
      <c r="M1319" s="2" t="str">
        <f t="shared" si="41"/>
        <v>Aug</v>
      </c>
      <c r="N1319">
        <v>1</v>
      </c>
      <c r="O1319" t="s">
        <v>55</v>
      </c>
      <c r="P1319" t="s">
        <v>407</v>
      </c>
      <c r="Q1319" t="s">
        <v>408</v>
      </c>
      <c r="R1319" t="s">
        <v>409</v>
      </c>
      <c r="S1319" t="s">
        <v>193</v>
      </c>
      <c r="T1319" t="s">
        <v>243</v>
      </c>
      <c r="U1319">
        <v>19</v>
      </c>
      <c r="V1319" t="s">
        <v>76</v>
      </c>
      <c r="W1319">
        <v>8</v>
      </c>
      <c r="X1319" t="s">
        <v>77</v>
      </c>
      <c r="Y1319" t="s">
        <v>244</v>
      </c>
      <c r="Z1319">
        <v>18.399999999999999</v>
      </c>
      <c r="AA1319" s="5">
        <v>0.42</v>
      </c>
      <c r="AB1319">
        <v>123</v>
      </c>
      <c r="AC1319">
        <v>0</v>
      </c>
      <c r="AD1319">
        <v>30</v>
      </c>
      <c r="AE1319" t="b">
        <v>0</v>
      </c>
      <c r="AF1319" t="s">
        <v>93</v>
      </c>
      <c r="AG1319" t="s">
        <v>94</v>
      </c>
      <c r="AH1319" t="s">
        <v>66</v>
      </c>
    </row>
    <row r="1320" spans="1:34" x14ac:dyDescent="0.35">
      <c r="A1320">
        <v>101319</v>
      </c>
      <c r="B1320">
        <v>10748</v>
      </c>
      <c r="C1320" s="2">
        <v>41871</v>
      </c>
      <c r="D1320" s="2" t="str">
        <f t="shared" si="40"/>
        <v>August</v>
      </c>
      <c r="E1320">
        <v>56</v>
      </c>
      <c r="F1320" s="3">
        <v>38</v>
      </c>
      <c r="G1320">
        <v>28</v>
      </c>
      <c r="H1320" s="4">
        <v>0</v>
      </c>
      <c r="I1320" t="s">
        <v>406</v>
      </c>
      <c r="J1320">
        <v>3</v>
      </c>
      <c r="K1320" s="2">
        <v>41900</v>
      </c>
      <c r="L1320" s="2">
        <v>41879</v>
      </c>
      <c r="M1320" s="2" t="str">
        <f t="shared" si="41"/>
        <v>Aug</v>
      </c>
      <c r="N1320">
        <v>1</v>
      </c>
      <c r="O1320" t="s">
        <v>55</v>
      </c>
      <c r="P1320" t="s">
        <v>407</v>
      </c>
      <c r="Q1320" t="s">
        <v>408</v>
      </c>
      <c r="R1320" t="s">
        <v>409</v>
      </c>
      <c r="S1320" t="s">
        <v>193</v>
      </c>
      <c r="T1320" t="s">
        <v>214</v>
      </c>
      <c r="U1320">
        <v>26</v>
      </c>
      <c r="V1320" t="s">
        <v>96</v>
      </c>
      <c r="W1320">
        <v>5</v>
      </c>
      <c r="X1320" t="s">
        <v>49</v>
      </c>
      <c r="Y1320" t="s">
        <v>97</v>
      </c>
      <c r="Z1320">
        <v>38</v>
      </c>
      <c r="AA1320" s="5">
        <v>0.4</v>
      </c>
      <c r="AB1320">
        <v>21</v>
      </c>
      <c r="AC1320">
        <v>10</v>
      </c>
      <c r="AD1320">
        <v>30</v>
      </c>
      <c r="AE1320" t="b">
        <v>0</v>
      </c>
      <c r="AF1320" t="s">
        <v>93</v>
      </c>
      <c r="AG1320" t="s">
        <v>94</v>
      </c>
      <c r="AH1320" t="s">
        <v>66</v>
      </c>
    </row>
    <row r="1321" spans="1:34" x14ac:dyDescent="0.35">
      <c r="A1321">
        <v>101320</v>
      </c>
      <c r="B1321">
        <v>10749</v>
      </c>
      <c r="C1321" s="2">
        <v>41871</v>
      </c>
      <c r="D1321" s="2" t="str">
        <f t="shared" si="40"/>
        <v>August</v>
      </c>
      <c r="E1321">
        <v>56</v>
      </c>
      <c r="F1321" s="3">
        <v>38</v>
      </c>
      <c r="G1321">
        <v>15</v>
      </c>
      <c r="H1321" s="4">
        <v>0</v>
      </c>
      <c r="I1321" t="s">
        <v>391</v>
      </c>
      <c r="J1321">
        <v>4</v>
      </c>
      <c r="K1321" s="2">
        <v>41900</v>
      </c>
      <c r="L1321" s="2">
        <v>41901</v>
      </c>
      <c r="M1321" s="2" t="str">
        <f t="shared" si="41"/>
        <v>Sep</v>
      </c>
      <c r="N1321">
        <v>2</v>
      </c>
      <c r="O1321" t="s">
        <v>71</v>
      </c>
      <c r="P1321" t="s">
        <v>392</v>
      </c>
      <c r="Q1321" t="s">
        <v>393</v>
      </c>
      <c r="R1321" t="s">
        <v>394</v>
      </c>
      <c r="S1321" t="s">
        <v>341</v>
      </c>
      <c r="T1321" t="s">
        <v>214</v>
      </c>
      <c r="U1321">
        <v>26</v>
      </c>
      <c r="V1321" t="s">
        <v>96</v>
      </c>
      <c r="W1321">
        <v>5</v>
      </c>
      <c r="X1321" t="s">
        <v>49</v>
      </c>
      <c r="Y1321" t="s">
        <v>97</v>
      </c>
      <c r="Z1321">
        <v>38</v>
      </c>
      <c r="AA1321" s="5">
        <v>0.4</v>
      </c>
      <c r="AB1321">
        <v>21</v>
      </c>
      <c r="AC1321">
        <v>10</v>
      </c>
      <c r="AD1321">
        <v>30</v>
      </c>
      <c r="AE1321" t="b">
        <v>0</v>
      </c>
      <c r="AF1321" t="s">
        <v>79</v>
      </c>
      <c r="AG1321" t="s">
        <v>80</v>
      </c>
      <c r="AH1321" t="s">
        <v>66</v>
      </c>
    </row>
    <row r="1322" spans="1:34" x14ac:dyDescent="0.35">
      <c r="A1322">
        <v>101321</v>
      </c>
      <c r="B1322">
        <v>10749</v>
      </c>
      <c r="C1322" s="2">
        <v>41871</v>
      </c>
      <c r="D1322" s="2" t="str">
        <f t="shared" si="40"/>
        <v>August</v>
      </c>
      <c r="E1322">
        <v>59</v>
      </c>
      <c r="F1322" s="3">
        <v>55</v>
      </c>
      <c r="G1322">
        <v>6</v>
      </c>
      <c r="H1322" s="4">
        <v>0</v>
      </c>
      <c r="I1322" t="s">
        <v>391</v>
      </c>
      <c r="J1322">
        <v>4</v>
      </c>
      <c r="K1322" s="2">
        <v>41900</v>
      </c>
      <c r="L1322" s="2">
        <v>41901</v>
      </c>
      <c r="M1322" s="2" t="str">
        <f t="shared" si="41"/>
        <v>Sep</v>
      </c>
      <c r="N1322">
        <v>2</v>
      </c>
      <c r="O1322" t="s">
        <v>71</v>
      </c>
      <c r="P1322" t="s">
        <v>392</v>
      </c>
      <c r="Q1322" t="s">
        <v>393</v>
      </c>
      <c r="R1322" t="s">
        <v>394</v>
      </c>
      <c r="S1322" t="s">
        <v>341</v>
      </c>
      <c r="T1322" t="s">
        <v>152</v>
      </c>
      <c r="U1322">
        <v>28</v>
      </c>
      <c r="V1322" t="s">
        <v>111</v>
      </c>
      <c r="W1322">
        <v>4</v>
      </c>
      <c r="X1322" t="s">
        <v>42</v>
      </c>
      <c r="Y1322" t="s">
        <v>136</v>
      </c>
      <c r="Z1322">
        <v>55</v>
      </c>
      <c r="AA1322" s="5">
        <v>0.4</v>
      </c>
      <c r="AB1322">
        <v>79</v>
      </c>
      <c r="AC1322">
        <v>0</v>
      </c>
      <c r="AD1322">
        <v>0</v>
      </c>
      <c r="AE1322" t="b">
        <v>0</v>
      </c>
      <c r="AF1322" t="s">
        <v>79</v>
      </c>
      <c r="AG1322" t="s">
        <v>80</v>
      </c>
      <c r="AH1322" t="s">
        <v>66</v>
      </c>
    </row>
    <row r="1323" spans="1:34" x14ac:dyDescent="0.35">
      <c r="A1323">
        <v>101322</v>
      </c>
      <c r="B1323">
        <v>10749</v>
      </c>
      <c r="C1323" s="2">
        <v>41871</v>
      </c>
      <c r="D1323" s="2" t="str">
        <f t="shared" si="40"/>
        <v>August</v>
      </c>
      <c r="E1323">
        <v>76</v>
      </c>
      <c r="F1323" s="3">
        <v>18</v>
      </c>
      <c r="G1323">
        <v>10</v>
      </c>
      <c r="H1323" s="4">
        <v>0</v>
      </c>
      <c r="I1323" t="s">
        <v>391</v>
      </c>
      <c r="J1323">
        <v>4</v>
      </c>
      <c r="K1323" s="2">
        <v>41900</v>
      </c>
      <c r="L1323" s="2">
        <v>41901</v>
      </c>
      <c r="M1323" s="2" t="str">
        <f t="shared" si="41"/>
        <v>Sep</v>
      </c>
      <c r="N1323">
        <v>2</v>
      </c>
      <c r="O1323" t="s">
        <v>71</v>
      </c>
      <c r="P1323" t="s">
        <v>392</v>
      </c>
      <c r="Q1323" t="s">
        <v>393</v>
      </c>
      <c r="R1323" t="s">
        <v>394</v>
      </c>
      <c r="S1323" t="s">
        <v>341</v>
      </c>
      <c r="T1323" t="s">
        <v>245</v>
      </c>
      <c r="U1323">
        <v>23</v>
      </c>
      <c r="V1323" t="s">
        <v>120</v>
      </c>
      <c r="W1323">
        <v>1</v>
      </c>
      <c r="X1323" t="s">
        <v>117</v>
      </c>
      <c r="Y1323" t="s">
        <v>246</v>
      </c>
      <c r="Z1323">
        <v>18</v>
      </c>
      <c r="AA1323" s="5">
        <v>0.4</v>
      </c>
      <c r="AB1323">
        <v>57</v>
      </c>
      <c r="AC1323">
        <v>0</v>
      </c>
      <c r="AD1323">
        <v>20</v>
      </c>
      <c r="AE1323" t="b">
        <v>0</v>
      </c>
      <c r="AF1323" t="s">
        <v>79</v>
      </c>
      <c r="AG1323" t="s">
        <v>80</v>
      </c>
      <c r="AH1323" t="s">
        <v>66</v>
      </c>
    </row>
    <row r="1324" spans="1:34" x14ac:dyDescent="0.35">
      <c r="A1324">
        <v>101323</v>
      </c>
      <c r="B1324">
        <v>10750</v>
      </c>
      <c r="C1324" s="2">
        <v>41872</v>
      </c>
      <c r="D1324" s="2" t="str">
        <f t="shared" si="40"/>
        <v>August</v>
      </c>
      <c r="E1324">
        <v>14</v>
      </c>
      <c r="F1324" s="3">
        <v>23.25</v>
      </c>
      <c r="G1324">
        <v>5</v>
      </c>
      <c r="H1324" s="4">
        <v>0.15000000596046401</v>
      </c>
      <c r="I1324" t="s">
        <v>232</v>
      </c>
      <c r="J1324">
        <v>9</v>
      </c>
      <c r="K1324" s="2">
        <v>41901</v>
      </c>
      <c r="L1324" s="2">
        <v>41875</v>
      </c>
      <c r="M1324" s="2" t="str">
        <f t="shared" si="41"/>
        <v>Aug</v>
      </c>
      <c r="N1324">
        <v>1</v>
      </c>
      <c r="O1324" t="s">
        <v>55</v>
      </c>
      <c r="P1324" t="s">
        <v>233</v>
      </c>
      <c r="Q1324" t="s">
        <v>234</v>
      </c>
      <c r="R1324" t="s">
        <v>235</v>
      </c>
      <c r="S1324" t="s">
        <v>39</v>
      </c>
      <c r="T1324" t="s">
        <v>60</v>
      </c>
      <c r="U1324">
        <v>6</v>
      </c>
      <c r="V1324" t="s">
        <v>61</v>
      </c>
      <c r="W1324">
        <v>7</v>
      </c>
      <c r="X1324" t="s">
        <v>62</v>
      </c>
      <c r="Y1324" t="s">
        <v>63</v>
      </c>
      <c r="Z1324">
        <v>23.25</v>
      </c>
      <c r="AA1324" s="5">
        <v>0.35</v>
      </c>
      <c r="AB1324">
        <v>35</v>
      </c>
      <c r="AC1324">
        <v>0</v>
      </c>
      <c r="AD1324">
        <v>0</v>
      </c>
      <c r="AE1324" t="b">
        <v>0</v>
      </c>
      <c r="AF1324" t="s">
        <v>144</v>
      </c>
      <c r="AG1324" t="s">
        <v>145</v>
      </c>
      <c r="AH1324" t="s">
        <v>66</v>
      </c>
    </row>
    <row r="1325" spans="1:34" x14ac:dyDescent="0.35">
      <c r="A1325">
        <v>101324</v>
      </c>
      <c r="B1325">
        <v>10750</v>
      </c>
      <c r="C1325" s="2">
        <v>41872</v>
      </c>
      <c r="D1325" s="2" t="str">
        <f t="shared" si="40"/>
        <v>August</v>
      </c>
      <c r="E1325">
        <v>45</v>
      </c>
      <c r="F1325" s="3">
        <v>9.5</v>
      </c>
      <c r="G1325">
        <v>40</v>
      </c>
      <c r="H1325" s="4">
        <v>0.15000000596046401</v>
      </c>
      <c r="I1325" t="s">
        <v>232</v>
      </c>
      <c r="J1325">
        <v>9</v>
      </c>
      <c r="K1325" s="2">
        <v>41901</v>
      </c>
      <c r="L1325" s="2">
        <v>41875</v>
      </c>
      <c r="M1325" s="2" t="str">
        <f t="shared" si="41"/>
        <v>Aug</v>
      </c>
      <c r="N1325">
        <v>1</v>
      </c>
      <c r="O1325" t="s">
        <v>55</v>
      </c>
      <c r="P1325" t="s">
        <v>233</v>
      </c>
      <c r="Q1325" t="s">
        <v>234</v>
      </c>
      <c r="R1325" t="s">
        <v>235</v>
      </c>
      <c r="S1325" t="s">
        <v>39</v>
      </c>
      <c r="T1325" t="s">
        <v>500</v>
      </c>
      <c r="U1325">
        <v>21</v>
      </c>
      <c r="V1325" t="s">
        <v>327</v>
      </c>
      <c r="W1325">
        <v>8</v>
      </c>
      <c r="X1325" t="s">
        <v>77</v>
      </c>
      <c r="Y1325" t="s">
        <v>501</v>
      </c>
      <c r="Z1325">
        <v>9.5</v>
      </c>
      <c r="AA1325" s="5">
        <v>0.42</v>
      </c>
      <c r="AB1325">
        <v>5</v>
      </c>
      <c r="AC1325">
        <v>70</v>
      </c>
      <c r="AD1325">
        <v>15</v>
      </c>
      <c r="AE1325" t="b">
        <v>0</v>
      </c>
      <c r="AF1325" t="s">
        <v>144</v>
      </c>
      <c r="AG1325" t="s">
        <v>145</v>
      </c>
      <c r="AH1325" t="s">
        <v>66</v>
      </c>
    </row>
    <row r="1326" spans="1:34" x14ac:dyDescent="0.35">
      <c r="A1326">
        <v>101325</v>
      </c>
      <c r="B1326">
        <v>10750</v>
      </c>
      <c r="C1326" s="2">
        <v>41872</v>
      </c>
      <c r="D1326" s="2" t="str">
        <f t="shared" si="40"/>
        <v>August</v>
      </c>
      <c r="E1326">
        <v>59</v>
      </c>
      <c r="F1326" s="3">
        <v>55</v>
      </c>
      <c r="G1326">
        <v>25</v>
      </c>
      <c r="H1326" s="4">
        <v>0.15000000596046401</v>
      </c>
      <c r="I1326" t="s">
        <v>232</v>
      </c>
      <c r="J1326">
        <v>9</v>
      </c>
      <c r="K1326" s="2">
        <v>41901</v>
      </c>
      <c r="L1326" s="2">
        <v>41875</v>
      </c>
      <c r="M1326" s="2" t="str">
        <f t="shared" si="41"/>
        <v>Aug</v>
      </c>
      <c r="N1326">
        <v>1</v>
      </c>
      <c r="O1326" t="s">
        <v>55</v>
      </c>
      <c r="P1326" t="s">
        <v>233</v>
      </c>
      <c r="Q1326" t="s">
        <v>234</v>
      </c>
      <c r="R1326" t="s">
        <v>235</v>
      </c>
      <c r="S1326" t="s">
        <v>39</v>
      </c>
      <c r="T1326" t="s">
        <v>152</v>
      </c>
      <c r="U1326">
        <v>28</v>
      </c>
      <c r="V1326" t="s">
        <v>111</v>
      </c>
      <c r="W1326">
        <v>4</v>
      </c>
      <c r="X1326" t="s">
        <v>42</v>
      </c>
      <c r="Y1326" t="s">
        <v>136</v>
      </c>
      <c r="Z1326">
        <v>55</v>
      </c>
      <c r="AA1326" s="5">
        <v>0.4</v>
      </c>
      <c r="AB1326">
        <v>79</v>
      </c>
      <c r="AC1326">
        <v>0</v>
      </c>
      <c r="AD1326">
        <v>0</v>
      </c>
      <c r="AE1326" t="b">
        <v>0</v>
      </c>
      <c r="AF1326" t="s">
        <v>144</v>
      </c>
      <c r="AG1326" t="s">
        <v>145</v>
      </c>
      <c r="AH1326" t="s">
        <v>66</v>
      </c>
    </row>
    <row r="1327" spans="1:34" x14ac:dyDescent="0.35">
      <c r="A1327">
        <v>101326</v>
      </c>
      <c r="B1327">
        <v>10751</v>
      </c>
      <c r="C1327" s="2">
        <v>41875</v>
      </c>
      <c r="D1327" s="2" t="str">
        <f t="shared" si="40"/>
        <v>August</v>
      </c>
      <c r="E1327">
        <v>26</v>
      </c>
      <c r="F1327" s="3">
        <v>31.23</v>
      </c>
      <c r="G1327">
        <v>12</v>
      </c>
      <c r="H1327" s="4">
        <v>0.10000000149011599</v>
      </c>
      <c r="I1327" t="s">
        <v>137</v>
      </c>
      <c r="J1327">
        <v>3</v>
      </c>
      <c r="K1327" s="2">
        <v>41904</v>
      </c>
      <c r="L1327" s="2">
        <v>41885</v>
      </c>
      <c r="M1327" s="2" t="str">
        <f t="shared" si="41"/>
        <v>Sep</v>
      </c>
      <c r="N1327">
        <v>3</v>
      </c>
      <c r="O1327" t="s">
        <v>35</v>
      </c>
      <c r="P1327" t="s">
        <v>138</v>
      </c>
      <c r="Q1327" t="s">
        <v>139</v>
      </c>
      <c r="R1327" t="s">
        <v>140</v>
      </c>
      <c r="S1327" t="s">
        <v>126</v>
      </c>
      <c r="T1327" t="s">
        <v>420</v>
      </c>
      <c r="U1327">
        <v>11</v>
      </c>
      <c r="V1327" t="s">
        <v>168</v>
      </c>
      <c r="W1327">
        <v>3</v>
      </c>
      <c r="X1327" t="s">
        <v>105</v>
      </c>
      <c r="Y1327" t="s">
        <v>421</v>
      </c>
      <c r="Z1327">
        <v>31.23</v>
      </c>
      <c r="AA1327" s="5">
        <v>0.35</v>
      </c>
      <c r="AB1327">
        <v>15</v>
      </c>
      <c r="AC1327">
        <v>0</v>
      </c>
      <c r="AD1327">
        <v>0</v>
      </c>
      <c r="AE1327" t="b">
        <v>0</v>
      </c>
      <c r="AF1327" t="s">
        <v>93</v>
      </c>
      <c r="AG1327" t="s">
        <v>94</v>
      </c>
      <c r="AH1327" t="s">
        <v>66</v>
      </c>
    </row>
    <row r="1328" spans="1:34" x14ac:dyDescent="0.35">
      <c r="A1328">
        <v>101327</v>
      </c>
      <c r="B1328">
        <v>10751</v>
      </c>
      <c r="C1328" s="2">
        <v>41875</v>
      </c>
      <c r="D1328" s="2" t="str">
        <f t="shared" si="40"/>
        <v>August</v>
      </c>
      <c r="E1328">
        <v>30</v>
      </c>
      <c r="F1328" s="3">
        <v>25.89</v>
      </c>
      <c r="G1328">
        <v>30</v>
      </c>
      <c r="H1328" s="4">
        <v>0</v>
      </c>
      <c r="I1328" t="s">
        <v>137</v>
      </c>
      <c r="J1328">
        <v>3</v>
      </c>
      <c r="K1328" s="2">
        <v>41904</v>
      </c>
      <c r="L1328" s="2">
        <v>41885</v>
      </c>
      <c r="M1328" s="2" t="str">
        <f t="shared" si="41"/>
        <v>Sep</v>
      </c>
      <c r="N1328">
        <v>3</v>
      </c>
      <c r="O1328" t="s">
        <v>35</v>
      </c>
      <c r="P1328" t="s">
        <v>138</v>
      </c>
      <c r="Q1328" t="s">
        <v>139</v>
      </c>
      <c r="R1328" t="s">
        <v>140</v>
      </c>
      <c r="S1328" t="s">
        <v>126</v>
      </c>
      <c r="T1328" t="s">
        <v>215</v>
      </c>
      <c r="U1328">
        <v>13</v>
      </c>
      <c r="V1328" t="s">
        <v>216</v>
      </c>
      <c r="W1328">
        <v>8</v>
      </c>
      <c r="X1328" t="s">
        <v>77</v>
      </c>
      <c r="Y1328" t="s">
        <v>217</v>
      </c>
      <c r="Z1328">
        <v>25.89</v>
      </c>
      <c r="AA1328" s="5">
        <v>0.42</v>
      </c>
      <c r="AB1328">
        <v>10</v>
      </c>
      <c r="AC1328">
        <v>0</v>
      </c>
      <c r="AD1328">
        <v>15</v>
      </c>
      <c r="AE1328" t="b">
        <v>0</v>
      </c>
      <c r="AF1328" t="s">
        <v>93</v>
      </c>
      <c r="AG1328" t="s">
        <v>94</v>
      </c>
      <c r="AH1328" t="s">
        <v>66</v>
      </c>
    </row>
    <row r="1329" spans="1:34" x14ac:dyDescent="0.35">
      <c r="A1329">
        <v>101328</v>
      </c>
      <c r="B1329">
        <v>10751</v>
      </c>
      <c r="C1329" s="2">
        <v>41875</v>
      </c>
      <c r="D1329" s="2" t="str">
        <f t="shared" si="40"/>
        <v>August</v>
      </c>
      <c r="E1329">
        <v>50</v>
      </c>
      <c r="F1329" s="3">
        <v>16.25</v>
      </c>
      <c r="G1329">
        <v>20</v>
      </c>
      <c r="H1329" s="4">
        <v>0.10000000149011599</v>
      </c>
      <c r="I1329" t="s">
        <v>137</v>
      </c>
      <c r="J1329">
        <v>3</v>
      </c>
      <c r="K1329" s="2">
        <v>41904</v>
      </c>
      <c r="L1329" s="2">
        <v>41885</v>
      </c>
      <c r="M1329" s="2" t="str">
        <f t="shared" si="41"/>
        <v>Sep</v>
      </c>
      <c r="N1329">
        <v>3</v>
      </c>
      <c r="O1329" t="s">
        <v>35</v>
      </c>
      <c r="P1329" t="s">
        <v>138</v>
      </c>
      <c r="Q1329" t="s">
        <v>139</v>
      </c>
      <c r="R1329" t="s">
        <v>140</v>
      </c>
      <c r="S1329" t="s">
        <v>126</v>
      </c>
      <c r="T1329" t="s">
        <v>453</v>
      </c>
      <c r="U1329">
        <v>23</v>
      </c>
      <c r="V1329" t="s">
        <v>120</v>
      </c>
      <c r="W1329">
        <v>3</v>
      </c>
      <c r="X1329" t="s">
        <v>105</v>
      </c>
      <c r="Y1329" t="s">
        <v>454</v>
      </c>
      <c r="Z1329">
        <v>16.25</v>
      </c>
      <c r="AA1329" s="5">
        <v>0.35</v>
      </c>
      <c r="AB1329">
        <v>65</v>
      </c>
      <c r="AC1329">
        <v>0</v>
      </c>
      <c r="AD1329">
        <v>30</v>
      </c>
      <c r="AE1329" t="b">
        <v>0</v>
      </c>
      <c r="AF1329" t="s">
        <v>93</v>
      </c>
      <c r="AG1329" t="s">
        <v>94</v>
      </c>
      <c r="AH1329" t="s">
        <v>66</v>
      </c>
    </row>
    <row r="1330" spans="1:34" x14ac:dyDescent="0.35">
      <c r="A1330">
        <v>101329</v>
      </c>
      <c r="B1330">
        <v>10751</v>
      </c>
      <c r="C1330" s="2">
        <v>41875</v>
      </c>
      <c r="D1330" s="2" t="str">
        <f t="shared" si="40"/>
        <v>August</v>
      </c>
      <c r="E1330">
        <v>73</v>
      </c>
      <c r="F1330" s="3">
        <v>15</v>
      </c>
      <c r="G1330">
        <v>15</v>
      </c>
      <c r="H1330" s="4">
        <v>0</v>
      </c>
      <c r="I1330" t="s">
        <v>137</v>
      </c>
      <c r="J1330">
        <v>3</v>
      </c>
      <c r="K1330" s="2">
        <v>41904</v>
      </c>
      <c r="L1330" s="2">
        <v>41885</v>
      </c>
      <c r="M1330" s="2" t="str">
        <f t="shared" si="41"/>
        <v>Sep</v>
      </c>
      <c r="N1330">
        <v>3</v>
      </c>
      <c r="O1330" t="s">
        <v>35</v>
      </c>
      <c r="P1330" t="s">
        <v>138</v>
      </c>
      <c r="Q1330" t="s">
        <v>139</v>
      </c>
      <c r="R1330" t="s">
        <v>140</v>
      </c>
      <c r="S1330" t="s">
        <v>126</v>
      </c>
      <c r="T1330" t="s">
        <v>298</v>
      </c>
      <c r="U1330">
        <v>17</v>
      </c>
      <c r="V1330" t="s">
        <v>150</v>
      </c>
      <c r="W1330">
        <v>8</v>
      </c>
      <c r="X1330" t="s">
        <v>77</v>
      </c>
      <c r="Y1330" t="s">
        <v>299</v>
      </c>
      <c r="Z1330">
        <v>15</v>
      </c>
      <c r="AA1330" s="5">
        <v>0.42</v>
      </c>
      <c r="AB1330">
        <v>101</v>
      </c>
      <c r="AC1330">
        <v>0</v>
      </c>
      <c r="AD1330">
        <v>5</v>
      </c>
      <c r="AE1330" t="b">
        <v>0</v>
      </c>
      <c r="AF1330" t="s">
        <v>93</v>
      </c>
      <c r="AG1330" t="s">
        <v>94</v>
      </c>
      <c r="AH1330" t="s">
        <v>66</v>
      </c>
    </row>
    <row r="1331" spans="1:34" x14ac:dyDescent="0.35">
      <c r="A1331">
        <v>101330</v>
      </c>
      <c r="B1331">
        <v>10752</v>
      </c>
      <c r="C1331" s="2">
        <v>41875</v>
      </c>
      <c r="D1331" s="2" t="str">
        <f t="shared" si="40"/>
        <v>August</v>
      </c>
      <c r="E1331">
        <v>1</v>
      </c>
      <c r="F1331" s="3">
        <v>18</v>
      </c>
      <c r="G1331">
        <v>8</v>
      </c>
      <c r="H1331" s="4">
        <v>0</v>
      </c>
      <c r="I1331" t="s">
        <v>559</v>
      </c>
      <c r="J1331">
        <v>2</v>
      </c>
      <c r="K1331" s="2">
        <v>41904</v>
      </c>
      <c r="L1331" s="2">
        <v>41879</v>
      </c>
      <c r="M1331" s="2" t="str">
        <f t="shared" si="41"/>
        <v>Aug</v>
      </c>
      <c r="N1331">
        <v>3</v>
      </c>
      <c r="O1331" t="s">
        <v>35</v>
      </c>
      <c r="P1331" t="s">
        <v>560</v>
      </c>
      <c r="Q1331" t="s">
        <v>561</v>
      </c>
      <c r="R1331" t="s">
        <v>340</v>
      </c>
      <c r="S1331" t="s">
        <v>341</v>
      </c>
      <c r="T1331" t="s">
        <v>320</v>
      </c>
      <c r="U1331">
        <v>1</v>
      </c>
      <c r="V1331" t="s">
        <v>142</v>
      </c>
      <c r="W1331">
        <v>1</v>
      </c>
      <c r="X1331" t="s">
        <v>117</v>
      </c>
      <c r="Y1331" t="s">
        <v>321</v>
      </c>
      <c r="Z1331">
        <v>18</v>
      </c>
      <c r="AA1331" s="5">
        <v>0.4</v>
      </c>
      <c r="AB1331">
        <v>39</v>
      </c>
      <c r="AC1331">
        <v>0</v>
      </c>
      <c r="AD1331">
        <v>10</v>
      </c>
      <c r="AE1331" t="b">
        <v>0</v>
      </c>
      <c r="AF1331" t="s">
        <v>229</v>
      </c>
      <c r="AG1331" t="s">
        <v>230</v>
      </c>
      <c r="AH1331" t="s">
        <v>231</v>
      </c>
    </row>
    <row r="1332" spans="1:34" x14ac:dyDescent="0.35">
      <c r="A1332">
        <v>101331</v>
      </c>
      <c r="B1332">
        <v>10752</v>
      </c>
      <c r="C1332" s="2">
        <v>41875</v>
      </c>
      <c r="D1332" s="2" t="str">
        <f t="shared" si="40"/>
        <v>August</v>
      </c>
      <c r="E1332">
        <v>69</v>
      </c>
      <c r="F1332" s="3">
        <v>36</v>
      </c>
      <c r="G1332">
        <v>3</v>
      </c>
      <c r="H1332" s="4">
        <v>0</v>
      </c>
      <c r="I1332" t="s">
        <v>559</v>
      </c>
      <c r="J1332">
        <v>2</v>
      </c>
      <c r="K1332" s="2">
        <v>41904</v>
      </c>
      <c r="L1332" s="2">
        <v>41879</v>
      </c>
      <c r="M1332" s="2" t="str">
        <f t="shared" si="41"/>
        <v>Aug</v>
      </c>
      <c r="N1332">
        <v>3</v>
      </c>
      <c r="O1332" t="s">
        <v>35</v>
      </c>
      <c r="P1332" t="s">
        <v>560</v>
      </c>
      <c r="Q1332" t="s">
        <v>561</v>
      </c>
      <c r="R1332" t="s">
        <v>340</v>
      </c>
      <c r="S1332" t="s">
        <v>341</v>
      </c>
      <c r="T1332" t="s">
        <v>353</v>
      </c>
      <c r="U1332">
        <v>15</v>
      </c>
      <c r="V1332" t="s">
        <v>108</v>
      </c>
      <c r="W1332">
        <v>4</v>
      </c>
      <c r="X1332" t="s">
        <v>42</v>
      </c>
      <c r="Y1332" t="s">
        <v>354</v>
      </c>
      <c r="Z1332">
        <v>36</v>
      </c>
      <c r="AA1332" s="5">
        <v>0.4</v>
      </c>
      <c r="AB1332">
        <v>26</v>
      </c>
      <c r="AC1332">
        <v>0</v>
      </c>
      <c r="AD1332">
        <v>15</v>
      </c>
      <c r="AE1332" t="b">
        <v>0</v>
      </c>
      <c r="AF1332" t="s">
        <v>229</v>
      </c>
      <c r="AG1332" t="s">
        <v>230</v>
      </c>
      <c r="AH1332" t="s">
        <v>231</v>
      </c>
    </row>
    <row r="1333" spans="1:34" x14ac:dyDescent="0.35">
      <c r="A1333">
        <v>101332</v>
      </c>
      <c r="B1333">
        <v>10753</v>
      </c>
      <c r="C1333" s="2">
        <v>41876</v>
      </c>
      <c r="D1333" s="2" t="str">
        <f t="shared" si="40"/>
        <v>August</v>
      </c>
      <c r="E1333">
        <v>45</v>
      </c>
      <c r="F1333" s="3">
        <v>9.5</v>
      </c>
      <c r="G1333">
        <v>4</v>
      </c>
      <c r="H1333" s="4">
        <v>0</v>
      </c>
      <c r="I1333" t="s">
        <v>529</v>
      </c>
      <c r="J1333">
        <v>3</v>
      </c>
      <c r="K1333" s="2">
        <v>41905</v>
      </c>
      <c r="L1333" s="2">
        <v>41878</v>
      </c>
      <c r="M1333" s="2" t="str">
        <f t="shared" si="41"/>
        <v>Aug</v>
      </c>
      <c r="N1333">
        <v>1</v>
      </c>
      <c r="O1333" t="s">
        <v>55</v>
      </c>
      <c r="P1333" t="s">
        <v>530</v>
      </c>
      <c r="Q1333" t="s">
        <v>531</v>
      </c>
      <c r="R1333" t="s">
        <v>532</v>
      </c>
      <c r="S1333" t="s">
        <v>278</v>
      </c>
      <c r="T1333" t="s">
        <v>500</v>
      </c>
      <c r="U1333">
        <v>21</v>
      </c>
      <c r="V1333" t="s">
        <v>327</v>
      </c>
      <c r="W1333">
        <v>8</v>
      </c>
      <c r="X1333" t="s">
        <v>77</v>
      </c>
      <c r="Y1333" t="s">
        <v>501</v>
      </c>
      <c r="Z1333">
        <v>9.5</v>
      </c>
      <c r="AA1333" s="5">
        <v>0.42</v>
      </c>
      <c r="AB1333">
        <v>5</v>
      </c>
      <c r="AC1333">
        <v>70</v>
      </c>
      <c r="AD1333">
        <v>15</v>
      </c>
      <c r="AE1333" t="b">
        <v>0</v>
      </c>
      <c r="AF1333" t="s">
        <v>93</v>
      </c>
      <c r="AG1333" t="s">
        <v>94</v>
      </c>
      <c r="AH1333" t="s">
        <v>66</v>
      </c>
    </row>
    <row r="1334" spans="1:34" x14ac:dyDescent="0.35">
      <c r="A1334">
        <v>101333</v>
      </c>
      <c r="B1334">
        <v>10753</v>
      </c>
      <c r="C1334" s="2">
        <v>41876</v>
      </c>
      <c r="D1334" s="2" t="str">
        <f t="shared" si="40"/>
        <v>August</v>
      </c>
      <c r="E1334">
        <v>74</v>
      </c>
      <c r="F1334" s="3">
        <v>10</v>
      </c>
      <c r="G1334">
        <v>5</v>
      </c>
      <c r="H1334" s="4">
        <v>0</v>
      </c>
      <c r="I1334" t="s">
        <v>529</v>
      </c>
      <c r="J1334">
        <v>3</v>
      </c>
      <c r="K1334" s="2">
        <v>41905</v>
      </c>
      <c r="L1334" s="2">
        <v>41878</v>
      </c>
      <c r="M1334" s="2" t="str">
        <f t="shared" si="41"/>
        <v>Aug</v>
      </c>
      <c r="N1334">
        <v>1</v>
      </c>
      <c r="O1334" t="s">
        <v>55</v>
      </c>
      <c r="P1334" t="s">
        <v>530</v>
      </c>
      <c r="Q1334" t="s">
        <v>531</v>
      </c>
      <c r="R1334" t="s">
        <v>532</v>
      </c>
      <c r="S1334" t="s">
        <v>278</v>
      </c>
      <c r="T1334" t="s">
        <v>134</v>
      </c>
      <c r="U1334">
        <v>4</v>
      </c>
      <c r="V1334" t="s">
        <v>135</v>
      </c>
      <c r="W1334">
        <v>7</v>
      </c>
      <c r="X1334" t="s">
        <v>62</v>
      </c>
      <c r="Y1334" t="s">
        <v>136</v>
      </c>
      <c r="Z1334">
        <v>10</v>
      </c>
      <c r="AA1334" s="5">
        <v>0.35</v>
      </c>
      <c r="AB1334">
        <v>4</v>
      </c>
      <c r="AC1334">
        <v>20</v>
      </c>
      <c r="AD1334">
        <v>5</v>
      </c>
      <c r="AE1334" t="b">
        <v>0</v>
      </c>
      <c r="AF1334" t="s">
        <v>93</v>
      </c>
      <c r="AG1334" t="s">
        <v>94</v>
      </c>
      <c r="AH1334" t="s">
        <v>66</v>
      </c>
    </row>
    <row r="1335" spans="1:34" x14ac:dyDescent="0.35">
      <c r="A1335">
        <v>101334</v>
      </c>
      <c r="B1335">
        <v>10754</v>
      </c>
      <c r="C1335" s="2">
        <v>41876</v>
      </c>
      <c r="D1335" s="2" t="str">
        <f t="shared" si="40"/>
        <v>August</v>
      </c>
      <c r="E1335">
        <v>40</v>
      </c>
      <c r="F1335" s="3">
        <v>18.399999999999999</v>
      </c>
      <c r="G1335">
        <v>3</v>
      </c>
      <c r="H1335" s="4">
        <v>0</v>
      </c>
      <c r="I1335" t="s">
        <v>274</v>
      </c>
      <c r="J1335">
        <v>6</v>
      </c>
      <c r="K1335" s="2">
        <v>41905</v>
      </c>
      <c r="L1335" s="2">
        <v>41878</v>
      </c>
      <c r="M1335" s="2" t="str">
        <f t="shared" si="41"/>
        <v>Aug</v>
      </c>
      <c r="N1335">
        <v>3</v>
      </c>
      <c r="O1335" t="s">
        <v>35</v>
      </c>
      <c r="P1335" t="s">
        <v>275</v>
      </c>
      <c r="Q1335" t="s">
        <v>276</v>
      </c>
      <c r="R1335" t="s">
        <v>277</v>
      </c>
      <c r="S1335" t="s">
        <v>278</v>
      </c>
      <c r="T1335" t="s">
        <v>243</v>
      </c>
      <c r="U1335">
        <v>19</v>
      </c>
      <c r="V1335" t="s">
        <v>76</v>
      </c>
      <c r="W1335">
        <v>8</v>
      </c>
      <c r="X1335" t="s">
        <v>77</v>
      </c>
      <c r="Y1335" t="s">
        <v>244</v>
      </c>
      <c r="Z1335">
        <v>18.399999999999999</v>
      </c>
      <c r="AA1335" s="5">
        <v>0.42</v>
      </c>
      <c r="AB1335">
        <v>123</v>
      </c>
      <c r="AC1335">
        <v>0</v>
      </c>
      <c r="AD1335">
        <v>30</v>
      </c>
      <c r="AE1335" t="b">
        <v>0</v>
      </c>
      <c r="AF1335" t="s">
        <v>64</v>
      </c>
      <c r="AG1335" t="s">
        <v>65</v>
      </c>
      <c r="AH1335" t="s">
        <v>66</v>
      </c>
    </row>
    <row r="1336" spans="1:34" x14ac:dyDescent="0.35">
      <c r="A1336">
        <v>101335</v>
      </c>
      <c r="B1336">
        <v>10755</v>
      </c>
      <c r="C1336" s="2">
        <v>41877</v>
      </c>
      <c r="D1336" s="2" t="str">
        <f t="shared" si="40"/>
        <v>August</v>
      </c>
      <c r="E1336">
        <v>47</v>
      </c>
      <c r="F1336" s="3">
        <v>9.5</v>
      </c>
      <c r="G1336">
        <v>30</v>
      </c>
      <c r="H1336" s="4">
        <v>0.25</v>
      </c>
      <c r="I1336" t="s">
        <v>422</v>
      </c>
      <c r="J1336">
        <v>4</v>
      </c>
      <c r="K1336" s="2">
        <v>41906</v>
      </c>
      <c r="L1336" s="2">
        <v>41879</v>
      </c>
      <c r="M1336" s="2" t="str">
        <f t="shared" si="41"/>
        <v>Aug</v>
      </c>
      <c r="N1336">
        <v>2</v>
      </c>
      <c r="O1336" t="s">
        <v>71</v>
      </c>
      <c r="P1336" t="s">
        <v>423</v>
      </c>
      <c r="Q1336" t="s">
        <v>424</v>
      </c>
      <c r="R1336" t="s">
        <v>425</v>
      </c>
      <c r="S1336" t="s">
        <v>89</v>
      </c>
      <c r="T1336" t="s">
        <v>431</v>
      </c>
      <c r="U1336">
        <v>22</v>
      </c>
      <c r="V1336" t="s">
        <v>432</v>
      </c>
      <c r="W1336">
        <v>3</v>
      </c>
      <c r="X1336" t="s">
        <v>105</v>
      </c>
      <c r="Y1336" t="s">
        <v>433</v>
      </c>
      <c r="Z1336">
        <v>9.5</v>
      </c>
      <c r="AA1336" s="5">
        <v>0.35</v>
      </c>
      <c r="AB1336">
        <v>36</v>
      </c>
      <c r="AC1336">
        <v>0</v>
      </c>
      <c r="AD1336">
        <v>0</v>
      </c>
      <c r="AE1336" t="b">
        <v>0</v>
      </c>
      <c r="AF1336" t="s">
        <v>79</v>
      </c>
      <c r="AG1336" t="s">
        <v>80</v>
      </c>
      <c r="AH1336" t="s">
        <v>66</v>
      </c>
    </row>
    <row r="1337" spans="1:34" x14ac:dyDescent="0.35">
      <c r="A1337">
        <v>101336</v>
      </c>
      <c r="B1337">
        <v>10755</v>
      </c>
      <c r="C1337" s="2">
        <v>41877</v>
      </c>
      <c r="D1337" s="2" t="str">
        <f t="shared" si="40"/>
        <v>August</v>
      </c>
      <c r="E1337">
        <v>56</v>
      </c>
      <c r="F1337" s="3">
        <v>38</v>
      </c>
      <c r="G1337">
        <v>30</v>
      </c>
      <c r="H1337" s="4">
        <v>0.25</v>
      </c>
      <c r="I1337" t="s">
        <v>422</v>
      </c>
      <c r="J1337">
        <v>4</v>
      </c>
      <c r="K1337" s="2">
        <v>41906</v>
      </c>
      <c r="L1337" s="2">
        <v>41879</v>
      </c>
      <c r="M1337" s="2" t="str">
        <f t="shared" si="41"/>
        <v>Aug</v>
      </c>
      <c r="N1337">
        <v>2</v>
      </c>
      <c r="O1337" t="s">
        <v>71</v>
      </c>
      <c r="P1337" t="s">
        <v>423</v>
      </c>
      <c r="Q1337" t="s">
        <v>424</v>
      </c>
      <c r="R1337" t="s">
        <v>425</v>
      </c>
      <c r="S1337" t="s">
        <v>89</v>
      </c>
      <c r="T1337" t="s">
        <v>214</v>
      </c>
      <c r="U1337">
        <v>26</v>
      </c>
      <c r="V1337" t="s">
        <v>96</v>
      </c>
      <c r="W1337">
        <v>5</v>
      </c>
      <c r="X1337" t="s">
        <v>49</v>
      </c>
      <c r="Y1337" t="s">
        <v>97</v>
      </c>
      <c r="Z1337">
        <v>38</v>
      </c>
      <c r="AA1337" s="5">
        <v>0.4</v>
      </c>
      <c r="AB1337">
        <v>21</v>
      </c>
      <c r="AC1337">
        <v>10</v>
      </c>
      <c r="AD1337">
        <v>30</v>
      </c>
      <c r="AE1337" t="b">
        <v>0</v>
      </c>
      <c r="AF1337" t="s">
        <v>79</v>
      </c>
      <c r="AG1337" t="s">
        <v>80</v>
      </c>
      <c r="AH1337" t="s">
        <v>66</v>
      </c>
    </row>
    <row r="1338" spans="1:34" x14ac:dyDescent="0.35">
      <c r="A1338">
        <v>101337</v>
      </c>
      <c r="B1338">
        <v>10755</v>
      </c>
      <c r="C1338" s="2">
        <v>41877</v>
      </c>
      <c r="D1338" s="2" t="str">
        <f t="shared" si="40"/>
        <v>August</v>
      </c>
      <c r="E1338">
        <v>57</v>
      </c>
      <c r="F1338" s="3">
        <v>19.5</v>
      </c>
      <c r="G1338">
        <v>14</v>
      </c>
      <c r="H1338" s="4">
        <v>0.25</v>
      </c>
      <c r="I1338" t="s">
        <v>422</v>
      </c>
      <c r="J1338">
        <v>4</v>
      </c>
      <c r="K1338" s="2">
        <v>41906</v>
      </c>
      <c r="L1338" s="2">
        <v>41879</v>
      </c>
      <c r="M1338" s="2" t="str">
        <f t="shared" si="41"/>
        <v>Aug</v>
      </c>
      <c r="N1338">
        <v>2</v>
      </c>
      <c r="O1338" t="s">
        <v>71</v>
      </c>
      <c r="P1338" t="s">
        <v>423</v>
      </c>
      <c r="Q1338" t="s">
        <v>424</v>
      </c>
      <c r="R1338" t="s">
        <v>425</v>
      </c>
      <c r="S1338" t="s">
        <v>89</v>
      </c>
      <c r="T1338" t="s">
        <v>95</v>
      </c>
      <c r="U1338">
        <v>26</v>
      </c>
      <c r="V1338" t="s">
        <v>96</v>
      </c>
      <c r="W1338">
        <v>5</v>
      </c>
      <c r="X1338" t="s">
        <v>49</v>
      </c>
      <c r="Y1338" t="s">
        <v>97</v>
      </c>
      <c r="Z1338">
        <v>19.5</v>
      </c>
      <c r="AA1338" s="5">
        <v>0.4</v>
      </c>
      <c r="AB1338">
        <v>36</v>
      </c>
      <c r="AC1338">
        <v>0</v>
      </c>
      <c r="AD1338">
        <v>20</v>
      </c>
      <c r="AE1338" t="b">
        <v>0</v>
      </c>
      <c r="AF1338" t="s">
        <v>79</v>
      </c>
      <c r="AG1338" t="s">
        <v>80</v>
      </c>
      <c r="AH1338" t="s">
        <v>66</v>
      </c>
    </row>
    <row r="1339" spans="1:34" x14ac:dyDescent="0.35">
      <c r="A1339">
        <v>101338</v>
      </c>
      <c r="B1339">
        <v>10755</v>
      </c>
      <c r="C1339" s="2">
        <v>41877</v>
      </c>
      <c r="D1339" s="2" t="str">
        <f t="shared" si="40"/>
        <v>August</v>
      </c>
      <c r="E1339">
        <v>69</v>
      </c>
      <c r="F1339" s="3">
        <v>36</v>
      </c>
      <c r="G1339">
        <v>25</v>
      </c>
      <c r="H1339" s="4">
        <v>0.25</v>
      </c>
      <c r="I1339" t="s">
        <v>422</v>
      </c>
      <c r="J1339">
        <v>4</v>
      </c>
      <c r="K1339" s="2">
        <v>41906</v>
      </c>
      <c r="L1339" s="2">
        <v>41879</v>
      </c>
      <c r="M1339" s="2" t="str">
        <f t="shared" si="41"/>
        <v>Aug</v>
      </c>
      <c r="N1339">
        <v>2</v>
      </c>
      <c r="O1339" t="s">
        <v>71</v>
      </c>
      <c r="P1339" t="s">
        <v>423</v>
      </c>
      <c r="Q1339" t="s">
        <v>424</v>
      </c>
      <c r="R1339" t="s">
        <v>425</v>
      </c>
      <c r="S1339" t="s">
        <v>89</v>
      </c>
      <c r="T1339" t="s">
        <v>353</v>
      </c>
      <c r="U1339">
        <v>15</v>
      </c>
      <c r="V1339" t="s">
        <v>108</v>
      </c>
      <c r="W1339">
        <v>4</v>
      </c>
      <c r="X1339" t="s">
        <v>42</v>
      </c>
      <c r="Y1339" t="s">
        <v>354</v>
      </c>
      <c r="Z1339">
        <v>36</v>
      </c>
      <c r="AA1339" s="5">
        <v>0.4</v>
      </c>
      <c r="AB1339">
        <v>26</v>
      </c>
      <c r="AC1339">
        <v>0</v>
      </c>
      <c r="AD1339">
        <v>15</v>
      </c>
      <c r="AE1339" t="b">
        <v>0</v>
      </c>
      <c r="AF1339" t="s">
        <v>79</v>
      </c>
      <c r="AG1339" t="s">
        <v>80</v>
      </c>
      <c r="AH1339" t="s">
        <v>66</v>
      </c>
    </row>
    <row r="1340" spans="1:34" x14ac:dyDescent="0.35">
      <c r="A1340">
        <v>101339</v>
      </c>
      <c r="B1340">
        <v>10756</v>
      </c>
      <c r="C1340" s="2">
        <v>41878</v>
      </c>
      <c r="D1340" s="2" t="str">
        <f t="shared" si="40"/>
        <v>August</v>
      </c>
      <c r="E1340">
        <v>18</v>
      </c>
      <c r="F1340" s="3">
        <v>62.5</v>
      </c>
      <c r="G1340">
        <v>21</v>
      </c>
      <c r="H1340" s="4">
        <v>0.20000000298023199</v>
      </c>
      <c r="I1340" t="s">
        <v>259</v>
      </c>
      <c r="J1340">
        <v>8</v>
      </c>
      <c r="K1340" s="2">
        <v>41907</v>
      </c>
      <c r="L1340" s="2">
        <v>41884</v>
      </c>
      <c r="M1340" s="2" t="str">
        <f t="shared" si="41"/>
        <v>Sep</v>
      </c>
      <c r="N1340">
        <v>2</v>
      </c>
      <c r="O1340" t="s">
        <v>71</v>
      </c>
      <c r="P1340" t="s">
        <v>260</v>
      </c>
      <c r="Q1340" t="s">
        <v>261</v>
      </c>
      <c r="R1340" t="s">
        <v>262</v>
      </c>
      <c r="S1340" t="s">
        <v>193</v>
      </c>
      <c r="T1340" t="s">
        <v>351</v>
      </c>
      <c r="U1340">
        <v>7</v>
      </c>
      <c r="V1340" t="s">
        <v>147</v>
      </c>
      <c r="W1340">
        <v>8</v>
      </c>
      <c r="X1340" t="s">
        <v>77</v>
      </c>
      <c r="Y1340" t="s">
        <v>352</v>
      </c>
      <c r="Z1340">
        <v>62.5</v>
      </c>
      <c r="AA1340" s="5">
        <v>0.42</v>
      </c>
      <c r="AB1340">
        <v>42</v>
      </c>
      <c r="AC1340">
        <v>0</v>
      </c>
      <c r="AD1340">
        <v>0</v>
      </c>
      <c r="AE1340" t="b">
        <v>0</v>
      </c>
      <c r="AF1340" t="s">
        <v>208</v>
      </c>
      <c r="AG1340" t="s">
        <v>209</v>
      </c>
      <c r="AH1340" t="s">
        <v>210</v>
      </c>
    </row>
    <row r="1341" spans="1:34" x14ac:dyDescent="0.35">
      <c r="A1341">
        <v>101340</v>
      </c>
      <c r="B1341">
        <v>10756</v>
      </c>
      <c r="C1341" s="2">
        <v>41878</v>
      </c>
      <c r="D1341" s="2" t="str">
        <f t="shared" si="40"/>
        <v>August</v>
      </c>
      <c r="E1341">
        <v>36</v>
      </c>
      <c r="F1341" s="3">
        <v>19</v>
      </c>
      <c r="G1341">
        <v>20</v>
      </c>
      <c r="H1341" s="4">
        <v>0.20000000298023199</v>
      </c>
      <c r="I1341" t="s">
        <v>259</v>
      </c>
      <c r="J1341">
        <v>8</v>
      </c>
      <c r="K1341" s="2">
        <v>41907</v>
      </c>
      <c r="L1341" s="2">
        <v>41884</v>
      </c>
      <c r="M1341" s="2" t="str">
        <f t="shared" si="41"/>
        <v>Sep</v>
      </c>
      <c r="N1341">
        <v>2</v>
      </c>
      <c r="O1341" t="s">
        <v>71</v>
      </c>
      <c r="P1341" t="s">
        <v>260</v>
      </c>
      <c r="Q1341" t="s">
        <v>261</v>
      </c>
      <c r="R1341" t="s">
        <v>262</v>
      </c>
      <c r="S1341" t="s">
        <v>193</v>
      </c>
      <c r="T1341" t="s">
        <v>149</v>
      </c>
      <c r="U1341">
        <v>17</v>
      </c>
      <c r="V1341" t="s">
        <v>150</v>
      </c>
      <c r="W1341">
        <v>8</v>
      </c>
      <c r="X1341" t="s">
        <v>77</v>
      </c>
      <c r="Y1341" t="s">
        <v>151</v>
      </c>
      <c r="Z1341">
        <v>19</v>
      </c>
      <c r="AA1341" s="5">
        <v>0.42</v>
      </c>
      <c r="AB1341">
        <v>112</v>
      </c>
      <c r="AC1341">
        <v>0</v>
      </c>
      <c r="AD1341">
        <v>20</v>
      </c>
      <c r="AE1341" t="b">
        <v>0</v>
      </c>
      <c r="AF1341" t="s">
        <v>208</v>
      </c>
      <c r="AG1341" t="s">
        <v>209</v>
      </c>
      <c r="AH1341" t="s">
        <v>210</v>
      </c>
    </row>
    <row r="1342" spans="1:34" x14ac:dyDescent="0.35">
      <c r="A1342">
        <v>101341</v>
      </c>
      <c r="B1342">
        <v>10756</v>
      </c>
      <c r="C1342" s="2">
        <v>41878</v>
      </c>
      <c r="D1342" s="2" t="str">
        <f t="shared" si="40"/>
        <v>August</v>
      </c>
      <c r="E1342">
        <v>68</v>
      </c>
      <c r="F1342" s="3">
        <v>12.5</v>
      </c>
      <c r="G1342">
        <v>6</v>
      </c>
      <c r="H1342" s="4">
        <v>0.20000000298023199</v>
      </c>
      <c r="I1342" t="s">
        <v>259</v>
      </c>
      <c r="J1342">
        <v>8</v>
      </c>
      <c r="K1342" s="2">
        <v>41907</v>
      </c>
      <c r="L1342" s="2">
        <v>41884</v>
      </c>
      <c r="M1342" s="2" t="str">
        <f t="shared" si="41"/>
        <v>Sep</v>
      </c>
      <c r="N1342">
        <v>2</v>
      </c>
      <c r="O1342" t="s">
        <v>71</v>
      </c>
      <c r="P1342" t="s">
        <v>260</v>
      </c>
      <c r="Q1342" t="s">
        <v>261</v>
      </c>
      <c r="R1342" t="s">
        <v>262</v>
      </c>
      <c r="S1342" t="s">
        <v>193</v>
      </c>
      <c r="T1342" t="s">
        <v>335</v>
      </c>
      <c r="U1342">
        <v>8</v>
      </c>
      <c r="V1342" t="s">
        <v>104</v>
      </c>
      <c r="W1342">
        <v>3</v>
      </c>
      <c r="X1342" t="s">
        <v>105</v>
      </c>
      <c r="Y1342" t="s">
        <v>336</v>
      </c>
      <c r="Z1342">
        <v>12.5</v>
      </c>
      <c r="AA1342" s="5">
        <v>0.35</v>
      </c>
      <c r="AB1342">
        <v>6</v>
      </c>
      <c r="AC1342">
        <v>10</v>
      </c>
      <c r="AD1342">
        <v>15</v>
      </c>
      <c r="AE1342" t="b">
        <v>0</v>
      </c>
      <c r="AF1342" t="s">
        <v>208</v>
      </c>
      <c r="AG1342" t="s">
        <v>209</v>
      </c>
      <c r="AH1342" t="s">
        <v>210</v>
      </c>
    </row>
    <row r="1343" spans="1:34" x14ac:dyDescent="0.35">
      <c r="A1343">
        <v>101342</v>
      </c>
      <c r="B1343">
        <v>10756</v>
      </c>
      <c r="C1343" s="2">
        <v>41878</v>
      </c>
      <c r="D1343" s="2" t="str">
        <f t="shared" si="40"/>
        <v>August</v>
      </c>
      <c r="E1343">
        <v>69</v>
      </c>
      <c r="F1343" s="3">
        <v>36</v>
      </c>
      <c r="G1343">
        <v>20</v>
      </c>
      <c r="H1343" s="4">
        <v>0.20000000298023199</v>
      </c>
      <c r="I1343" t="s">
        <v>259</v>
      </c>
      <c r="J1343">
        <v>8</v>
      </c>
      <c r="K1343" s="2">
        <v>41907</v>
      </c>
      <c r="L1343" s="2">
        <v>41884</v>
      </c>
      <c r="M1343" s="2" t="str">
        <f t="shared" si="41"/>
        <v>Sep</v>
      </c>
      <c r="N1343">
        <v>2</v>
      </c>
      <c r="O1343" t="s">
        <v>71</v>
      </c>
      <c r="P1343" t="s">
        <v>260</v>
      </c>
      <c r="Q1343" t="s">
        <v>261</v>
      </c>
      <c r="R1343" t="s">
        <v>262</v>
      </c>
      <c r="S1343" t="s">
        <v>193</v>
      </c>
      <c r="T1343" t="s">
        <v>353</v>
      </c>
      <c r="U1343">
        <v>15</v>
      </c>
      <c r="V1343" t="s">
        <v>108</v>
      </c>
      <c r="W1343">
        <v>4</v>
      </c>
      <c r="X1343" t="s">
        <v>42</v>
      </c>
      <c r="Y1343" t="s">
        <v>354</v>
      </c>
      <c r="Z1343">
        <v>36</v>
      </c>
      <c r="AA1343" s="5">
        <v>0.4</v>
      </c>
      <c r="AB1343">
        <v>26</v>
      </c>
      <c r="AC1343">
        <v>0</v>
      </c>
      <c r="AD1343">
        <v>15</v>
      </c>
      <c r="AE1343" t="b">
        <v>0</v>
      </c>
      <c r="AF1343" t="s">
        <v>208</v>
      </c>
      <c r="AG1343" t="s">
        <v>209</v>
      </c>
      <c r="AH1343" t="s">
        <v>210</v>
      </c>
    </row>
    <row r="1344" spans="1:34" x14ac:dyDescent="0.35">
      <c r="A1344">
        <v>101343</v>
      </c>
      <c r="B1344">
        <v>10757</v>
      </c>
      <c r="C1344" s="2">
        <v>41878</v>
      </c>
      <c r="D1344" s="2" t="str">
        <f t="shared" si="40"/>
        <v>August</v>
      </c>
      <c r="E1344">
        <v>34</v>
      </c>
      <c r="F1344" s="3">
        <v>14</v>
      </c>
      <c r="G1344">
        <v>30</v>
      </c>
      <c r="H1344" s="4">
        <v>0</v>
      </c>
      <c r="I1344" t="s">
        <v>406</v>
      </c>
      <c r="J1344">
        <v>6</v>
      </c>
      <c r="K1344" s="2">
        <v>41907</v>
      </c>
      <c r="L1344" s="2">
        <v>41897</v>
      </c>
      <c r="M1344" s="2" t="str">
        <f t="shared" si="41"/>
        <v>Sep</v>
      </c>
      <c r="N1344">
        <v>1</v>
      </c>
      <c r="O1344" t="s">
        <v>55</v>
      </c>
      <c r="P1344" t="s">
        <v>407</v>
      </c>
      <c r="Q1344" t="s">
        <v>408</v>
      </c>
      <c r="R1344" t="s">
        <v>409</v>
      </c>
      <c r="S1344" t="s">
        <v>193</v>
      </c>
      <c r="T1344" t="s">
        <v>325</v>
      </c>
      <c r="U1344">
        <v>16</v>
      </c>
      <c r="V1344" t="s">
        <v>203</v>
      </c>
      <c r="W1344">
        <v>1</v>
      </c>
      <c r="X1344" t="s">
        <v>117</v>
      </c>
      <c r="Y1344" t="s">
        <v>143</v>
      </c>
      <c r="Z1344">
        <v>14</v>
      </c>
      <c r="AA1344" s="5">
        <v>0.4</v>
      </c>
      <c r="AB1344">
        <v>111</v>
      </c>
      <c r="AC1344">
        <v>0</v>
      </c>
      <c r="AD1344">
        <v>15</v>
      </c>
      <c r="AE1344" t="b">
        <v>0</v>
      </c>
      <c r="AF1344" t="s">
        <v>64</v>
      </c>
      <c r="AG1344" t="s">
        <v>65</v>
      </c>
      <c r="AH1344" t="s">
        <v>66</v>
      </c>
    </row>
    <row r="1345" spans="1:34" x14ac:dyDescent="0.35">
      <c r="A1345">
        <v>101344</v>
      </c>
      <c r="B1345">
        <v>10757</v>
      </c>
      <c r="C1345" s="2">
        <v>41878</v>
      </c>
      <c r="D1345" s="2" t="str">
        <f t="shared" si="40"/>
        <v>August</v>
      </c>
      <c r="E1345">
        <v>59</v>
      </c>
      <c r="F1345" s="3">
        <v>55</v>
      </c>
      <c r="G1345">
        <v>7</v>
      </c>
      <c r="H1345" s="4">
        <v>0</v>
      </c>
      <c r="I1345" t="s">
        <v>406</v>
      </c>
      <c r="J1345">
        <v>6</v>
      </c>
      <c r="K1345" s="2">
        <v>41907</v>
      </c>
      <c r="L1345" s="2">
        <v>41897</v>
      </c>
      <c r="M1345" s="2" t="str">
        <f t="shared" si="41"/>
        <v>Sep</v>
      </c>
      <c r="N1345">
        <v>1</v>
      </c>
      <c r="O1345" t="s">
        <v>55</v>
      </c>
      <c r="P1345" t="s">
        <v>407</v>
      </c>
      <c r="Q1345" t="s">
        <v>408</v>
      </c>
      <c r="R1345" t="s">
        <v>409</v>
      </c>
      <c r="S1345" t="s">
        <v>193</v>
      </c>
      <c r="T1345" t="s">
        <v>152</v>
      </c>
      <c r="U1345">
        <v>28</v>
      </c>
      <c r="V1345" t="s">
        <v>111</v>
      </c>
      <c r="W1345">
        <v>4</v>
      </c>
      <c r="X1345" t="s">
        <v>42</v>
      </c>
      <c r="Y1345" t="s">
        <v>136</v>
      </c>
      <c r="Z1345">
        <v>55</v>
      </c>
      <c r="AA1345" s="5">
        <v>0.4</v>
      </c>
      <c r="AB1345">
        <v>79</v>
      </c>
      <c r="AC1345">
        <v>0</v>
      </c>
      <c r="AD1345">
        <v>0</v>
      </c>
      <c r="AE1345" t="b">
        <v>0</v>
      </c>
      <c r="AF1345" t="s">
        <v>64</v>
      </c>
      <c r="AG1345" t="s">
        <v>65</v>
      </c>
      <c r="AH1345" t="s">
        <v>66</v>
      </c>
    </row>
    <row r="1346" spans="1:34" x14ac:dyDescent="0.35">
      <c r="A1346">
        <v>101345</v>
      </c>
      <c r="B1346">
        <v>10757</v>
      </c>
      <c r="C1346" s="2">
        <v>41878</v>
      </c>
      <c r="D1346" s="2" t="str">
        <f t="shared" si="40"/>
        <v>August</v>
      </c>
      <c r="E1346">
        <v>62</v>
      </c>
      <c r="F1346" s="3">
        <v>49.3</v>
      </c>
      <c r="G1346">
        <v>30</v>
      </c>
      <c r="H1346" s="4">
        <v>0</v>
      </c>
      <c r="I1346" t="s">
        <v>406</v>
      </c>
      <c r="J1346">
        <v>6</v>
      </c>
      <c r="K1346" s="2">
        <v>41907</v>
      </c>
      <c r="L1346" s="2">
        <v>41897</v>
      </c>
      <c r="M1346" s="2" t="str">
        <f t="shared" si="41"/>
        <v>Sep</v>
      </c>
      <c r="N1346">
        <v>1</v>
      </c>
      <c r="O1346" t="s">
        <v>55</v>
      </c>
      <c r="P1346" t="s">
        <v>407</v>
      </c>
      <c r="Q1346" t="s">
        <v>408</v>
      </c>
      <c r="R1346" t="s">
        <v>409</v>
      </c>
      <c r="S1346" t="s">
        <v>193</v>
      </c>
      <c r="T1346" t="s">
        <v>194</v>
      </c>
      <c r="U1346">
        <v>29</v>
      </c>
      <c r="V1346" t="s">
        <v>195</v>
      </c>
      <c r="W1346">
        <v>3</v>
      </c>
      <c r="X1346" t="s">
        <v>105</v>
      </c>
      <c r="Y1346" t="s">
        <v>196</v>
      </c>
      <c r="Z1346">
        <v>49.3</v>
      </c>
      <c r="AA1346" s="5">
        <v>0.35</v>
      </c>
      <c r="AB1346">
        <v>17</v>
      </c>
      <c r="AC1346">
        <v>0</v>
      </c>
      <c r="AD1346">
        <v>0</v>
      </c>
      <c r="AE1346" t="b">
        <v>0</v>
      </c>
      <c r="AF1346" t="s">
        <v>64</v>
      </c>
      <c r="AG1346" t="s">
        <v>65</v>
      </c>
      <c r="AH1346" t="s">
        <v>66</v>
      </c>
    </row>
    <row r="1347" spans="1:34" x14ac:dyDescent="0.35">
      <c r="A1347">
        <v>101346</v>
      </c>
      <c r="B1347">
        <v>10757</v>
      </c>
      <c r="C1347" s="2">
        <v>41878</v>
      </c>
      <c r="D1347" s="2" t="str">
        <f t="shared" ref="D1347:D1410" si="42">TEXT(C1347,"mmmm")</f>
        <v>August</v>
      </c>
      <c r="E1347">
        <v>64</v>
      </c>
      <c r="F1347" s="3">
        <v>33.25</v>
      </c>
      <c r="G1347">
        <v>24</v>
      </c>
      <c r="H1347" s="4">
        <v>0</v>
      </c>
      <c r="I1347" t="s">
        <v>406</v>
      </c>
      <c r="J1347">
        <v>6</v>
      </c>
      <c r="K1347" s="2">
        <v>41907</v>
      </c>
      <c r="L1347" s="2">
        <v>41897</v>
      </c>
      <c r="M1347" s="2" t="str">
        <f t="shared" ref="M1347:M1410" si="43">TEXT(L1347,"mmm")</f>
        <v>Sep</v>
      </c>
      <c r="N1347">
        <v>1</v>
      </c>
      <c r="O1347" t="s">
        <v>55</v>
      </c>
      <c r="P1347" t="s">
        <v>407</v>
      </c>
      <c r="Q1347" t="s">
        <v>408</v>
      </c>
      <c r="R1347" t="s">
        <v>409</v>
      </c>
      <c r="S1347" t="s">
        <v>193</v>
      </c>
      <c r="T1347" t="s">
        <v>346</v>
      </c>
      <c r="U1347">
        <v>12</v>
      </c>
      <c r="V1347" t="s">
        <v>160</v>
      </c>
      <c r="W1347">
        <v>5</v>
      </c>
      <c r="X1347" t="s">
        <v>49</v>
      </c>
      <c r="Y1347" t="s">
        <v>347</v>
      </c>
      <c r="Z1347">
        <v>33.25</v>
      </c>
      <c r="AA1347" s="5">
        <v>0.4</v>
      </c>
      <c r="AB1347">
        <v>22</v>
      </c>
      <c r="AC1347">
        <v>80</v>
      </c>
      <c r="AD1347">
        <v>30</v>
      </c>
      <c r="AE1347" t="b">
        <v>0</v>
      </c>
      <c r="AF1347" t="s">
        <v>64</v>
      </c>
      <c r="AG1347" t="s">
        <v>65</v>
      </c>
      <c r="AH1347" t="s">
        <v>66</v>
      </c>
    </row>
    <row r="1348" spans="1:34" x14ac:dyDescent="0.35">
      <c r="A1348">
        <v>101347</v>
      </c>
      <c r="B1348">
        <v>10758</v>
      </c>
      <c r="C1348" s="2">
        <v>41879</v>
      </c>
      <c r="D1348" s="2" t="str">
        <f t="shared" si="42"/>
        <v>August</v>
      </c>
      <c r="E1348">
        <v>26</v>
      </c>
      <c r="F1348" s="3">
        <v>31.23</v>
      </c>
      <c r="G1348">
        <v>20</v>
      </c>
      <c r="H1348" s="4">
        <v>0</v>
      </c>
      <c r="I1348" t="s">
        <v>137</v>
      </c>
      <c r="J1348">
        <v>3</v>
      </c>
      <c r="K1348" s="2">
        <v>41908</v>
      </c>
      <c r="L1348" s="2">
        <v>41886</v>
      </c>
      <c r="M1348" s="2" t="str">
        <f t="shared" si="43"/>
        <v>Sep</v>
      </c>
      <c r="N1348">
        <v>3</v>
      </c>
      <c r="O1348" t="s">
        <v>35</v>
      </c>
      <c r="P1348" t="s">
        <v>138</v>
      </c>
      <c r="Q1348" t="s">
        <v>139</v>
      </c>
      <c r="R1348" t="s">
        <v>140</v>
      </c>
      <c r="S1348" t="s">
        <v>126</v>
      </c>
      <c r="T1348" t="s">
        <v>420</v>
      </c>
      <c r="U1348">
        <v>11</v>
      </c>
      <c r="V1348" t="s">
        <v>168</v>
      </c>
      <c r="W1348">
        <v>3</v>
      </c>
      <c r="X1348" t="s">
        <v>105</v>
      </c>
      <c r="Y1348" t="s">
        <v>421</v>
      </c>
      <c r="Z1348">
        <v>31.23</v>
      </c>
      <c r="AA1348" s="5">
        <v>0.35</v>
      </c>
      <c r="AB1348">
        <v>15</v>
      </c>
      <c r="AC1348">
        <v>0</v>
      </c>
      <c r="AD1348">
        <v>0</v>
      </c>
      <c r="AE1348" t="b">
        <v>0</v>
      </c>
      <c r="AF1348" t="s">
        <v>93</v>
      </c>
      <c r="AG1348" t="s">
        <v>94</v>
      </c>
      <c r="AH1348" t="s">
        <v>66</v>
      </c>
    </row>
    <row r="1349" spans="1:34" x14ac:dyDescent="0.35">
      <c r="A1349">
        <v>101348</v>
      </c>
      <c r="B1349">
        <v>10758</v>
      </c>
      <c r="C1349" s="2">
        <v>41879</v>
      </c>
      <c r="D1349" s="2" t="str">
        <f t="shared" si="42"/>
        <v>August</v>
      </c>
      <c r="E1349">
        <v>52</v>
      </c>
      <c r="F1349" s="3">
        <v>7</v>
      </c>
      <c r="G1349">
        <v>60</v>
      </c>
      <c r="H1349" s="4">
        <v>0</v>
      </c>
      <c r="I1349" t="s">
        <v>137</v>
      </c>
      <c r="J1349">
        <v>3</v>
      </c>
      <c r="K1349" s="2">
        <v>41908</v>
      </c>
      <c r="L1349" s="2">
        <v>41886</v>
      </c>
      <c r="M1349" s="2" t="str">
        <f t="shared" si="43"/>
        <v>Sep</v>
      </c>
      <c r="N1349">
        <v>3</v>
      </c>
      <c r="O1349" t="s">
        <v>35</v>
      </c>
      <c r="P1349" t="s">
        <v>138</v>
      </c>
      <c r="Q1349" t="s">
        <v>139</v>
      </c>
      <c r="R1349" t="s">
        <v>140</v>
      </c>
      <c r="S1349" t="s">
        <v>126</v>
      </c>
      <c r="T1349" t="s">
        <v>398</v>
      </c>
      <c r="U1349">
        <v>24</v>
      </c>
      <c r="V1349" t="s">
        <v>68</v>
      </c>
      <c r="W1349">
        <v>5</v>
      </c>
      <c r="X1349" t="s">
        <v>49</v>
      </c>
      <c r="Y1349" t="s">
        <v>399</v>
      </c>
      <c r="Z1349">
        <v>7</v>
      </c>
      <c r="AA1349" s="5">
        <v>0.4</v>
      </c>
      <c r="AB1349">
        <v>38</v>
      </c>
      <c r="AC1349">
        <v>0</v>
      </c>
      <c r="AD1349">
        <v>25</v>
      </c>
      <c r="AE1349" t="b">
        <v>0</v>
      </c>
      <c r="AF1349" t="s">
        <v>93</v>
      </c>
      <c r="AG1349" t="s">
        <v>94</v>
      </c>
      <c r="AH1349" t="s">
        <v>66</v>
      </c>
    </row>
    <row r="1350" spans="1:34" x14ac:dyDescent="0.35">
      <c r="A1350">
        <v>101349</v>
      </c>
      <c r="B1350">
        <v>10758</v>
      </c>
      <c r="C1350" s="2">
        <v>41879</v>
      </c>
      <c r="D1350" s="2" t="str">
        <f t="shared" si="42"/>
        <v>August</v>
      </c>
      <c r="E1350">
        <v>70</v>
      </c>
      <c r="F1350" s="3">
        <v>15</v>
      </c>
      <c r="G1350">
        <v>40</v>
      </c>
      <c r="H1350" s="4">
        <v>0</v>
      </c>
      <c r="I1350" t="s">
        <v>137</v>
      </c>
      <c r="J1350">
        <v>3</v>
      </c>
      <c r="K1350" s="2">
        <v>41908</v>
      </c>
      <c r="L1350" s="2">
        <v>41886</v>
      </c>
      <c r="M1350" s="2" t="str">
        <f t="shared" si="43"/>
        <v>Sep</v>
      </c>
      <c r="N1350">
        <v>3</v>
      </c>
      <c r="O1350" t="s">
        <v>35</v>
      </c>
      <c r="P1350" t="s">
        <v>138</v>
      </c>
      <c r="Q1350" t="s">
        <v>139</v>
      </c>
      <c r="R1350" t="s">
        <v>140</v>
      </c>
      <c r="S1350" t="s">
        <v>126</v>
      </c>
      <c r="T1350" t="s">
        <v>197</v>
      </c>
      <c r="U1350">
        <v>7</v>
      </c>
      <c r="V1350" t="s">
        <v>147</v>
      </c>
      <c r="W1350">
        <v>1</v>
      </c>
      <c r="X1350" t="s">
        <v>117</v>
      </c>
      <c r="Y1350" t="s">
        <v>198</v>
      </c>
      <c r="Z1350">
        <v>15</v>
      </c>
      <c r="AA1350" s="5">
        <v>0.4</v>
      </c>
      <c r="AB1350">
        <v>15</v>
      </c>
      <c r="AC1350">
        <v>10</v>
      </c>
      <c r="AD1350">
        <v>30</v>
      </c>
      <c r="AE1350" t="b">
        <v>0</v>
      </c>
      <c r="AF1350" t="s">
        <v>93</v>
      </c>
      <c r="AG1350" t="s">
        <v>94</v>
      </c>
      <c r="AH1350" t="s">
        <v>66</v>
      </c>
    </row>
    <row r="1351" spans="1:34" x14ac:dyDescent="0.35">
      <c r="A1351">
        <v>101350</v>
      </c>
      <c r="B1351">
        <v>10759</v>
      </c>
      <c r="C1351" s="2">
        <v>41879</v>
      </c>
      <c r="D1351" s="2" t="str">
        <f t="shared" si="42"/>
        <v>August</v>
      </c>
      <c r="E1351">
        <v>32</v>
      </c>
      <c r="F1351" s="3">
        <v>32</v>
      </c>
      <c r="G1351">
        <v>10</v>
      </c>
      <c r="H1351" s="4">
        <v>0</v>
      </c>
      <c r="I1351" t="s">
        <v>374</v>
      </c>
      <c r="J1351">
        <v>3</v>
      </c>
      <c r="K1351" s="2">
        <v>41908</v>
      </c>
      <c r="L1351" s="2">
        <v>41894</v>
      </c>
      <c r="M1351" s="2" t="str">
        <f t="shared" si="43"/>
        <v>Sep</v>
      </c>
      <c r="N1351">
        <v>3</v>
      </c>
      <c r="O1351" t="s">
        <v>35</v>
      </c>
      <c r="P1351" t="s">
        <v>375</v>
      </c>
      <c r="Q1351" t="s">
        <v>376</v>
      </c>
      <c r="R1351" t="s">
        <v>183</v>
      </c>
      <c r="S1351" t="s">
        <v>184</v>
      </c>
      <c r="T1351" t="s">
        <v>179</v>
      </c>
      <c r="U1351">
        <v>14</v>
      </c>
      <c r="V1351" t="s">
        <v>52</v>
      </c>
      <c r="W1351">
        <v>4</v>
      </c>
      <c r="X1351" t="s">
        <v>42</v>
      </c>
      <c r="Y1351" t="s">
        <v>53</v>
      </c>
      <c r="Z1351">
        <v>32</v>
      </c>
      <c r="AA1351" s="5">
        <v>0.4</v>
      </c>
      <c r="AB1351">
        <v>9</v>
      </c>
      <c r="AC1351">
        <v>40</v>
      </c>
      <c r="AD1351">
        <v>25</v>
      </c>
      <c r="AE1351" t="b">
        <v>0</v>
      </c>
      <c r="AF1351" t="s">
        <v>93</v>
      </c>
      <c r="AG1351" t="s">
        <v>94</v>
      </c>
      <c r="AH1351" t="s">
        <v>66</v>
      </c>
    </row>
    <row r="1352" spans="1:34" x14ac:dyDescent="0.35">
      <c r="A1352">
        <v>101351</v>
      </c>
      <c r="B1352">
        <v>10760</v>
      </c>
      <c r="C1352" s="2">
        <v>41883</v>
      </c>
      <c r="D1352" s="2" t="str">
        <f t="shared" si="42"/>
        <v>September</v>
      </c>
      <c r="E1352">
        <v>25</v>
      </c>
      <c r="F1352" s="3">
        <v>14</v>
      </c>
      <c r="G1352">
        <v>12</v>
      </c>
      <c r="H1352" s="4">
        <v>0.25</v>
      </c>
      <c r="I1352" t="s">
        <v>569</v>
      </c>
      <c r="J1352">
        <v>4</v>
      </c>
      <c r="K1352" s="2">
        <v>41911</v>
      </c>
      <c r="L1352" s="2">
        <v>41892</v>
      </c>
      <c r="M1352" s="2" t="str">
        <f t="shared" si="43"/>
        <v>Sep</v>
      </c>
      <c r="N1352">
        <v>1</v>
      </c>
      <c r="O1352" t="s">
        <v>55</v>
      </c>
      <c r="P1352" t="s">
        <v>570</v>
      </c>
      <c r="Q1352" t="s">
        <v>571</v>
      </c>
      <c r="R1352" t="s">
        <v>572</v>
      </c>
      <c r="S1352" t="s">
        <v>102</v>
      </c>
      <c r="T1352" t="s">
        <v>404</v>
      </c>
      <c r="U1352">
        <v>11</v>
      </c>
      <c r="V1352" t="s">
        <v>168</v>
      </c>
      <c r="W1352">
        <v>3</v>
      </c>
      <c r="X1352" t="s">
        <v>105</v>
      </c>
      <c r="Y1352" t="s">
        <v>405</v>
      </c>
      <c r="Z1352">
        <v>14</v>
      </c>
      <c r="AA1352" s="5">
        <v>0.35</v>
      </c>
      <c r="AB1352">
        <v>76</v>
      </c>
      <c r="AC1352">
        <v>0</v>
      </c>
      <c r="AD1352">
        <v>30</v>
      </c>
      <c r="AE1352" t="b">
        <v>0</v>
      </c>
      <c r="AF1352" t="s">
        <v>79</v>
      </c>
      <c r="AG1352" t="s">
        <v>80</v>
      </c>
      <c r="AH1352" t="s">
        <v>66</v>
      </c>
    </row>
    <row r="1353" spans="1:34" x14ac:dyDescent="0.35">
      <c r="A1353">
        <v>101352</v>
      </c>
      <c r="B1353">
        <v>10760</v>
      </c>
      <c r="C1353" s="2">
        <v>41883</v>
      </c>
      <c r="D1353" s="2" t="str">
        <f t="shared" si="42"/>
        <v>September</v>
      </c>
      <c r="E1353">
        <v>27</v>
      </c>
      <c r="F1353" s="3">
        <v>43.9</v>
      </c>
      <c r="G1353">
        <v>40</v>
      </c>
      <c r="H1353" s="4">
        <v>0</v>
      </c>
      <c r="I1353" t="s">
        <v>569</v>
      </c>
      <c r="J1353">
        <v>4</v>
      </c>
      <c r="K1353" s="2">
        <v>41911</v>
      </c>
      <c r="L1353" s="2">
        <v>41892</v>
      </c>
      <c r="M1353" s="2" t="str">
        <f t="shared" si="43"/>
        <v>Sep</v>
      </c>
      <c r="N1353">
        <v>1</v>
      </c>
      <c r="O1353" t="s">
        <v>55</v>
      </c>
      <c r="P1353" t="s">
        <v>570</v>
      </c>
      <c r="Q1353" t="s">
        <v>571</v>
      </c>
      <c r="R1353" t="s">
        <v>572</v>
      </c>
      <c r="S1353" t="s">
        <v>102</v>
      </c>
      <c r="T1353" t="s">
        <v>167</v>
      </c>
      <c r="U1353">
        <v>11</v>
      </c>
      <c r="V1353" t="s">
        <v>168</v>
      </c>
      <c r="W1353">
        <v>3</v>
      </c>
      <c r="X1353" t="s">
        <v>105</v>
      </c>
      <c r="Y1353" t="s">
        <v>169</v>
      </c>
      <c r="Z1353">
        <v>43.9</v>
      </c>
      <c r="AA1353" s="5">
        <v>0.35</v>
      </c>
      <c r="AB1353">
        <v>49</v>
      </c>
      <c r="AC1353">
        <v>0</v>
      </c>
      <c r="AD1353">
        <v>30</v>
      </c>
      <c r="AE1353" t="b">
        <v>0</v>
      </c>
      <c r="AF1353" t="s">
        <v>79</v>
      </c>
      <c r="AG1353" t="s">
        <v>80</v>
      </c>
      <c r="AH1353" t="s">
        <v>66</v>
      </c>
    </row>
    <row r="1354" spans="1:34" x14ac:dyDescent="0.35">
      <c r="A1354">
        <v>101353</v>
      </c>
      <c r="B1354">
        <v>10760</v>
      </c>
      <c r="C1354" s="2">
        <v>41883</v>
      </c>
      <c r="D1354" s="2" t="str">
        <f t="shared" si="42"/>
        <v>September</v>
      </c>
      <c r="E1354">
        <v>43</v>
      </c>
      <c r="F1354" s="3">
        <v>46</v>
      </c>
      <c r="G1354">
        <v>30</v>
      </c>
      <c r="H1354" s="4">
        <v>0.25</v>
      </c>
      <c r="I1354" t="s">
        <v>569</v>
      </c>
      <c r="J1354">
        <v>4</v>
      </c>
      <c r="K1354" s="2">
        <v>41911</v>
      </c>
      <c r="L1354" s="2">
        <v>41892</v>
      </c>
      <c r="M1354" s="2" t="str">
        <f t="shared" si="43"/>
        <v>Sep</v>
      </c>
      <c r="N1354">
        <v>1</v>
      </c>
      <c r="O1354" t="s">
        <v>55</v>
      </c>
      <c r="P1354" t="s">
        <v>570</v>
      </c>
      <c r="Q1354" t="s">
        <v>571</v>
      </c>
      <c r="R1354" t="s">
        <v>572</v>
      </c>
      <c r="S1354" t="s">
        <v>102</v>
      </c>
      <c r="T1354" t="s">
        <v>257</v>
      </c>
      <c r="U1354">
        <v>20</v>
      </c>
      <c r="V1354" t="s">
        <v>48</v>
      </c>
      <c r="W1354">
        <v>1</v>
      </c>
      <c r="X1354" t="s">
        <v>117</v>
      </c>
      <c r="Y1354" t="s">
        <v>258</v>
      </c>
      <c r="Z1354">
        <v>46</v>
      </c>
      <c r="AA1354" s="5">
        <v>0.4</v>
      </c>
      <c r="AB1354">
        <v>17</v>
      </c>
      <c r="AC1354">
        <v>10</v>
      </c>
      <c r="AD1354">
        <v>25</v>
      </c>
      <c r="AE1354" t="b">
        <v>0</v>
      </c>
      <c r="AF1354" t="s">
        <v>79</v>
      </c>
      <c r="AG1354" t="s">
        <v>80</v>
      </c>
      <c r="AH1354" t="s">
        <v>66</v>
      </c>
    </row>
    <row r="1355" spans="1:34" x14ac:dyDescent="0.35">
      <c r="A1355">
        <v>101354</v>
      </c>
      <c r="B1355">
        <v>10761</v>
      </c>
      <c r="C1355" s="2">
        <v>41884</v>
      </c>
      <c r="D1355" s="2" t="str">
        <f t="shared" si="42"/>
        <v>September</v>
      </c>
      <c r="E1355">
        <v>25</v>
      </c>
      <c r="F1355" s="3">
        <v>14</v>
      </c>
      <c r="G1355">
        <v>35</v>
      </c>
      <c r="H1355" s="4">
        <v>0.25</v>
      </c>
      <c r="I1355" t="s">
        <v>204</v>
      </c>
      <c r="J1355">
        <v>5</v>
      </c>
      <c r="K1355" s="2">
        <v>41912</v>
      </c>
      <c r="L1355" s="2">
        <v>41890</v>
      </c>
      <c r="M1355" s="2" t="str">
        <f t="shared" si="43"/>
        <v>Sep</v>
      </c>
      <c r="N1355">
        <v>2</v>
      </c>
      <c r="O1355" t="s">
        <v>71</v>
      </c>
      <c r="P1355" t="s">
        <v>205</v>
      </c>
      <c r="Q1355" t="s">
        <v>206</v>
      </c>
      <c r="R1355" t="s">
        <v>207</v>
      </c>
      <c r="S1355" t="s">
        <v>193</v>
      </c>
      <c r="T1355" t="s">
        <v>404</v>
      </c>
      <c r="U1355">
        <v>11</v>
      </c>
      <c r="V1355" t="s">
        <v>168</v>
      </c>
      <c r="W1355">
        <v>3</v>
      </c>
      <c r="X1355" t="s">
        <v>105</v>
      </c>
      <c r="Y1355" t="s">
        <v>405</v>
      </c>
      <c r="Z1355">
        <v>14</v>
      </c>
      <c r="AA1355" s="5">
        <v>0.35</v>
      </c>
      <c r="AB1355">
        <v>76</v>
      </c>
      <c r="AC1355">
        <v>0</v>
      </c>
      <c r="AD1355">
        <v>30</v>
      </c>
      <c r="AE1355" t="b">
        <v>0</v>
      </c>
      <c r="AF1355" t="s">
        <v>44</v>
      </c>
      <c r="AG1355" t="s">
        <v>45</v>
      </c>
      <c r="AH1355" t="s">
        <v>46</v>
      </c>
    </row>
    <row r="1356" spans="1:34" x14ac:dyDescent="0.35">
      <c r="A1356">
        <v>101355</v>
      </c>
      <c r="B1356">
        <v>10761</v>
      </c>
      <c r="C1356" s="2">
        <v>41884</v>
      </c>
      <c r="D1356" s="2" t="str">
        <f t="shared" si="42"/>
        <v>September</v>
      </c>
      <c r="E1356">
        <v>75</v>
      </c>
      <c r="F1356" s="3">
        <v>7.75</v>
      </c>
      <c r="G1356">
        <v>18</v>
      </c>
      <c r="H1356" s="4">
        <v>0</v>
      </c>
      <c r="I1356" t="s">
        <v>204</v>
      </c>
      <c r="J1356">
        <v>5</v>
      </c>
      <c r="K1356" s="2">
        <v>41912</v>
      </c>
      <c r="L1356" s="2">
        <v>41890</v>
      </c>
      <c r="M1356" s="2" t="str">
        <f t="shared" si="43"/>
        <v>Sep</v>
      </c>
      <c r="N1356">
        <v>2</v>
      </c>
      <c r="O1356" t="s">
        <v>71</v>
      </c>
      <c r="P1356" t="s">
        <v>205</v>
      </c>
      <c r="Q1356" t="s">
        <v>206</v>
      </c>
      <c r="R1356" t="s">
        <v>207</v>
      </c>
      <c r="S1356" t="s">
        <v>193</v>
      </c>
      <c r="T1356" t="s">
        <v>304</v>
      </c>
      <c r="U1356">
        <v>12</v>
      </c>
      <c r="V1356" t="s">
        <v>160</v>
      </c>
      <c r="W1356">
        <v>1</v>
      </c>
      <c r="X1356" t="s">
        <v>117</v>
      </c>
      <c r="Y1356" t="s">
        <v>305</v>
      </c>
      <c r="Z1356">
        <v>7.75</v>
      </c>
      <c r="AA1356" s="5">
        <v>0.4</v>
      </c>
      <c r="AB1356">
        <v>125</v>
      </c>
      <c r="AC1356">
        <v>0</v>
      </c>
      <c r="AD1356">
        <v>25</v>
      </c>
      <c r="AE1356" t="b">
        <v>0</v>
      </c>
      <c r="AF1356" t="s">
        <v>44</v>
      </c>
      <c r="AG1356" t="s">
        <v>45</v>
      </c>
      <c r="AH1356" t="s">
        <v>46</v>
      </c>
    </row>
    <row r="1357" spans="1:34" x14ac:dyDescent="0.35">
      <c r="A1357">
        <v>101356</v>
      </c>
      <c r="B1357">
        <v>10762</v>
      </c>
      <c r="C1357" s="2">
        <v>41884</v>
      </c>
      <c r="D1357" s="2" t="str">
        <f t="shared" si="42"/>
        <v>September</v>
      </c>
      <c r="E1357">
        <v>39</v>
      </c>
      <c r="F1357" s="3">
        <v>18</v>
      </c>
      <c r="G1357">
        <v>16</v>
      </c>
      <c r="H1357" s="4">
        <v>0</v>
      </c>
      <c r="I1357" t="s">
        <v>218</v>
      </c>
      <c r="J1357">
        <v>3</v>
      </c>
      <c r="K1357" s="2">
        <v>41912</v>
      </c>
      <c r="L1357" s="2">
        <v>41891</v>
      </c>
      <c r="M1357" s="2" t="str">
        <f t="shared" si="43"/>
        <v>Sep</v>
      </c>
      <c r="N1357">
        <v>1</v>
      </c>
      <c r="O1357" t="s">
        <v>55</v>
      </c>
      <c r="P1357" t="s">
        <v>219</v>
      </c>
      <c r="Q1357" t="s">
        <v>220</v>
      </c>
      <c r="R1357" t="s">
        <v>221</v>
      </c>
      <c r="S1357" t="s">
        <v>222</v>
      </c>
      <c r="T1357" t="s">
        <v>115</v>
      </c>
      <c r="U1357">
        <v>18</v>
      </c>
      <c r="V1357" t="s">
        <v>116</v>
      </c>
      <c r="W1357">
        <v>1</v>
      </c>
      <c r="X1357" t="s">
        <v>117</v>
      </c>
      <c r="Y1357" t="s">
        <v>118</v>
      </c>
      <c r="Z1357">
        <v>18</v>
      </c>
      <c r="AA1357" s="5">
        <v>0.4</v>
      </c>
      <c r="AB1357">
        <v>69</v>
      </c>
      <c r="AC1357">
        <v>0</v>
      </c>
      <c r="AD1357">
        <v>5</v>
      </c>
      <c r="AE1357" t="b">
        <v>0</v>
      </c>
      <c r="AF1357" t="s">
        <v>93</v>
      </c>
      <c r="AG1357" t="s">
        <v>94</v>
      </c>
      <c r="AH1357" t="s">
        <v>66</v>
      </c>
    </row>
    <row r="1358" spans="1:34" x14ac:dyDescent="0.35">
      <c r="A1358">
        <v>101357</v>
      </c>
      <c r="B1358">
        <v>10762</v>
      </c>
      <c r="C1358" s="2">
        <v>41884</v>
      </c>
      <c r="D1358" s="2" t="str">
        <f t="shared" si="42"/>
        <v>September</v>
      </c>
      <c r="E1358">
        <v>47</v>
      </c>
      <c r="F1358" s="3">
        <v>9.5</v>
      </c>
      <c r="G1358">
        <v>30</v>
      </c>
      <c r="H1358" s="4">
        <v>0</v>
      </c>
      <c r="I1358" t="s">
        <v>218</v>
      </c>
      <c r="J1358">
        <v>3</v>
      </c>
      <c r="K1358" s="2">
        <v>41912</v>
      </c>
      <c r="L1358" s="2">
        <v>41891</v>
      </c>
      <c r="M1358" s="2" t="str">
        <f t="shared" si="43"/>
        <v>Sep</v>
      </c>
      <c r="N1358">
        <v>1</v>
      </c>
      <c r="O1358" t="s">
        <v>55</v>
      </c>
      <c r="P1358" t="s">
        <v>219</v>
      </c>
      <c r="Q1358" t="s">
        <v>220</v>
      </c>
      <c r="R1358" t="s">
        <v>221</v>
      </c>
      <c r="S1358" t="s">
        <v>222</v>
      </c>
      <c r="T1358" t="s">
        <v>431</v>
      </c>
      <c r="U1358">
        <v>22</v>
      </c>
      <c r="V1358" t="s">
        <v>432</v>
      </c>
      <c r="W1358">
        <v>3</v>
      </c>
      <c r="X1358" t="s">
        <v>105</v>
      </c>
      <c r="Y1358" t="s">
        <v>433</v>
      </c>
      <c r="Z1358">
        <v>9.5</v>
      </c>
      <c r="AA1358" s="5">
        <v>0.35</v>
      </c>
      <c r="AB1358">
        <v>36</v>
      </c>
      <c r="AC1358">
        <v>0</v>
      </c>
      <c r="AD1358">
        <v>0</v>
      </c>
      <c r="AE1358" t="b">
        <v>0</v>
      </c>
      <c r="AF1358" t="s">
        <v>93</v>
      </c>
      <c r="AG1358" t="s">
        <v>94</v>
      </c>
      <c r="AH1358" t="s">
        <v>66</v>
      </c>
    </row>
    <row r="1359" spans="1:34" x14ac:dyDescent="0.35">
      <c r="A1359">
        <v>101358</v>
      </c>
      <c r="B1359">
        <v>10762</v>
      </c>
      <c r="C1359" s="2">
        <v>41884</v>
      </c>
      <c r="D1359" s="2" t="str">
        <f t="shared" si="42"/>
        <v>September</v>
      </c>
      <c r="E1359">
        <v>51</v>
      </c>
      <c r="F1359" s="3">
        <v>53</v>
      </c>
      <c r="G1359">
        <v>28</v>
      </c>
      <c r="H1359" s="4">
        <v>0</v>
      </c>
      <c r="I1359" t="s">
        <v>218</v>
      </c>
      <c r="J1359">
        <v>3</v>
      </c>
      <c r="K1359" s="2">
        <v>41912</v>
      </c>
      <c r="L1359" s="2">
        <v>41891</v>
      </c>
      <c r="M1359" s="2" t="str">
        <f t="shared" si="43"/>
        <v>Sep</v>
      </c>
      <c r="N1359">
        <v>1</v>
      </c>
      <c r="O1359" t="s">
        <v>55</v>
      </c>
      <c r="P1359" t="s">
        <v>219</v>
      </c>
      <c r="Q1359" t="s">
        <v>220</v>
      </c>
      <c r="R1359" t="s">
        <v>221</v>
      </c>
      <c r="S1359" t="s">
        <v>222</v>
      </c>
      <c r="T1359" t="s">
        <v>67</v>
      </c>
      <c r="U1359">
        <v>24</v>
      </c>
      <c r="V1359" t="s">
        <v>68</v>
      </c>
      <c r="W1359">
        <v>7</v>
      </c>
      <c r="X1359" t="s">
        <v>62</v>
      </c>
      <c r="Y1359" t="s">
        <v>69</v>
      </c>
      <c r="Z1359">
        <v>53</v>
      </c>
      <c r="AA1359" s="5">
        <v>0.35</v>
      </c>
      <c r="AB1359">
        <v>20</v>
      </c>
      <c r="AC1359">
        <v>0</v>
      </c>
      <c r="AD1359">
        <v>10</v>
      </c>
      <c r="AE1359" t="b">
        <v>0</v>
      </c>
      <c r="AF1359" t="s">
        <v>93</v>
      </c>
      <c r="AG1359" t="s">
        <v>94</v>
      </c>
      <c r="AH1359" t="s">
        <v>66</v>
      </c>
    </row>
    <row r="1360" spans="1:34" x14ac:dyDescent="0.35">
      <c r="A1360">
        <v>101359</v>
      </c>
      <c r="B1360">
        <v>10762</v>
      </c>
      <c r="C1360" s="2">
        <v>41884</v>
      </c>
      <c r="D1360" s="2" t="str">
        <f t="shared" si="42"/>
        <v>September</v>
      </c>
      <c r="E1360">
        <v>56</v>
      </c>
      <c r="F1360" s="3">
        <v>38</v>
      </c>
      <c r="G1360">
        <v>60</v>
      </c>
      <c r="H1360" s="4">
        <v>0</v>
      </c>
      <c r="I1360" t="s">
        <v>218</v>
      </c>
      <c r="J1360">
        <v>3</v>
      </c>
      <c r="K1360" s="2">
        <v>41912</v>
      </c>
      <c r="L1360" s="2">
        <v>41891</v>
      </c>
      <c r="M1360" s="2" t="str">
        <f t="shared" si="43"/>
        <v>Sep</v>
      </c>
      <c r="N1360">
        <v>1</v>
      </c>
      <c r="O1360" t="s">
        <v>55</v>
      </c>
      <c r="P1360" t="s">
        <v>219</v>
      </c>
      <c r="Q1360" t="s">
        <v>220</v>
      </c>
      <c r="R1360" t="s">
        <v>221</v>
      </c>
      <c r="S1360" t="s">
        <v>222</v>
      </c>
      <c r="T1360" t="s">
        <v>214</v>
      </c>
      <c r="U1360">
        <v>26</v>
      </c>
      <c r="V1360" t="s">
        <v>96</v>
      </c>
      <c r="W1360">
        <v>5</v>
      </c>
      <c r="X1360" t="s">
        <v>49</v>
      </c>
      <c r="Y1360" t="s">
        <v>97</v>
      </c>
      <c r="Z1360">
        <v>38</v>
      </c>
      <c r="AA1360" s="5">
        <v>0.4</v>
      </c>
      <c r="AB1360">
        <v>21</v>
      </c>
      <c r="AC1360">
        <v>10</v>
      </c>
      <c r="AD1360">
        <v>30</v>
      </c>
      <c r="AE1360" t="b">
        <v>0</v>
      </c>
      <c r="AF1360" t="s">
        <v>93</v>
      </c>
      <c r="AG1360" t="s">
        <v>94</v>
      </c>
      <c r="AH1360" t="s">
        <v>66</v>
      </c>
    </row>
    <row r="1361" spans="1:34" x14ac:dyDescent="0.35">
      <c r="A1361">
        <v>101360</v>
      </c>
      <c r="B1361">
        <v>10763</v>
      </c>
      <c r="C1361" s="2">
        <v>41885</v>
      </c>
      <c r="D1361" s="2" t="str">
        <f t="shared" si="42"/>
        <v>September</v>
      </c>
      <c r="E1361">
        <v>21</v>
      </c>
      <c r="F1361" s="3">
        <v>10</v>
      </c>
      <c r="G1361">
        <v>40</v>
      </c>
      <c r="H1361" s="4">
        <v>0</v>
      </c>
      <c r="I1361" t="s">
        <v>516</v>
      </c>
      <c r="J1361">
        <v>3</v>
      </c>
      <c r="K1361" s="2">
        <v>41912</v>
      </c>
      <c r="L1361" s="2">
        <v>41890</v>
      </c>
      <c r="M1361" s="2" t="str">
        <f t="shared" si="43"/>
        <v>Sep</v>
      </c>
      <c r="N1361">
        <v>3</v>
      </c>
      <c r="O1361" t="s">
        <v>35</v>
      </c>
      <c r="P1361" t="s">
        <v>517</v>
      </c>
      <c r="Q1361" t="s">
        <v>518</v>
      </c>
      <c r="R1361" t="s">
        <v>519</v>
      </c>
      <c r="S1361" t="s">
        <v>89</v>
      </c>
      <c r="T1361" t="s">
        <v>185</v>
      </c>
      <c r="U1361">
        <v>8</v>
      </c>
      <c r="V1361" t="s">
        <v>104</v>
      </c>
      <c r="W1361">
        <v>3</v>
      </c>
      <c r="X1361" t="s">
        <v>105</v>
      </c>
      <c r="Y1361" t="s">
        <v>186</v>
      </c>
      <c r="Z1361">
        <v>10</v>
      </c>
      <c r="AA1361" s="5">
        <v>0.35</v>
      </c>
      <c r="AB1361">
        <v>3</v>
      </c>
      <c r="AC1361">
        <v>40</v>
      </c>
      <c r="AD1361">
        <v>5</v>
      </c>
      <c r="AE1361" t="b">
        <v>0</v>
      </c>
      <c r="AF1361" t="s">
        <v>93</v>
      </c>
      <c r="AG1361" t="s">
        <v>94</v>
      </c>
      <c r="AH1361" t="s">
        <v>66</v>
      </c>
    </row>
    <row r="1362" spans="1:34" x14ac:dyDescent="0.35">
      <c r="A1362">
        <v>101361</v>
      </c>
      <c r="B1362">
        <v>10763</v>
      </c>
      <c r="C1362" s="2">
        <v>41885</v>
      </c>
      <c r="D1362" s="2" t="str">
        <f t="shared" si="42"/>
        <v>September</v>
      </c>
      <c r="E1362">
        <v>22</v>
      </c>
      <c r="F1362" s="3">
        <v>21</v>
      </c>
      <c r="G1362">
        <v>6</v>
      </c>
      <c r="H1362" s="4">
        <v>0</v>
      </c>
      <c r="I1362" t="s">
        <v>516</v>
      </c>
      <c r="J1362">
        <v>3</v>
      </c>
      <c r="K1362" s="2">
        <v>41912</v>
      </c>
      <c r="L1362" s="2">
        <v>41890</v>
      </c>
      <c r="M1362" s="2" t="str">
        <f t="shared" si="43"/>
        <v>Sep</v>
      </c>
      <c r="N1362">
        <v>3</v>
      </c>
      <c r="O1362" t="s">
        <v>35</v>
      </c>
      <c r="P1362" t="s">
        <v>517</v>
      </c>
      <c r="Q1362" t="s">
        <v>518</v>
      </c>
      <c r="R1362" t="s">
        <v>519</v>
      </c>
      <c r="S1362" t="s">
        <v>89</v>
      </c>
      <c r="T1362" t="s">
        <v>90</v>
      </c>
      <c r="U1362">
        <v>9</v>
      </c>
      <c r="V1362" t="s">
        <v>91</v>
      </c>
      <c r="W1362">
        <v>5</v>
      </c>
      <c r="X1362" t="s">
        <v>49</v>
      </c>
      <c r="Y1362" t="s">
        <v>92</v>
      </c>
      <c r="Z1362">
        <v>21</v>
      </c>
      <c r="AA1362" s="5">
        <v>0.4</v>
      </c>
      <c r="AB1362">
        <v>104</v>
      </c>
      <c r="AC1362">
        <v>0</v>
      </c>
      <c r="AD1362">
        <v>25</v>
      </c>
      <c r="AE1362" t="b">
        <v>0</v>
      </c>
      <c r="AF1362" t="s">
        <v>93</v>
      </c>
      <c r="AG1362" t="s">
        <v>94</v>
      </c>
      <c r="AH1362" t="s">
        <v>66</v>
      </c>
    </row>
    <row r="1363" spans="1:34" x14ac:dyDescent="0.35">
      <c r="A1363">
        <v>101362</v>
      </c>
      <c r="B1363">
        <v>10763</v>
      </c>
      <c r="C1363" s="2">
        <v>41885</v>
      </c>
      <c r="D1363" s="2" t="str">
        <f t="shared" si="42"/>
        <v>September</v>
      </c>
      <c r="E1363">
        <v>24</v>
      </c>
      <c r="F1363" s="3">
        <v>4.5</v>
      </c>
      <c r="G1363">
        <v>20</v>
      </c>
      <c r="H1363" s="4">
        <v>0</v>
      </c>
      <c r="I1363" t="s">
        <v>516</v>
      </c>
      <c r="J1363">
        <v>3</v>
      </c>
      <c r="K1363" s="2">
        <v>41912</v>
      </c>
      <c r="L1363" s="2">
        <v>41890</v>
      </c>
      <c r="M1363" s="2" t="str">
        <f t="shared" si="43"/>
        <v>Sep</v>
      </c>
      <c r="N1363">
        <v>3</v>
      </c>
      <c r="O1363" t="s">
        <v>35</v>
      </c>
      <c r="P1363" t="s">
        <v>517</v>
      </c>
      <c r="Q1363" t="s">
        <v>518</v>
      </c>
      <c r="R1363" t="s">
        <v>519</v>
      </c>
      <c r="S1363" t="s">
        <v>89</v>
      </c>
      <c r="T1363" t="s">
        <v>127</v>
      </c>
      <c r="U1363">
        <v>10</v>
      </c>
      <c r="V1363" t="s">
        <v>128</v>
      </c>
      <c r="W1363">
        <v>1</v>
      </c>
      <c r="X1363" t="s">
        <v>117</v>
      </c>
      <c r="Y1363" t="s">
        <v>129</v>
      </c>
      <c r="Z1363">
        <v>4.5</v>
      </c>
      <c r="AA1363" s="5">
        <v>0.4</v>
      </c>
      <c r="AB1363">
        <v>20</v>
      </c>
      <c r="AC1363">
        <v>0</v>
      </c>
      <c r="AD1363">
        <v>0</v>
      </c>
      <c r="AE1363" t="b">
        <v>1</v>
      </c>
      <c r="AF1363" t="s">
        <v>93</v>
      </c>
      <c r="AG1363" t="s">
        <v>94</v>
      </c>
      <c r="AH1363" t="s">
        <v>66</v>
      </c>
    </row>
    <row r="1364" spans="1:34" x14ac:dyDescent="0.35">
      <c r="A1364">
        <v>101363</v>
      </c>
      <c r="B1364">
        <v>10764</v>
      </c>
      <c r="C1364" s="2">
        <v>41885</v>
      </c>
      <c r="D1364" s="2" t="str">
        <f t="shared" si="42"/>
        <v>September</v>
      </c>
      <c r="E1364">
        <v>3</v>
      </c>
      <c r="F1364" s="3">
        <v>10</v>
      </c>
      <c r="G1364">
        <v>20</v>
      </c>
      <c r="H1364" s="4">
        <v>0.10000000149011599</v>
      </c>
      <c r="I1364" t="s">
        <v>170</v>
      </c>
      <c r="J1364">
        <v>6</v>
      </c>
      <c r="K1364" s="2">
        <v>41912</v>
      </c>
      <c r="L1364" s="2">
        <v>41890</v>
      </c>
      <c r="M1364" s="2" t="str">
        <f t="shared" si="43"/>
        <v>Sep</v>
      </c>
      <c r="N1364">
        <v>3</v>
      </c>
      <c r="O1364" t="s">
        <v>35</v>
      </c>
      <c r="P1364" t="s">
        <v>171</v>
      </c>
      <c r="Q1364" t="s">
        <v>172</v>
      </c>
      <c r="R1364" t="s">
        <v>173</v>
      </c>
      <c r="S1364" t="s">
        <v>174</v>
      </c>
      <c r="T1364" t="s">
        <v>342</v>
      </c>
      <c r="U1364">
        <v>1</v>
      </c>
      <c r="V1364" t="s">
        <v>142</v>
      </c>
      <c r="W1364">
        <v>2</v>
      </c>
      <c r="X1364" t="s">
        <v>83</v>
      </c>
      <c r="Y1364" t="s">
        <v>343</v>
      </c>
      <c r="Z1364">
        <v>10</v>
      </c>
      <c r="AA1364" s="5">
        <v>0.4</v>
      </c>
      <c r="AB1364">
        <v>13</v>
      </c>
      <c r="AC1364">
        <v>70</v>
      </c>
      <c r="AD1364">
        <v>25</v>
      </c>
      <c r="AE1364" t="b">
        <v>0</v>
      </c>
      <c r="AF1364" t="s">
        <v>64</v>
      </c>
      <c r="AG1364" t="s">
        <v>65</v>
      </c>
      <c r="AH1364" t="s">
        <v>66</v>
      </c>
    </row>
    <row r="1365" spans="1:34" x14ac:dyDescent="0.35">
      <c r="A1365">
        <v>101364</v>
      </c>
      <c r="B1365">
        <v>10764</v>
      </c>
      <c r="C1365" s="2">
        <v>41885</v>
      </c>
      <c r="D1365" s="2" t="str">
        <f t="shared" si="42"/>
        <v>September</v>
      </c>
      <c r="E1365">
        <v>39</v>
      </c>
      <c r="F1365" s="3">
        <v>18</v>
      </c>
      <c r="G1365">
        <v>130</v>
      </c>
      <c r="H1365" s="4">
        <v>0.10000000149011599</v>
      </c>
      <c r="I1365" t="s">
        <v>170</v>
      </c>
      <c r="J1365">
        <v>6</v>
      </c>
      <c r="K1365" s="2">
        <v>41912</v>
      </c>
      <c r="L1365" s="2">
        <v>41890</v>
      </c>
      <c r="M1365" s="2" t="str">
        <f t="shared" si="43"/>
        <v>Sep</v>
      </c>
      <c r="N1365">
        <v>3</v>
      </c>
      <c r="O1365" t="s">
        <v>35</v>
      </c>
      <c r="P1365" t="s">
        <v>171</v>
      </c>
      <c r="Q1365" t="s">
        <v>172</v>
      </c>
      <c r="R1365" t="s">
        <v>173</v>
      </c>
      <c r="S1365" t="s">
        <v>174</v>
      </c>
      <c r="T1365" t="s">
        <v>115</v>
      </c>
      <c r="U1365">
        <v>18</v>
      </c>
      <c r="V1365" t="s">
        <v>116</v>
      </c>
      <c r="W1365">
        <v>1</v>
      </c>
      <c r="X1365" t="s">
        <v>117</v>
      </c>
      <c r="Y1365" t="s">
        <v>118</v>
      </c>
      <c r="Z1365">
        <v>18</v>
      </c>
      <c r="AA1365" s="5">
        <v>0.4</v>
      </c>
      <c r="AB1365">
        <v>69</v>
      </c>
      <c r="AC1365">
        <v>0</v>
      </c>
      <c r="AD1365">
        <v>5</v>
      </c>
      <c r="AE1365" t="b">
        <v>0</v>
      </c>
      <c r="AF1365" t="s">
        <v>64</v>
      </c>
      <c r="AG1365" t="s">
        <v>65</v>
      </c>
      <c r="AH1365" t="s">
        <v>66</v>
      </c>
    </row>
    <row r="1366" spans="1:34" x14ac:dyDescent="0.35">
      <c r="A1366">
        <v>101365</v>
      </c>
      <c r="B1366">
        <v>10765</v>
      </c>
      <c r="C1366" s="2">
        <v>41886</v>
      </c>
      <c r="D1366" s="2" t="str">
        <f t="shared" si="42"/>
        <v>September</v>
      </c>
      <c r="E1366">
        <v>65</v>
      </c>
      <c r="F1366" s="3">
        <v>21.05</v>
      </c>
      <c r="G1366">
        <v>80</v>
      </c>
      <c r="H1366" s="4">
        <v>0.10000000149011599</v>
      </c>
      <c r="I1366" t="s">
        <v>263</v>
      </c>
      <c r="J1366">
        <v>3</v>
      </c>
      <c r="K1366" s="2">
        <v>41913</v>
      </c>
      <c r="L1366" s="2">
        <v>41891</v>
      </c>
      <c r="M1366" s="2" t="str">
        <f t="shared" si="43"/>
        <v>Sep</v>
      </c>
      <c r="N1366">
        <v>3</v>
      </c>
      <c r="O1366" t="s">
        <v>35</v>
      </c>
      <c r="P1366" t="s">
        <v>264</v>
      </c>
      <c r="Q1366" t="s">
        <v>265</v>
      </c>
      <c r="R1366" t="s">
        <v>266</v>
      </c>
      <c r="S1366" t="s">
        <v>242</v>
      </c>
      <c r="T1366" t="s">
        <v>81</v>
      </c>
      <c r="U1366">
        <v>2</v>
      </c>
      <c r="V1366" t="s">
        <v>82</v>
      </c>
      <c r="W1366">
        <v>2</v>
      </c>
      <c r="X1366" t="s">
        <v>83</v>
      </c>
      <c r="Y1366" t="s">
        <v>84</v>
      </c>
      <c r="Z1366">
        <v>21.05</v>
      </c>
      <c r="AA1366" s="5">
        <v>0.4</v>
      </c>
      <c r="AB1366">
        <v>76</v>
      </c>
      <c r="AC1366">
        <v>0</v>
      </c>
      <c r="AD1366">
        <v>0</v>
      </c>
      <c r="AE1366" t="b">
        <v>0</v>
      </c>
      <c r="AF1366" t="s">
        <v>93</v>
      </c>
      <c r="AG1366" t="s">
        <v>94</v>
      </c>
      <c r="AH1366" t="s">
        <v>66</v>
      </c>
    </row>
    <row r="1367" spans="1:34" x14ac:dyDescent="0.35">
      <c r="A1367">
        <v>101366</v>
      </c>
      <c r="B1367">
        <v>10766</v>
      </c>
      <c r="C1367" s="2">
        <v>41887</v>
      </c>
      <c r="D1367" s="2" t="str">
        <f t="shared" si="42"/>
        <v>September</v>
      </c>
      <c r="E1367">
        <v>2</v>
      </c>
      <c r="F1367" s="3">
        <v>19</v>
      </c>
      <c r="G1367">
        <v>40</v>
      </c>
      <c r="H1367" s="4">
        <v>0</v>
      </c>
      <c r="I1367" t="s">
        <v>512</v>
      </c>
      <c r="J1367">
        <v>4</v>
      </c>
      <c r="K1367" s="2">
        <v>41914</v>
      </c>
      <c r="L1367" s="2">
        <v>41891</v>
      </c>
      <c r="M1367" s="2" t="str">
        <f t="shared" si="43"/>
        <v>Sep</v>
      </c>
      <c r="N1367">
        <v>1</v>
      </c>
      <c r="O1367" t="s">
        <v>55</v>
      </c>
      <c r="P1367" t="s">
        <v>513</v>
      </c>
      <c r="Q1367" t="s">
        <v>514</v>
      </c>
      <c r="R1367" t="s">
        <v>515</v>
      </c>
      <c r="S1367" t="s">
        <v>242</v>
      </c>
      <c r="T1367" t="s">
        <v>141</v>
      </c>
      <c r="U1367">
        <v>1</v>
      </c>
      <c r="V1367" t="s">
        <v>142</v>
      </c>
      <c r="W1367">
        <v>1</v>
      </c>
      <c r="X1367" t="s">
        <v>117</v>
      </c>
      <c r="Y1367" t="s">
        <v>143</v>
      </c>
      <c r="Z1367">
        <v>19</v>
      </c>
      <c r="AA1367" s="5">
        <v>0.4</v>
      </c>
      <c r="AB1367">
        <v>17</v>
      </c>
      <c r="AC1367">
        <v>40</v>
      </c>
      <c r="AD1367">
        <v>25</v>
      </c>
      <c r="AE1367" t="b">
        <v>0</v>
      </c>
      <c r="AF1367" t="s">
        <v>79</v>
      </c>
      <c r="AG1367" t="s">
        <v>80</v>
      </c>
      <c r="AH1367" t="s">
        <v>66</v>
      </c>
    </row>
    <row r="1368" spans="1:34" x14ac:dyDescent="0.35">
      <c r="A1368">
        <v>101367</v>
      </c>
      <c r="B1368">
        <v>10766</v>
      </c>
      <c r="C1368" s="2">
        <v>41887</v>
      </c>
      <c r="D1368" s="2" t="str">
        <f t="shared" si="42"/>
        <v>September</v>
      </c>
      <c r="E1368">
        <v>7</v>
      </c>
      <c r="F1368" s="3">
        <v>30</v>
      </c>
      <c r="G1368">
        <v>35</v>
      </c>
      <c r="H1368" s="4">
        <v>0</v>
      </c>
      <c r="I1368" t="s">
        <v>512</v>
      </c>
      <c r="J1368">
        <v>4</v>
      </c>
      <c r="K1368" s="2">
        <v>41914</v>
      </c>
      <c r="L1368" s="2">
        <v>41891</v>
      </c>
      <c r="M1368" s="2" t="str">
        <f t="shared" si="43"/>
        <v>Sep</v>
      </c>
      <c r="N1368">
        <v>1</v>
      </c>
      <c r="O1368" t="s">
        <v>55</v>
      </c>
      <c r="P1368" t="s">
        <v>513</v>
      </c>
      <c r="Q1368" t="s">
        <v>514</v>
      </c>
      <c r="R1368" t="s">
        <v>515</v>
      </c>
      <c r="S1368" t="s">
        <v>242</v>
      </c>
      <c r="T1368" t="s">
        <v>211</v>
      </c>
      <c r="U1368">
        <v>3</v>
      </c>
      <c r="V1368" t="s">
        <v>212</v>
      </c>
      <c r="W1368">
        <v>7</v>
      </c>
      <c r="X1368" t="s">
        <v>62</v>
      </c>
      <c r="Y1368" t="s">
        <v>213</v>
      </c>
      <c r="Z1368">
        <v>30</v>
      </c>
      <c r="AA1368" s="5">
        <v>0.35</v>
      </c>
      <c r="AB1368">
        <v>15</v>
      </c>
      <c r="AC1368">
        <v>0</v>
      </c>
      <c r="AD1368">
        <v>10</v>
      </c>
      <c r="AE1368" t="b">
        <v>0</v>
      </c>
      <c r="AF1368" t="s">
        <v>79</v>
      </c>
      <c r="AG1368" t="s">
        <v>80</v>
      </c>
      <c r="AH1368" t="s">
        <v>66</v>
      </c>
    </row>
    <row r="1369" spans="1:34" x14ac:dyDescent="0.35">
      <c r="A1369">
        <v>101368</v>
      </c>
      <c r="B1369">
        <v>10766</v>
      </c>
      <c r="C1369" s="2">
        <v>41887</v>
      </c>
      <c r="D1369" s="2" t="str">
        <f t="shared" si="42"/>
        <v>September</v>
      </c>
      <c r="E1369">
        <v>68</v>
      </c>
      <c r="F1369" s="3">
        <v>12.5</v>
      </c>
      <c r="G1369">
        <v>40</v>
      </c>
      <c r="H1369" s="4">
        <v>0</v>
      </c>
      <c r="I1369" t="s">
        <v>512</v>
      </c>
      <c r="J1369">
        <v>4</v>
      </c>
      <c r="K1369" s="2">
        <v>41914</v>
      </c>
      <c r="L1369" s="2">
        <v>41891</v>
      </c>
      <c r="M1369" s="2" t="str">
        <f t="shared" si="43"/>
        <v>Sep</v>
      </c>
      <c r="N1369">
        <v>1</v>
      </c>
      <c r="O1369" t="s">
        <v>55</v>
      </c>
      <c r="P1369" t="s">
        <v>513</v>
      </c>
      <c r="Q1369" t="s">
        <v>514</v>
      </c>
      <c r="R1369" t="s">
        <v>515</v>
      </c>
      <c r="S1369" t="s">
        <v>242</v>
      </c>
      <c r="T1369" t="s">
        <v>335</v>
      </c>
      <c r="U1369">
        <v>8</v>
      </c>
      <c r="V1369" t="s">
        <v>104</v>
      </c>
      <c r="W1369">
        <v>3</v>
      </c>
      <c r="X1369" t="s">
        <v>105</v>
      </c>
      <c r="Y1369" t="s">
        <v>336</v>
      </c>
      <c r="Z1369">
        <v>12.5</v>
      </c>
      <c r="AA1369" s="5">
        <v>0.35</v>
      </c>
      <c r="AB1369">
        <v>6</v>
      </c>
      <c r="AC1369">
        <v>10</v>
      </c>
      <c r="AD1369">
        <v>15</v>
      </c>
      <c r="AE1369" t="b">
        <v>0</v>
      </c>
      <c r="AF1369" t="s">
        <v>79</v>
      </c>
      <c r="AG1369" t="s">
        <v>80</v>
      </c>
      <c r="AH1369" t="s">
        <v>66</v>
      </c>
    </row>
    <row r="1370" spans="1:34" x14ac:dyDescent="0.35">
      <c r="A1370">
        <v>101369</v>
      </c>
      <c r="B1370">
        <v>10767</v>
      </c>
      <c r="C1370" s="2">
        <v>41887</v>
      </c>
      <c r="D1370" s="2" t="str">
        <f t="shared" si="42"/>
        <v>September</v>
      </c>
      <c r="E1370">
        <v>42</v>
      </c>
      <c r="F1370" s="3">
        <v>14</v>
      </c>
      <c r="G1370">
        <v>2</v>
      </c>
      <c r="H1370" s="4">
        <v>0</v>
      </c>
      <c r="I1370" t="s">
        <v>98</v>
      </c>
      <c r="J1370">
        <v>4</v>
      </c>
      <c r="K1370" s="2">
        <v>41914</v>
      </c>
      <c r="L1370" s="2">
        <v>41897</v>
      </c>
      <c r="M1370" s="2" t="str">
        <f t="shared" si="43"/>
        <v>Sep</v>
      </c>
      <c r="N1370">
        <v>3</v>
      </c>
      <c r="O1370" t="s">
        <v>35</v>
      </c>
      <c r="P1370" t="s">
        <v>99</v>
      </c>
      <c r="Q1370" t="s">
        <v>100</v>
      </c>
      <c r="R1370" t="s">
        <v>101</v>
      </c>
      <c r="S1370" t="s">
        <v>102</v>
      </c>
      <c r="T1370" t="s">
        <v>47</v>
      </c>
      <c r="U1370">
        <v>20</v>
      </c>
      <c r="V1370" t="s">
        <v>48</v>
      </c>
      <c r="W1370">
        <v>5</v>
      </c>
      <c r="X1370" t="s">
        <v>49</v>
      </c>
      <c r="Y1370" t="s">
        <v>50</v>
      </c>
      <c r="Z1370">
        <v>14</v>
      </c>
      <c r="AA1370" s="5">
        <v>0.4</v>
      </c>
      <c r="AB1370">
        <v>26</v>
      </c>
      <c r="AC1370">
        <v>0</v>
      </c>
      <c r="AD1370">
        <v>0</v>
      </c>
      <c r="AE1370" t="b">
        <v>1</v>
      </c>
      <c r="AF1370" t="s">
        <v>79</v>
      </c>
      <c r="AG1370" t="s">
        <v>80</v>
      </c>
      <c r="AH1370" t="s">
        <v>66</v>
      </c>
    </row>
    <row r="1371" spans="1:34" x14ac:dyDescent="0.35">
      <c r="A1371">
        <v>101370</v>
      </c>
      <c r="B1371">
        <v>10768</v>
      </c>
      <c r="C1371" s="2">
        <v>41890</v>
      </c>
      <c r="D1371" s="2" t="str">
        <f t="shared" si="42"/>
        <v>September</v>
      </c>
      <c r="E1371">
        <v>22</v>
      </c>
      <c r="F1371" s="3">
        <v>21</v>
      </c>
      <c r="G1371">
        <v>4</v>
      </c>
      <c r="H1371" s="4">
        <v>0</v>
      </c>
      <c r="I1371" t="s">
        <v>459</v>
      </c>
      <c r="J1371">
        <v>3</v>
      </c>
      <c r="K1371" s="2">
        <v>41917</v>
      </c>
      <c r="L1371" s="2">
        <v>41897</v>
      </c>
      <c r="M1371" s="2" t="str">
        <f t="shared" si="43"/>
        <v>Sep</v>
      </c>
      <c r="N1371">
        <v>2</v>
      </c>
      <c r="O1371" t="s">
        <v>71</v>
      </c>
      <c r="P1371" t="s">
        <v>460</v>
      </c>
      <c r="Q1371" t="s">
        <v>461</v>
      </c>
      <c r="R1371" t="s">
        <v>340</v>
      </c>
      <c r="S1371" t="s">
        <v>341</v>
      </c>
      <c r="T1371" t="s">
        <v>90</v>
      </c>
      <c r="U1371">
        <v>9</v>
      </c>
      <c r="V1371" t="s">
        <v>91</v>
      </c>
      <c r="W1371">
        <v>5</v>
      </c>
      <c r="X1371" t="s">
        <v>49</v>
      </c>
      <c r="Y1371" t="s">
        <v>92</v>
      </c>
      <c r="Z1371">
        <v>21</v>
      </c>
      <c r="AA1371" s="5">
        <v>0.4</v>
      </c>
      <c r="AB1371">
        <v>104</v>
      </c>
      <c r="AC1371">
        <v>0</v>
      </c>
      <c r="AD1371">
        <v>25</v>
      </c>
      <c r="AE1371" t="b">
        <v>0</v>
      </c>
      <c r="AF1371" t="s">
        <v>93</v>
      </c>
      <c r="AG1371" t="s">
        <v>94</v>
      </c>
      <c r="AH1371" t="s">
        <v>66</v>
      </c>
    </row>
    <row r="1372" spans="1:34" x14ac:dyDescent="0.35">
      <c r="A1372">
        <v>101371</v>
      </c>
      <c r="B1372">
        <v>10768</v>
      </c>
      <c r="C1372" s="2">
        <v>41890</v>
      </c>
      <c r="D1372" s="2" t="str">
        <f t="shared" si="42"/>
        <v>September</v>
      </c>
      <c r="E1372">
        <v>31</v>
      </c>
      <c r="F1372" s="3">
        <v>12.5</v>
      </c>
      <c r="G1372">
        <v>50</v>
      </c>
      <c r="H1372" s="4">
        <v>0</v>
      </c>
      <c r="I1372" t="s">
        <v>459</v>
      </c>
      <c r="J1372">
        <v>3</v>
      </c>
      <c r="K1372" s="2">
        <v>41917</v>
      </c>
      <c r="L1372" s="2">
        <v>41897</v>
      </c>
      <c r="M1372" s="2" t="str">
        <f t="shared" si="43"/>
        <v>Sep</v>
      </c>
      <c r="N1372">
        <v>2</v>
      </c>
      <c r="O1372" t="s">
        <v>71</v>
      </c>
      <c r="P1372" t="s">
        <v>460</v>
      </c>
      <c r="Q1372" t="s">
        <v>461</v>
      </c>
      <c r="R1372" t="s">
        <v>340</v>
      </c>
      <c r="S1372" t="s">
        <v>341</v>
      </c>
      <c r="T1372" t="s">
        <v>113</v>
      </c>
      <c r="U1372">
        <v>14</v>
      </c>
      <c r="V1372" t="s">
        <v>52</v>
      </c>
      <c r="W1372">
        <v>4</v>
      </c>
      <c r="X1372" t="s">
        <v>42</v>
      </c>
      <c r="Y1372" t="s">
        <v>114</v>
      </c>
      <c r="Z1372">
        <v>12.5</v>
      </c>
      <c r="AA1372" s="5">
        <v>0.4</v>
      </c>
      <c r="AB1372">
        <v>0</v>
      </c>
      <c r="AC1372">
        <v>70</v>
      </c>
      <c r="AD1372">
        <v>20</v>
      </c>
      <c r="AE1372" t="b">
        <v>0</v>
      </c>
      <c r="AF1372" t="s">
        <v>93</v>
      </c>
      <c r="AG1372" t="s">
        <v>94</v>
      </c>
      <c r="AH1372" t="s">
        <v>66</v>
      </c>
    </row>
    <row r="1373" spans="1:34" x14ac:dyDescent="0.35">
      <c r="A1373">
        <v>101372</v>
      </c>
      <c r="B1373">
        <v>10768</v>
      </c>
      <c r="C1373" s="2">
        <v>41890</v>
      </c>
      <c r="D1373" s="2" t="str">
        <f t="shared" si="42"/>
        <v>September</v>
      </c>
      <c r="E1373">
        <v>60</v>
      </c>
      <c r="F1373" s="3">
        <v>34</v>
      </c>
      <c r="G1373">
        <v>15</v>
      </c>
      <c r="H1373" s="4">
        <v>0</v>
      </c>
      <c r="I1373" t="s">
        <v>459</v>
      </c>
      <c r="J1373">
        <v>3</v>
      </c>
      <c r="K1373" s="2">
        <v>41917</v>
      </c>
      <c r="L1373" s="2">
        <v>41897</v>
      </c>
      <c r="M1373" s="2" t="str">
        <f t="shared" si="43"/>
        <v>Sep</v>
      </c>
      <c r="N1373">
        <v>2</v>
      </c>
      <c r="O1373" t="s">
        <v>71</v>
      </c>
      <c r="P1373" t="s">
        <v>460</v>
      </c>
      <c r="Q1373" t="s">
        <v>461</v>
      </c>
      <c r="R1373" t="s">
        <v>340</v>
      </c>
      <c r="S1373" t="s">
        <v>341</v>
      </c>
      <c r="T1373" t="s">
        <v>110</v>
      </c>
      <c r="U1373">
        <v>28</v>
      </c>
      <c r="V1373" t="s">
        <v>111</v>
      </c>
      <c r="W1373">
        <v>4</v>
      </c>
      <c r="X1373" t="s">
        <v>42</v>
      </c>
      <c r="Y1373" t="s">
        <v>112</v>
      </c>
      <c r="Z1373">
        <v>34</v>
      </c>
      <c r="AA1373" s="5">
        <v>0.4</v>
      </c>
      <c r="AB1373">
        <v>19</v>
      </c>
      <c r="AC1373">
        <v>0</v>
      </c>
      <c r="AD1373">
        <v>0</v>
      </c>
      <c r="AE1373" t="b">
        <v>0</v>
      </c>
      <c r="AF1373" t="s">
        <v>93</v>
      </c>
      <c r="AG1373" t="s">
        <v>94</v>
      </c>
      <c r="AH1373" t="s">
        <v>66</v>
      </c>
    </row>
    <row r="1374" spans="1:34" x14ac:dyDescent="0.35">
      <c r="A1374">
        <v>101373</v>
      </c>
      <c r="B1374">
        <v>10768</v>
      </c>
      <c r="C1374" s="2">
        <v>41890</v>
      </c>
      <c r="D1374" s="2" t="str">
        <f t="shared" si="42"/>
        <v>September</v>
      </c>
      <c r="E1374">
        <v>71</v>
      </c>
      <c r="F1374" s="3">
        <v>21.5</v>
      </c>
      <c r="G1374">
        <v>12</v>
      </c>
      <c r="H1374" s="4">
        <v>0</v>
      </c>
      <c r="I1374" t="s">
        <v>459</v>
      </c>
      <c r="J1374">
        <v>3</v>
      </c>
      <c r="K1374" s="2">
        <v>41917</v>
      </c>
      <c r="L1374" s="2">
        <v>41897</v>
      </c>
      <c r="M1374" s="2" t="str">
        <f t="shared" si="43"/>
        <v>Sep</v>
      </c>
      <c r="N1374">
        <v>2</v>
      </c>
      <c r="O1374" t="s">
        <v>71</v>
      </c>
      <c r="P1374" t="s">
        <v>460</v>
      </c>
      <c r="Q1374" t="s">
        <v>461</v>
      </c>
      <c r="R1374" t="s">
        <v>340</v>
      </c>
      <c r="S1374" t="s">
        <v>341</v>
      </c>
      <c r="T1374" t="s">
        <v>273</v>
      </c>
      <c r="U1374">
        <v>15</v>
      </c>
      <c r="V1374" t="s">
        <v>108</v>
      </c>
      <c r="W1374">
        <v>4</v>
      </c>
      <c r="X1374" t="s">
        <v>42</v>
      </c>
      <c r="Y1374" t="s">
        <v>237</v>
      </c>
      <c r="Z1374">
        <v>21.5</v>
      </c>
      <c r="AA1374" s="5">
        <v>0.4</v>
      </c>
      <c r="AB1374">
        <v>26</v>
      </c>
      <c r="AC1374">
        <v>0</v>
      </c>
      <c r="AD1374">
        <v>0</v>
      </c>
      <c r="AE1374" t="b">
        <v>0</v>
      </c>
      <c r="AF1374" t="s">
        <v>93</v>
      </c>
      <c r="AG1374" t="s">
        <v>94</v>
      </c>
      <c r="AH1374" t="s">
        <v>66</v>
      </c>
    </row>
    <row r="1375" spans="1:34" x14ac:dyDescent="0.35">
      <c r="A1375">
        <v>101374</v>
      </c>
      <c r="B1375">
        <v>10769</v>
      </c>
      <c r="C1375" s="2">
        <v>41890</v>
      </c>
      <c r="D1375" s="2" t="str">
        <f t="shared" si="42"/>
        <v>September</v>
      </c>
      <c r="E1375">
        <v>41</v>
      </c>
      <c r="F1375" s="3">
        <v>9.65</v>
      </c>
      <c r="G1375">
        <v>30</v>
      </c>
      <c r="H1375" s="4">
        <v>5.0000000745058101E-2</v>
      </c>
      <c r="I1375" t="s">
        <v>479</v>
      </c>
      <c r="J1375">
        <v>3</v>
      </c>
      <c r="K1375" s="2">
        <v>41917</v>
      </c>
      <c r="L1375" s="2">
        <v>41894</v>
      </c>
      <c r="M1375" s="2" t="str">
        <f t="shared" si="43"/>
        <v>Sep</v>
      </c>
      <c r="N1375">
        <v>1</v>
      </c>
      <c r="O1375" t="s">
        <v>55</v>
      </c>
      <c r="P1375" t="s">
        <v>480</v>
      </c>
      <c r="Q1375" t="s">
        <v>481</v>
      </c>
      <c r="R1375" t="s">
        <v>482</v>
      </c>
      <c r="S1375" t="s">
        <v>443</v>
      </c>
      <c r="T1375" t="s">
        <v>75</v>
      </c>
      <c r="U1375">
        <v>19</v>
      </c>
      <c r="V1375" t="s">
        <v>76</v>
      </c>
      <c r="W1375">
        <v>8</v>
      </c>
      <c r="X1375" t="s">
        <v>77</v>
      </c>
      <c r="Y1375" t="s">
        <v>78</v>
      </c>
      <c r="Z1375">
        <v>9.65</v>
      </c>
      <c r="AA1375" s="5">
        <v>0.42</v>
      </c>
      <c r="AB1375">
        <v>85</v>
      </c>
      <c r="AC1375">
        <v>0</v>
      </c>
      <c r="AD1375">
        <v>10</v>
      </c>
      <c r="AE1375" t="b">
        <v>0</v>
      </c>
      <c r="AF1375" t="s">
        <v>93</v>
      </c>
      <c r="AG1375" t="s">
        <v>94</v>
      </c>
      <c r="AH1375" t="s">
        <v>66</v>
      </c>
    </row>
    <row r="1376" spans="1:34" x14ac:dyDescent="0.35">
      <c r="A1376">
        <v>101375</v>
      </c>
      <c r="B1376">
        <v>10769</v>
      </c>
      <c r="C1376" s="2">
        <v>41890</v>
      </c>
      <c r="D1376" s="2" t="str">
        <f t="shared" si="42"/>
        <v>September</v>
      </c>
      <c r="E1376">
        <v>52</v>
      </c>
      <c r="F1376" s="3">
        <v>7</v>
      </c>
      <c r="G1376">
        <v>15</v>
      </c>
      <c r="H1376" s="4">
        <v>5.0000000745058101E-2</v>
      </c>
      <c r="I1376" t="s">
        <v>479</v>
      </c>
      <c r="J1376">
        <v>3</v>
      </c>
      <c r="K1376" s="2">
        <v>41917</v>
      </c>
      <c r="L1376" s="2">
        <v>41894</v>
      </c>
      <c r="M1376" s="2" t="str">
        <f t="shared" si="43"/>
        <v>Sep</v>
      </c>
      <c r="N1376">
        <v>1</v>
      </c>
      <c r="O1376" t="s">
        <v>55</v>
      </c>
      <c r="P1376" t="s">
        <v>480</v>
      </c>
      <c r="Q1376" t="s">
        <v>481</v>
      </c>
      <c r="R1376" t="s">
        <v>482</v>
      </c>
      <c r="S1376" t="s">
        <v>443</v>
      </c>
      <c r="T1376" t="s">
        <v>398</v>
      </c>
      <c r="U1376">
        <v>24</v>
      </c>
      <c r="V1376" t="s">
        <v>68</v>
      </c>
      <c r="W1376">
        <v>5</v>
      </c>
      <c r="X1376" t="s">
        <v>49</v>
      </c>
      <c r="Y1376" t="s">
        <v>399</v>
      </c>
      <c r="Z1376">
        <v>7</v>
      </c>
      <c r="AA1376" s="5">
        <v>0.4</v>
      </c>
      <c r="AB1376">
        <v>38</v>
      </c>
      <c r="AC1376">
        <v>0</v>
      </c>
      <c r="AD1376">
        <v>25</v>
      </c>
      <c r="AE1376" t="b">
        <v>0</v>
      </c>
      <c r="AF1376" t="s">
        <v>93</v>
      </c>
      <c r="AG1376" t="s">
        <v>94</v>
      </c>
      <c r="AH1376" t="s">
        <v>66</v>
      </c>
    </row>
    <row r="1377" spans="1:34" x14ac:dyDescent="0.35">
      <c r="A1377">
        <v>101376</v>
      </c>
      <c r="B1377">
        <v>10769</v>
      </c>
      <c r="C1377" s="2">
        <v>41890</v>
      </c>
      <c r="D1377" s="2" t="str">
        <f t="shared" si="42"/>
        <v>September</v>
      </c>
      <c r="E1377">
        <v>61</v>
      </c>
      <c r="F1377" s="3">
        <v>28.5</v>
      </c>
      <c r="G1377">
        <v>20</v>
      </c>
      <c r="H1377" s="4">
        <v>0</v>
      </c>
      <c r="I1377" t="s">
        <v>479</v>
      </c>
      <c r="J1377">
        <v>3</v>
      </c>
      <c r="K1377" s="2">
        <v>41917</v>
      </c>
      <c r="L1377" s="2">
        <v>41894</v>
      </c>
      <c r="M1377" s="2" t="str">
        <f t="shared" si="43"/>
        <v>Sep</v>
      </c>
      <c r="N1377">
        <v>1</v>
      </c>
      <c r="O1377" t="s">
        <v>55</v>
      </c>
      <c r="P1377" t="s">
        <v>480</v>
      </c>
      <c r="Q1377" t="s">
        <v>481</v>
      </c>
      <c r="R1377" t="s">
        <v>482</v>
      </c>
      <c r="S1377" t="s">
        <v>443</v>
      </c>
      <c r="T1377" t="s">
        <v>525</v>
      </c>
      <c r="U1377">
        <v>29</v>
      </c>
      <c r="V1377" t="s">
        <v>195</v>
      </c>
      <c r="W1377">
        <v>2</v>
      </c>
      <c r="X1377" t="s">
        <v>83</v>
      </c>
      <c r="Y1377" t="s">
        <v>526</v>
      </c>
      <c r="Z1377">
        <v>28.5</v>
      </c>
      <c r="AA1377" s="5">
        <v>0.4</v>
      </c>
      <c r="AB1377">
        <v>113</v>
      </c>
      <c r="AC1377">
        <v>0</v>
      </c>
      <c r="AD1377">
        <v>25</v>
      </c>
      <c r="AE1377" t="b">
        <v>0</v>
      </c>
      <c r="AF1377" t="s">
        <v>93</v>
      </c>
      <c r="AG1377" t="s">
        <v>94</v>
      </c>
      <c r="AH1377" t="s">
        <v>66</v>
      </c>
    </row>
    <row r="1378" spans="1:34" x14ac:dyDescent="0.35">
      <c r="A1378">
        <v>101377</v>
      </c>
      <c r="B1378">
        <v>10769</v>
      </c>
      <c r="C1378" s="2">
        <v>41890</v>
      </c>
      <c r="D1378" s="2" t="str">
        <f t="shared" si="42"/>
        <v>September</v>
      </c>
      <c r="E1378">
        <v>62</v>
      </c>
      <c r="F1378" s="3">
        <v>49.3</v>
      </c>
      <c r="G1378">
        <v>15</v>
      </c>
      <c r="H1378" s="4">
        <v>0</v>
      </c>
      <c r="I1378" t="s">
        <v>479</v>
      </c>
      <c r="J1378">
        <v>3</v>
      </c>
      <c r="K1378" s="2">
        <v>41917</v>
      </c>
      <c r="L1378" s="2">
        <v>41894</v>
      </c>
      <c r="M1378" s="2" t="str">
        <f t="shared" si="43"/>
        <v>Sep</v>
      </c>
      <c r="N1378">
        <v>1</v>
      </c>
      <c r="O1378" t="s">
        <v>55</v>
      </c>
      <c r="P1378" t="s">
        <v>480</v>
      </c>
      <c r="Q1378" t="s">
        <v>481</v>
      </c>
      <c r="R1378" t="s">
        <v>482</v>
      </c>
      <c r="S1378" t="s">
        <v>443</v>
      </c>
      <c r="T1378" t="s">
        <v>194</v>
      </c>
      <c r="U1378">
        <v>29</v>
      </c>
      <c r="V1378" t="s">
        <v>195</v>
      </c>
      <c r="W1378">
        <v>3</v>
      </c>
      <c r="X1378" t="s">
        <v>105</v>
      </c>
      <c r="Y1378" t="s">
        <v>196</v>
      </c>
      <c r="Z1378">
        <v>49.3</v>
      </c>
      <c r="AA1378" s="5">
        <v>0.35</v>
      </c>
      <c r="AB1378">
        <v>17</v>
      </c>
      <c r="AC1378">
        <v>0</v>
      </c>
      <c r="AD1378">
        <v>0</v>
      </c>
      <c r="AE1378" t="b">
        <v>0</v>
      </c>
      <c r="AF1378" t="s">
        <v>93</v>
      </c>
      <c r="AG1378" t="s">
        <v>94</v>
      </c>
      <c r="AH1378" t="s">
        <v>66</v>
      </c>
    </row>
    <row r="1379" spans="1:34" x14ac:dyDescent="0.35">
      <c r="A1379">
        <v>101378</v>
      </c>
      <c r="B1379">
        <v>10770</v>
      </c>
      <c r="C1379" s="2">
        <v>41891</v>
      </c>
      <c r="D1379" s="2" t="str">
        <f t="shared" si="42"/>
        <v>September</v>
      </c>
      <c r="E1379">
        <v>11</v>
      </c>
      <c r="F1379" s="3">
        <v>21</v>
      </c>
      <c r="G1379">
        <v>15</v>
      </c>
      <c r="H1379" s="4">
        <v>0.25</v>
      </c>
      <c r="I1379" t="s">
        <v>70</v>
      </c>
      <c r="J1379">
        <v>8</v>
      </c>
      <c r="K1379" s="2">
        <v>41918</v>
      </c>
      <c r="L1379" s="2">
        <v>41899</v>
      </c>
      <c r="M1379" s="2" t="str">
        <f t="shared" si="43"/>
        <v>Sep</v>
      </c>
      <c r="N1379">
        <v>3</v>
      </c>
      <c r="O1379" t="s">
        <v>35</v>
      </c>
      <c r="P1379" t="s">
        <v>72</v>
      </c>
      <c r="Q1379" t="s">
        <v>73</v>
      </c>
      <c r="R1379" t="s">
        <v>74</v>
      </c>
      <c r="S1379" t="s">
        <v>59</v>
      </c>
      <c r="T1379" t="s">
        <v>40</v>
      </c>
      <c r="U1379">
        <v>5</v>
      </c>
      <c r="V1379" t="s">
        <v>41</v>
      </c>
      <c r="W1379">
        <v>4</v>
      </c>
      <c r="X1379" t="s">
        <v>42</v>
      </c>
      <c r="Y1379" t="s">
        <v>43</v>
      </c>
      <c r="Z1379">
        <v>21</v>
      </c>
      <c r="AA1379" s="5">
        <v>0.4</v>
      </c>
      <c r="AB1379">
        <v>22</v>
      </c>
      <c r="AC1379">
        <v>30</v>
      </c>
      <c r="AD1379">
        <v>30</v>
      </c>
      <c r="AE1379" t="b">
        <v>0</v>
      </c>
      <c r="AF1379" t="s">
        <v>208</v>
      </c>
      <c r="AG1379" t="s">
        <v>209</v>
      </c>
      <c r="AH1379" t="s">
        <v>210</v>
      </c>
    </row>
    <row r="1380" spans="1:34" x14ac:dyDescent="0.35">
      <c r="A1380">
        <v>101379</v>
      </c>
      <c r="B1380">
        <v>10771</v>
      </c>
      <c r="C1380" s="2">
        <v>41892</v>
      </c>
      <c r="D1380" s="2" t="str">
        <f t="shared" si="42"/>
        <v>September</v>
      </c>
      <c r="E1380">
        <v>71</v>
      </c>
      <c r="F1380" s="3">
        <v>21.5</v>
      </c>
      <c r="G1380">
        <v>16</v>
      </c>
      <c r="H1380" s="4">
        <v>0</v>
      </c>
      <c r="I1380" t="s">
        <v>170</v>
      </c>
      <c r="J1380">
        <v>9</v>
      </c>
      <c r="K1380" s="2">
        <v>41919</v>
      </c>
      <c r="L1380" s="2">
        <v>41914</v>
      </c>
      <c r="M1380" s="2" t="str">
        <f t="shared" si="43"/>
        <v>Oct</v>
      </c>
      <c r="N1380">
        <v>2</v>
      </c>
      <c r="O1380" t="s">
        <v>71</v>
      </c>
      <c r="P1380" t="s">
        <v>171</v>
      </c>
      <c r="Q1380" t="s">
        <v>172</v>
      </c>
      <c r="R1380" t="s">
        <v>173</v>
      </c>
      <c r="S1380" t="s">
        <v>174</v>
      </c>
      <c r="T1380" t="s">
        <v>273</v>
      </c>
      <c r="U1380">
        <v>15</v>
      </c>
      <c r="V1380" t="s">
        <v>108</v>
      </c>
      <c r="W1380">
        <v>4</v>
      </c>
      <c r="X1380" t="s">
        <v>42</v>
      </c>
      <c r="Y1380" t="s">
        <v>237</v>
      </c>
      <c r="Z1380">
        <v>21.5</v>
      </c>
      <c r="AA1380" s="5">
        <v>0.4</v>
      </c>
      <c r="AB1380">
        <v>26</v>
      </c>
      <c r="AC1380">
        <v>0</v>
      </c>
      <c r="AD1380">
        <v>0</v>
      </c>
      <c r="AE1380" t="b">
        <v>0</v>
      </c>
      <c r="AF1380" t="s">
        <v>144</v>
      </c>
      <c r="AG1380" t="s">
        <v>145</v>
      </c>
      <c r="AH1380" t="s">
        <v>66</v>
      </c>
    </row>
    <row r="1381" spans="1:34" x14ac:dyDescent="0.35">
      <c r="A1381">
        <v>101380</v>
      </c>
      <c r="B1381">
        <v>10772</v>
      </c>
      <c r="C1381" s="2">
        <v>41892</v>
      </c>
      <c r="D1381" s="2" t="str">
        <f t="shared" si="42"/>
        <v>September</v>
      </c>
      <c r="E1381">
        <v>29</v>
      </c>
      <c r="F1381" s="3">
        <v>123.79</v>
      </c>
      <c r="G1381">
        <v>18</v>
      </c>
      <c r="H1381" s="4">
        <v>0</v>
      </c>
      <c r="I1381" t="s">
        <v>300</v>
      </c>
      <c r="J1381">
        <v>3</v>
      </c>
      <c r="K1381" s="2">
        <v>41919</v>
      </c>
      <c r="L1381" s="2">
        <v>41901</v>
      </c>
      <c r="M1381" s="2" t="str">
        <f t="shared" si="43"/>
        <v>Sep</v>
      </c>
      <c r="N1381">
        <v>2</v>
      </c>
      <c r="O1381" t="s">
        <v>71</v>
      </c>
      <c r="P1381" t="s">
        <v>301</v>
      </c>
      <c r="Q1381" t="s">
        <v>302</v>
      </c>
      <c r="R1381" t="s">
        <v>303</v>
      </c>
      <c r="S1381" t="s">
        <v>242</v>
      </c>
      <c r="T1381" t="s">
        <v>251</v>
      </c>
      <c r="U1381">
        <v>12</v>
      </c>
      <c r="V1381" t="s">
        <v>160</v>
      </c>
      <c r="W1381">
        <v>6</v>
      </c>
      <c r="X1381" t="s">
        <v>132</v>
      </c>
      <c r="Y1381" t="s">
        <v>252</v>
      </c>
      <c r="Z1381">
        <v>123.79</v>
      </c>
      <c r="AA1381" s="5">
        <v>0.35</v>
      </c>
      <c r="AB1381">
        <v>0</v>
      </c>
      <c r="AC1381">
        <v>0</v>
      </c>
      <c r="AD1381">
        <v>0</v>
      </c>
      <c r="AE1381" t="b">
        <v>1</v>
      </c>
      <c r="AF1381" t="s">
        <v>93</v>
      </c>
      <c r="AG1381" t="s">
        <v>94</v>
      </c>
      <c r="AH1381" t="s">
        <v>66</v>
      </c>
    </row>
    <row r="1382" spans="1:34" x14ac:dyDescent="0.35">
      <c r="A1382">
        <v>101381</v>
      </c>
      <c r="B1382">
        <v>10772</v>
      </c>
      <c r="C1382" s="2">
        <v>41892</v>
      </c>
      <c r="D1382" s="2" t="str">
        <f t="shared" si="42"/>
        <v>September</v>
      </c>
      <c r="E1382">
        <v>59</v>
      </c>
      <c r="F1382" s="3">
        <v>55</v>
      </c>
      <c r="G1382">
        <v>25</v>
      </c>
      <c r="H1382" s="4">
        <v>0</v>
      </c>
      <c r="I1382" t="s">
        <v>300</v>
      </c>
      <c r="J1382">
        <v>3</v>
      </c>
      <c r="K1382" s="2">
        <v>41919</v>
      </c>
      <c r="L1382" s="2">
        <v>41901</v>
      </c>
      <c r="M1382" s="2" t="str">
        <f t="shared" si="43"/>
        <v>Sep</v>
      </c>
      <c r="N1382">
        <v>2</v>
      </c>
      <c r="O1382" t="s">
        <v>71</v>
      </c>
      <c r="P1382" t="s">
        <v>301</v>
      </c>
      <c r="Q1382" t="s">
        <v>302</v>
      </c>
      <c r="R1382" t="s">
        <v>303</v>
      </c>
      <c r="S1382" t="s">
        <v>242</v>
      </c>
      <c r="T1382" t="s">
        <v>152</v>
      </c>
      <c r="U1382">
        <v>28</v>
      </c>
      <c r="V1382" t="s">
        <v>111</v>
      </c>
      <c r="W1382">
        <v>4</v>
      </c>
      <c r="X1382" t="s">
        <v>42</v>
      </c>
      <c r="Y1382" t="s">
        <v>136</v>
      </c>
      <c r="Z1382">
        <v>55</v>
      </c>
      <c r="AA1382" s="5">
        <v>0.4</v>
      </c>
      <c r="AB1382">
        <v>79</v>
      </c>
      <c r="AC1382">
        <v>0</v>
      </c>
      <c r="AD1382">
        <v>0</v>
      </c>
      <c r="AE1382" t="b">
        <v>0</v>
      </c>
      <c r="AF1382" t="s">
        <v>93</v>
      </c>
      <c r="AG1382" t="s">
        <v>94</v>
      </c>
      <c r="AH1382" t="s">
        <v>66</v>
      </c>
    </row>
    <row r="1383" spans="1:34" x14ac:dyDescent="0.35">
      <c r="A1383">
        <v>101382</v>
      </c>
      <c r="B1383">
        <v>10773</v>
      </c>
      <c r="C1383" s="2">
        <v>41893</v>
      </c>
      <c r="D1383" s="2" t="str">
        <f t="shared" si="42"/>
        <v>September</v>
      </c>
      <c r="E1383">
        <v>17</v>
      </c>
      <c r="F1383" s="3">
        <v>39</v>
      </c>
      <c r="G1383">
        <v>33</v>
      </c>
      <c r="H1383" s="4">
        <v>0</v>
      </c>
      <c r="I1383" t="s">
        <v>170</v>
      </c>
      <c r="J1383">
        <v>1</v>
      </c>
      <c r="K1383" s="2">
        <v>41920</v>
      </c>
      <c r="L1383" s="2">
        <v>41898</v>
      </c>
      <c r="M1383" s="2" t="str">
        <f t="shared" si="43"/>
        <v>Sep</v>
      </c>
      <c r="N1383">
        <v>3</v>
      </c>
      <c r="O1383" t="s">
        <v>35</v>
      </c>
      <c r="P1383" t="s">
        <v>171</v>
      </c>
      <c r="Q1383" t="s">
        <v>172</v>
      </c>
      <c r="R1383" t="s">
        <v>173</v>
      </c>
      <c r="S1383" t="s">
        <v>174</v>
      </c>
      <c r="T1383" t="s">
        <v>227</v>
      </c>
      <c r="U1383">
        <v>7</v>
      </c>
      <c r="V1383" t="s">
        <v>147</v>
      </c>
      <c r="W1383">
        <v>6</v>
      </c>
      <c r="X1383" t="s">
        <v>132</v>
      </c>
      <c r="Y1383" t="s">
        <v>228</v>
      </c>
      <c r="Z1383">
        <v>39</v>
      </c>
      <c r="AA1383" s="5">
        <v>0.35</v>
      </c>
      <c r="AB1383">
        <v>0</v>
      </c>
      <c r="AC1383">
        <v>0</v>
      </c>
      <c r="AD1383">
        <v>0</v>
      </c>
      <c r="AE1383" t="b">
        <v>1</v>
      </c>
      <c r="AF1383" t="s">
        <v>175</v>
      </c>
      <c r="AG1383" t="s">
        <v>176</v>
      </c>
      <c r="AH1383" t="s">
        <v>66</v>
      </c>
    </row>
    <row r="1384" spans="1:34" x14ac:dyDescent="0.35">
      <c r="A1384">
        <v>101383</v>
      </c>
      <c r="B1384">
        <v>10773</v>
      </c>
      <c r="C1384" s="2">
        <v>41893</v>
      </c>
      <c r="D1384" s="2" t="str">
        <f t="shared" si="42"/>
        <v>September</v>
      </c>
      <c r="E1384">
        <v>31</v>
      </c>
      <c r="F1384" s="3">
        <v>12.5</v>
      </c>
      <c r="G1384">
        <v>70</v>
      </c>
      <c r="H1384" s="4">
        <v>0.20000000298023199</v>
      </c>
      <c r="I1384" t="s">
        <v>170</v>
      </c>
      <c r="J1384">
        <v>1</v>
      </c>
      <c r="K1384" s="2">
        <v>41920</v>
      </c>
      <c r="L1384" s="2">
        <v>41898</v>
      </c>
      <c r="M1384" s="2" t="str">
        <f t="shared" si="43"/>
        <v>Sep</v>
      </c>
      <c r="N1384">
        <v>3</v>
      </c>
      <c r="O1384" t="s">
        <v>35</v>
      </c>
      <c r="P1384" t="s">
        <v>171</v>
      </c>
      <c r="Q1384" t="s">
        <v>172</v>
      </c>
      <c r="R1384" t="s">
        <v>173</v>
      </c>
      <c r="S1384" t="s">
        <v>174</v>
      </c>
      <c r="T1384" t="s">
        <v>113</v>
      </c>
      <c r="U1384">
        <v>14</v>
      </c>
      <c r="V1384" t="s">
        <v>52</v>
      </c>
      <c r="W1384">
        <v>4</v>
      </c>
      <c r="X1384" t="s">
        <v>42</v>
      </c>
      <c r="Y1384" t="s">
        <v>114</v>
      </c>
      <c r="Z1384">
        <v>12.5</v>
      </c>
      <c r="AA1384" s="5">
        <v>0.4</v>
      </c>
      <c r="AB1384">
        <v>0</v>
      </c>
      <c r="AC1384">
        <v>70</v>
      </c>
      <c r="AD1384">
        <v>20</v>
      </c>
      <c r="AE1384" t="b">
        <v>0</v>
      </c>
      <c r="AF1384" t="s">
        <v>175</v>
      </c>
      <c r="AG1384" t="s">
        <v>176</v>
      </c>
      <c r="AH1384" t="s">
        <v>66</v>
      </c>
    </row>
    <row r="1385" spans="1:34" x14ac:dyDescent="0.35">
      <c r="A1385">
        <v>101384</v>
      </c>
      <c r="B1385">
        <v>10773</v>
      </c>
      <c r="C1385" s="2">
        <v>41893</v>
      </c>
      <c r="D1385" s="2" t="str">
        <f t="shared" si="42"/>
        <v>September</v>
      </c>
      <c r="E1385">
        <v>75</v>
      </c>
      <c r="F1385" s="3">
        <v>7.75</v>
      </c>
      <c r="G1385">
        <v>7</v>
      </c>
      <c r="H1385" s="4">
        <v>0.20000000298023199</v>
      </c>
      <c r="I1385" t="s">
        <v>170</v>
      </c>
      <c r="J1385">
        <v>1</v>
      </c>
      <c r="K1385" s="2">
        <v>41920</v>
      </c>
      <c r="L1385" s="2">
        <v>41898</v>
      </c>
      <c r="M1385" s="2" t="str">
        <f t="shared" si="43"/>
        <v>Sep</v>
      </c>
      <c r="N1385">
        <v>3</v>
      </c>
      <c r="O1385" t="s">
        <v>35</v>
      </c>
      <c r="P1385" t="s">
        <v>171</v>
      </c>
      <c r="Q1385" t="s">
        <v>172</v>
      </c>
      <c r="R1385" t="s">
        <v>173</v>
      </c>
      <c r="S1385" t="s">
        <v>174</v>
      </c>
      <c r="T1385" t="s">
        <v>304</v>
      </c>
      <c r="U1385">
        <v>12</v>
      </c>
      <c r="V1385" t="s">
        <v>160</v>
      </c>
      <c r="W1385">
        <v>1</v>
      </c>
      <c r="X1385" t="s">
        <v>117</v>
      </c>
      <c r="Y1385" t="s">
        <v>305</v>
      </c>
      <c r="Z1385">
        <v>7.75</v>
      </c>
      <c r="AA1385" s="5">
        <v>0.4</v>
      </c>
      <c r="AB1385">
        <v>125</v>
      </c>
      <c r="AC1385">
        <v>0</v>
      </c>
      <c r="AD1385">
        <v>25</v>
      </c>
      <c r="AE1385" t="b">
        <v>0</v>
      </c>
      <c r="AF1385" t="s">
        <v>175</v>
      </c>
      <c r="AG1385" t="s">
        <v>176</v>
      </c>
      <c r="AH1385" t="s">
        <v>66</v>
      </c>
    </row>
    <row r="1386" spans="1:34" x14ac:dyDescent="0.35">
      <c r="A1386">
        <v>101385</v>
      </c>
      <c r="B1386">
        <v>10774</v>
      </c>
      <c r="C1386" s="2">
        <v>41893</v>
      </c>
      <c r="D1386" s="2" t="str">
        <f t="shared" si="42"/>
        <v>September</v>
      </c>
      <c r="E1386">
        <v>31</v>
      </c>
      <c r="F1386" s="3">
        <v>12.5</v>
      </c>
      <c r="G1386">
        <v>2</v>
      </c>
      <c r="H1386" s="4">
        <v>0.25</v>
      </c>
      <c r="I1386" t="s">
        <v>218</v>
      </c>
      <c r="J1386">
        <v>4</v>
      </c>
      <c r="K1386" s="2">
        <v>41907</v>
      </c>
      <c r="L1386" s="2">
        <v>41894</v>
      </c>
      <c r="M1386" s="2" t="str">
        <f t="shared" si="43"/>
        <v>Sep</v>
      </c>
      <c r="N1386">
        <v>1</v>
      </c>
      <c r="O1386" t="s">
        <v>55</v>
      </c>
      <c r="P1386" t="s">
        <v>219</v>
      </c>
      <c r="Q1386" t="s">
        <v>220</v>
      </c>
      <c r="R1386" t="s">
        <v>221</v>
      </c>
      <c r="S1386" t="s">
        <v>222</v>
      </c>
      <c r="T1386" t="s">
        <v>113</v>
      </c>
      <c r="U1386">
        <v>14</v>
      </c>
      <c r="V1386" t="s">
        <v>52</v>
      </c>
      <c r="W1386">
        <v>4</v>
      </c>
      <c r="X1386" t="s">
        <v>42</v>
      </c>
      <c r="Y1386" t="s">
        <v>114</v>
      </c>
      <c r="Z1386">
        <v>12.5</v>
      </c>
      <c r="AA1386" s="5">
        <v>0.4</v>
      </c>
      <c r="AB1386">
        <v>0</v>
      </c>
      <c r="AC1386">
        <v>70</v>
      </c>
      <c r="AD1386">
        <v>20</v>
      </c>
      <c r="AE1386" t="b">
        <v>0</v>
      </c>
      <c r="AF1386" t="s">
        <v>79</v>
      </c>
      <c r="AG1386" t="s">
        <v>80</v>
      </c>
      <c r="AH1386" t="s">
        <v>66</v>
      </c>
    </row>
    <row r="1387" spans="1:34" x14ac:dyDescent="0.35">
      <c r="A1387">
        <v>101386</v>
      </c>
      <c r="B1387">
        <v>10774</v>
      </c>
      <c r="C1387" s="2">
        <v>41893</v>
      </c>
      <c r="D1387" s="2" t="str">
        <f t="shared" si="42"/>
        <v>September</v>
      </c>
      <c r="E1387">
        <v>66</v>
      </c>
      <c r="F1387" s="3">
        <v>17</v>
      </c>
      <c r="G1387">
        <v>50</v>
      </c>
      <c r="H1387" s="4">
        <v>0</v>
      </c>
      <c r="I1387" t="s">
        <v>218</v>
      </c>
      <c r="J1387">
        <v>4</v>
      </c>
      <c r="K1387" s="2">
        <v>41907</v>
      </c>
      <c r="L1387" s="2">
        <v>41894</v>
      </c>
      <c r="M1387" s="2" t="str">
        <f t="shared" si="43"/>
        <v>Sep</v>
      </c>
      <c r="N1387">
        <v>1</v>
      </c>
      <c r="O1387" t="s">
        <v>55</v>
      </c>
      <c r="P1387" t="s">
        <v>219</v>
      </c>
      <c r="Q1387" t="s">
        <v>220</v>
      </c>
      <c r="R1387" t="s">
        <v>221</v>
      </c>
      <c r="S1387" t="s">
        <v>222</v>
      </c>
      <c r="T1387" t="s">
        <v>360</v>
      </c>
      <c r="U1387">
        <v>2</v>
      </c>
      <c r="V1387" t="s">
        <v>82</v>
      </c>
      <c r="W1387">
        <v>2</v>
      </c>
      <c r="X1387" t="s">
        <v>83</v>
      </c>
      <c r="Y1387" t="s">
        <v>361</v>
      </c>
      <c r="Z1387">
        <v>17</v>
      </c>
      <c r="AA1387" s="5">
        <v>0.4</v>
      </c>
      <c r="AB1387">
        <v>4</v>
      </c>
      <c r="AC1387">
        <v>100</v>
      </c>
      <c r="AD1387">
        <v>20</v>
      </c>
      <c r="AE1387" t="b">
        <v>0</v>
      </c>
      <c r="AF1387" t="s">
        <v>79</v>
      </c>
      <c r="AG1387" t="s">
        <v>80</v>
      </c>
      <c r="AH1387" t="s">
        <v>66</v>
      </c>
    </row>
    <row r="1388" spans="1:34" x14ac:dyDescent="0.35">
      <c r="A1388">
        <v>101387</v>
      </c>
      <c r="B1388">
        <v>10775</v>
      </c>
      <c r="C1388" s="2">
        <v>41894</v>
      </c>
      <c r="D1388" s="2" t="str">
        <f t="shared" si="42"/>
        <v>September</v>
      </c>
      <c r="E1388">
        <v>10</v>
      </c>
      <c r="F1388" s="3">
        <v>31</v>
      </c>
      <c r="G1388">
        <v>6</v>
      </c>
      <c r="H1388" s="4">
        <v>0</v>
      </c>
      <c r="I1388" t="s">
        <v>581</v>
      </c>
      <c r="J1388">
        <v>7</v>
      </c>
      <c r="K1388" s="2">
        <v>41921</v>
      </c>
      <c r="L1388" s="2">
        <v>41908</v>
      </c>
      <c r="M1388" s="2" t="str">
        <f t="shared" si="43"/>
        <v>Sep</v>
      </c>
      <c r="N1388">
        <v>1</v>
      </c>
      <c r="O1388" t="s">
        <v>55</v>
      </c>
      <c r="P1388" t="s">
        <v>582</v>
      </c>
      <c r="Q1388" t="s">
        <v>583</v>
      </c>
      <c r="R1388" t="s">
        <v>584</v>
      </c>
      <c r="S1388" t="s">
        <v>193</v>
      </c>
      <c r="T1388" t="s">
        <v>267</v>
      </c>
      <c r="U1388">
        <v>4</v>
      </c>
      <c r="V1388" t="s">
        <v>135</v>
      </c>
      <c r="W1388">
        <v>8</v>
      </c>
      <c r="X1388" t="s">
        <v>77</v>
      </c>
      <c r="Y1388" t="s">
        <v>268</v>
      </c>
      <c r="Z1388">
        <v>31</v>
      </c>
      <c r="AA1388" s="5">
        <v>0.42</v>
      </c>
      <c r="AB1388">
        <v>31</v>
      </c>
      <c r="AC1388">
        <v>0</v>
      </c>
      <c r="AD1388">
        <v>0</v>
      </c>
      <c r="AE1388" t="b">
        <v>0</v>
      </c>
      <c r="AF1388" t="s">
        <v>344</v>
      </c>
      <c r="AG1388" t="s">
        <v>345</v>
      </c>
      <c r="AH1388" t="s">
        <v>66</v>
      </c>
    </row>
    <row r="1389" spans="1:34" x14ac:dyDescent="0.35">
      <c r="A1389">
        <v>101388</v>
      </c>
      <c r="B1389">
        <v>10775</v>
      </c>
      <c r="C1389" s="2">
        <v>41894</v>
      </c>
      <c r="D1389" s="2" t="str">
        <f t="shared" si="42"/>
        <v>September</v>
      </c>
      <c r="E1389">
        <v>67</v>
      </c>
      <c r="F1389" s="3">
        <v>14</v>
      </c>
      <c r="G1389">
        <v>3</v>
      </c>
      <c r="H1389" s="4">
        <v>0</v>
      </c>
      <c r="I1389" t="s">
        <v>581</v>
      </c>
      <c r="J1389">
        <v>7</v>
      </c>
      <c r="K1389" s="2">
        <v>41921</v>
      </c>
      <c r="L1389" s="2">
        <v>41908</v>
      </c>
      <c r="M1389" s="2" t="str">
        <f t="shared" si="43"/>
        <v>Sep</v>
      </c>
      <c r="N1389">
        <v>1</v>
      </c>
      <c r="O1389" t="s">
        <v>55</v>
      </c>
      <c r="P1389" t="s">
        <v>582</v>
      </c>
      <c r="Q1389" t="s">
        <v>583</v>
      </c>
      <c r="R1389" t="s">
        <v>584</v>
      </c>
      <c r="S1389" t="s">
        <v>193</v>
      </c>
      <c r="T1389" t="s">
        <v>319</v>
      </c>
      <c r="U1389">
        <v>16</v>
      </c>
      <c r="V1389" t="s">
        <v>203</v>
      </c>
      <c r="W1389">
        <v>1</v>
      </c>
      <c r="X1389" t="s">
        <v>117</v>
      </c>
      <c r="Y1389" t="s">
        <v>143</v>
      </c>
      <c r="Z1389">
        <v>14</v>
      </c>
      <c r="AA1389" s="5">
        <v>0.4</v>
      </c>
      <c r="AB1389">
        <v>52</v>
      </c>
      <c r="AC1389">
        <v>0</v>
      </c>
      <c r="AD1389">
        <v>10</v>
      </c>
      <c r="AE1389" t="b">
        <v>0</v>
      </c>
      <c r="AF1389" t="s">
        <v>344</v>
      </c>
      <c r="AG1389" t="s">
        <v>345</v>
      </c>
      <c r="AH1389" t="s">
        <v>66</v>
      </c>
    </row>
    <row r="1390" spans="1:34" x14ac:dyDescent="0.35">
      <c r="A1390">
        <v>101389</v>
      </c>
      <c r="B1390">
        <v>10776</v>
      </c>
      <c r="C1390" s="2">
        <v>41897</v>
      </c>
      <c r="D1390" s="2" t="str">
        <f t="shared" si="42"/>
        <v>September</v>
      </c>
      <c r="E1390">
        <v>31</v>
      </c>
      <c r="F1390" s="3">
        <v>12.5</v>
      </c>
      <c r="G1390">
        <v>16</v>
      </c>
      <c r="H1390" s="4">
        <v>5.0000000745058101E-2</v>
      </c>
      <c r="I1390" t="s">
        <v>170</v>
      </c>
      <c r="J1390">
        <v>1</v>
      </c>
      <c r="K1390" s="2">
        <v>41924</v>
      </c>
      <c r="L1390" s="2">
        <v>41900</v>
      </c>
      <c r="M1390" s="2" t="str">
        <f t="shared" si="43"/>
        <v>Sep</v>
      </c>
      <c r="N1390">
        <v>3</v>
      </c>
      <c r="O1390" t="s">
        <v>35</v>
      </c>
      <c r="P1390" t="s">
        <v>171</v>
      </c>
      <c r="Q1390" t="s">
        <v>172</v>
      </c>
      <c r="R1390" t="s">
        <v>173</v>
      </c>
      <c r="S1390" t="s">
        <v>174</v>
      </c>
      <c r="T1390" t="s">
        <v>113</v>
      </c>
      <c r="U1390">
        <v>14</v>
      </c>
      <c r="V1390" t="s">
        <v>52</v>
      </c>
      <c r="W1390">
        <v>4</v>
      </c>
      <c r="X1390" t="s">
        <v>42</v>
      </c>
      <c r="Y1390" t="s">
        <v>114</v>
      </c>
      <c r="Z1390">
        <v>12.5</v>
      </c>
      <c r="AA1390" s="5">
        <v>0.4</v>
      </c>
      <c r="AB1390">
        <v>0</v>
      </c>
      <c r="AC1390">
        <v>70</v>
      </c>
      <c r="AD1390">
        <v>20</v>
      </c>
      <c r="AE1390" t="b">
        <v>0</v>
      </c>
      <c r="AF1390" t="s">
        <v>175</v>
      </c>
      <c r="AG1390" t="s">
        <v>176</v>
      </c>
      <c r="AH1390" t="s">
        <v>66</v>
      </c>
    </row>
    <row r="1391" spans="1:34" x14ac:dyDescent="0.35">
      <c r="A1391">
        <v>101390</v>
      </c>
      <c r="B1391">
        <v>10776</v>
      </c>
      <c r="C1391" s="2">
        <v>41897</v>
      </c>
      <c r="D1391" s="2" t="str">
        <f t="shared" si="42"/>
        <v>September</v>
      </c>
      <c r="E1391">
        <v>42</v>
      </c>
      <c r="F1391" s="3">
        <v>14</v>
      </c>
      <c r="G1391">
        <v>12</v>
      </c>
      <c r="H1391" s="4">
        <v>5.0000000745058101E-2</v>
      </c>
      <c r="I1391" t="s">
        <v>170</v>
      </c>
      <c r="J1391">
        <v>1</v>
      </c>
      <c r="K1391" s="2">
        <v>41924</v>
      </c>
      <c r="L1391" s="2">
        <v>41900</v>
      </c>
      <c r="M1391" s="2" t="str">
        <f t="shared" si="43"/>
        <v>Sep</v>
      </c>
      <c r="N1391">
        <v>3</v>
      </c>
      <c r="O1391" t="s">
        <v>35</v>
      </c>
      <c r="P1391" t="s">
        <v>171</v>
      </c>
      <c r="Q1391" t="s">
        <v>172</v>
      </c>
      <c r="R1391" t="s">
        <v>173</v>
      </c>
      <c r="S1391" t="s">
        <v>174</v>
      </c>
      <c r="T1391" t="s">
        <v>47</v>
      </c>
      <c r="U1391">
        <v>20</v>
      </c>
      <c r="V1391" t="s">
        <v>48</v>
      </c>
      <c r="W1391">
        <v>5</v>
      </c>
      <c r="X1391" t="s">
        <v>49</v>
      </c>
      <c r="Y1391" t="s">
        <v>50</v>
      </c>
      <c r="Z1391">
        <v>14</v>
      </c>
      <c r="AA1391" s="5">
        <v>0.4</v>
      </c>
      <c r="AB1391">
        <v>26</v>
      </c>
      <c r="AC1391">
        <v>0</v>
      </c>
      <c r="AD1391">
        <v>0</v>
      </c>
      <c r="AE1391" t="b">
        <v>1</v>
      </c>
      <c r="AF1391" t="s">
        <v>175</v>
      </c>
      <c r="AG1391" t="s">
        <v>176</v>
      </c>
      <c r="AH1391" t="s">
        <v>66</v>
      </c>
    </row>
    <row r="1392" spans="1:34" x14ac:dyDescent="0.35">
      <c r="A1392">
        <v>101391</v>
      </c>
      <c r="B1392">
        <v>10776</v>
      </c>
      <c r="C1392" s="2">
        <v>41897</v>
      </c>
      <c r="D1392" s="2" t="str">
        <f t="shared" si="42"/>
        <v>September</v>
      </c>
      <c r="E1392">
        <v>45</v>
      </c>
      <c r="F1392" s="3">
        <v>9.5</v>
      </c>
      <c r="G1392">
        <v>27</v>
      </c>
      <c r="H1392" s="4">
        <v>5.0000000745058101E-2</v>
      </c>
      <c r="I1392" t="s">
        <v>170</v>
      </c>
      <c r="J1392">
        <v>1</v>
      </c>
      <c r="K1392" s="2">
        <v>41924</v>
      </c>
      <c r="L1392" s="2">
        <v>41900</v>
      </c>
      <c r="M1392" s="2" t="str">
        <f t="shared" si="43"/>
        <v>Sep</v>
      </c>
      <c r="N1392">
        <v>3</v>
      </c>
      <c r="O1392" t="s">
        <v>35</v>
      </c>
      <c r="P1392" t="s">
        <v>171</v>
      </c>
      <c r="Q1392" t="s">
        <v>172</v>
      </c>
      <c r="R1392" t="s">
        <v>173</v>
      </c>
      <c r="S1392" t="s">
        <v>174</v>
      </c>
      <c r="T1392" t="s">
        <v>500</v>
      </c>
      <c r="U1392">
        <v>21</v>
      </c>
      <c r="V1392" t="s">
        <v>327</v>
      </c>
      <c r="W1392">
        <v>8</v>
      </c>
      <c r="X1392" t="s">
        <v>77</v>
      </c>
      <c r="Y1392" t="s">
        <v>501</v>
      </c>
      <c r="Z1392">
        <v>9.5</v>
      </c>
      <c r="AA1392" s="5">
        <v>0.42</v>
      </c>
      <c r="AB1392">
        <v>5</v>
      </c>
      <c r="AC1392">
        <v>70</v>
      </c>
      <c r="AD1392">
        <v>15</v>
      </c>
      <c r="AE1392" t="b">
        <v>0</v>
      </c>
      <c r="AF1392" t="s">
        <v>175</v>
      </c>
      <c r="AG1392" t="s">
        <v>176</v>
      </c>
      <c r="AH1392" t="s">
        <v>66</v>
      </c>
    </row>
    <row r="1393" spans="1:34" x14ac:dyDescent="0.35">
      <c r="A1393">
        <v>101392</v>
      </c>
      <c r="B1393">
        <v>10776</v>
      </c>
      <c r="C1393" s="2">
        <v>41897</v>
      </c>
      <c r="D1393" s="2" t="str">
        <f t="shared" si="42"/>
        <v>September</v>
      </c>
      <c r="E1393">
        <v>51</v>
      </c>
      <c r="F1393" s="3">
        <v>53</v>
      </c>
      <c r="G1393">
        <v>120</v>
      </c>
      <c r="H1393" s="4">
        <v>5.0000000745058101E-2</v>
      </c>
      <c r="I1393" t="s">
        <v>170</v>
      </c>
      <c r="J1393">
        <v>1</v>
      </c>
      <c r="K1393" s="2">
        <v>41924</v>
      </c>
      <c r="L1393" s="2">
        <v>41900</v>
      </c>
      <c r="M1393" s="2" t="str">
        <f t="shared" si="43"/>
        <v>Sep</v>
      </c>
      <c r="N1393">
        <v>3</v>
      </c>
      <c r="O1393" t="s">
        <v>35</v>
      </c>
      <c r="P1393" t="s">
        <v>171</v>
      </c>
      <c r="Q1393" t="s">
        <v>172</v>
      </c>
      <c r="R1393" t="s">
        <v>173</v>
      </c>
      <c r="S1393" t="s">
        <v>174</v>
      </c>
      <c r="T1393" t="s">
        <v>67</v>
      </c>
      <c r="U1393">
        <v>24</v>
      </c>
      <c r="V1393" t="s">
        <v>68</v>
      </c>
      <c r="W1393">
        <v>7</v>
      </c>
      <c r="X1393" t="s">
        <v>62</v>
      </c>
      <c r="Y1393" t="s">
        <v>69</v>
      </c>
      <c r="Z1393">
        <v>53</v>
      </c>
      <c r="AA1393" s="5">
        <v>0.35</v>
      </c>
      <c r="AB1393">
        <v>20</v>
      </c>
      <c r="AC1393">
        <v>0</v>
      </c>
      <c r="AD1393">
        <v>10</v>
      </c>
      <c r="AE1393" t="b">
        <v>0</v>
      </c>
      <c r="AF1393" t="s">
        <v>175</v>
      </c>
      <c r="AG1393" t="s">
        <v>176</v>
      </c>
      <c r="AH1393" t="s">
        <v>66</v>
      </c>
    </row>
    <row r="1394" spans="1:34" x14ac:dyDescent="0.35">
      <c r="A1394">
        <v>101393</v>
      </c>
      <c r="B1394">
        <v>10777</v>
      </c>
      <c r="C1394" s="2">
        <v>41897</v>
      </c>
      <c r="D1394" s="2" t="str">
        <f t="shared" si="42"/>
        <v>September</v>
      </c>
      <c r="E1394">
        <v>42</v>
      </c>
      <c r="F1394" s="3">
        <v>14</v>
      </c>
      <c r="G1394">
        <v>20</v>
      </c>
      <c r="H1394" s="4">
        <v>0.20000000298023199</v>
      </c>
      <c r="I1394" t="s">
        <v>533</v>
      </c>
      <c r="J1394">
        <v>7</v>
      </c>
      <c r="K1394" s="2">
        <v>41911</v>
      </c>
      <c r="L1394" s="2">
        <v>41933</v>
      </c>
      <c r="M1394" s="2" t="str">
        <f t="shared" si="43"/>
        <v>Oct</v>
      </c>
      <c r="N1394">
        <v>2</v>
      </c>
      <c r="O1394" t="s">
        <v>71</v>
      </c>
      <c r="P1394" t="s">
        <v>534</v>
      </c>
      <c r="Q1394" t="s">
        <v>535</v>
      </c>
      <c r="R1394" t="s">
        <v>536</v>
      </c>
      <c r="S1394" t="s">
        <v>59</v>
      </c>
      <c r="T1394" t="s">
        <v>47</v>
      </c>
      <c r="U1394">
        <v>20</v>
      </c>
      <c r="V1394" t="s">
        <v>48</v>
      </c>
      <c r="W1394">
        <v>5</v>
      </c>
      <c r="X1394" t="s">
        <v>49</v>
      </c>
      <c r="Y1394" t="s">
        <v>50</v>
      </c>
      <c r="Z1394">
        <v>14</v>
      </c>
      <c r="AA1394" s="5">
        <v>0.4</v>
      </c>
      <c r="AB1394">
        <v>26</v>
      </c>
      <c r="AC1394">
        <v>0</v>
      </c>
      <c r="AD1394">
        <v>0</v>
      </c>
      <c r="AE1394" t="b">
        <v>1</v>
      </c>
      <c r="AF1394" t="s">
        <v>344</v>
      </c>
      <c r="AG1394" t="s">
        <v>345</v>
      </c>
      <c r="AH1394" t="s">
        <v>66</v>
      </c>
    </row>
    <row r="1395" spans="1:34" x14ac:dyDescent="0.35">
      <c r="A1395">
        <v>101394</v>
      </c>
      <c r="B1395">
        <v>10778</v>
      </c>
      <c r="C1395" s="2">
        <v>41898</v>
      </c>
      <c r="D1395" s="2" t="str">
        <f t="shared" si="42"/>
        <v>September</v>
      </c>
      <c r="E1395">
        <v>41</v>
      </c>
      <c r="F1395" s="3">
        <v>9.65</v>
      </c>
      <c r="G1395">
        <v>10</v>
      </c>
      <c r="H1395" s="4">
        <v>0</v>
      </c>
      <c r="I1395" t="s">
        <v>290</v>
      </c>
      <c r="J1395">
        <v>3</v>
      </c>
      <c r="K1395" s="2">
        <v>41925</v>
      </c>
      <c r="L1395" s="2">
        <v>41906</v>
      </c>
      <c r="M1395" s="2" t="str">
        <f t="shared" si="43"/>
        <v>Sep</v>
      </c>
      <c r="N1395">
        <v>1</v>
      </c>
      <c r="O1395" t="s">
        <v>55</v>
      </c>
      <c r="P1395" t="s">
        <v>291</v>
      </c>
      <c r="Q1395" t="s">
        <v>292</v>
      </c>
      <c r="R1395" t="s">
        <v>293</v>
      </c>
      <c r="S1395" t="s">
        <v>222</v>
      </c>
      <c r="T1395" t="s">
        <v>75</v>
      </c>
      <c r="U1395">
        <v>19</v>
      </c>
      <c r="V1395" t="s">
        <v>76</v>
      </c>
      <c r="W1395">
        <v>8</v>
      </c>
      <c r="X1395" t="s">
        <v>77</v>
      </c>
      <c r="Y1395" t="s">
        <v>78</v>
      </c>
      <c r="Z1395">
        <v>9.65</v>
      </c>
      <c r="AA1395" s="5">
        <v>0.42</v>
      </c>
      <c r="AB1395">
        <v>85</v>
      </c>
      <c r="AC1395">
        <v>0</v>
      </c>
      <c r="AD1395">
        <v>10</v>
      </c>
      <c r="AE1395" t="b">
        <v>0</v>
      </c>
      <c r="AF1395" t="s">
        <v>93</v>
      </c>
      <c r="AG1395" t="s">
        <v>94</v>
      </c>
      <c r="AH1395" t="s">
        <v>66</v>
      </c>
    </row>
    <row r="1396" spans="1:34" x14ac:dyDescent="0.35">
      <c r="A1396">
        <v>101395</v>
      </c>
      <c r="B1396">
        <v>10779</v>
      </c>
      <c r="C1396" s="2">
        <v>41898</v>
      </c>
      <c r="D1396" s="2" t="str">
        <f t="shared" si="42"/>
        <v>September</v>
      </c>
      <c r="E1396">
        <v>16</v>
      </c>
      <c r="F1396" s="3">
        <v>17.45</v>
      </c>
      <c r="G1396">
        <v>20</v>
      </c>
      <c r="H1396" s="4">
        <v>0</v>
      </c>
      <c r="I1396" t="s">
        <v>284</v>
      </c>
      <c r="J1396">
        <v>3</v>
      </c>
      <c r="K1396" s="2">
        <v>41925</v>
      </c>
      <c r="L1396" s="2">
        <v>41926</v>
      </c>
      <c r="M1396" s="2" t="str">
        <f t="shared" si="43"/>
        <v>Oct</v>
      </c>
      <c r="N1396">
        <v>2</v>
      </c>
      <c r="O1396" t="s">
        <v>71</v>
      </c>
      <c r="P1396" t="s">
        <v>285</v>
      </c>
      <c r="Q1396" t="s">
        <v>286</v>
      </c>
      <c r="R1396" t="s">
        <v>287</v>
      </c>
      <c r="S1396" t="s">
        <v>242</v>
      </c>
      <c r="T1396" t="s">
        <v>146</v>
      </c>
      <c r="U1396">
        <v>7</v>
      </c>
      <c r="V1396" t="s">
        <v>147</v>
      </c>
      <c r="W1396">
        <v>3</v>
      </c>
      <c r="X1396" t="s">
        <v>105</v>
      </c>
      <c r="Y1396" t="s">
        <v>148</v>
      </c>
      <c r="Z1396">
        <v>17.45</v>
      </c>
      <c r="AA1396" s="5">
        <v>0.35</v>
      </c>
      <c r="AB1396">
        <v>29</v>
      </c>
      <c r="AC1396">
        <v>0</v>
      </c>
      <c r="AD1396">
        <v>10</v>
      </c>
      <c r="AE1396" t="b">
        <v>0</v>
      </c>
      <c r="AF1396" t="s">
        <v>93</v>
      </c>
      <c r="AG1396" t="s">
        <v>94</v>
      </c>
      <c r="AH1396" t="s">
        <v>66</v>
      </c>
    </row>
    <row r="1397" spans="1:34" x14ac:dyDescent="0.35">
      <c r="A1397">
        <v>101396</v>
      </c>
      <c r="B1397">
        <v>10779</v>
      </c>
      <c r="C1397" s="2">
        <v>41898</v>
      </c>
      <c r="D1397" s="2" t="str">
        <f t="shared" si="42"/>
        <v>September</v>
      </c>
      <c r="E1397">
        <v>62</v>
      </c>
      <c r="F1397" s="3">
        <v>49.3</v>
      </c>
      <c r="G1397">
        <v>20</v>
      </c>
      <c r="H1397" s="4">
        <v>0</v>
      </c>
      <c r="I1397" t="s">
        <v>284</v>
      </c>
      <c r="J1397">
        <v>3</v>
      </c>
      <c r="K1397" s="2">
        <v>41925</v>
      </c>
      <c r="L1397" s="2">
        <v>41926</v>
      </c>
      <c r="M1397" s="2" t="str">
        <f t="shared" si="43"/>
        <v>Oct</v>
      </c>
      <c r="N1397">
        <v>2</v>
      </c>
      <c r="O1397" t="s">
        <v>71</v>
      </c>
      <c r="P1397" t="s">
        <v>285</v>
      </c>
      <c r="Q1397" t="s">
        <v>286</v>
      </c>
      <c r="R1397" t="s">
        <v>287</v>
      </c>
      <c r="S1397" t="s">
        <v>242</v>
      </c>
      <c r="T1397" t="s">
        <v>194</v>
      </c>
      <c r="U1397">
        <v>29</v>
      </c>
      <c r="V1397" t="s">
        <v>195</v>
      </c>
      <c r="W1397">
        <v>3</v>
      </c>
      <c r="X1397" t="s">
        <v>105</v>
      </c>
      <c r="Y1397" t="s">
        <v>196</v>
      </c>
      <c r="Z1397">
        <v>49.3</v>
      </c>
      <c r="AA1397" s="5">
        <v>0.35</v>
      </c>
      <c r="AB1397">
        <v>17</v>
      </c>
      <c r="AC1397">
        <v>0</v>
      </c>
      <c r="AD1397">
        <v>0</v>
      </c>
      <c r="AE1397" t="b">
        <v>0</v>
      </c>
      <c r="AF1397" t="s">
        <v>93</v>
      </c>
      <c r="AG1397" t="s">
        <v>94</v>
      </c>
      <c r="AH1397" t="s">
        <v>66</v>
      </c>
    </row>
    <row r="1398" spans="1:34" x14ac:dyDescent="0.35">
      <c r="A1398">
        <v>101397</v>
      </c>
      <c r="B1398">
        <v>10780</v>
      </c>
      <c r="C1398" s="2">
        <v>41898</v>
      </c>
      <c r="D1398" s="2" t="str">
        <f t="shared" si="42"/>
        <v>September</v>
      </c>
      <c r="E1398">
        <v>70</v>
      </c>
      <c r="F1398" s="3">
        <v>15</v>
      </c>
      <c r="G1398">
        <v>35</v>
      </c>
      <c r="H1398" s="4">
        <v>0</v>
      </c>
      <c r="I1398" t="s">
        <v>313</v>
      </c>
      <c r="J1398">
        <v>2</v>
      </c>
      <c r="K1398" s="2">
        <v>41912</v>
      </c>
      <c r="L1398" s="2">
        <v>41907</v>
      </c>
      <c r="M1398" s="2" t="str">
        <f t="shared" si="43"/>
        <v>Sep</v>
      </c>
      <c r="N1398">
        <v>1</v>
      </c>
      <c r="O1398" t="s">
        <v>55</v>
      </c>
      <c r="P1398" t="s">
        <v>314</v>
      </c>
      <c r="Q1398" t="s">
        <v>315</v>
      </c>
      <c r="R1398" t="s">
        <v>316</v>
      </c>
      <c r="S1398" t="s">
        <v>166</v>
      </c>
      <c r="T1398" t="s">
        <v>197</v>
      </c>
      <c r="U1398">
        <v>7</v>
      </c>
      <c r="V1398" t="s">
        <v>147</v>
      </c>
      <c r="W1398">
        <v>1</v>
      </c>
      <c r="X1398" t="s">
        <v>117</v>
      </c>
      <c r="Y1398" t="s">
        <v>198</v>
      </c>
      <c r="Z1398">
        <v>15</v>
      </c>
      <c r="AA1398" s="5">
        <v>0.4</v>
      </c>
      <c r="AB1398">
        <v>15</v>
      </c>
      <c r="AC1398">
        <v>10</v>
      </c>
      <c r="AD1398">
        <v>30</v>
      </c>
      <c r="AE1398" t="b">
        <v>0</v>
      </c>
      <c r="AF1398" t="s">
        <v>229</v>
      </c>
      <c r="AG1398" t="s">
        <v>230</v>
      </c>
      <c r="AH1398" t="s">
        <v>231</v>
      </c>
    </row>
    <row r="1399" spans="1:34" x14ac:dyDescent="0.35">
      <c r="A1399">
        <v>101398</v>
      </c>
      <c r="B1399">
        <v>10780</v>
      </c>
      <c r="C1399" s="2">
        <v>41898</v>
      </c>
      <c r="D1399" s="2" t="str">
        <f t="shared" si="42"/>
        <v>September</v>
      </c>
      <c r="E1399">
        <v>77</v>
      </c>
      <c r="F1399" s="3">
        <v>13</v>
      </c>
      <c r="G1399">
        <v>15</v>
      </c>
      <c r="H1399" s="4">
        <v>0</v>
      </c>
      <c r="I1399" t="s">
        <v>313</v>
      </c>
      <c r="J1399">
        <v>2</v>
      </c>
      <c r="K1399" s="2">
        <v>41912</v>
      </c>
      <c r="L1399" s="2">
        <v>41907</v>
      </c>
      <c r="M1399" s="2" t="str">
        <f t="shared" si="43"/>
        <v>Sep</v>
      </c>
      <c r="N1399">
        <v>1</v>
      </c>
      <c r="O1399" t="s">
        <v>55</v>
      </c>
      <c r="P1399" t="s">
        <v>314</v>
      </c>
      <c r="Q1399" t="s">
        <v>315</v>
      </c>
      <c r="R1399" t="s">
        <v>316</v>
      </c>
      <c r="S1399" t="s">
        <v>166</v>
      </c>
      <c r="T1399" t="s">
        <v>159</v>
      </c>
      <c r="U1399">
        <v>12</v>
      </c>
      <c r="V1399" t="s">
        <v>160</v>
      </c>
      <c r="W1399">
        <v>2</v>
      </c>
      <c r="X1399" t="s">
        <v>83</v>
      </c>
      <c r="Y1399" t="s">
        <v>161</v>
      </c>
      <c r="Z1399">
        <v>13</v>
      </c>
      <c r="AA1399" s="5">
        <v>0.4</v>
      </c>
      <c r="AB1399">
        <v>32</v>
      </c>
      <c r="AC1399">
        <v>0</v>
      </c>
      <c r="AD1399">
        <v>15</v>
      </c>
      <c r="AE1399" t="b">
        <v>0</v>
      </c>
      <c r="AF1399" t="s">
        <v>229</v>
      </c>
      <c r="AG1399" t="s">
        <v>230</v>
      </c>
      <c r="AH1399" t="s">
        <v>231</v>
      </c>
    </row>
    <row r="1400" spans="1:34" x14ac:dyDescent="0.35">
      <c r="A1400">
        <v>101399</v>
      </c>
      <c r="B1400">
        <v>10781</v>
      </c>
      <c r="C1400" s="2">
        <v>41899</v>
      </c>
      <c r="D1400" s="2" t="str">
        <f t="shared" si="42"/>
        <v>September</v>
      </c>
      <c r="E1400">
        <v>54</v>
      </c>
      <c r="F1400" s="3">
        <v>7.45</v>
      </c>
      <c r="G1400">
        <v>3</v>
      </c>
      <c r="H1400" s="4">
        <v>0.20000000298023199</v>
      </c>
      <c r="I1400" t="s">
        <v>232</v>
      </c>
      <c r="J1400">
        <v>2</v>
      </c>
      <c r="K1400" s="2">
        <v>41926</v>
      </c>
      <c r="L1400" s="2">
        <v>41901</v>
      </c>
      <c r="M1400" s="2" t="str">
        <f t="shared" si="43"/>
        <v>Sep</v>
      </c>
      <c r="N1400">
        <v>3</v>
      </c>
      <c r="O1400" t="s">
        <v>35</v>
      </c>
      <c r="P1400" t="s">
        <v>233</v>
      </c>
      <c r="Q1400" t="s">
        <v>234</v>
      </c>
      <c r="R1400" t="s">
        <v>235</v>
      </c>
      <c r="S1400" t="s">
        <v>39</v>
      </c>
      <c r="T1400" t="s">
        <v>333</v>
      </c>
      <c r="U1400">
        <v>25</v>
      </c>
      <c r="V1400" t="s">
        <v>131</v>
      </c>
      <c r="W1400">
        <v>6</v>
      </c>
      <c r="X1400" t="s">
        <v>132</v>
      </c>
      <c r="Y1400" t="s">
        <v>334</v>
      </c>
      <c r="Z1400">
        <v>7.45</v>
      </c>
      <c r="AA1400" s="5">
        <v>0.35</v>
      </c>
      <c r="AB1400">
        <v>21</v>
      </c>
      <c r="AC1400">
        <v>0</v>
      </c>
      <c r="AD1400">
        <v>10</v>
      </c>
      <c r="AE1400" t="b">
        <v>0</v>
      </c>
      <c r="AF1400" t="s">
        <v>229</v>
      </c>
      <c r="AG1400" t="s">
        <v>230</v>
      </c>
      <c r="AH1400" t="s">
        <v>231</v>
      </c>
    </row>
    <row r="1401" spans="1:34" x14ac:dyDescent="0.35">
      <c r="A1401">
        <v>101400</v>
      </c>
      <c r="B1401">
        <v>10781</v>
      </c>
      <c r="C1401" s="2">
        <v>41899</v>
      </c>
      <c r="D1401" s="2" t="str">
        <f t="shared" si="42"/>
        <v>September</v>
      </c>
      <c r="E1401">
        <v>56</v>
      </c>
      <c r="F1401" s="3">
        <v>38</v>
      </c>
      <c r="G1401">
        <v>20</v>
      </c>
      <c r="H1401" s="4">
        <v>0.20000000298023199</v>
      </c>
      <c r="I1401" t="s">
        <v>232</v>
      </c>
      <c r="J1401">
        <v>2</v>
      </c>
      <c r="K1401" s="2">
        <v>41926</v>
      </c>
      <c r="L1401" s="2">
        <v>41901</v>
      </c>
      <c r="M1401" s="2" t="str">
        <f t="shared" si="43"/>
        <v>Sep</v>
      </c>
      <c r="N1401">
        <v>3</v>
      </c>
      <c r="O1401" t="s">
        <v>35</v>
      </c>
      <c r="P1401" t="s">
        <v>233</v>
      </c>
      <c r="Q1401" t="s">
        <v>234</v>
      </c>
      <c r="R1401" t="s">
        <v>235</v>
      </c>
      <c r="S1401" t="s">
        <v>39</v>
      </c>
      <c r="T1401" t="s">
        <v>214</v>
      </c>
      <c r="U1401">
        <v>26</v>
      </c>
      <c r="V1401" t="s">
        <v>96</v>
      </c>
      <c r="W1401">
        <v>5</v>
      </c>
      <c r="X1401" t="s">
        <v>49</v>
      </c>
      <c r="Y1401" t="s">
        <v>97</v>
      </c>
      <c r="Z1401">
        <v>38</v>
      </c>
      <c r="AA1401" s="5">
        <v>0.4</v>
      </c>
      <c r="AB1401">
        <v>21</v>
      </c>
      <c r="AC1401">
        <v>10</v>
      </c>
      <c r="AD1401">
        <v>30</v>
      </c>
      <c r="AE1401" t="b">
        <v>0</v>
      </c>
      <c r="AF1401" t="s">
        <v>229</v>
      </c>
      <c r="AG1401" t="s">
        <v>230</v>
      </c>
      <c r="AH1401" t="s">
        <v>231</v>
      </c>
    </row>
    <row r="1402" spans="1:34" x14ac:dyDescent="0.35">
      <c r="A1402">
        <v>101401</v>
      </c>
      <c r="B1402">
        <v>10781</v>
      </c>
      <c r="C1402" s="2">
        <v>41899</v>
      </c>
      <c r="D1402" s="2" t="str">
        <f t="shared" si="42"/>
        <v>September</v>
      </c>
      <c r="E1402">
        <v>74</v>
      </c>
      <c r="F1402" s="3">
        <v>10</v>
      </c>
      <c r="G1402">
        <v>35</v>
      </c>
      <c r="H1402" s="4">
        <v>0</v>
      </c>
      <c r="I1402" t="s">
        <v>232</v>
      </c>
      <c r="J1402">
        <v>2</v>
      </c>
      <c r="K1402" s="2">
        <v>41926</v>
      </c>
      <c r="L1402" s="2">
        <v>41901</v>
      </c>
      <c r="M1402" s="2" t="str">
        <f t="shared" si="43"/>
        <v>Sep</v>
      </c>
      <c r="N1402">
        <v>3</v>
      </c>
      <c r="O1402" t="s">
        <v>35</v>
      </c>
      <c r="P1402" t="s">
        <v>233</v>
      </c>
      <c r="Q1402" t="s">
        <v>234</v>
      </c>
      <c r="R1402" t="s">
        <v>235</v>
      </c>
      <c r="S1402" t="s">
        <v>39</v>
      </c>
      <c r="T1402" t="s">
        <v>134</v>
      </c>
      <c r="U1402">
        <v>4</v>
      </c>
      <c r="V1402" t="s">
        <v>135</v>
      </c>
      <c r="W1402">
        <v>7</v>
      </c>
      <c r="X1402" t="s">
        <v>62</v>
      </c>
      <c r="Y1402" t="s">
        <v>136</v>
      </c>
      <c r="Z1402">
        <v>10</v>
      </c>
      <c r="AA1402" s="5">
        <v>0.35</v>
      </c>
      <c r="AB1402">
        <v>4</v>
      </c>
      <c r="AC1402">
        <v>20</v>
      </c>
      <c r="AD1402">
        <v>5</v>
      </c>
      <c r="AE1402" t="b">
        <v>0</v>
      </c>
      <c r="AF1402" t="s">
        <v>229</v>
      </c>
      <c r="AG1402" t="s">
        <v>230</v>
      </c>
      <c r="AH1402" t="s">
        <v>231</v>
      </c>
    </row>
    <row r="1403" spans="1:34" x14ac:dyDescent="0.35">
      <c r="A1403">
        <v>101402</v>
      </c>
      <c r="B1403">
        <v>10782</v>
      </c>
      <c r="C1403" s="2">
        <v>41899</v>
      </c>
      <c r="D1403" s="2" t="str">
        <f t="shared" si="42"/>
        <v>September</v>
      </c>
      <c r="E1403">
        <v>31</v>
      </c>
      <c r="F1403" s="3">
        <v>12.5</v>
      </c>
      <c r="G1403">
        <v>1</v>
      </c>
      <c r="H1403" s="4">
        <v>0</v>
      </c>
      <c r="I1403" t="s">
        <v>562</v>
      </c>
      <c r="J1403">
        <v>9</v>
      </c>
      <c r="K1403" s="2">
        <v>41926</v>
      </c>
      <c r="L1403" s="2">
        <v>41904</v>
      </c>
      <c r="M1403" s="2" t="str">
        <f t="shared" si="43"/>
        <v>Sep</v>
      </c>
      <c r="N1403">
        <v>3</v>
      </c>
      <c r="O1403" t="s">
        <v>35</v>
      </c>
      <c r="P1403" t="s">
        <v>563</v>
      </c>
      <c r="Q1403" t="s">
        <v>564</v>
      </c>
      <c r="R1403" t="s">
        <v>523</v>
      </c>
      <c r="S1403" t="s">
        <v>524</v>
      </c>
      <c r="T1403" t="s">
        <v>113</v>
      </c>
      <c r="U1403">
        <v>14</v>
      </c>
      <c r="V1403" t="s">
        <v>52</v>
      </c>
      <c r="W1403">
        <v>4</v>
      </c>
      <c r="X1403" t="s">
        <v>42</v>
      </c>
      <c r="Y1403" t="s">
        <v>114</v>
      </c>
      <c r="Z1403">
        <v>12.5</v>
      </c>
      <c r="AA1403" s="5">
        <v>0.4</v>
      </c>
      <c r="AB1403">
        <v>0</v>
      </c>
      <c r="AC1403">
        <v>70</v>
      </c>
      <c r="AD1403">
        <v>20</v>
      </c>
      <c r="AE1403" t="b">
        <v>0</v>
      </c>
      <c r="AF1403" t="s">
        <v>144</v>
      </c>
      <c r="AG1403" t="s">
        <v>145</v>
      </c>
      <c r="AH1403" t="s">
        <v>66</v>
      </c>
    </row>
    <row r="1404" spans="1:34" x14ac:dyDescent="0.35">
      <c r="A1404">
        <v>101403</v>
      </c>
      <c r="B1404">
        <v>10783</v>
      </c>
      <c r="C1404" s="2">
        <v>41900</v>
      </c>
      <c r="D1404" s="2" t="str">
        <f t="shared" si="42"/>
        <v>September</v>
      </c>
      <c r="E1404">
        <v>31</v>
      </c>
      <c r="F1404" s="3">
        <v>12.5</v>
      </c>
      <c r="G1404">
        <v>10</v>
      </c>
      <c r="H1404" s="4">
        <v>0</v>
      </c>
      <c r="I1404" t="s">
        <v>70</v>
      </c>
      <c r="J1404">
        <v>4</v>
      </c>
      <c r="K1404" s="2">
        <v>41927</v>
      </c>
      <c r="L1404" s="2">
        <v>41901</v>
      </c>
      <c r="M1404" s="2" t="str">
        <f t="shared" si="43"/>
        <v>Sep</v>
      </c>
      <c r="N1404">
        <v>2</v>
      </c>
      <c r="O1404" t="s">
        <v>71</v>
      </c>
      <c r="P1404" t="s">
        <v>72</v>
      </c>
      <c r="Q1404" t="s">
        <v>73</v>
      </c>
      <c r="R1404" t="s">
        <v>74</v>
      </c>
      <c r="S1404" t="s">
        <v>59</v>
      </c>
      <c r="T1404" t="s">
        <v>113</v>
      </c>
      <c r="U1404">
        <v>14</v>
      </c>
      <c r="V1404" t="s">
        <v>52</v>
      </c>
      <c r="W1404">
        <v>4</v>
      </c>
      <c r="X1404" t="s">
        <v>42</v>
      </c>
      <c r="Y1404" t="s">
        <v>114</v>
      </c>
      <c r="Z1404">
        <v>12.5</v>
      </c>
      <c r="AA1404" s="5">
        <v>0.4</v>
      </c>
      <c r="AB1404">
        <v>0</v>
      </c>
      <c r="AC1404">
        <v>70</v>
      </c>
      <c r="AD1404">
        <v>20</v>
      </c>
      <c r="AE1404" t="b">
        <v>0</v>
      </c>
      <c r="AF1404" t="s">
        <v>79</v>
      </c>
      <c r="AG1404" t="s">
        <v>80</v>
      </c>
      <c r="AH1404" t="s">
        <v>66</v>
      </c>
    </row>
    <row r="1405" spans="1:34" x14ac:dyDescent="0.35">
      <c r="A1405">
        <v>101404</v>
      </c>
      <c r="B1405">
        <v>10783</v>
      </c>
      <c r="C1405" s="2">
        <v>41900</v>
      </c>
      <c r="D1405" s="2" t="str">
        <f t="shared" si="42"/>
        <v>September</v>
      </c>
      <c r="E1405">
        <v>38</v>
      </c>
      <c r="F1405" s="3">
        <v>263.5</v>
      </c>
      <c r="G1405">
        <v>5</v>
      </c>
      <c r="H1405" s="4">
        <v>0</v>
      </c>
      <c r="I1405" t="s">
        <v>70</v>
      </c>
      <c r="J1405">
        <v>4</v>
      </c>
      <c r="K1405" s="2">
        <v>41927</v>
      </c>
      <c r="L1405" s="2">
        <v>41901</v>
      </c>
      <c r="M1405" s="2" t="str">
        <f t="shared" si="43"/>
        <v>Sep</v>
      </c>
      <c r="N1405">
        <v>2</v>
      </c>
      <c r="O1405" t="s">
        <v>71</v>
      </c>
      <c r="P1405" t="s">
        <v>72</v>
      </c>
      <c r="Q1405" t="s">
        <v>73</v>
      </c>
      <c r="R1405" t="s">
        <v>74</v>
      </c>
      <c r="S1405" t="s">
        <v>59</v>
      </c>
      <c r="T1405" t="s">
        <v>418</v>
      </c>
      <c r="U1405">
        <v>18</v>
      </c>
      <c r="V1405" t="s">
        <v>116</v>
      </c>
      <c r="W1405">
        <v>1</v>
      </c>
      <c r="X1405" t="s">
        <v>117</v>
      </c>
      <c r="Y1405" t="s">
        <v>419</v>
      </c>
      <c r="Z1405">
        <v>263.5</v>
      </c>
      <c r="AA1405" s="5">
        <v>0.4</v>
      </c>
      <c r="AB1405">
        <v>17</v>
      </c>
      <c r="AC1405">
        <v>0</v>
      </c>
      <c r="AD1405">
        <v>15</v>
      </c>
      <c r="AE1405" t="b">
        <v>0</v>
      </c>
      <c r="AF1405" t="s">
        <v>79</v>
      </c>
      <c r="AG1405" t="s">
        <v>80</v>
      </c>
      <c r="AH1405" t="s">
        <v>66</v>
      </c>
    </row>
    <row r="1406" spans="1:34" x14ac:dyDescent="0.35">
      <c r="A1406">
        <v>101405</v>
      </c>
      <c r="B1406">
        <v>10784</v>
      </c>
      <c r="C1406" s="2">
        <v>41900</v>
      </c>
      <c r="D1406" s="2" t="str">
        <f t="shared" si="42"/>
        <v>September</v>
      </c>
      <c r="E1406">
        <v>36</v>
      </c>
      <c r="F1406" s="3">
        <v>19</v>
      </c>
      <c r="G1406">
        <v>30</v>
      </c>
      <c r="H1406" s="4">
        <v>0</v>
      </c>
      <c r="I1406" t="s">
        <v>274</v>
      </c>
      <c r="J1406">
        <v>4</v>
      </c>
      <c r="K1406" s="2">
        <v>41927</v>
      </c>
      <c r="L1406" s="2">
        <v>41904</v>
      </c>
      <c r="M1406" s="2" t="str">
        <f t="shared" si="43"/>
        <v>Sep</v>
      </c>
      <c r="N1406">
        <v>3</v>
      </c>
      <c r="O1406" t="s">
        <v>35</v>
      </c>
      <c r="P1406" t="s">
        <v>275</v>
      </c>
      <c r="Q1406" t="s">
        <v>276</v>
      </c>
      <c r="R1406" t="s">
        <v>277</v>
      </c>
      <c r="S1406" t="s">
        <v>278</v>
      </c>
      <c r="T1406" t="s">
        <v>149</v>
      </c>
      <c r="U1406">
        <v>17</v>
      </c>
      <c r="V1406" t="s">
        <v>150</v>
      </c>
      <c r="W1406">
        <v>8</v>
      </c>
      <c r="X1406" t="s">
        <v>77</v>
      </c>
      <c r="Y1406" t="s">
        <v>151</v>
      </c>
      <c r="Z1406">
        <v>19</v>
      </c>
      <c r="AA1406" s="5">
        <v>0.42</v>
      </c>
      <c r="AB1406">
        <v>112</v>
      </c>
      <c r="AC1406">
        <v>0</v>
      </c>
      <c r="AD1406">
        <v>20</v>
      </c>
      <c r="AE1406" t="b">
        <v>0</v>
      </c>
      <c r="AF1406" t="s">
        <v>79</v>
      </c>
      <c r="AG1406" t="s">
        <v>80</v>
      </c>
      <c r="AH1406" t="s">
        <v>66</v>
      </c>
    </row>
    <row r="1407" spans="1:34" x14ac:dyDescent="0.35">
      <c r="A1407">
        <v>101406</v>
      </c>
      <c r="B1407">
        <v>10784</v>
      </c>
      <c r="C1407" s="2">
        <v>41900</v>
      </c>
      <c r="D1407" s="2" t="str">
        <f t="shared" si="42"/>
        <v>September</v>
      </c>
      <c r="E1407">
        <v>39</v>
      </c>
      <c r="F1407" s="3">
        <v>18</v>
      </c>
      <c r="G1407">
        <v>2</v>
      </c>
      <c r="H1407" s="4">
        <v>0.15000000596046401</v>
      </c>
      <c r="I1407" t="s">
        <v>274</v>
      </c>
      <c r="J1407">
        <v>4</v>
      </c>
      <c r="K1407" s="2">
        <v>41927</v>
      </c>
      <c r="L1407" s="2">
        <v>41904</v>
      </c>
      <c r="M1407" s="2" t="str">
        <f t="shared" si="43"/>
        <v>Sep</v>
      </c>
      <c r="N1407">
        <v>3</v>
      </c>
      <c r="O1407" t="s">
        <v>35</v>
      </c>
      <c r="P1407" t="s">
        <v>275</v>
      </c>
      <c r="Q1407" t="s">
        <v>276</v>
      </c>
      <c r="R1407" t="s">
        <v>277</v>
      </c>
      <c r="S1407" t="s">
        <v>278</v>
      </c>
      <c r="T1407" t="s">
        <v>115</v>
      </c>
      <c r="U1407">
        <v>18</v>
      </c>
      <c r="V1407" t="s">
        <v>116</v>
      </c>
      <c r="W1407">
        <v>1</v>
      </c>
      <c r="X1407" t="s">
        <v>117</v>
      </c>
      <c r="Y1407" t="s">
        <v>118</v>
      </c>
      <c r="Z1407">
        <v>18</v>
      </c>
      <c r="AA1407" s="5">
        <v>0.4</v>
      </c>
      <c r="AB1407">
        <v>69</v>
      </c>
      <c r="AC1407">
        <v>0</v>
      </c>
      <c r="AD1407">
        <v>5</v>
      </c>
      <c r="AE1407" t="b">
        <v>0</v>
      </c>
      <c r="AF1407" t="s">
        <v>79</v>
      </c>
      <c r="AG1407" t="s">
        <v>80</v>
      </c>
      <c r="AH1407" t="s">
        <v>66</v>
      </c>
    </row>
    <row r="1408" spans="1:34" x14ac:dyDescent="0.35">
      <c r="A1408">
        <v>101407</v>
      </c>
      <c r="B1408">
        <v>10784</v>
      </c>
      <c r="C1408" s="2">
        <v>41900</v>
      </c>
      <c r="D1408" s="2" t="str">
        <f t="shared" si="42"/>
        <v>September</v>
      </c>
      <c r="E1408">
        <v>72</v>
      </c>
      <c r="F1408" s="3">
        <v>34.799999999999997</v>
      </c>
      <c r="G1408">
        <v>30</v>
      </c>
      <c r="H1408" s="4">
        <v>0.15000000596046401</v>
      </c>
      <c r="I1408" t="s">
        <v>274</v>
      </c>
      <c r="J1408">
        <v>4</v>
      </c>
      <c r="K1408" s="2">
        <v>41927</v>
      </c>
      <c r="L1408" s="2">
        <v>41904</v>
      </c>
      <c r="M1408" s="2" t="str">
        <f t="shared" si="43"/>
        <v>Sep</v>
      </c>
      <c r="N1408">
        <v>3</v>
      </c>
      <c r="O1408" t="s">
        <v>35</v>
      </c>
      <c r="P1408" t="s">
        <v>275</v>
      </c>
      <c r="Q1408" t="s">
        <v>276</v>
      </c>
      <c r="R1408" t="s">
        <v>277</v>
      </c>
      <c r="S1408" t="s">
        <v>278</v>
      </c>
      <c r="T1408" t="s">
        <v>51</v>
      </c>
      <c r="U1408">
        <v>14</v>
      </c>
      <c r="V1408" t="s">
        <v>52</v>
      </c>
      <c r="W1408">
        <v>4</v>
      </c>
      <c r="X1408" t="s">
        <v>42</v>
      </c>
      <c r="Y1408" t="s">
        <v>53</v>
      </c>
      <c r="Z1408">
        <v>34.799999999999997</v>
      </c>
      <c r="AA1408" s="5">
        <v>0.4</v>
      </c>
      <c r="AB1408">
        <v>14</v>
      </c>
      <c r="AC1408">
        <v>0</v>
      </c>
      <c r="AD1408">
        <v>0</v>
      </c>
      <c r="AE1408" t="b">
        <v>0</v>
      </c>
      <c r="AF1408" t="s">
        <v>79</v>
      </c>
      <c r="AG1408" t="s">
        <v>80</v>
      </c>
      <c r="AH1408" t="s">
        <v>66</v>
      </c>
    </row>
    <row r="1409" spans="1:34" x14ac:dyDescent="0.35">
      <c r="A1409">
        <v>101408</v>
      </c>
      <c r="B1409">
        <v>10785</v>
      </c>
      <c r="C1409" s="2">
        <v>41900</v>
      </c>
      <c r="D1409" s="2" t="str">
        <f t="shared" si="42"/>
        <v>September</v>
      </c>
      <c r="E1409">
        <v>10</v>
      </c>
      <c r="F1409" s="3">
        <v>31</v>
      </c>
      <c r="G1409">
        <v>10</v>
      </c>
      <c r="H1409" s="4">
        <v>0</v>
      </c>
      <c r="I1409" t="s">
        <v>247</v>
      </c>
      <c r="J1409">
        <v>1</v>
      </c>
      <c r="K1409" s="2">
        <v>41927</v>
      </c>
      <c r="L1409" s="2">
        <v>41906</v>
      </c>
      <c r="M1409" s="2" t="str">
        <f t="shared" si="43"/>
        <v>Sep</v>
      </c>
      <c r="N1409">
        <v>3</v>
      </c>
      <c r="O1409" t="s">
        <v>35</v>
      </c>
      <c r="P1409" t="s">
        <v>248</v>
      </c>
      <c r="Q1409" t="s">
        <v>249</v>
      </c>
      <c r="R1409" t="s">
        <v>250</v>
      </c>
      <c r="S1409" t="s">
        <v>166</v>
      </c>
      <c r="T1409" t="s">
        <v>267</v>
      </c>
      <c r="U1409">
        <v>4</v>
      </c>
      <c r="V1409" t="s">
        <v>135</v>
      </c>
      <c r="W1409">
        <v>8</v>
      </c>
      <c r="X1409" t="s">
        <v>77</v>
      </c>
      <c r="Y1409" t="s">
        <v>268</v>
      </c>
      <c r="Z1409">
        <v>31</v>
      </c>
      <c r="AA1409" s="5">
        <v>0.42</v>
      </c>
      <c r="AB1409">
        <v>31</v>
      </c>
      <c r="AC1409">
        <v>0</v>
      </c>
      <c r="AD1409">
        <v>0</v>
      </c>
      <c r="AE1409" t="b">
        <v>0</v>
      </c>
      <c r="AF1409" t="s">
        <v>175</v>
      </c>
      <c r="AG1409" t="s">
        <v>176</v>
      </c>
      <c r="AH1409" t="s">
        <v>66</v>
      </c>
    </row>
    <row r="1410" spans="1:34" x14ac:dyDescent="0.35">
      <c r="A1410">
        <v>101409</v>
      </c>
      <c r="B1410">
        <v>10785</v>
      </c>
      <c r="C1410" s="2">
        <v>41900</v>
      </c>
      <c r="D1410" s="2" t="str">
        <f t="shared" si="42"/>
        <v>September</v>
      </c>
      <c r="E1410">
        <v>75</v>
      </c>
      <c r="F1410" s="3">
        <v>7.75</v>
      </c>
      <c r="G1410">
        <v>10</v>
      </c>
      <c r="H1410" s="4">
        <v>0</v>
      </c>
      <c r="I1410" t="s">
        <v>247</v>
      </c>
      <c r="J1410">
        <v>1</v>
      </c>
      <c r="K1410" s="2">
        <v>41927</v>
      </c>
      <c r="L1410" s="2">
        <v>41906</v>
      </c>
      <c r="M1410" s="2" t="str">
        <f t="shared" si="43"/>
        <v>Sep</v>
      </c>
      <c r="N1410">
        <v>3</v>
      </c>
      <c r="O1410" t="s">
        <v>35</v>
      </c>
      <c r="P1410" t="s">
        <v>248</v>
      </c>
      <c r="Q1410" t="s">
        <v>249</v>
      </c>
      <c r="R1410" t="s">
        <v>250</v>
      </c>
      <c r="S1410" t="s">
        <v>166</v>
      </c>
      <c r="T1410" t="s">
        <v>304</v>
      </c>
      <c r="U1410">
        <v>12</v>
      </c>
      <c r="V1410" t="s">
        <v>160</v>
      </c>
      <c r="W1410">
        <v>1</v>
      </c>
      <c r="X1410" t="s">
        <v>117</v>
      </c>
      <c r="Y1410" t="s">
        <v>305</v>
      </c>
      <c r="Z1410">
        <v>7.75</v>
      </c>
      <c r="AA1410" s="5">
        <v>0.4</v>
      </c>
      <c r="AB1410">
        <v>125</v>
      </c>
      <c r="AC1410">
        <v>0</v>
      </c>
      <c r="AD1410">
        <v>25</v>
      </c>
      <c r="AE1410" t="b">
        <v>0</v>
      </c>
      <c r="AF1410" t="s">
        <v>175</v>
      </c>
      <c r="AG1410" t="s">
        <v>176</v>
      </c>
      <c r="AH1410" t="s">
        <v>66</v>
      </c>
    </row>
    <row r="1411" spans="1:34" x14ac:dyDescent="0.35">
      <c r="A1411">
        <v>101410</v>
      </c>
      <c r="B1411">
        <v>10786</v>
      </c>
      <c r="C1411" s="2">
        <v>41901</v>
      </c>
      <c r="D1411" s="2" t="str">
        <f t="shared" ref="D1411:D1474" si="44">TEXT(C1411,"mmmm")</f>
        <v>September</v>
      </c>
      <c r="E1411">
        <v>8</v>
      </c>
      <c r="F1411" s="3">
        <v>40</v>
      </c>
      <c r="G1411">
        <v>30</v>
      </c>
      <c r="H1411" s="4">
        <v>0.20000000298023199</v>
      </c>
      <c r="I1411" t="s">
        <v>483</v>
      </c>
      <c r="J1411">
        <v>8</v>
      </c>
      <c r="K1411" s="2">
        <v>41928</v>
      </c>
      <c r="L1411" s="2">
        <v>41905</v>
      </c>
      <c r="M1411" s="2" t="str">
        <f t="shared" ref="M1411:M1474" si="45">TEXT(L1411,"mmm")</f>
        <v>Sep</v>
      </c>
      <c r="N1411">
        <v>1</v>
      </c>
      <c r="O1411" t="s">
        <v>55</v>
      </c>
      <c r="P1411" t="s">
        <v>484</v>
      </c>
      <c r="Q1411" t="s">
        <v>485</v>
      </c>
      <c r="R1411" t="s">
        <v>58</v>
      </c>
      <c r="S1411" t="s">
        <v>59</v>
      </c>
      <c r="T1411" t="s">
        <v>444</v>
      </c>
      <c r="U1411">
        <v>3</v>
      </c>
      <c r="V1411" t="s">
        <v>212</v>
      </c>
      <c r="W1411">
        <v>2</v>
      </c>
      <c r="X1411" t="s">
        <v>83</v>
      </c>
      <c r="Y1411" t="s">
        <v>445</v>
      </c>
      <c r="Z1411">
        <v>40</v>
      </c>
      <c r="AA1411" s="5">
        <v>0.4</v>
      </c>
      <c r="AB1411">
        <v>6</v>
      </c>
      <c r="AC1411">
        <v>0</v>
      </c>
      <c r="AD1411">
        <v>0</v>
      </c>
      <c r="AE1411" t="b">
        <v>0</v>
      </c>
      <c r="AF1411" t="s">
        <v>208</v>
      </c>
      <c r="AG1411" t="s">
        <v>209</v>
      </c>
      <c r="AH1411" t="s">
        <v>210</v>
      </c>
    </row>
    <row r="1412" spans="1:34" x14ac:dyDescent="0.35">
      <c r="A1412">
        <v>101411</v>
      </c>
      <c r="B1412">
        <v>10786</v>
      </c>
      <c r="C1412" s="2">
        <v>41901</v>
      </c>
      <c r="D1412" s="2" t="str">
        <f t="shared" si="44"/>
        <v>September</v>
      </c>
      <c r="E1412">
        <v>30</v>
      </c>
      <c r="F1412" s="3">
        <v>25.89</v>
      </c>
      <c r="G1412">
        <v>15</v>
      </c>
      <c r="H1412" s="4">
        <v>0.20000000298023199</v>
      </c>
      <c r="I1412" t="s">
        <v>483</v>
      </c>
      <c r="J1412">
        <v>8</v>
      </c>
      <c r="K1412" s="2">
        <v>41928</v>
      </c>
      <c r="L1412" s="2">
        <v>41905</v>
      </c>
      <c r="M1412" s="2" t="str">
        <f t="shared" si="45"/>
        <v>Sep</v>
      </c>
      <c r="N1412">
        <v>1</v>
      </c>
      <c r="O1412" t="s">
        <v>55</v>
      </c>
      <c r="P1412" t="s">
        <v>484</v>
      </c>
      <c r="Q1412" t="s">
        <v>485</v>
      </c>
      <c r="R1412" t="s">
        <v>58</v>
      </c>
      <c r="S1412" t="s">
        <v>59</v>
      </c>
      <c r="T1412" t="s">
        <v>215</v>
      </c>
      <c r="U1412">
        <v>13</v>
      </c>
      <c r="V1412" t="s">
        <v>216</v>
      </c>
      <c r="W1412">
        <v>8</v>
      </c>
      <c r="X1412" t="s">
        <v>77</v>
      </c>
      <c r="Y1412" t="s">
        <v>217</v>
      </c>
      <c r="Z1412">
        <v>25.89</v>
      </c>
      <c r="AA1412" s="5">
        <v>0.42</v>
      </c>
      <c r="AB1412">
        <v>10</v>
      </c>
      <c r="AC1412">
        <v>0</v>
      </c>
      <c r="AD1412">
        <v>15</v>
      </c>
      <c r="AE1412" t="b">
        <v>0</v>
      </c>
      <c r="AF1412" t="s">
        <v>208</v>
      </c>
      <c r="AG1412" t="s">
        <v>209</v>
      </c>
      <c r="AH1412" t="s">
        <v>210</v>
      </c>
    </row>
    <row r="1413" spans="1:34" x14ac:dyDescent="0.35">
      <c r="A1413">
        <v>101412</v>
      </c>
      <c r="B1413">
        <v>10786</v>
      </c>
      <c r="C1413" s="2">
        <v>41901</v>
      </c>
      <c r="D1413" s="2" t="str">
        <f t="shared" si="44"/>
        <v>September</v>
      </c>
      <c r="E1413">
        <v>75</v>
      </c>
      <c r="F1413" s="3">
        <v>7.75</v>
      </c>
      <c r="G1413">
        <v>42</v>
      </c>
      <c r="H1413" s="4">
        <v>0.20000000298023199</v>
      </c>
      <c r="I1413" t="s">
        <v>483</v>
      </c>
      <c r="J1413">
        <v>8</v>
      </c>
      <c r="K1413" s="2">
        <v>41928</v>
      </c>
      <c r="L1413" s="2">
        <v>41905</v>
      </c>
      <c r="M1413" s="2" t="str">
        <f t="shared" si="45"/>
        <v>Sep</v>
      </c>
      <c r="N1413">
        <v>1</v>
      </c>
      <c r="O1413" t="s">
        <v>55</v>
      </c>
      <c r="P1413" t="s">
        <v>484</v>
      </c>
      <c r="Q1413" t="s">
        <v>485</v>
      </c>
      <c r="R1413" t="s">
        <v>58</v>
      </c>
      <c r="S1413" t="s">
        <v>59</v>
      </c>
      <c r="T1413" t="s">
        <v>304</v>
      </c>
      <c r="U1413">
        <v>12</v>
      </c>
      <c r="V1413" t="s">
        <v>160</v>
      </c>
      <c r="W1413">
        <v>1</v>
      </c>
      <c r="X1413" t="s">
        <v>117</v>
      </c>
      <c r="Y1413" t="s">
        <v>305</v>
      </c>
      <c r="Z1413">
        <v>7.75</v>
      </c>
      <c r="AA1413" s="5">
        <v>0.4</v>
      </c>
      <c r="AB1413">
        <v>125</v>
      </c>
      <c r="AC1413">
        <v>0</v>
      </c>
      <c r="AD1413">
        <v>25</v>
      </c>
      <c r="AE1413" t="b">
        <v>0</v>
      </c>
      <c r="AF1413" t="s">
        <v>208</v>
      </c>
      <c r="AG1413" t="s">
        <v>209</v>
      </c>
      <c r="AH1413" t="s">
        <v>210</v>
      </c>
    </row>
    <row r="1414" spans="1:34" x14ac:dyDescent="0.35">
      <c r="A1414">
        <v>101413</v>
      </c>
      <c r="B1414">
        <v>10787</v>
      </c>
      <c r="C1414" s="2">
        <v>41901</v>
      </c>
      <c r="D1414" s="2" t="str">
        <f t="shared" si="44"/>
        <v>September</v>
      </c>
      <c r="E1414">
        <v>2</v>
      </c>
      <c r="F1414" s="3">
        <v>19</v>
      </c>
      <c r="G1414">
        <v>15</v>
      </c>
      <c r="H1414" s="4">
        <v>5.0000000745058101E-2</v>
      </c>
      <c r="I1414" t="s">
        <v>449</v>
      </c>
      <c r="J1414">
        <v>2</v>
      </c>
      <c r="K1414" s="2">
        <v>41914</v>
      </c>
      <c r="L1414" s="2">
        <v>41908</v>
      </c>
      <c r="M1414" s="2" t="str">
        <f t="shared" si="45"/>
        <v>Sep</v>
      </c>
      <c r="N1414">
        <v>1</v>
      </c>
      <c r="O1414" t="s">
        <v>55</v>
      </c>
      <c r="P1414" t="s">
        <v>450</v>
      </c>
      <c r="Q1414" t="s">
        <v>451</v>
      </c>
      <c r="R1414" t="s">
        <v>452</v>
      </c>
      <c r="S1414" t="s">
        <v>89</v>
      </c>
      <c r="T1414" t="s">
        <v>141</v>
      </c>
      <c r="U1414">
        <v>1</v>
      </c>
      <c r="V1414" t="s">
        <v>142</v>
      </c>
      <c r="W1414">
        <v>1</v>
      </c>
      <c r="X1414" t="s">
        <v>117</v>
      </c>
      <c r="Y1414" t="s">
        <v>143</v>
      </c>
      <c r="Z1414">
        <v>19</v>
      </c>
      <c r="AA1414" s="5">
        <v>0.4</v>
      </c>
      <c r="AB1414">
        <v>17</v>
      </c>
      <c r="AC1414">
        <v>40</v>
      </c>
      <c r="AD1414">
        <v>25</v>
      </c>
      <c r="AE1414" t="b">
        <v>0</v>
      </c>
      <c r="AF1414" t="s">
        <v>229</v>
      </c>
      <c r="AG1414" t="s">
        <v>230</v>
      </c>
      <c r="AH1414" t="s">
        <v>231</v>
      </c>
    </row>
    <row r="1415" spans="1:34" x14ac:dyDescent="0.35">
      <c r="A1415">
        <v>101414</v>
      </c>
      <c r="B1415">
        <v>10787</v>
      </c>
      <c r="C1415" s="2">
        <v>41901</v>
      </c>
      <c r="D1415" s="2" t="str">
        <f t="shared" si="44"/>
        <v>September</v>
      </c>
      <c r="E1415">
        <v>29</v>
      </c>
      <c r="F1415" s="3">
        <v>123.79</v>
      </c>
      <c r="G1415">
        <v>20</v>
      </c>
      <c r="H1415" s="4">
        <v>5.0000000745058101E-2</v>
      </c>
      <c r="I1415" t="s">
        <v>449</v>
      </c>
      <c r="J1415">
        <v>2</v>
      </c>
      <c r="K1415" s="2">
        <v>41914</v>
      </c>
      <c r="L1415" s="2">
        <v>41908</v>
      </c>
      <c r="M1415" s="2" t="str">
        <f t="shared" si="45"/>
        <v>Sep</v>
      </c>
      <c r="N1415">
        <v>1</v>
      </c>
      <c r="O1415" t="s">
        <v>55</v>
      </c>
      <c r="P1415" t="s">
        <v>450</v>
      </c>
      <c r="Q1415" t="s">
        <v>451</v>
      </c>
      <c r="R1415" t="s">
        <v>452</v>
      </c>
      <c r="S1415" t="s">
        <v>89</v>
      </c>
      <c r="T1415" t="s">
        <v>251</v>
      </c>
      <c r="U1415">
        <v>12</v>
      </c>
      <c r="V1415" t="s">
        <v>160</v>
      </c>
      <c r="W1415">
        <v>6</v>
      </c>
      <c r="X1415" t="s">
        <v>132</v>
      </c>
      <c r="Y1415" t="s">
        <v>252</v>
      </c>
      <c r="Z1415">
        <v>123.79</v>
      </c>
      <c r="AA1415" s="5">
        <v>0.35</v>
      </c>
      <c r="AB1415">
        <v>0</v>
      </c>
      <c r="AC1415">
        <v>0</v>
      </c>
      <c r="AD1415">
        <v>0</v>
      </c>
      <c r="AE1415" t="b">
        <v>1</v>
      </c>
      <c r="AF1415" t="s">
        <v>229</v>
      </c>
      <c r="AG1415" t="s">
        <v>230</v>
      </c>
      <c r="AH1415" t="s">
        <v>231</v>
      </c>
    </row>
    <row r="1416" spans="1:34" x14ac:dyDescent="0.35">
      <c r="A1416">
        <v>101415</v>
      </c>
      <c r="B1416">
        <v>10788</v>
      </c>
      <c r="C1416" s="2">
        <v>41904</v>
      </c>
      <c r="D1416" s="2" t="str">
        <f t="shared" si="44"/>
        <v>September</v>
      </c>
      <c r="E1416">
        <v>19</v>
      </c>
      <c r="F1416" s="3">
        <v>9.1999999999999993</v>
      </c>
      <c r="G1416">
        <v>50</v>
      </c>
      <c r="H1416" s="4">
        <v>5.0000000745058101E-2</v>
      </c>
      <c r="I1416" t="s">
        <v>263</v>
      </c>
      <c r="J1416">
        <v>1</v>
      </c>
      <c r="K1416" s="2">
        <v>41931</v>
      </c>
      <c r="L1416" s="2">
        <v>41931</v>
      </c>
      <c r="M1416" s="2" t="str">
        <f t="shared" si="45"/>
        <v>Oct</v>
      </c>
      <c r="N1416">
        <v>2</v>
      </c>
      <c r="O1416" t="s">
        <v>71</v>
      </c>
      <c r="P1416" t="s">
        <v>264</v>
      </c>
      <c r="Q1416" t="s">
        <v>265</v>
      </c>
      <c r="R1416" t="s">
        <v>266</v>
      </c>
      <c r="S1416" t="s">
        <v>242</v>
      </c>
      <c r="T1416" t="s">
        <v>311</v>
      </c>
      <c r="U1416">
        <v>8</v>
      </c>
      <c r="V1416" t="s">
        <v>104</v>
      </c>
      <c r="W1416">
        <v>3</v>
      </c>
      <c r="X1416" t="s">
        <v>105</v>
      </c>
      <c r="Y1416" t="s">
        <v>312</v>
      </c>
      <c r="Z1416">
        <v>9.1999999999999993</v>
      </c>
      <c r="AA1416" s="5">
        <v>0.35</v>
      </c>
      <c r="AB1416">
        <v>25</v>
      </c>
      <c r="AC1416">
        <v>0</v>
      </c>
      <c r="AD1416">
        <v>5</v>
      </c>
      <c r="AE1416" t="b">
        <v>0</v>
      </c>
      <c r="AF1416" t="s">
        <v>175</v>
      </c>
      <c r="AG1416" t="s">
        <v>176</v>
      </c>
      <c r="AH1416" t="s">
        <v>66</v>
      </c>
    </row>
    <row r="1417" spans="1:34" x14ac:dyDescent="0.35">
      <c r="A1417">
        <v>101416</v>
      </c>
      <c r="B1417">
        <v>10788</v>
      </c>
      <c r="C1417" s="2">
        <v>41904</v>
      </c>
      <c r="D1417" s="2" t="str">
        <f t="shared" si="44"/>
        <v>September</v>
      </c>
      <c r="E1417">
        <v>75</v>
      </c>
      <c r="F1417" s="3">
        <v>7.75</v>
      </c>
      <c r="G1417">
        <v>40</v>
      </c>
      <c r="H1417" s="4">
        <v>5.0000000745058101E-2</v>
      </c>
      <c r="I1417" t="s">
        <v>263</v>
      </c>
      <c r="J1417">
        <v>1</v>
      </c>
      <c r="K1417" s="2">
        <v>41931</v>
      </c>
      <c r="L1417" s="2">
        <v>41931</v>
      </c>
      <c r="M1417" s="2" t="str">
        <f t="shared" si="45"/>
        <v>Oct</v>
      </c>
      <c r="N1417">
        <v>2</v>
      </c>
      <c r="O1417" t="s">
        <v>71</v>
      </c>
      <c r="P1417" t="s">
        <v>264</v>
      </c>
      <c r="Q1417" t="s">
        <v>265</v>
      </c>
      <c r="R1417" t="s">
        <v>266</v>
      </c>
      <c r="S1417" t="s">
        <v>242</v>
      </c>
      <c r="T1417" t="s">
        <v>304</v>
      </c>
      <c r="U1417">
        <v>12</v>
      </c>
      <c r="V1417" t="s">
        <v>160</v>
      </c>
      <c r="W1417">
        <v>1</v>
      </c>
      <c r="X1417" t="s">
        <v>117</v>
      </c>
      <c r="Y1417" t="s">
        <v>305</v>
      </c>
      <c r="Z1417">
        <v>7.75</v>
      </c>
      <c r="AA1417" s="5">
        <v>0.4</v>
      </c>
      <c r="AB1417">
        <v>125</v>
      </c>
      <c r="AC1417">
        <v>0</v>
      </c>
      <c r="AD1417">
        <v>25</v>
      </c>
      <c r="AE1417" t="b">
        <v>0</v>
      </c>
      <c r="AF1417" t="s">
        <v>175</v>
      </c>
      <c r="AG1417" t="s">
        <v>176</v>
      </c>
      <c r="AH1417" t="s">
        <v>66</v>
      </c>
    </row>
    <row r="1418" spans="1:34" x14ac:dyDescent="0.35">
      <c r="A1418">
        <v>101417</v>
      </c>
      <c r="B1418">
        <v>10789</v>
      </c>
      <c r="C1418" s="2">
        <v>41904</v>
      </c>
      <c r="D1418" s="2" t="str">
        <f t="shared" si="44"/>
        <v>September</v>
      </c>
      <c r="E1418">
        <v>18</v>
      </c>
      <c r="F1418" s="3">
        <v>62.5</v>
      </c>
      <c r="G1418">
        <v>30</v>
      </c>
      <c r="H1418" s="4">
        <v>0</v>
      </c>
      <c r="I1418" t="s">
        <v>516</v>
      </c>
      <c r="J1418">
        <v>1</v>
      </c>
      <c r="K1418" s="2">
        <v>41931</v>
      </c>
      <c r="L1418" s="2">
        <v>41912</v>
      </c>
      <c r="M1418" s="2" t="str">
        <f t="shared" si="45"/>
        <v>Sep</v>
      </c>
      <c r="N1418">
        <v>2</v>
      </c>
      <c r="O1418" t="s">
        <v>71</v>
      </c>
      <c r="P1418" t="s">
        <v>517</v>
      </c>
      <c r="Q1418" t="s">
        <v>518</v>
      </c>
      <c r="R1418" t="s">
        <v>519</v>
      </c>
      <c r="S1418" t="s">
        <v>89</v>
      </c>
      <c r="T1418" t="s">
        <v>351</v>
      </c>
      <c r="U1418">
        <v>7</v>
      </c>
      <c r="V1418" t="s">
        <v>147</v>
      </c>
      <c r="W1418">
        <v>8</v>
      </c>
      <c r="X1418" t="s">
        <v>77</v>
      </c>
      <c r="Y1418" t="s">
        <v>352</v>
      </c>
      <c r="Z1418">
        <v>62.5</v>
      </c>
      <c r="AA1418" s="5">
        <v>0.42</v>
      </c>
      <c r="AB1418">
        <v>42</v>
      </c>
      <c r="AC1418">
        <v>0</v>
      </c>
      <c r="AD1418">
        <v>0</v>
      </c>
      <c r="AE1418" t="b">
        <v>0</v>
      </c>
      <c r="AF1418" t="s">
        <v>175</v>
      </c>
      <c r="AG1418" t="s">
        <v>176</v>
      </c>
      <c r="AH1418" t="s">
        <v>66</v>
      </c>
    </row>
    <row r="1419" spans="1:34" x14ac:dyDescent="0.35">
      <c r="A1419">
        <v>101418</v>
      </c>
      <c r="B1419">
        <v>10789</v>
      </c>
      <c r="C1419" s="2">
        <v>41904</v>
      </c>
      <c r="D1419" s="2" t="str">
        <f t="shared" si="44"/>
        <v>September</v>
      </c>
      <c r="E1419">
        <v>35</v>
      </c>
      <c r="F1419" s="3">
        <v>18</v>
      </c>
      <c r="G1419">
        <v>15</v>
      </c>
      <c r="H1419" s="4">
        <v>0</v>
      </c>
      <c r="I1419" t="s">
        <v>516</v>
      </c>
      <c r="J1419">
        <v>1</v>
      </c>
      <c r="K1419" s="2">
        <v>41931</v>
      </c>
      <c r="L1419" s="2">
        <v>41912</v>
      </c>
      <c r="M1419" s="2" t="str">
        <f t="shared" si="45"/>
        <v>Sep</v>
      </c>
      <c r="N1419">
        <v>2</v>
      </c>
      <c r="O1419" t="s">
        <v>71</v>
      </c>
      <c r="P1419" t="s">
        <v>517</v>
      </c>
      <c r="Q1419" t="s">
        <v>518</v>
      </c>
      <c r="R1419" t="s">
        <v>519</v>
      </c>
      <c r="S1419" t="s">
        <v>89</v>
      </c>
      <c r="T1419" t="s">
        <v>202</v>
      </c>
      <c r="U1419">
        <v>16</v>
      </c>
      <c r="V1419" t="s">
        <v>203</v>
      </c>
      <c r="W1419">
        <v>1</v>
      </c>
      <c r="X1419" t="s">
        <v>117</v>
      </c>
      <c r="Y1419" t="s">
        <v>143</v>
      </c>
      <c r="Z1419">
        <v>18</v>
      </c>
      <c r="AA1419" s="5">
        <v>0.4</v>
      </c>
      <c r="AB1419">
        <v>20</v>
      </c>
      <c r="AC1419">
        <v>0</v>
      </c>
      <c r="AD1419">
        <v>15</v>
      </c>
      <c r="AE1419" t="b">
        <v>0</v>
      </c>
      <c r="AF1419" t="s">
        <v>175</v>
      </c>
      <c r="AG1419" t="s">
        <v>176</v>
      </c>
      <c r="AH1419" t="s">
        <v>66</v>
      </c>
    </row>
    <row r="1420" spans="1:34" x14ac:dyDescent="0.35">
      <c r="A1420">
        <v>101419</v>
      </c>
      <c r="B1420">
        <v>10789</v>
      </c>
      <c r="C1420" s="2">
        <v>41904</v>
      </c>
      <c r="D1420" s="2" t="str">
        <f t="shared" si="44"/>
        <v>September</v>
      </c>
      <c r="E1420">
        <v>63</v>
      </c>
      <c r="F1420" s="3">
        <v>43.9</v>
      </c>
      <c r="G1420">
        <v>30</v>
      </c>
      <c r="H1420" s="4">
        <v>0</v>
      </c>
      <c r="I1420" t="s">
        <v>516</v>
      </c>
      <c r="J1420">
        <v>1</v>
      </c>
      <c r="K1420" s="2">
        <v>41931</v>
      </c>
      <c r="L1420" s="2">
        <v>41912</v>
      </c>
      <c r="M1420" s="2" t="str">
        <f t="shared" si="45"/>
        <v>Sep</v>
      </c>
      <c r="N1420">
        <v>2</v>
      </c>
      <c r="O1420" t="s">
        <v>71</v>
      </c>
      <c r="P1420" t="s">
        <v>517</v>
      </c>
      <c r="Q1420" t="s">
        <v>518</v>
      </c>
      <c r="R1420" t="s">
        <v>519</v>
      </c>
      <c r="S1420" t="s">
        <v>89</v>
      </c>
      <c r="T1420" t="s">
        <v>296</v>
      </c>
      <c r="U1420">
        <v>7</v>
      </c>
      <c r="V1420" t="s">
        <v>147</v>
      </c>
      <c r="W1420">
        <v>2</v>
      </c>
      <c r="X1420" t="s">
        <v>83</v>
      </c>
      <c r="Y1420" t="s">
        <v>297</v>
      </c>
      <c r="Z1420">
        <v>43.9</v>
      </c>
      <c r="AA1420" s="5">
        <v>0.4</v>
      </c>
      <c r="AB1420">
        <v>24</v>
      </c>
      <c r="AC1420">
        <v>0</v>
      </c>
      <c r="AD1420">
        <v>5</v>
      </c>
      <c r="AE1420" t="b">
        <v>0</v>
      </c>
      <c r="AF1420" t="s">
        <v>175</v>
      </c>
      <c r="AG1420" t="s">
        <v>176</v>
      </c>
      <c r="AH1420" t="s">
        <v>66</v>
      </c>
    </row>
    <row r="1421" spans="1:34" x14ac:dyDescent="0.35">
      <c r="A1421">
        <v>101420</v>
      </c>
      <c r="B1421">
        <v>10789</v>
      </c>
      <c r="C1421" s="2">
        <v>41904</v>
      </c>
      <c r="D1421" s="2" t="str">
        <f t="shared" si="44"/>
        <v>September</v>
      </c>
      <c r="E1421">
        <v>68</v>
      </c>
      <c r="F1421" s="3">
        <v>12.5</v>
      </c>
      <c r="G1421">
        <v>18</v>
      </c>
      <c r="H1421" s="4">
        <v>0</v>
      </c>
      <c r="I1421" t="s">
        <v>516</v>
      </c>
      <c r="J1421">
        <v>1</v>
      </c>
      <c r="K1421" s="2">
        <v>41931</v>
      </c>
      <c r="L1421" s="2">
        <v>41912</v>
      </c>
      <c r="M1421" s="2" t="str">
        <f t="shared" si="45"/>
        <v>Sep</v>
      </c>
      <c r="N1421">
        <v>2</v>
      </c>
      <c r="O1421" t="s">
        <v>71</v>
      </c>
      <c r="P1421" t="s">
        <v>517</v>
      </c>
      <c r="Q1421" t="s">
        <v>518</v>
      </c>
      <c r="R1421" t="s">
        <v>519</v>
      </c>
      <c r="S1421" t="s">
        <v>89</v>
      </c>
      <c r="T1421" t="s">
        <v>335</v>
      </c>
      <c r="U1421">
        <v>8</v>
      </c>
      <c r="V1421" t="s">
        <v>104</v>
      </c>
      <c r="W1421">
        <v>3</v>
      </c>
      <c r="X1421" t="s">
        <v>105</v>
      </c>
      <c r="Y1421" t="s">
        <v>336</v>
      </c>
      <c r="Z1421">
        <v>12.5</v>
      </c>
      <c r="AA1421" s="5">
        <v>0.35</v>
      </c>
      <c r="AB1421">
        <v>6</v>
      </c>
      <c r="AC1421">
        <v>10</v>
      </c>
      <c r="AD1421">
        <v>15</v>
      </c>
      <c r="AE1421" t="b">
        <v>0</v>
      </c>
      <c r="AF1421" t="s">
        <v>175</v>
      </c>
      <c r="AG1421" t="s">
        <v>176</v>
      </c>
      <c r="AH1421" t="s">
        <v>66</v>
      </c>
    </row>
    <row r="1422" spans="1:34" x14ac:dyDescent="0.35">
      <c r="A1422">
        <v>101421</v>
      </c>
      <c r="B1422">
        <v>10790</v>
      </c>
      <c r="C1422" s="2">
        <v>41904</v>
      </c>
      <c r="D1422" s="2" t="str">
        <f t="shared" si="44"/>
        <v>September</v>
      </c>
      <c r="E1422">
        <v>7</v>
      </c>
      <c r="F1422" s="3">
        <v>30</v>
      </c>
      <c r="G1422">
        <v>3</v>
      </c>
      <c r="H1422" s="4">
        <v>0.15000000596046401</v>
      </c>
      <c r="I1422" t="s">
        <v>533</v>
      </c>
      <c r="J1422">
        <v>6</v>
      </c>
      <c r="K1422" s="2">
        <v>41931</v>
      </c>
      <c r="L1422" s="2">
        <v>41908</v>
      </c>
      <c r="M1422" s="2" t="str">
        <f t="shared" si="45"/>
        <v>Sep</v>
      </c>
      <c r="N1422">
        <v>1</v>
      </c>
      <c r="O1422" t="s">
        <v>55</v>
      </c>
      <c r="P1422" t="s">
        <v>534</v>
      </c>
      <c r="Q1422" t="s">
        <v>535</v>
      </c>
      <c r="R1422" t="s">
        <v>536</v>
      </c>
      <c r="S1422" t="s">
        <v>59</v>
      </c>
      <c r="T1422" t="s">
        <v>211</v>
      </c>
      <c r="U1422">
        <v>3</v>
      </c>
      <c r="V1422" t="s">
        <v>212</v>
      </c>
      <c r="W1422">
        <v>7</v>
      </c>
      <c r="X1422" t="s">
        <v>62</v>
      </c>
      <c r="Y1422" t="s">
        <v>213</v>
      </c>
      <c r="Z1422">
        <v>30</v>
      </c>
      <c r="AA1422" s="5">
        <v>0.35</v>
      </c>
      <c r="AB1422">
        <v>15</v>
      </c>
      <c r="AC1422">
        <v>0</v>
      </c>
      <c r="AD1422">
        <v>10</v>
      </c>
      <c r="AE1422" t="b">
        <v>0</v>
      </c>
      <c r="AF1422" t="s">
        <v>64</v>
      </c>
      <c r="AG1422" t="s">
        <v>65</v>
      </c>
      <c r="AH1422" t="s">
        <v>66</v>
      </c>
    </row>
    <row r="1423" spans="1:34" x14ac:dyDescent="0.35">
      <c r="A1423">
        <v>101422</v>
      </c>
      <c r="B1423">
        <v>10790</v>
      </c>
      <c r="C1423" s="2">
        <v>41904</v>
      </c>
      <c r="D1423" s="2" t="str">
        <f t="shared" si="44"/>
        <v>September</v>
      </c>
      <c r="E1423">
        <v>56</v>
      </c>
      <c r="F1423" s="3">
        <v>38</v>
      </c>
      <c r="G1423">
        <v>20</v>
      </c>
      <c r="H1423" s="4">
        <v>0.15000000596046401</v>
      </c>
      <c r="I1423" t="s">
        <v>533</v>
      </c>
      <c r="J1423">
        <v>6</v>
      </c>
      <c r="K1423" s="2">
        <v>41931</v>
      </c>
      <c r="L1423" s="2">
        <v>41908</v>
      </c>
      <c r="M1423" s="2" t="str">
        <f t="shared" si="45"/>
        <v>Sep</v>
      </c>
      <c r="N1423">
        <v>1</v>
      </c>
      <c r="O1423" t="s">
        <v>55</v>
      </c>
      <c r="P1423" t="s">
        <v>534</v>
      </c>
      <c r="Q1423" t="s">
        <v>535</v>
      </c>
      <c r="R1423" t="s">
        <v>536</v>
      </c>
      <c r="S1423" t="s">
        <v>59</v>
      </c>
      <c r="T1423" t="s">
        <v>214</v>
      </c>
      <c r="U1423">
        <v>26</v>
      </c>
      <c r="V1423" t="s">
        <v>96</v>
      </c>
      <c r="W1423">
        <v>5</v>
      </c>
      <c r="X1423" t="s">
        <v>49</v>
      </c>
      <c r="Y1423" t="s">
        <v>97</v>
      </c>
      <c r="Z1423">
        <v>38</v>
      </c>
      <c r="AA1423" s="5">
        <v>0.4</v>
      </c>
      <c r="AB1423">
        <v>21</v>
      </c>
      <c r="AC1423">
        <v>10</v>
      </c>
      <c r="AD1423">
        <v>30</v>
      </c>
      <c r="AE1423" t="b">
        <v>0</v>
      </c>
      <c r="AF1423" t="s">
        <v>64</v>
      </c>
      <c r="AG1423" t="s">
        <v>65</v>
      </c>
      <c r="AH1423" t="s">
        <v>66</v>
      </c>
    </row>
    <row r="1424" spans="1:34" x14ac:dyDescent="0.35">
      <c r="A1424">
        <v>101423</v>
      </c>
      <c r="B1424">
        <v>10791</v>
      </c>
      <c r="C1424" s="2">
        <v>41905</v>
      </c>
      <c r="D1424" s="2" t="str">
        <f t="shared" si="44"/>
        <v>September</v>
      </c>
      <c r="E1424">
        <v>29</v>
      </c>
      <c r="F1424" s="3">
        <v>123.79</v>
      </c>
      <c r="G1424">
        <v>14</v>
      </c>
      <c r="H1424" s="4">
        <v>5.0000000745058101E-2</v>
      </c>
      <c r="I1424" t="s">
        <v>238</v>
      </c>
      <c r="J1424">
        <v>6</v>
      </c>
      <c r="K1424" s="2">
        <v>41932</v>
      </c>
      <c r="L1424" s="2">
        <v>41913</v>
      </c>
      <c r="M1424" s="2" t="str">
        <f t="shared" si="45"/>
        <v>Oct</v>
      </c>
      <c r="N1424">
        <v>2</v>
      </c>
      <c r="O1424" t="s">
        <v>71</v>
      </c>
      <c r="P1424" t="s">
        <v>239</v>
      </c>
      <c r="Q1424" t="s">
        <v>240</v>
      </c>
      <c r="R1424" t="s">
        <v>241</v>
      </c>
      <c r="S1424" t="s">
        <v>242</v>
      </c>
      <c r="T1424" t="s">
        <v>251</v>
      </c>
      <c r="U1424">
        <v>12</v>
      </c>
      <c r="V1424" t="s">
        <v>160</v>
      </c>
      <c r="W1424">
        <v>6</v>
      </c>
      <c r="X1424" t="s">
        <v>132</v>
      </c>
      <c r="Y1424" t="s">
        <v>252</v>
      </c>
      <c r="Z1424">
        <v>123.79</v>
      </c>
      <c r="AA1424" s="5">
        <v>0.35</v>
      </c>
      <c r="AB1424">
        <v>0</v>
      </c>
      <c r="AC1424">
        <v>0</v>
      </c>
      <c r="AD1424">
        <v>0</v>
      </c>
      <c r="AE1424" t="b">
        <v>1</v>
      </c>
      <c r="AF1424" t="s">
        <v>64</v>
      </c>
      <c r="AG1424" t="s">
        <v>65</v>
      </c>
      <c r="AH1424" t="s">
        <v>66</v>
      </c>
    </row>
    <row r="1425" spans="1:34" x14ac:dyDescent="0.35">
      <c r="A1425">
        <v>101424</v>
      </c>
      <c r="B1425">
        <v>10791</v>
      </c>
      <c r="C1425" s="2">
        <v>41905</v>
      </c>
      <c r="D1425" s="2" t="str">
        <f t="shared" si="44"/>
        <v>September</v>
      </c>
      <c r="E1425">
        <v>41</v>
      </c>
      <c r="F1425" s="3">
        <v>9.65</v>
      </c>
      <c r="G1425">
        <v>20</v>
      </c>
      <c r="H1425" s="4">
        <v>5.0000000745058101E-2</v>
      </c>
      <c r="I1425" t="s">
        <v>238</v>
      </c>
      <c r="J1425">
        <v>6</v>
      </c>
      <c r="K1425" s="2">
        <v>41932</v>
      </c>
      <c r="L1425" s="2">
        <v>41913</v>
      </c>
      <c r="M1425" s="2" t="str">
        <f t="shared" si="45"/>
        <v>Oct</v>
      </c>
      <c r="N1425">
        <v>2</v>
      </c>
      <c r="O1425" t="s">
        <v>71</v>
      </c>
      <c r="P1425" t="s">
        <v>239</v>
      </c>
      <c r="Q1425" t="s">
        <v>240</v>
      </c>
      <c r="R1425" t="s">
        <v>241</v>
      </c>
      <c r="S1425" t="s">
        <v>242</v>
      </c>
      <c r="T1425" t="s">
        <v>75</v>
      </c>
      <c r="U1425">
        <v>19</v>
      </c>
      <c r="V1425" t="s">
        <v>76</v>
      </c>
      <c r="W1425">
        <v>8</v>
      </c>
      <c r="X1425" t="s">
        <v>77</v>
      </c>
      <c r="Y1425" t="s">
        <v>78</v>
      </c>
      <c r="Z1425">
        <v>9.65</v>
      </c>
      <c r="AA1425" s="5">
        <v>0.42</v>
      </c>
      <c r="AB1425">
        <v>85</v>
      </c>
      <c r="AC1425">
        <v>0</v>
      </c>
      <c r="AD1425">
        <v>10</v>
      </c>
      <c r="AE1425" t="b">
        <v>0</v>
      </c>
      <c r="AF1425" t="s">
        <v>64</v>
      </c>
      <c r="AG1425" t="s">
        <v>65</v>
      </c>
      <c r="AH1425" t="s">
        <v>66</v>
      </c>
    </row>
    <row r="1426" spans="1:34" x14ac:dyDescent="0.35">
      <c r="A1426">
        <v>101425</v>
      </c>
      <c r="B1426">
        <v>10792</v>
      </c>
      <c r="C1426" s="2">
        <v>41905</v>
      </c>
      <c r="D1426" s="2" t="str">
        <f t="shared" si="44"/>
        <v>September</v>
      </c>
      <c r="E1426">
        <v>2</v>
      </c>
      <c r="F1426" s="3">
        <v>19</v>
      </c>
      <c r="G1426">
        <v>10</v>
      </c>
      <c r="H1426" s="4">
        <v>0</v>
      </c>
      <c r="I1426" t="s">
        <v>486</v>
      </c>
      <c r="J1426">
        <v>1</v>
      </c>
      <c r="K1426" s="2">
        <v>41932</v>
      </c>
      <c r="L1426" s="2">
        <v>41912</v>
      </c>
      <c r="M1426" s="2" t="str">
        <f t="shared" si="45"/>
        <v>Sep</v>
      </c>
      <c r="N1426">
        <v>3</v>
      </c>
      <c r="O1426" t="s">
        <v>35</v>
      </c>
      <c r="P1426" t="s">
        <v>487</v>
      </c>
      <c r="Q1426" t="s">
        <v>488</v>
      </c>
      <c r="R1426" t="s">
        <v>489</v>
      </c>
      <c r="S1426" t="s">
        <v>490</v>
      </c>
      <c r="T1426" t="s">
        <v>141</v>
      </c>
      <c r="U1426">
        <v>1</v>
      </c>
      <c r="V1426" t="s">
        <v>142</v>
      </c>
      <c r="W1426">
        <v>1</v>
      </c>
      <c r="X1426" t="s">
        <v>117</v>
      </c>
      <c r="Y1426" t="s">
        <v>143</v>
      </c>
      <c r="Z1426">
        <v>19</v>
      </c>
      <c r="AA1426" s="5">
        <v>0.4</v>
      </c>
      <c r="AB1426">
        <v>17</v>
      </c>
      <c r="AC1426">
        <v>40</v>
      </c>
      <c r="AD1426">
        <v>25</v>
      </c>
      <c r="AE1426" t="b">
        <v>0</v>
      </c>
      <c r="AF1426" t="s">
        <v>175</v>
      </c>
      <c r="AG1426" t="s">
        <v>176</v>
      </c>
      <c r="AH1426" t="s">
        <v>66</v>
      </c>
    </row>
    <row r="1427" spans="1:34" x14ac:dyDescent="0.35">
      <c r="A1427">
        <v>101426</v>
      </c>
      <c r="B1427">
        <v>10792</v>
      </c>
      <c r="C1427" s="2">
        <v>41905</v>
      </c>
      <c r="D1427" s="2" t="str">
        <f t="shared" si="44"/>
        <v>September</v>
      </c>
      <c r="E1427">
        <v>54</v>
      </c>
      <c r="F1427" s="3">
        <v>7.45</v>
      </c>
      <c r="G1427">
        <v>3</v>
      </c>
      <c r="H1427" s="4">
        <v>0</v>
      </c>
      <c r="I1427" t="s">
        <v>486</v>
      </c>
      <c r="J1427">
        <v>1</v>
      </c>
      <c r="K1427" s="2">
        <v>41932</v>
      </c>
      <c r="L1427" s="2">
        <v>41912</v>
      </c>
      <c r="M1427" s="2" t="str">
        <f t="shared" si="45"/>
        <v>Sep</v>
      </c>
      <c r="N1427">
        <v>3</v>
      </c>
      <c r="O1427" t="s">
        <v>35</v>
      </c>
      <c r="P1427" t="s">
        <v>487</v>
      </c>
      <c r="Q1427" t="s">
        <v>488</v>
      </c>
      <c r="R1427" t="s">
        <v>489</v>
      </c>
      <c r="S1427" t="s">
        <v>490</v>
      </c>
      <c r="T1427" t="s">
        <v>333</v>
      </c>
      <c r="U1427">
        <v>25</v>
      </c>
      <c r="V1427" t="s">
        <v>131</v>
      </c>
      <c r="W1427">
        <v>6</v>
      </c>
      <c r="X1427" t="s">
        <v>132</v>
      </c>
      <c r="Y1427" t="s">
        <v>334</v>
      </c>
      <c r="Z1427">
        <v>7.45</v>
      </c>
      <c r="AA1427" s="5">
        <v>0.35</v>
      </c>
      <c r="AB1427">
        <v>21</v>
      </c>
      <c r="AC1427">
        <v>0</v>
      </c>
      <c r="AD1427">
        <v>10</v>
      </c>
      <c r="AE1427" t="b">
        <v>0</v>
      </c>
      <c r="AF1427" t="s">
        <v>175</v>
      </c>
      <c r="AG1427" t="s">
        <v>176</v>
      </c>
      <c r="AH1427" t="s">
        <v>66</v>
      </c>
    </row>
    <row r="1428" spans="1:34" x14ac:dyDescent="0.35">
      <c r="A1428">
        <v>101427</v>
      </c>
      <c r="B1428">
        <v>10792</v>
      </c>
      <c r="C1428" s="2">
        <v>41905</v>
      </c>
      <c r="D1428" s="2" t="str">
        <f t="shared" si="44"/>
        <v>September</v>
      </c>
      <c r="E1428">
        <v>68</v>
      </c>
      <c r="F1428" s="3">
        <v>12.5</v>
      </c>
      <c r="G1428">
        <v>15</v>
      </c>
      <c r="H1428" s="4">
        <v>0</v>
      </c>
      <c r="I1428" t="s">
        <v>486</v>
      </c>
      <c r="J1428">
        <v>1</v>
      </c>
      <c r="K1428" s="2">
        <v>41932</v>
      </c>
      <c r="L1428" s="2">
        <v>41912</v>
      </c>
      <c r="M1428" s="2" t="str">
        <f t="shared" si="45"/>
        <v>Sep</v>
      </c>
      <c r="N1428">
        <v>3</v>
      </c>
      <c r="O1428" t="s">
        <v>35</v>
      </c>
      <c r="P1428" t="s">
        <v>487</v>
      </c>
      <c r="Q1428" t="s">
        <v>488</v>
      </c>
      <c r="R1428" t="s">
        <v>489</v>
      </c>
      <c r="S1428" t="s">
        <v>490</v>
      </c>
      <c r="T1428" t="s">
        <v>335</v>
      </c>
      <c r="U1428">
        <v>8</v>
      </c>
      <c r="V1428" t="s">
        <v>104</v>
      </c>
      <c r="W1428">
        <v>3</v>
      </c>
      <c r="X1428" t="s">
        <v>105</v>
      </c>
      <c r="Y1428" t="s">
        <v>336</v>
      </c>
      <c r="Z1428">
        <v>12.5</v>
      </c>
      <c r="AA1428" s="5">
        <v>0.35</v>
      </c>
      <c r="AB1428">
        <v>6</v>
      </c>
      <c r="AC1428">
        <v>10</v>
      </c>
      <c r="AD1428">
        <v>15</v>
      </c>
      <c r="AE1428" t="b">
        <v>0</v>
      </c>
      <c r="AF1428" t="s">
        <v>175</v>
      </c>
      <c r="AG1428" t="s">
        <v>176</v>
      </c>
      <c r="AH1428" t="s">
        <v>66</v>
      </c>
    </row>
    <row r="1429" spans="1:34" x14ac:dyDescent="0.35">
      <c r="A1429">
        <v>101428</v>
      </c>
      <c r="B1429">
        <v>10793</v>
      </c>
      <c r="C1429" s="2">
        <v>41906</v>
      </c>
      <c r="D1429" s="2" t="str">
        <f t="shared" si="44"/>
        <v>September</v>
      </c>
      <c r="E1429">
        <v>41</v>
      </c>
      <c r="F1429" s="3">
        <v>9.65</v>
      </c>
      <c r="G1429">
        <v>14</v>
      </c>
      <c r="H1429" s="4">
        <v>0</v>
      </c>
      <c r="I1429" t="s">
        <v>459</v>
      </c>
      <c r="J1429">
        <v>3</v>
      </c>
      <c r="K1429" s="2">
        <v>41933</v>
      </c>
      <c r="L1429" s="2">
        <v>41920</v>
      </c>
      <c r="M1429" s="2" t="str">
        <f t="shared" si="45"/>
        <v>Oct</v>
      </c>
      <c r="N1429">
        <v>3</v>
      </c>
      <c r="O1429" t="s">
        <v>35</v>
      </c>
      <c r="P1429" t="s">
        <v>460</v>
      </c>
      <c r="Q1429" t="s">
        <v>461</v>
      </c>
      <c r="R1429" t="s">
        <v>340</v>
      </c>
      <c r="S1429" t="s">
        <v>341</v>
      </c>
      <c r="T1429" t="s">
        <v>75</v>
      </c>
      <c r="U1429">
        <v>19</v>
      </c>
      <c r="V1429" t="s">
        <v>76</v>
      </c>
      <c r="W1429">
        <v>8</v>
      </c>
      <c r="X1429" t="s">
        <v>77</v>
      </c>
      <c r="Y1429" t="s">
        <v>78</v>
      </c>
      <c r="Z1429">
        <v>9.65</v>
      </c>
      <c r="AA1429" s="5">
        <v>0.42</v>
      </c>
      <c r="AB1429">
        <v>85</v>
      </c>
      <c r="AC1429">
        <v>0</v>
      </c>
      <c r="AD1429">
        <v>10</v>
      </c>
      <c r="AE1429" t="b">
        <v>0</v>
      </c>
      <c r="AF1429" t="s">
        <v>93</v>
      </c>
      <c r="AG1429" t="s">
        <v>94</v>
      </c>
      <c r="AH1429" t="s">
        <v>66</v>
      </c>
    </row>
    <row r="1430" spans="1:34" x14ac:dyDescent="0.35">
      <c r="A1430">
        <v>101429</v>
      </c>
      <c r="B1430">
        <v>10793</v>
      </c>
      <c r="C1430" s="2">
        <v>41906</v>
      </c>
      <c r="D1430" s="2" t="str">
        <f t="shared" si="44"/>
        <v>September</v>
      </c>
      <c r="E1430">
        <v>52</v>
      </c>
      <c r="F1430" s="3">
        <v>7</v>
      </c>
      <c r="G1430">
        <v>8</v>
      </c>
      <c r="H1430" s="4">
        <v>0</v>
      </c>
      <c r="I1430" t="s">
        <v>459</v>
      </c>
      <c r="J1430">
        <v>3</v>
      </c>
      <c r="K1430" s="2">
        <v>41933</v>
      </c>
      <c r="L1430" s="2">
        <v>41920</v>
      </c>
      <c r="M1430" s="2" t="str">
        <f t="shared" si="45"/>
        <v>Oct</v>
      </c>
      <c r="N1430">
        <v>3</v>
      </c>
      <c r="O1430" t="s">
        <v>35</v>
      </c>
      <c r="P1430" t="s">
        <v>460</v>
      </c>
      <c r="Q1430" t="s">
        <v>461</v>
      </c>
      <c r="R1430" t="s">
        <v>340</v>
      </c>
      <c r="S1430" t="s">
        <v>341</v>
      </c>
      <c r="T1430" t="s">
        <v>398</v>
      </c>
      <c r="U1430">
        <v>24</v>
      </c>
      <c r="V1430" t="s">
        <v>68</v>
      </c>
      <c r="W1430">
        <v>5</v>
      </c>
      <c r="X1430" t="s">
        <v>49</v>
      </c>
      <c r="Y1430" t="s">
        <v>399</v>
      </c>
      <c r="Z1430">
        <v>7</v>
      </c>
      <c r="AA1430" s="5">
        <v>0.4</v>
      </c>
      <c r="AB1430">
        <v>38</v>
      </c>
      <c r="AC1430">
        <v>0</v>
      </c>
      <c r="AD1430">
        <v>25</v>
      </c>
      <c r="AE1430" t="b">
        <v>0</v>
      </c>
      <c r="AF1430" t="s">
        <v>93</v>
      </c>
      <c r="AG1430" t="s">
        <v>94</v>
      </c>
      <c r="AH1430" t="s">
        <v>66</v>
      </c>
    </row>
    <row r="1431" spans="1:34" x14ac:dyDescent="0.35">
      <c r="A1431">
        <v>101430</v>
      </c>
      <c r="B1431">
        <v>10794</v>
      </c>
      <c r="C1431" s="2">
        <v>41906</v>
      </c>
      <c r="D1431" s="2" t="str">
        <f t="shared" si="44"/>
        <v>September</v>
      </c>
      <c r="E1431">
        <v>14</v>
      </c>
      <c r="F1431" s="3">
        <v>23.25</v>
      </c>
      <c r="G1431">
        <v>15</v>
      </c>
      <c r="H1431" s="4">
        <v>0.20000000298023199</v>
      </c>
      <c r="I1431" t="s">
        <v>199</v>
      </c>
      <c r="J1431">
        <v>6</v>
      </c>
      <c r="K1431" s="2">
        <v>41933</v>
      </c>
      <c r="L1431" s="2">
        <v>41914</v>
      </c>
      <c r="M1431" s="2" t="str">
        <f t="shared" si="45"/>
        <v>Oct</v>
      </c>
      <c r="N1431">
        <v>1</v>
      </c>
      <c r="O1431" t="s">
        <v>55</v>
      </c>
      <c r="P1431" t="s">
        <v>200</v>
      </c>
      <c r="Q1431" t="s">
        <v>201</v>
      </c>
      <c r="R1431" t="s">
        <v>74</v>
      </c>
      <c r="S1431" t="s">
        <v>59</v>
      </c>
      <c r="T1431" t="s">
        <v>60</v>
      </c>
      <c r="U1431">
        <v>6</v>
      </c>
      <c r="V1431" t="s">
        <v>61</v>
      </c>
      <c r="W1431">
        <v>7</v>
      </c>
      <c r="X1431" t="s">
        <v>62</v>
      </c>
      <c r="Y1431" t="s">
        <v>63</v>
      </c>
      <c r="Z1431">
        <v>23.25</v>
      </c>
      <c r="AA1431" s="5">
        <v>0.35</v>
      </c>
      <c r="AB1431">
        <v>35</v>
      </c>
      <c r="AC1431">
        <v>0</v>
      </c>
      <c r="AD1431">
        <v>0</v>
      </c>
      <c r="AE1431" t="b">
        <v>0</v>
      </c>
      <c r="AF1431" t="s">
        <v>64</v>
      </c>
      <c r="AG1431" t="s">
        <v>65</v>
      </c>
      <c r="AH1431" t="s">
        <v>66</v>
      </c>
    </row>
    <row r="1432" spans="1:34" x14ac:dyDescent="0.35">
      <c r="A1432">
        <v>101431</v>
      </c>
      <c r="B1432">
        <v>10794</v>
      </c>
      <c r="C1432" s="2">
        <v>41906</v>
      </c>
      <c r="D1432" s="2" t="str">
        <f t="shared" si="44"/>
        <v>September</v>
      </c>
      <c r="E1432">
        <v>54</v>
      </c>
      <c r="F1432" s="3">
        <v>7.45</v>
      </c>
      <c r="G1432">
        <v>6</v>
      </c>
      <c r="H1432" s="4">
        <v>0.20000000298023199</v>
      </c>
      <c r="I1432" t="s">
        <v>199</v>
      </c>
      <c r="J1432">
        <v>6</v>
      </c>
      <c r="K1432" s="2">
        <v>41933</v>
      </c>
      <c r="L1432" s="2">
        <v>41914</v>
      </c>
      <c r="M1432" s="2" t="str">
        <f t="shared" si="45"/>
        <v>Oct</v>
      </c>
      <c r="N1432">
        <v>1</v>
      </c>
      <c r="O1432" t="s">
        <v>55</v>
      </c>
      <c r="P1432" t="s">
        <v>200</v>
      </c>
      <c r="Q1432" t="s">
        <v>201</v>
      </c>
      <c r="R1432" t="s">
        <v>74</v>
      </c>
      <c r="S1432" t="s">
        <v>59</v>
      </c>
      <c r="T1432" t="s">
        <v>333</v>
      </c>
      <c r="U1432">
        <v>25</v>
      </c>
      <c r="V1432" t="s">
        <v>131</v>
      </c>
      <c r="W1432">
        <v>6</v>
      </c>
      <c r="X1432" t="s">
        <v>132</v>
      </c>
      <c r="Y1432" t="s">
        <v>334</v>
      </c>
      <c r="Z1432">
        <v>7.45</v>
      </c>
      <c r="AA1432" s="5">
        <v>0.35</v>
      </c>
      <c r="AB1432">
        <v>21</v>
      </c>
      <c r="AC1432">
        <v>0</v>
      </c>
      <c r="AD1432">
        <v>10</v>
      </c>
      <c r="AE1432" t="b">
        <v>0</v>
      </c>
      <c r="AF1432" t="s">
        <v>64</v>
      </c>
      <c r="AG1432" t="s">
        <v>65</v>
      </c>
      <c r="AH1432" t="s">
        <v>66</v>
      </c>
    </row>
    <row r="1433" spans="1:34" x14ac:dyDescent="0.35">
      <c r="A1433">
        <v>101432</v>
      </c>
      <c r="B1433">
        <v>10795</v>
      </c>
      <c r="C1433" s="2">
        <v>41906</v>
      </c>
      <c r="D1433" s="2" t="str">
        <f t="shared" si="44"/>
        <v>September</v>
      </c>
      <c r="E1433">
        <v>16</v>
      </c>
      <c r="F1433" s="3">
        <v>17.45</v>
      </c>
      <c r="G1433">
        <v>65</v>
      </c>
      <c r="H1433" s="4">
        <v>0</v>
      </c>
      <c r="I1433" t="s">
        <v>170</v>
      </c>
      <c r="J1433">
        <v>8</v>
      </c>
      <c r="K1433" s="2">
        <v>41933</v>
      </c>
      <c r="L1433" s="2">
        <v>41932</v>
      </c>
      <c r="M1433" s="2" t="str">
        <f t="shared" si="45"/>
        <v>Oct</v>
      </c>
      <c r="N1433">
        <v>2</v>
      </c>
      <c r="O1433" t="s">
        <v>71</v>
      </c>
      <c r="P1433" t="s">
        <v>171</v>
      </c>
      <c r="Q1433" t="s">
        <v>172</v>
      </c>
      <c r="R1433" t="s">
        <v>173</v>
      </c>
      <c r="S1433" t="s">
        <v>174</v>
      </c>
      <c r="T1433" t="s">
        <v>146</v>
      </c>
      <c r="U1433">
        <v>7</v>
      </c>
      <c r="V1433" t="s">
        <v>147</v>
      </c>
      <c r="W1433">
        <v>3</v>
      </c>
      <c r="X1433" t="s">
        <v>105</v>
      </c>
      <c r="Y1433" t="s">
        <v>148</v>
      </c>
      <c r="Z1433">
        <v>17.45</v>
      </c>
      <c r="AA1433" s="5">
        <v>0.35</v>
      </c>
      <c r="AB1433">
        <v>29</v>
      </c>
      <c r="AC1433">
        <v>0</v>
      </c>
      <c r="AD1433">
        <v>10</v>
      </c>
      <c r="AE1433" t="b">
        <v>0</v>
      </c>
      <c r="AF1433" t="s">
        <v>208</v>
      </c>
      <c r="AG1433" t="s">
        <v>209</v>
      </c>
      <c r="AH1433" t="s">
        <v>210</v>
      </c>
    </row>
    <row r="1434" spans="1:34" x14ac:dyDescent="0.35">
      <c r="A1434">
        <v>101433</v>
      </c>
      <c r="B1434">
        <v>10795</v>
      </c>
      <c r="C1434" s="2">
        <v>41906</v>
      </c>
      <c r="D1434" s="2" t="str">
        <f t="shared" si="44"/>
        <v>September</v>
      </c>
      <c r="E1434">
        <v>17</v>
      </c>
      <c r="F1434" s="3">
        <v>39</v>
      </c>
      <c r="G1434">
        <v>35</v>
      </c>
      <c r="H1434" s="4">
        <v>0.25</v>
      </c>
      <c r="I1434" t="s">
        <v>170</v>
      </c>
      <c r="J1434">
        <v>8</v>
      </c>
      <c r="K1434" s="2">
        <v>41933</v>
      </c>
      <c r="L1434" s="2">
        <v>41932</v>
      </c>
      <c r="M1434" s="2" t="str">
        <f t="shared" si="45"/>
        <v>Oct</v>
      </c>
      <c r="N1434">
        <v>2</v>
      </c>
      <c r="O1434" t="s">
        <v>71</v>
      </c>
      <c r="P1434" t="s">
        <v>171</v>
      </c>
      <c r="Q1434" t="s">
        <v>172</v>
      </c>
      <c r="R1434" t="s">
        <v>173</v>
      </c>
      <c r="S1434" t="s">
        <v>174</v>
      </c>
      <c r="T1434" t="s">
        <v>227</v>
      </c>
      <c r="U1434">
        <v>7</v>
      </c>
      <c r="V1434" t="s">
        <v>147</v>
      </c>
      <c r="W1434">
        <v>6</v>
      </c>
      <c r="X1434" t="s">
        <v>132</v>
      </c>
      <c r="Y1434" t="s">
        <v>228</v>
      </c>
      <c r="Z1434">
        <v>39</v>
      </c>
      <c r="AA1434" s="5">
        <v>0.35</v>
      </c>
      <c r="AB1434">
        <v>0</v>
      </c>
      <c r="AC1434">
        <v>0</v>
      </c>
      <c r="AD1434">
        <v>0</v>
      </c>
      <c r="AE1434" t="b">
        <v>1</v>
      </c>
      <c r="AF1434" t="s">
        <v>208</v>
      </c>
      <c r="AG1434" t="s">
        <v>209</v>
      </c>
      <c r="AH1434" t="s">
        <v>210</v>
      </c>
    </row>
    <row r="1435" spans="1:34" x14ac:dyDescent="0.35">
      <c r="A1435">
        <v>101434</v>
      </c>
      <c r="B1435">
        <v>10796</v>
      </c>
      <c r="C1435" s="2">
        <v>41907</v>
      </c>
      <c r="D1435" s="2" t="str">
        <f t="shared" si="44"/>
        <v>September</v>
      </c>
      <c r="E1435">
        <v>26</v>
      </c>
      <c r="F1435" s="3">
        <v>31.23</v>
      </c>
      <c r="G1435">
        <v>21</v>
      </c>
      <c r="H1435" s="4">
        <v>0.20000000298023199</v>
      </c>
      <c r="I1435" t="s">
        <v>162</v>
      </c>
      <c r="J1435">
        <v>3</v>
      </c>
      <c r="K1435" s="2">
        <v>41934</v>
      </c>
      <c r="L1435" s="2">
        <v>41926</v>
      </c>
      <c r="M1435" s="2" t="str">
        <f t="shared" si="45"/>
        <v>Oct</v>
      </c>
      <c r="N1435">
        <v>1</v>
      </c>
      <c r="O1435" t="s">
        <v>55</v>
      </c>
      <c r="P1435" t="s">
        <v>163</v>
      </c>
      <c r="Q1435" t="s">
        <v>164</v>
      </c>
      <c r="R1435" t="s">
        <v>165</v>
      </c>
      <c r="S1435" t="s">
        <v>166</v>
      </c>
      <c r="T1435" t="s">
        <v>420</v>
      </c>
      <c r="U1435">
        <v>11</v>
      </c>
      <c r="V1435" t="s">
        <v>168</v>
      </c>
      <c r="W1435">
        <v>3</v>
      </c>
      <c r="X1435" t="s">
        <v>105</v>
      </c>
      <c r="Y1435" t="s">
        <v>421</v>
      </c>
      <c r="Z1435">
        <v>31.23</v>
      </c>
      <c r="AA1435" s="5">
        <v>0.35</v>
      </c>
      <c r="AB1435">
        <v>15</v>
      </c>
      <c r="AC1435">
        <v>0</v>
      </c>
      <c r="AD1435">
        <v>0</v>
      </c>
      <c r="AE1435" t="b">
        <v>0</v>
      </c>
      <c r="AF1435" t="s">
        <v>93</v>
      </c>
      <c r="AG1435" t="s">
        <v>94</v>
      </c>
      <c r="AH1435" t="s">
        <v>66</v>
      </c>
    </row>
    <row r="1436" spans="1:34" x14ac:dyDescent="0.35">
      <c r="A1436">
        <v>101435</v>
      </c>
      <c r="B1436">
        <v>10796</v>
      </c>
      <c r="C1436" s="2">
        <v>41907</v>
      </c>
      <c r="D1436" s="2" t="str">
        <f t="shared" si="44"/>
        <v>September</v>
      </c>
      <c r="E1436">
        <v>44</v>
      </c>
      <c r="F1436" s="3">
        <v>19.45</v>
      </c>
      <c r="G1436">
        <v>10</v>
      </c>
      <c r="H1436" s="4">
        <v>0</v>
      </c>
      <c r="I1436" t="s">
        <v>162</v>
      </c>
      <c r="J1436">
        <v>3</v>
      </c>
      <c r="K1436" s="2">
        <v>41934</v>
      </c>
      <c r="L1436" s="2">
        <v>41926</v>
      </c>
      <c r="M1436" s="2" t="str">
        <f t="shared" si="45"/>
        <v>Oct</v>
      </c>
      <c r="N1436">
        <v>1</v>
      </c>
      <c r="O1436" t="s">
        <v>55</v>
      </c>
      <c r="P1436" t="s">
        <v>163</v>
      </c>
      <c r="Q1436" t="s">
        <v>164</v>
      </c>
      <c r="R1436" t="s">
        <v>165</v>
      </c>
      <c r="S1436" t="s">
        <v>166</v>
      </c>
      <c r="T1436" t="s">
        <v>294</v>
      </c>
      <c r="U1436">
        <v>20</v>
      </c>
      <c r="V1436" t="s">
        <v>48</v>
      </c>
      <c r="W1436">
        <v>2</v>
      </c>
      <c r="X1436" t="s">
        <v>83</v>
      </c>
      <c r="Y1436" t="s">
        <v>295</v>
      </c>
      <c r="Z1436">
        <v>19.45</v>
      </c>
      <c r="AA1436" s="5">
        <v>0.4</v>
      </c>
      <c r="AB1436">
        <v>27</v>
      </c>
      <c r="AC1436">
        <v>0</v>
      </c>
      <c r="AD1436">
        <v>15</v>
      </c>
      <c r="AE1436" t="b">
        <v>0</v>
      </c>
      <c r="AF1436" t="s">
        <v>93</v>
      </c>
      <c r="AG1436" t="s">
        <v>94</v>
      </c>
      <c r="AH1436" t="s">
        <v>66</v>
      </c>
    </row>
    <row r="1437" spans="1:34" x14ac:dyDescent="0.35">
      <c r="A1437">
        <v>101436</v>
      </c>
      <c r="B1437">
        <v>10796</v>
      </c>
      <c r="C1437" s="2">
        <v>41907</v>
      </c>
      <c r="D1437" s="2" t="str">
        <f t="shared" si="44"/>
        <v>September</v>
      </c>
      <c r="E1437">
        <v>64</v>
      </c>
      <c r="F1437" s="3">
        <v>33.25</v>
      </c>
      <c r="G1437">
        <v>35</v>
      </c>
      <c r="H1437" s="4">
        <v>0.20000000298023199</v>
      </c>
      <c r="I1437" t="s">
        <v>162</v>
      </c>
      <c r="J1437">
        <v>3</v>
      </c>
      <c r="K1437" s="2">
        <v>41934</v>
      </c>
      <c r="L1437" s="2">
        <v>41926</v>
      </c>
      <c r="M1437" s="2" t="str">
        <f t="shared" si="45"/>
        <v>Oct</v>
      </c>
      <c r="N1437">
        <v>1</v>
      </c>
      <c r="O1437" t="s">
        <v>55</v>
      </c>
      <c r="P1437" t="s">
        <v>163</v>
      </c>
      <c r="Q1437" t="s">
        <v>164</v>
      </c>
      <c r="R1437" t="s">
        <v>165</v>
      </c>
      <c r="S1437" t="s">
        <v>166</v>
      </c>
      <c r="T1437" t="s">
        <v>346</v>
      </c>
      <c r="U1437">
        <v>12</v>
      </c>
      <c r="V1437" t="s">
        <v>160</v>
      </c>
      <c r="W1437">
        <v>5</v>
      </c>
      <c r="X1437" t="s">
        <v>49</v>
      </c>
      <c r="Y1437" t="s">
        <v>347</v>
      </c>
      <c r="Z1437">
        <v>33.25</v>
      </c>
      <c r="AA1437" s="5">
        <v>0.4</v>
      </c>
      <c r="AB1437">
        <v>22</v>
      </c>
      <c r="AC1437">
        <v>80</v>
      </c>
      <c r="AD1437">
        <v>30</v>
      </c>
      <c r="AE1437" t="b">
        <v>0</v>
      </c>
      <c r="AF1437" t="s">
        <v>93</v>
      </c>
      <c r="AG1437" t="s">
        <v>94</v>
      </c>
      <c r="AH1437" t="s">
        <v>66</v>
      </c>
    </row>
    <row r="1438" spans="1:34" x14ac:dyDescent="0.35">
      <c r="A1438">
        <v>101437</v>
      </c>
      <c r="B1438">
        <v>10796</v>
      </c>
      <c r="C1438" s="2">
        <v>41907</v>
      </c>
      <c r="D1438" s="2" t="str">
        <f t="shared" si="44"/>
        <v>September</v>
      </c>
      <c r="E1438">
        <v>69</v>
      </c>
      <c r="F1438" s="3">
        <v>36</v>
      </c>
      <c r="G1438">
        <v>24</v>
      </c>
      <c r="H1438" s="4">
        <v>0.20000000298023199</v>
      </c>
      <c r="I1438" t="s">
        <v>162</v>
      </c>
      <c r="J1438">
        <v>3</v>
      </c>
      <c r="K1438" s="2">
        <v>41934</v>
      </c>
      <c r="L1438" s="2">
        <v>41926</v>
      </c>
      <c r="M1438" s="2" t="str">
        <f t="shared" si="45"/>
        <v>Oct</v>
      </c>
      <c r="N1438">
        <v>1</v>
      </c>
      <c r="O1438" t="s">
        <v>55</v>
      </c>
      <c r="P1438" t="s">
        <v>163</v>
      </c>
      <c r="Q1438" t="s">
        <v>164</v>
      </c>
      <c r="R1438" t="s">
        <v>165</v>
      </c>
      <c r="S1438" t="s">
        <v>166</v>
      </c>
      <c r="T1438" t="s">
        <v>353</v>
      </c>
      <c r="U1438">
        <v>15</v>
      </c>
      <c r="V1438" t="s">
        <v>108</v>
      </c>
      <c r="W1438">
        <v>4</v>
      </c>
      <c r="X1438" t="s">
        <v>42</v>
      </c>
      <c r="Y1438" t="s">
        <v>354</v>
      </c>
      <c r="Z1438">
        <v>36</v>
      </c>
      <c r="AA1438" s="5">
        <v>0.4</v>
      </c>
      <c r="AB1438">
        <v>26</v>
      </c>
      <c r="AC1438">
        <v>0</v>
      </c>
      <c r="AD1438">
        <v>15</v>
      </c>
      <c r="AE1438" t="b">
        <v>0</v>
      </c>
      <c r="AF1438" t="s">
        <v>93</v>
      </c>
      <c r="AG1438" t="s">
        <v>94</v>
      </c>
      <c r="AH1438" t="s">
        <v>66</v>
      </c>
    </row>
    <row r="1439" spans="1:34" x14ac:dyDescent="0.35">
      <c r="A1439">
        <v>101438</v>
      </c>
      <c r="B1439">
        <v>10797</v>
      </c>
      <c r="C1439" s="2">
        <v>41907</v>
      </c>
      <c r="D1439" s="2" t="str">
        <f t="shared" si="44"/>
        <v>September</v>
      </c>
      <c r="E1439">
        <v>11</v>
      </c>
      <c r="F1439" s="3">
        <v>21</v>
      </c>
      <c r="G1439">
        <v>20</v>
      </c>
      <c r="H1439" s="4">
        <v>0</v>
      </c>
      <c r="I1439" t="s">
        <v>465</v>
      </c>
      <c r="J1439">
        <v>7</v>
      </c>
      <c r="K1439" s="2">
        <v>41934</v>
      </c>
      <c r="L1439" s="2">
        <v>41917</v>
      </c>
      <c r="M1439" s="2" t="str">
        <f t="shared" si="45"/>
        <v>Oct</v>
      </c>
      <c r="N1439">
        <v>2</v>
      </c>
      <c r="O1439" t="s">
        <v>71</v>
      </c>
      <c r="P1439" t="s">
        <v>466</v>
      </c>
      <c r="Q1439" t="s">
        <v>467</v>
      </c>
      <c r="R1439" t="s">
        <v>468</v>
      </c>
      <c r="S1439" t="s">
        <v>242</v>
      </c>
      <c r="T1439" t="s">
        <v>40</v>
      </c>
      <c r="U1439">
        <v>5</v>
      </c>
      <c r="V1439" t="s">
        <v>41</v>
      </c>
      <c r="W1439">
        <v>4</v>
      </c>
      <c r="X1439" t="s">
        <v>42</v>
      </c>
      <c r="Y1439" t="s">
        <v>43</v>
      </c>
      <c r="Z1439">
        <v>21</v>
      </c>
      <c r="AA1439" s="5">
        <v>0.4</v>
      </c>
      <c r="AB1439">
        <v>22</v>
      </c>
      <c r="AC1439">
        <v>30</v>
      </c>
      <c r="AD1439">
        <v>30</v>
      </c>
      <c r="AE1439" t="b">
        <v>0</v>
      </c>
      <c r="AF1439" t="s">
        <v>344</v>
      </c>
      <c r="AG1439" t="s">
        <v>345</v>
      </c>
      <c r="AH1439" t="s">
        <v>66</v>
      </c>
    </row>
    <row r="1440" spans="1:34" x14ac:dyDescent="0.35">
      <c r="A1440">
        <v>101439</v>
      </c>
      <c r="B1440">
        <v>10798</v>
      </c>
      <c r="C1440" s="2">
        <v>41908</v>
      </c>
      <c r="D1440" s="2" t="str">
        <f t="shared" si="44"/>
        <v>September</v>
      </c>
      <c r="E1440">
        <v>62</v>
      </c>
      <c r="F1440" s="3">
        <v>49.3</v>
      </c>
      <c r="G1440">
        <v>2</v>
      </c>
      <c r="H1440" s="4">
        <v>0</v>
      </c>
      <c r="I1440" t="s">
        <v>391</v>
      </c>
      <c r="J1440">
        <v>2</v>
      </c>
      <c r="K1440" s="2">
        <v>41935</v>
      </c>
      <c r="L1440" s="2">
        <v>41917</v>
      </c>
      <c r="M1440" s="2" t="str">
        <f t="shared" si="45"/>
        <v>Oct</v>
      </c>
      <c r="N1440">
        <v>1</v>
      </c>
      <c r="O1440" t="s">
        <v>55</v>
      </c>
      <c r="P1440" t="s">
        <v>392</v>
      </c>
      <c r="Q1440" t="s">
        <v>393</v>
      </c>
      <c r="R1440" t="s">
        <v>394</v>
      </c>
      <c r="S1440" t="s">
        <v>341</v>
      </c>
      <c r="T1440" t="s">
        <v>194</v>
      </c>
      <c r="U1440">
        <v>29</v>
      </c>
      <c r="V1440" t="s">
        <v>195</v>
      </c>
      <c r="W1440">
        <v>3</v>
      </c>
      <c r="X1440" t="s">
        <v>105</v>
      </c>
      <c r="Y1440" t="s">
        <v>196</v>
      </c>
      <c r="Z1440">
        <v>49.3</v>
      </c>
      <c r="AA1440" s="5">
        <v>0.35</v>
      </c>
      <c r="AB1440">
        <v>17</v>
      </c>
      <c r="AC1440">
        <v>0</v>
      </c>
      <c r="AD1440">
        <v>0</v>
      </c>
      <c r="AE1440" t="b">
        <v>0</v>
      </c>
      <c r="AF1440" t="s">
        <v>229</v>
      </c>
      <c r="AG1440" t="s">
        <v>230</v>
      </c>
      <c r="AH1440" t="s">
        <v>231</v>
      </c>
    </row>
    <row r="1441" spans="1:34" x14ac:dyDescent="0.35">
      <c r="A1441">
        <v>101440</v>
      </c>
      <c r="B1441">
        <v>10798</v>
      </c>
      <c r="C1441" s="2">
        <v>41908</v>
      </c>
      <c r="D1441" s="2" t="str">
        <f t="shared" si="44"/>
        <v>September</v>
      </c>
      <c r="E1441">
        <v>72</v>
      </c>
      <c r="F1441" s="3">
        <v>34.799999999999997</v>
      </c>
      <c r="G1441">
        <v>10</v>
      </c>
      <c r="H1441" s="4">
        <v>0</v>
      </c>
      <c r="I1441" t="s">
        <v>391</v>
      </c>
      <c r="J1441">
        <v>2</v>
      </c>
      <c r="K1441" s="2">
        <v>41935</v>
      </c>
      <c r="L1441" s="2">
        <v>41917</v>
      </c>
      <c r="M1441" s="2" t="str">
        <f t="shared" si="45"/>
        <v>Oct</v>
      </c>
      <c r="N1441">
        <v>1</v>
      </c>
      <c r="O1441" t="s">
        <v>55</v>
      </c>
      <c r="P1441" t="s">
        <v>392</v>
      </c>
      <c r="Q1441" t="s">
        <v>393</v>
      </c>
      <c r="R1441" t="s">
        <v>394</v>
      </c>
      <c r="S1441" t="s">
        <v>341</v>
      </c>
      <c r="T1441" t="s">
        <v>51</v>
      </c>
      <c r="U1441">
        <v>14</v>
      </c>
      <c r="V1441" t="s">
        <v>52</v>
      </c>
      <c r="W1441">
        <v>4</v>
      </c>
      <c r="X1441" t="s">
        <v>42</v>
      </c>
      <c r="Y1441" t="s">
        <v>53</v>
      </c>
      <c r="Z1441">
        <v>34.799999999999997</v>
      </c>
      <c r="AA1441" s="5">
        <v>0.4</v>
      </c>
      <c r="AB1441">
        <v>14</v>
      </c>
      <c r="AC1441">
        <v>0</v>
      </c>
      <c r="AD1441">
        <v>0</v>
      </c>
      <c r="AE1441" t="b">
        <v>0</v>
      </c>
      <c r="AF1441" t="s">
        <v>229</v>
      </c>
      <c r="AG1441" t="s">
        <v>230</v>
      </c>
      <c r="AH1441" t="s">
        <v>231</v>
      </c>
    </row>
    <row r="1442" spans="1:34" x14ac:dyDescent="0.35">
      <c r="A1442">
        <v>101441</v>
      </c>
      <c r="B1442">
        <v>10799</v>
      </c>
      <c r="C1442" s="2">
        <v>41908</v>
      </c>
      <c r="D1442" s="2" t="str">
        <f t="shared" si="44"/>
        <v>September</v>
      </c>
      <c r="E1442">
        <v>13</v>
      </c>
      <c r="F1442" s="3">
        <v>6</v>
      </c>
      <c r="G1442">
        <v>20</v>
      </c>
      <c r="H1442" s="4">
        <v>0.15000000596046401</v>
      </c>
      <c r="I1442" t="s">
        <v>400</v>
      </c>
      <c r="J1442">
        <v>9</v>
      </c>
      <c r="K1442" s="2">
        <v>41949</v>
      </c>
      <c r="L1442" s="2">
        <v>41917</v>
      </c>
      <c r="M1442" s="2" t="str">
        <f t="shared" si="45"/>
        <v>Oct</v>
      </c>
      <c r="N1442">
        <v>3</v>
      </c>
      <c r="O1442" t="s">
        <v>35</v>
      </c>
      <c r="P1442" t="s">
        <v>401</v>
      </c>
      <c r="Q1442" t="s">
        <v>402</v>
      </c>
      <c r="R1442" t="s">
        <v>403</v>
      </c>
      <c r="S1442" t="s">
        <v>242</v>
      </c>
      <c r="T1442" t="s">
        <v>282</v>
      </c>
      <c r="U1442">
        <v>6</v>
      </c>
      <c r="V1442" t="s">
        <v>61</v>
      </c>
      <c r="W1442">
        <v>8</v>
      </c>
      <c r="X1442" t="s">
        <v>77</v>
      </c>
      <c r="Y1442" t="s">
        <v>283</v>
      </c>
      <c r="Z1442">
        <v>6</v>
      </c>
      <c r="AA1442" s="5">
        <v>0.42</v>
      </c>
      <c r="AB1442">
        <v>24</v>
      </c>
      <c r="AC1442">
        <v>0</v>
      </c>
      <c r="AD1442">
        <v>5</v>
      </c>
      <c r="AE1442" t="b">
        <v>0</v>
      </c>
      <c r="AF1442" t="s">
        <v>144</v>
      </c>
      <c r="AG1442" t="s">
        <v>145</v>
      </c>
      <c r="AH1442" t="s">
        <v>66</v>
      </c>
    </row>
    <row r="1443" spans="1:34" x14ac:dyDescent="0.35">
      <c r="A1443">
        <v>101442</v>
      </c>
      <c r="B1443">
        <v>10799</v>
      </c>
      <c r="C1443" s="2">
        <v>41908</v>
      </c>
      <c r="D1443" s="2" t="str">
        <f t="shared" si="44"/>
        <v>September</v>
      </c>
      <c r="E1443">
        <v>24</v>
      </c>
      <c r="F1443" s="3">
        <v>4.5</v>
      </c>
      <c r="G1443">
        <v>20</v>
      </c>
      <c r="H1443" s="4">
        <v>0.15000000596046401</v>
      </c>
      <c r="I1443" t="s">
        <v>400</v>
      </c>
      <c r="J1443">
        <v>9</v>
      </c>
      <c r="K1443" s="2">
        <v>41949</v>
      </c>
      <c r="L1443" s="2">
        <v>41917</v>
      </c>
      <c r="M1443" s="2" t="str">
        <f t="shared" si="45"/>
        <v>Oct</v>
      </c>
      <c r="N1443">
        <v>3</v>
      </c>
      <c r="O1443" t="s">
        <v>35</v>
      </c>
      <c r="P1443" t="s">
        <v>401</v>
      </c>
      <c r="Q1443" t="s">
        <v>402</v>
      </c>
      <c r="R1443" t="s">
        <v>403</v>
      </c>
      <c r="S1443" t="s">
        <v>242</v>
      </c>
      <c r="T1443" t="s">
        <v>127</v>
      </c>
      <c r="U1443">
        <v>10</v>
      </c>
      <c r="V1443" t="s">
        <v>128</v>
      </c>
      <c r="W1443">
        <v>1</v>
      </c>
      <c r="X1443" t="s">
        <v>117</v>
      </c>
      <c r="Y1443" t="s">
        <v>129</v>
      </c>
      <c r="Z1443">
        <v>4.5</v>
      </c>
      <c r="AA1443" s="5">
        <v>0.4</v>
      </c>
      <c r="AB1443">
        <v>20</v>
      </c>
      <c r="AC1443">
        <v>0</v>
      </c>
      <c r="AD1443">
        <v>0</v>
      </c>
      <c r="AE1443" t="b">
        <v>1</v>
      </c>
      <c r="AF1443" t="s">
        <v>144</v>
      </c>
      <c r="AG1443" t="s">
        <v>145</v>
      </c>
      <c r="AH1443" t="s">
        <v>66</v>
      </c>
    </row>
    <row r="1444" spans="1:34" x14ac:dyDescent="0.35">
      <c r="A1444">
        <v>101443</v>
      </c>
      <c r="B1444">
        <v>10799</v>
      </c>
      <c r="C1444" s="2">
        <v>41908</v>
      </c>
      <c r="D1444" s="2" t="str">
        <f t="shared" si="44"/>
        <v>September</v>
      </c>
      <c r="E1444">
        <v>59</v>
      </c>
      <c r="F1444" s="3">
        <v>55</v>
      </c>
      <c r="G1444">
        <v>25</v>
      </c>
      <c r="H1444" s="4">
        <v>0</v>
      </c>
      <c r="I1444" t="s">
        <v>400</v>
      </c>
      <c r="J1444">
        <v>9</v>
      </c>
      <c r="K1444" s="2">
        <v>41949</v>
      </c>
      <c r="L1444" s="2">
        <v>41917</v>
      </c>
      <c r="M1444" s="2" t="str">
        <f t="shared" si="45"/>
        <v>Oct</v>
      </c>
      <c r="N1444">
        <v>3</v>
      </c>
      <c r="O1444" t="s">
        <v>35</v>
      </c>
      <c r="P1444" t="s">
        <v>401</v>
      </c>
      <c r="Q1444" t="s">
        <v>402</v>
      </c>
      <c r="R1444" t="s">
        <v>403</v>
      </c>
      <c r="S1444" t="s">
        <v>242</v>
      </c>
      <c r="T1444" t="s">
        <v>152</v>
      </c>
      <c r="U1444">
        <v>28</v>
      </c>
      <c r="V1444" t="s">
        <v>111</v>
      </c>
      <c r="W1444">
        <v>4</v>
      </c>
      <c r="X1444" t="s">
        <v>42</v>
      </c>
      <c r="Y1444" t="s">
        <v>136</v>
      </c>
      <c r="Z1444">
        <v>55</v>
      </c>
      <c r="AA1444" s="5">
        <v>0.4</v>
      </c>
      <c r="AB1444">
        <v>79</v>
      </c>
      <c r="AC1444">
        <v>0</v>
      </c>
      <c r="AD1444">
        <v>0</v>
      </c>
      <c r="AE1444" t="b">
        <v>0</v>
      </c>
      <c r="AF1444" t="s">
        <v>144</v>
      </c>
      <c r="AG1444" t="s">
        <v>145</v>
      </c>
      <c r="AH1444" t="s">
        <v>66</v>
      </c>
    </row>
    <row r="1445" spans="1:34" x14ac:dyDescent="0.35">
      <c r="A1445">
        <v>101444</v>
      </c>
      <c r="B1445">
        <v>10800</v>
      </c>
      <c r="C1445" s="2">
        <v>41908</v>
      </c>
      <c r="D1445" s="2" t="str">
        <f t="shared" si="44"/>
        <v>September</v>
      </c>
      <c r="E1445">
        <v>11</v>
      </c>
      <c r="F1445" s="3">
        <v>21</v>
      </c>
      <c r="G1445">
        <v>50</v>
      </c>
      <c r="H1445" s="4">
        <v>0.10000000149011599</v>
      </c>
      <c r="I1445" t="s">
        <v>462</v>
      </c>
      <c r="J1445">
        <v>1</v>
      </c>
      <c r="K1445" s="2">
        <v>41935</v>
      </c>
      <c r="L1445" s="2">
        <v>41917</v>
      </c>
      <c r="M1445" s="2" t="str">
        <f t="shared" si="45"/>
        <v>Oct</v>
      </c>
      <c r="N1445">
        <v>3</v>
      </c>
      <c r="O1445" t="s">
        <v>35</v>
      </c>
      <c r="P1445" t="s">
        <v>463</v>
      </c>
      <c r="Q1445" t="s">
        <v>464</v>
      </c>
      <c r="R1445" t="s">
        <v>340</v>
      </c>
      <c r="S1445" t="s">
        <v>341</v>
      </c>
      <c r="T1445" t="s">
        <v>40</v>
      </c>
      <c r="U1445">
        <v>5</v>
      </c>
      <c r="V1445" t="s">
        <v>41</v>
      </c>
      <c r="W1445">
        <v>4</v>
      </c>
      <c r="X1445" t="s">
        <v>42</v>
      </c>
      <c r="Y1445" t="s">
        <v>43</v>
      </c>
      <c r="Z1445">
        <v>21</v>
      </c>
      <c r="AA1445" s="5">
        <v>0.4</v>
      </c>
      <c r="AB1445">
        <v>22</v>
      </c>
      <c r="AC1445">
        <v>30</v>
      </c>
      <c r="AD1445">
        <v>30</v>
      </c>
      <c r="AE1445" t="b">
        <v>0</v>
      </c>
      <c r="AF1445" t="s">
        <v>175</v>
      </c>
      <c r="AG1445" t="s">
        <v>176</v>
      </c>
      <c r="AH1445" t="s">
        <v>66</v>
      </c>
    </row>
    <row r="1446" spans="1:34" x14ac:dyDescent="0.35">
      <c r="A1446">
        <v>101445</v>
      </c>
      <c r="B1446">
        <v>10800</v>
      </c>
      <c r="C1446" s="2">
        <v>41908</v>
      </c>
      <c r="D1446" s="2" t="str">
        <f t="shared" si="44"/>
        <v>September</v>
      </c>
      <c r="E1446">
        <v>51</v>
      </c>
      <c r="F1446" s="3">
        <v>53</v>
      </c>
      <c r="G1446">
        <v>10</v>
      </c>
      <c r="H1446" s="4">
        <v>0.10000000149011599</v>
      </c>
      <c r="I1446" t="s">
        <v>462</v>
      </c>
      <c r="J1446">
        <v>1</v>
      </c>
      <c r="K1446" s="2">
        <v>41935</v>
      </c>
      <c r="L1446" s="2">
        <v>41917</v>
      </c>
      <c r="M1446" s="2" t="str">
        <f t="shared" si="45"/>
        <v>Oct</v>
      </c>
      <c r="N1446">
        <v>3</v>
      </c>
      <c r="O1446" t="s">
        <v>35</v>
      </c>
      <c r="P1446" t="s">
        <v>463</v>
      </c>
      <c r="Q1446" t="s">
        <v>464</v>
      </c>
      <c r="R1446" t="s">
        <v>340</v>
      </c>
      <c r="S1446" t="s">
        <v>341</v>
      </c>
      <c r="T1446" t="s">
        <v>67</v>
      </c>
      <c r="U1446">
        <v>24</v>
      </c>
      <c r="V1446" t="s">
        <v>68</v>
      </c>
      <c r="W1446">
        <v>7</v>
      </c>
      <c r="X1446" t="s">
        <v>62</v>
      </c>
      <c r="Y1446" t="s">
        <v>69</v>
      </c>
      <c r="Z1446">
        <v>53</v>
      </c>
      <c r="AA1446" s="5">
        <v>0.35</v>
      </c>
      <c r="AB1446">
        <v>20</v>
      </c>
      <c r="AC1446">
        <v>0</v>
      </c>
      <c r="AD1446">
        <v>10</v>
      </c>
      <c r="AE1446" t="b">
        <v>0</v>
      </c>
      <c r="AF1446" t="s">
        <v>175</v>
      </c>
      <c r="AG1446" t="s">
        <v>176</v>
      </c>
      <c r="AH1446" t="s">
        <v>66</v>
      </c>
    </row>
    <row r="1447" spans="1:34" x14ac:dyDescent="0.35">
      <c r="A1447">
        <v>101446</v>
      </c>
      <c r="B1447">
        <v>10800</v>
      </c>
      <c r="C1447" s="2">
        <v>41908</v>
      </c>
      <c r="D1447" s="2" t="str">
        <f t="shared" si="44"/>
        <v>September</v>
      </c>
      <c r="E1447">
        <v>54</v>
      </c>
      <c r="F1447" s="3">
        <v>7.45</v>
      </c>
      <c r="G1447">
        <v>7</v>
      </c>
      <c r="H1447" s="4">
        <v>0.10000000149011599</v>
      </c>
      <c r="I1447" t="s">
        <v>462</v>
      </c>
      <c r="J1447">
        <v>1</v>
      </c>
      <c r="K1447" s="2">
        <v>41935</v>
      </c>
      <c r="L1447" s="2">
        <v>41917</v>
      </c>
      <c r="M1447" s="2" t="str">
        <f t="shared" si="45"/>
        <v>Oct</v>
      </c>
      <c r="N1447">
        <v>3</v>
      </c>
      <c r="O1447" t="s">
        <v>35</v>
      </c>
      <c r="P1447" t="s">
        <v>463</v>
      </c>
      <c r="Q1447" t="s">
        <v>464</v>
      </c>
      <c r="R1447" t="s">
        <v>340</v>
      </c>
      <c r="S1447" t="s">
        <v>341</v>
      </c>
      <c r="T1447" t="s">
        <v>333</v>
      </c>
      <c r="U1447">
        <v>25</v>
      </c>
      <c r="V1447" t="s">
        <v>131</v>
      </c>
      <c r="W1447">
        <v>6</v>
      </c>
      <c r="X1447" t="s">
        <v>132</v>
      </c>
      <c r="Y1447" t="s">
        <v>334</v>
      </c>
      <c r="Z1447">
        <v>7.45</v>
      </c>
      <c r="AA1447" s="5">
        <v>0.35</v>
      </c>
      <c r="AB1447">
        <v>21</v>
      </c>
      <c r="AC1447">
        <v>0</v>
      </c>
      <c r="AD1447">
        <v>10</v>
      </c>
      <c r="AE1447" t="b">
        <v>0</v>
      </c>
      <c r="AF1447" t="s">
        <v>175</v>
      </c>
      <c r="AG1447" t="s">
        <v>176</v>
      </c>
      <c r="AH1447" t="s">
        <v>66</v>
      </c>
    </row>
    <row r="1448" spans="1:34" x14ac:dyDescent="0.35">
      <c r="A1448">
        <v>101447</v>
      </c>
      <c r="B1448">
        <v>10801</v>
      </c>
      <c r="C1448" s="2">
        <v>41911</v>
      </c>
      <c r="D1448" s="2" t="str">
        <f t="shared" si="44"/>
        <v>September</v>
      </c>
      <c r="E1448">
        <v>17</v>
      </c>
      <c r="F1448" s="3">
        <v>39</v>
      </c>
      <c r="G1448">
        <v>40</v>
      </c>
      <c r="H1448" s="4">
        <v>0.25</v>
      </c>
      <c r="I1448" t="s">
        <v>410</v>
      </c>
      <c r="J1448">
        <v>4</v>
      </c>
      <c r="K1448" s="2">
        <v>41938</v>
      </c>
      <c r="L1448" s="2">
        <v>41912</v>
      </c>
      <c r="M1448" s="2" t="str">
        <f t="shared" si="45"/>
        <v>Sep</v>
      </c>
      <c r="N1448">
        <v>2</v>
      </c>
      <c r="O1448" t="s">
        <v>71</v>
      </c>
      <c r="P1448" t="s">
        <v>411</v>
      </c>
      <c r="Q1448" t="s">
        <v>412</v>
      </c>
      <c r="R1448" t="s">
        <v>309</v>
      </c>
      <c r="S1448" t="s">
        <v>310</v>
      </c>
      <c r="T1448" t="s">
        <v>227</v>
      </c>
      <c r="U1448">
        <v>7</v>
      </c>
      <c r="V1448" t="s">
        <v>147</v>
      </c>
      <c r="W1448">
        <v>6</v>
      </c>
      <c r="X1448" t="s">
        <v>132</v>
      </c>
      <c r="Y1448" t="s">
        <v>228</v>
      </c>
      <c r="Z1448">
        <v>39</v>
      </c>
      <c r="AA1448" s="5">
        <v>0.35</v>
      </c>
      <c r="AB1448">
        <v>0</v>
      </c>
      <c r="AC1448">
        <v>0</v>
      </c>
      <c r="AD1448">
        <v>0</v>
      </c>
      <c r="AE1448" t="b">
        <v>1</v>
      </c>
      <c r="AF1448" t="s">
        <v>79</v>
      </c>
      <c r="AG1448" t="s">
        <v>80</v>
      </c>
      <c r="AH1448" t="s">
        <v>66</v>
      </c>
    </row>
    <row r="1449" spans="1:34" x14ac:dyDescent="0.35">
      <c r="A1449">
        <v>101448</v>
      </c>
      <c r="B1449">
        <v>10801</v>
      </c>
      <c r="C1449" s="2">
        <v>41911</v>
      </c>
      <c r="D1449" s="2" t="str">
        <f t="shared" si="44"/>
        <v>September</v>
      </c>
      <c r="E1449">
        <v>29</v>
      </c>
      <c r="F1449" s="3">
        <v>123.79</v>
      </c>
      <c r="G1449">
        <v>20</v>
      </c>
      <c r="H1449" s="4">
        <v>0.25</v>
      </c>
      <c r="I1449" t="s">
        <v>410</v>
      </c>
      <c r="J1449">
        <v>4</v>
      </c>
      <c r="K1449" s="2">
        <v>41938</v>
      </c>
      <c r="L1449" s="2">
        <v>41912</v>
      </c>
      <c r="M1449" s="2" t="str">
        <f t="shared" si="45"/>
        <v>Sep</v>
      </c>
      <c r="N1449">
        <v>2</v>
      </c>
      <c r="O1449" t="s">
        <v>71</v>
      </c>
      <c r="P1449" t="s">
        <v>411</v>
      </c>
      <c r="Q1449" t="s">
        <v>412</v>
      </c>
      <c r="R1449" t="s">
        <v>309</v>
      </c>
      <c r="S1449" t="s">
        <v>310</v>
      </c>
      <c r="T1449" t="s">
        <v>251</v>
      </c>
      <c r="U1449">
        <v>12</v>
      </c>
      <c r="V1449" t="s">
        <v>160</v>
      </c>
      <c r="W1449">
        <v>6</v>
      </c>
      <c r="X1449" t="s">
        <v>132</v>
      </c>
      <c r="Y1449" t="s">
        <v>252</v>
      </c>
      <c r="Z1449">
        <v>123.79</v>
      </c>
      <c r="AA1449" s="5">
        <v>0.35</v>
      </c>
      <c r="AB1449">
        <v>0</v>
      </c>
      <c r="AC1449">
        <v>0</v>
      </c>
      <c r="AD1449">
        <v>0</v>
      </c>
      <c r="AE1449" t="b">
        <v>1</v>
      </c>
      <c r="AF1449" t="s">
        <v>79</v>
      </c>
      <c r="AG1449" t="s">
        <v>80</v>
      </c>
      <c r="AH1449" t="s">
        <v>66</v>
      </c>
    </row>
    <row r="1450" spans="1:34" x14ac:dyDescent="0.35">
      <c r="A1450">
        <v>101449</v>
      </c>
      <c r="B1450">
        <v>10802</v>
      </c>
      <c r="C1450" s="2">
        <v>41911</v>
      </c>
      <c r="D1450" s="2" t="str">
        <f t="shared" si="44"/>
        <v>September</v>
      </c>
      <c r="E1450">
        <v>30</v>
      </c>
      <c r="F1450" s="3">
        <v>25.89</v>
      </c>
      <c r="G1450">
        <v>25</v>
      </c>
      <c r="H1450" s="4">
        <v>0.25</v>
      </c>
      <c r="I1450" t="s">
        <v>439</v>
      </c>
      <c r="J1450">
        <v>4</v>
      </c>
      <c r="K1450" s="2">
        <v>41938</v>
      </c>
      <c r="L1450" s="2">
        <v>41914</v>
      </c>
      <c r="M1450" s="2" t="str">
        <f t="shared" si="45"/>
        <v>Oct</v>
      </c>
      <c r="N1450">
        <v>2</v>
      </c>
      <c r="O1450" t="s">
        <v>71</v>
      </c>
      <c r="P1450" t="s">
        <v>440</v>
      </c>
      <c r="Q1450" t="s">
        <v>441</v>
      </c>
      <c r="R1450" t="s">
        <v>442</v>
      </c>
      <c r="S1450" t="s">
        <v>443</v>
      </c>
      <c r="T1450" t="s">
        <v>215</v>
      </c>
      <c r="U1450">
        <v>13</v>
      </c>
      <c r="V1450" t="s">
        <v>216</v>
      </c>
      <c r="W1450">
        <v>8</v>
      </c>
      <c r="X1450" t="s">
        <v>77</v>
      </c>
      <c r="Y1450" t="s">
        <v>217</v>
      </c>
      <c r="Z1450">
        <v>25.89</v>
      </c>
      <c r="AA1450" s="5">
        <v>0.42</v>
      </c>
      <c r="AB1450">
        <v>10</v>
      </c>
      <c r="AC1450">
        <v>0</v>
      </c>
      <c r="AD1450">
        <v>15</v>
      </c>
      <c r="AE1450" t="b">
        <v>0</v>
      </c>
      <c r="AF1450" t="s">
        <v>79</v>
      </c>
      <c r="AG1450" t="s">
        <v>80</v>
      </c>
      <c r="AH1450" t="s">
        <v>66</v>
      </c>
    </row>
    <row r="1451" spans="1:34" x14ac:dyDescent="0.35">
      <c r="A1451">
        <v>101450</v>
      </c>
      <c r="B1451">
        <v>10802</v>
      </c>
      <c r="C1451" s="2">
        <v>41911</v>
      </c>
      <c r="D1451" s="2" t="str">
        <f t="shared" si="44"/>
        <v>September</v>
      </c>
      <c r="E1451">
        <v>51</v>
      </c>
      <c r="F1451" s="3">
        <v>53</v>
      </c>
      <c r="G1451">
        <v>30</v>
      </c>
      <c r="H1451" s="4">
        <v>0.25</v>
      </c>
      <c r="I1451" t="s">
        <v>439</v>
      </c>
      <c r="J1451">
        <v>4</v>
      </c>
      <c r="K1451" s="2">
        <v>41938</v>
      </c>
      <c r="L1451" s="2">
        <v>41914</v>
      </c>
      <c r="M1451" s="2" t="str">
        <f t="shared" si="45"/>
        <v>Oct</v>
      </c>
      <c r="N1451">
        <v>2</v>
      </c>
      <c r="O1451" t="s">
        <v>71</v>
      </c>
      <c r="P1451" t="s">
        <v>440</v>
      </c>
      <c r="Q1451" t="s">
        <v>441</v>
      </c>
      <c r="R1451" t="s">
        <v>442</v>
      </c>
      <c r="S1451" t="s">
        <v>443</v>
      </c>
      <c r="T1451" t="s">
        <v>67</v>
      </c>
      <c r="U1451">
        <v>24</v>
      </c>
      <c r="V1451" t="s">
        <v>68</v>
      </c>
      <c r="W1451">
        <v>7</v>
      </c>
      <c r="X1451" t="s">
        <v>62</v>
      </c>
      <c r="Y1451" t="s">
        <v>69</v>
      </c>
      <c r="Z1451">
        <v>53</v>
      </c>
      <c r="AA1451" s="5">
        <v>0.35</v>
      </c>
      <c r="AB1451">
        <v>20</v>
      </c>
      <c r="AC1451">
        <v>0</v>
      </c>
      <c r="AD1451">
        <v>10</v>
      </c>
      <c r="AE1451" t="b">
        <v>0</v>
      </c>
      <c r="AF1451" t="s">
        <v>79</v>
      </c>
      <c r="AG1451" t="s">
        <v>80</v>
      </c>
      <c r="AH1451" t="s">
        <v>66</v>
      </c>
    </row>
    <row r="1452" spans="1:34" x14ac:dyDescent="0.35">
      <c r="A1452">
        <v>101451</v>
      </c>
      <c r="B1452">
        <v>10802</v>
      </c>
      <c r="C1452" s="2">
        <v>41911</v>
      </c>
      <c r="D1452" s="2" t="str">
        <f t="shared" si="44"/>
        <v>September</v>
      </c>
      <c r="E1452">
        <v>55</v>
      </c>
      <c r="F1452" s="3">
        <v>24</v>
      </c>
      <c r="G1452">
        <v>60</v>
      </c>
      <c r="H1452" s="4">
        <v>0.25</v>
      </c>
      <c r="I1452" t="s">
        <v>439</v>
      </c>
      <c r="J1452">
        <v>4</v>
      </c>
      <c r="K1452" s="2">
        <v>41938</v>
      </c>
      <c r="L1452" s="2">
        <v>41914</v>
      </c>
      <c r="M1452" s="2" t="str">
        <f t="shared" si="45"/>
        <v>Oct</v>
      </c>
      <c r="N1452">
        <v>2</v>
      </c>
      <c r="O1452" t="s">
        <v>71</v>
      </c>
      <c r="P1452" t="s">
        <v>440</v>
      </c>
      <c r="Q1452" t="s">
        <v>441</v>
      </c>
      <c r="R1452" t="s">
        <v>442</v>
      </c>
      <c r="S1452" t="s">
        <v>443</v>
      </c>
      <c r="T1452" t="s">
        <v>130</v>
      </c>
      <c r="U1452">
        <v>25</v>
      </c>
      <c r="V1452" t="s">
        <v>131</v>
      </c>
      <c r="W1452">
        <v>6</v>
      </c>
      <c r="X1452" t="s">
        <v>132</v>
      </c>
      <c r="Y1452" t="s">
        <v>133</v>
      </c>
      <c r="Z1452">
        <v>24</v>
      </c>
      <c r="AA1452" s="5">
        <v>0.35</v>
      </c>
      <c r="AB1452">
        <v>115</v>
      </c>
      <c r="AC1452">
        <v>0</v>
      </c>
      <c r="AD1452">
        <v>20</v>
      </c>
      <c r="AE1452" t="b">
        <v>0</v>
      </c>
      <c r="AF1452" t="s">
        <v>79</v>
      </c>
      <c r="AG1452" t="s">
        <v>80</v>
      </c>
      <c r="AH1452" t="s">
        <v>66</v>
      </c>
    </row>
    <row r="1453" spans="1:34" x14ac:dyDescent="0.35">
      <c r="A1453">
        <v>101452</v>
      </c>
      <c r="B1453">
        <v>10802</v>
      </c>
      <c r="C1453" s="2">
        <v>41911</v>
      </c>
      <c r="D1453" s="2" t="str">
        <f t="shared" si="44"/>
        <v>September</v>
      </c>
      <c r="E1453">
        <v>62</v>
      </c>
      <c r="F1453" s="3">
        <v>49.3</v>
      </c>
      <c r="G1453">
        <v>5</v>
      </c>
      <c r="H1453" s="4">
        <v>0.25</v>
      </c>
      <c r="I1453" t="s">
        <v>439</v>
      </c>
      <c r="J1453">
        <v>4</v>
      </c>
      <c r="K1453" s="2">
        <v>41938</v>
      </c>
      <c r="L1453" s="2">
        <v>41914</v>
      </c>
      <c r="M1453" s="2" t="str">
        <f t="shared" si="45"/>
        <v>Oct</v>
      </c>
      <c r="N1453">
        <v>2</v>
      </c>
      <c r="O1453" t="s">
        <v>71</v>
      </c>
      <c r="P1453" t="s">
        <v>440</v>
      </c>
      <c r="Q1453" t="s">
        <v>441</v>
      </c>
      <c r="R1453" t="s">
        <v>442</v>
      </c>
      <c r="S1453" t="s">
        <v>443</v>
      </c>
      <c r="T1453" t="s">
        <v>194</v>
      </c>
      <c r="U1453">
        <v>29</v>
      </c>
      <c r="V1453" t="s">
        <v>195</v>
      </c>
      <c r="W1453">
        <v>3</v>
      </c>
      <c r="X1453" t="s">
        <v>105</v>
      </c>
      <c r="Y1453" t="s">
        <v>196</v>
      </c>
      <c r="Z1453">
        <v>49.3</v>
      </c>
      <c r="AA1453" s="5">
        <v>0.35</v>
      </c>
      <c r="AB1453">
        <v>17</v>
      </c>
      <c r="AC1453">
        <v>0</v>
      </c>
      <c r="AD1453">
        <v>0</v>
      </c>
      <c r="AE1453" t="b">
        <v>0</v>
      </c>
      <c r="AF1453" t="s">
        <v>79</v>
      </c>
      <c r="AG1453" t="s">
        <v>80</v>
      </c>
      <c r="AH1453" t="s">
        <v>66</v>
      </c>
    </row>
    <row r="1454" spans="1:34" x14ac:dyDescent="0.35">
      <c r="A1454">
        <v>101453</v>
      </c>
      <c r="B1454">
        <v>10803</v>
      </c>
      <c r="C1454" s="2">
        <v>41912</v>
      </c>
      <c r="D1454" s="2" t="str">
        <f t="shared" si="44"/>
        <v>September</v>
      </c>
      <c r="E1454">
        <v>19</v>
      </c>
      <c r="F1454" s="3">
        <v>9.1999999999999993</v>
      </c>
      <c r="G1454">
        <v>24</v>
      </c>
      <c r="H1454" s="4">
        <v>5.0000000745058101E-2</v>
      </c>
      <c r="I1454" t="s">
        <v>153</v>
      </c>
      <c r="J1454">
        <v>4</v>
      </c>
      <c r="K1454" s="2">
        <v>41939</v>
      </c>
      <c r="L1454" s="2">
        <v>41918</v>
      </c>
      <c r="M1454" s="2" t="str">
        <f t="shared" si="45"/>
        <v>Oct</v>
      </c>
      <c r="N1454">
        <v>1</v>
      </c>
      <c r="O1454" t="s">
        <v>55</v>
      </c>
      <c r="P1454" t="s">
        <v>154</v>
      </c>
      <c r="Q1454" t="s">
        <v>155</v>
      </c>
      <c r="R1454" t="s">
        <v>156</v>
      </c>
      <c r="S1454" t="s">
        <v>59</v>
      </c>
      <c r="T1454" t="s">
        <v>311</v>
      </c>
      <c r="U1454">
        <v>8</v>
      </c>
      <c r="V1454" t="s">
        <v>104</v>
      </c>
      <c r="W1454">
        <v>3</v>
      </c>
      <c r="X1454" t="s">
        <v>105</v>
      </c>
      <c r="Y1454" t="s">
        <v>312</v>
      </c>
      <c r="Z1454">
        <v>9.1999999999999993</v>
      </c>
      <c r="AA1454" s="5">
        <v>0.35</v>
      </c>
      <c r="AB1454">
        <v>25</v>
      </c>
      <c r="AC1454">
        <v>0</v>
      </c>
      <c r="AD1454">
        <v>5</v>
      </c>
      <c r="AE1454" t="b">
        <v>0</v>
      </c>
      <c r="AF1454" t="s">
        <v>79</v>
      </c>
      <c r="AG1454" t="s">
        <v>80</v>
      </c>
      <c r="AH1454" t="s">
        <v>66</v>
      </c>
    </row>
    <row r="1455" spans="1:34" x14ac:dyDescent="0.35">
      <c r="A1455">
        <v>101454</v>
      </c>
      <c r="B1455">
        <v>10803</v>
      </c>
      <c r="C1455" s="2">
        <v>41912</v>
      </c>
      <c r="D1455" s="2" t="str">
        <f t="shared" si="44"/>
        <v>September</v>
      </c>
      <c r="E1455">
        <v>25</v>
      </c>
      <c r="F1455" s="3">
        <v>14</v>
      </c>
      <c r="G1455">
        <v>15</v>
      </c>
      <c r="H1455" s="4">
        <v>5.0000000745058101E-2</v>
      </c>
      <c r="I1455" t="s">
        <v>153</v>
      </c>
      <c r="J1455">
        <v>4</v>
      </c>
      <c r="K1455" s="2">
        <v>41939</v>
      </c>
      <c r="L1455" s="2">
        <v>41918</v>
      </c>
      <c r="M1455" s="2" t="str">
        <f t="shared" si="45"/>
        <v>Oct</v>
      </c>
      <c r="N1455">
        <v>1</v>
      </c>
      <c r="O1455" t="s">
        <v>55</v>
      </c>
      <c r="P1455" t="s">
        <v>154</v>
      </c>
      <c r="Q1455" t="s">
        <v>155</v>
      </c>
      <c r="R1455" t="s">
        <v>156</v>
      </c>
      <c r="S1455" t="s">
        <v>59</v>
      </c>
      <c r="T1455" t="s">
        <v>404</v>
      </c>
      <c r="U1455">
        <v>11</v>
      </c>
      <c r="V1455" t="s">
        <v>168</v>
      </c>
      <c r="W1455">
        <v>3</v>
      </c>
      <c r="X1455" t="s">
        <v>105</v>
      </c>
      <c r="Y1455" t="s">
        <v>405</v>
      </c>
      <c r="Z1455">
        <v>14</v>
      </c>
      <c r="AA1455" s="5">
        <v>0.35</v>
      </c>
      <c r="AB1455">
        <v>76</v>
      </c>
      <c r="AC1455">
        <v>0</v>
      </c>
      <c r="AD1455">
        <v>30</v>
      </c>
      <c r="AE1455" t="b">
        <v>0</v>
      </c>
      <c r="AF1455" t="s">
        <v>79</v>
      </c>
      <c r="AG1455" t="s">
        <v>80</v>
      </c>
      <c r="AH1455" t="s">
        <v>66</v>
      </c>
    </row>
    <row r="1456" spans="1:34" x14ac:dyDescent="0.35">
      <c r="A1456">
        <v>101455</v>
      </c>
      <c r="B1456">
        <v>10803</v>
      </c>
      <c r="C1456" s="2">
        <v>41912</v>
      </c>
      <c r="D1456" s="2" t="str">
        <f t="shared" si="44"/>
        <v>September</v>
      </c>
      <c r="E1456">
        <v>59</v>
      </c>
      <c r="F1456" s="3">
        <v>55</v>
      </c>
      <c r="G1456">
        <v>15</v>
      </c>
      <c r="H1456" s="4">
        <v>5.0000000745058101E-2</v>
      </c>
      <c r="I1456" t="s">
        <v>153</v>
      </c>
      <c r="J1456">
        <v>4</v>
      </c>
      <c r="K1456" s="2">
        <v>41939</v>
      </c>
      <c r="L1456" s="2">
        <v>41918</v>
      </c>
      <c r="M1456" s="2" t="str">
        <f t="shared" si="45"/>
        <v>Oct</v>
      </c>
      <c r="N1456">
        <v>1</v>
      </c>
      <c r="O1456" t="s">
        <v>55</v>
      </c>
      <c r="P1456" t="s">
        <v>154</v>
      </c>
      <c r="Q1456" t="s">
        <v>155</v>
      </c>
      <c r="R1456" t="s">
        <v>156</v>
      </c>
      <c r="S1456" t="s">
        <v>59</v>
      </c>
      <c r="T1456" t="s">
        <v>152</v>
      </c>
      <c r="U1456">
        <v>28</v>
      </c>
      <c r="V1456" t="s">
        <v>111</v>
      </c>
      <c r="W1456">
        <v>4</v>
      </c>
      <c r="X1456" t="s">
        <v>42</v>
      </c>
      <c r="Y1456" t="s">
        <v>136</v>
      </c>
      <c r="Z1456">
        <v>55</v>
      </c>
      <c r="AA1456" s="5">
        <v>0.4</v>
      </c>
      <c r="AB1456">
        <v>79</v>
      </c>
      <c r="AC1456">
        <v>0</v>
      </c>
      <c r="AD1456">
        <v>0</v>
      </c>
      <c r="AE1456" t="b">
        <v>0</v>
      </c>
      <c r="AF1456" t="s">
        <v>79</v>
      </c>
      <c r="AG1456" t="s">
        <v>80</v>
      </c>
      <c r="AH1456" t="s">
        <v>66</v>
      </c>
    </row>
    <row r="1457" spans="1:34" x14ac:dyDescent="0.35">
      <c r="A1457">
        <v>101456</v>
      </c>
      <c r="B1457">
        <v>10804</v>
      </c>
      <c r="C1457" s="2">
        <v>41912</v>
      </c>
      <c r="D1457" s="2" t="str">
        <f t="shared" si="44"/>
        <v>September</v>
      </c>
      <c r="E1457">
        <v>10</v>
      </c>
      <c r="F1457" s="3">
        <v>31</v>
      </c>
      <c r="G1457">
        <v>36</v>
      </c>
      <c r="H1457" s="4">
        <v>0</v>
      </c>
      <c r="I1457" t="s">
        <v>462</v>
      </c>
      <c r="J1457">
        <v>6</v>
      </c>
      <c r="K1457" s="2">
        <v>41939</v>
      </c>
      <c r="L1457" s="2">
        <v>41919</v>
      </c>
      <c r="M1457" s="2" t="str">
        <f t="shared" si="45"/>
        <v>Oct</v>
      </c>
      <c r="N1457">
        <v>2</v>
      </c>
      <c r="O1457" t="s">
        <v>71</v>
      </c>
      <c r="P1457" t="s">
        <v>463</v>
      </c>
      <c r="Q1457" t="s">
        <v>464</v>
      </c>
      <c r="R1457" t="s">
        <v>340</v>
      </c>
      <c r="S1457" t="s">
        <v>341</v>
      </c>
      <c r="T1457" t="s">
        <v>267</v>
      </c>
      <c r="U1457">
        <v>4</v>
      </c>
      <c r="V1457" t="s">
        <v>135</v>
      </c>
      <c r="W1457">
        <v>8</v>
      </c>
      <c r="X1457" t="s">
        <v>77</v>
      </c>
      <c r="Y1457" t="s">
        <v>268</v>
      </c>
      <c r="Z1457">
        <v>31</v>
      </c>
      <c r="AA1457" s="5">
        <v>0.42</v>
      </c>
      <c r="AB1457">
        <v>31</v>
      </c>
      <c r="AC1457">
        <v>0</v>
      </c>
      <c r="AD1457">
        <v>0</v>
      </c>
      <c r="AE1457" t="b">
        <v>0</v>
      </c>
      <c r="AF1457" t="s">
        <v>64</v>
      </c>
      <c r="AG1457" t="s">
        <v>65</v>
      </c>
      <c r="AH1457" t="s">
        <v>66</v>
      </c>
    </row>
    <row r="1458" spans="1:34" x14ac:dyDescent="0.35">
      <c r="A1458">
        <v>101457</v>
      </c>
      <c r="B1458">
        <v>10804</v>
      </c>
      <c r="C1458" s="2">
        <v>41912</v>
      </c>
      <c r="D1458" s="2" t="str">
        <f t="shared" si="44"/>
        <v>September</v>
      </c>
      <c r="E1458">
        <v>28</v>
      </c>
      <c r="F1458" s="3">
        <v>45.6</v>
      </c>
      <c r="G1458">
        <v>24</v>
      </c>
      <c r="H1458" s="4">
        <v>0</v>
      </c>
      <c r="I1458" t="s">
        <v>462</v>
      </c>
      <c r="J1458">
        <v>6</v>
      </c>
      <c r="K1458" s="2">
        <v>41939</v>
      </c>
      <c r="L1458" s="2">
        <v>41919</v>
      </c>
      <c r="M1458" s="2" t="str">
        <f t="shared" si="45"/>
        <v>Oct</v>
      </c>
      <c r="N1458">
        <v>2</v>
      </c>
      <c r="O1458" t="s">
        <v>71</v>
      </c>
      <c r="P1458" t="s">
        <v>463</v>
      </c>
      <c r="Q1458" t="s">
        <v>464</v>
      </c>
      <c r="R1458" t="s">
        <v>340</v>
      </c>
      <c r="S1458" t="s">
        <v>341</v>
      </c>
      <c r="T1458" t="s">
        <v>288</v>
      </c>
      <c r="U1458">
        <v>12</v>
      </c>
      <c r="V1458" t="s">
        <v>160</v>
      </c>
      <c r="W1458">
        <v>7</v>
      </c>
      <c r="X1458" t="s">
        <v>62</v>
      </c>
      <c r="Y1458" t="s">
        <v>289</v>
      </c>
      <c r="Z1458">
        <v>45.6</v>
      </c>
      <c r="AA1458" s="5">
        <v>0.35</v>
      </c>
      <c r="AB1458">
        <v>26</v>
      </c>
      <c r="AC1458">
        <v>0</v>
      </c>
      <c r="AD1458">
        <v>0</v>
      </c>
      <c r="AE1458" t="b">
        <v>1</v>
      </c>
      <c r="AF1458" t="s">
        <v>64</v>
      </c>
      <c r="AG1458" t="s">
        <v>65</v>
      </c>
      <c r="AH1458" t="s">
        <v>66</v>
      </c>
    </row>
    <row r="1459" spans="1:34" x14ac:dyDescent="0.35">
      <c r="A1459">
        <v>101458</v>
      </c>
      <c r="B1459">
        <v>10804</v>
      </c>
      <c r="C1459" s="2">
        <v>41912</v>
      </c>
      <c r="D1459" s="2" t="str">
        <f t="shared" si="44"/>
        <v>September</v>
      </c>
      <c r="E1459">
        <v>49</v>
      </c>
      <c r="F1459" s="3">
        <v>20</v>
      </c>
      <c r="G1459">
        <v>4</v>
      </c>
      <c r="H1459" s="4">
        <v>0.15000000596046401</v>
      </c>
      <c r="I1459" t="s">
        <v>462</v>
      </c>
      <c r="J1459">
        <v>6</v>
      </c>
      <c r="K1459" s="2">
        <v>41939</v>
      </c>
      <c r="L1459" s="2">
        <v>41919</v>
      </c>
      <c r="M1459" s="2" t="str">
        <f t="shared" si="45"/>
        <v>Oct</v>
      </c>
      <c r="N1459">
        <v>2</v>
      </c>
      <c r="O1459" t="s">
        <v>71</v>
      </c>
      <c r="P1459" t="s">
        <v>463</v>
      </c>
      <c r="Q1459" t="s">
        <v>464</v>
      </c>
      <c r="R1459" t="s">
        <v>340</v>
      </c>
      <c r="S1459" t="s">
        <v>341</v>
      </c>
      <c r="T1459" t="s">
        <v>119</v>
      </c>
      <c r="U1459">
        <v>23</v>
      </c>
      <c r="V1459" t="s">
        <v>120</v>
      </c>
      <c r="W1459">
        <v>3</v>
      </c>
      <c r="X1459" t="s">
        <v>105</v>
      </c>
      <c r="Y1459" t="s">
        <v>121</v>
      </c>
      <c r="Z1459">
        <v>20</v>
      </c>
      <c r="AA1459" s="5">
        <v>0.35</v>
      </c>
      <c r="AB1459">
        <v>10</v>
      </c>
      <c r="AC1459">
        <v>60</v>
      </c>
      <c r="AD1459">
        <v>15</v>
      </c>
      <c r="AE1459" t="b">
        <v>0</v>
      </c>
      <c r="AF1459" t="s">
        <v>64</v>
      </c>
      <c r="AG1459" t="s">
        <v>65</v>
      </c>
      <c r="AH1459" t="s">
        <v>66</v>
      </c>
    </row>
    <row r="1460" spans="1:34" x14ac:dyDescent="0.35">
      <c r="A1460">
        <v>101459</v>
      </c>
      <c r="B1460">
        <v>10805</v>
      </c>
      <c r="C1460" s="2">
        <v>41912</v>
      </c>
      <c r="D1460" s="2" t="str">
        <f t="shared" si="44"/>
        <v>September</v>
      </c>
      <c r="E1460">
        <v>34</v>
      </c>
      <c r="F1460" s="3">
        <v>14</v>
      </c>
      <c r="G1460">
        <v>10</v>
      </c>
      <c r="H1460" s="4">
        <v>0</v>
      </c>
      <c r="I1460" t="s">
        <v>381</v>
      </c>
      <c r="J1460">
        <v>2</v>
      </c>
      <c r="K1460" s="2">
        <v>41939</v>
      </c>
      <c r="L1460" s="2">
        <v>41921</v>
      </c>
      <c r="M1460" s="2" t="str">
        <f t="shared" si="45"/>
        <v>Oct</v>
      </c>
      <c r="N1460">
        <v>3</v>
      </c>
      <c r="O1460" t="s">
        <v>35</v>
      </c>
      <c r="P1460" t="s">
        <v>382</v>
      </c>
      <c r="Q1460" t="s">
        <v>383</v>
      </c>
      <c r="R1460" t="s">
        <v>373</v>
      </c>
      <c r="S1460" t="s">
        <v>193</v>
      </c>
      <c r="T1460" t="s">
        <v>325</v>
      </c>
      <c r="U1460">
        <v>16</v>
      </c>
      <c r="V1460" t="s">
        <v>203</v>
      </c>
      <c r="W1460">
        <v>1</v>
      </c>
      <c r="X1460" t="s">
        <v>117</v>
      </c>
      <c r="Y1460" t="s">
        <v>143</v>
      </c>
      <c r="Z1460">
        <v>14</v>
      </c>
      <c r="AA1460" s="5">
        <v>0.4</v>
      </c>
      <c r="AB1460">
        <v>111</v>
      </c>
      <c r="AC1460">
        <v>0</v>
      </c>
      <c r="AD1460">
        <v>15</v>
      </c>
      <c r="AE1460" t="b">
        <v>0</v>
      </c>
      <c r="AF1460" t="s">
        <v>229</v>
      </c>
      <c r="AG1460" t="s">
        <v>230</v>
      </c>
      <c r="AH1460" t="s">
        <v>231</v>
      </c>
    </row>
    <row r="1461" spans="1:34" x14ac:dyDescent="0.35">
      <c r="A1461">
        <v>101460</v>
      </c>
      <c r="B1461">
        <v>10805</v>
      </c>
      <c r="C1461" s="2">
        <v>41912</v>
      </c>
      <c r="D1461" s="2" t="str">
        <f t="shared" si="44"/>
        <v>September</v>
      </c>
      <c r="E1461">
        <v>38</v>
      </c>
      <c r="F1461" s="3">
        <v>263.5</v>
      </c>
      <c r="G1461">
        <v>10</v>
      </c>
      <c r="H1461" s="4">
        <v>0</v>
      </c>
      <c r="I1461" t="s">
        <v>381</v>
      </c>
      <c r="J1461">
        <v>2</v>
      </c>
      <c r="K1461" s="2">
        <v>41939</v>
      </c>
      <c r="L1461" s="2">
        <v>41921</v>
      </c>
      <c r="M1461" s="2" t="str">
        <f t="shared" si="45"/>
        <v>Oct</v>
      </c>
      <c r="N1461">
        <v>3</v>
      </c>
      <c r="O1461" t="s">
        <v>35</v>
      </c>
      <c r="P1461" t="s">
        <v>382</v>
      </c>
      <c r="Q1461" t="s">
        <v>383</v>
      </c>
      <c r="R1461" t="s">
        <v>373</v>
      </c>
      <c r="S1461" t="s">
        <v>193</v>
      </c>
      <c r="T1461" t="s">
        <v>418</v>
      </c>
      <c r="U1461">
        <v>18</v>
      </c>
      <c r="V1461" t="s">
        <v>116</v>
      </c>
      <c r="W1461">
        <v>1</v>
      </c>
      <c r="X1461" t="s">
        <v>117</v>
      </c>
      <c r="Y1461" t="s">
        <v>419</v>
      </c>
      <c r="Z1461">
        <v>263.5</v>
      </c>
      <c r="AA1461" s="5">
        <v>0.4</v>
      </c>
      <c r="AB1461">
        <v>17</v>
      </c>
      <c r="AC1461">
        <v>0</v>
      </c>
      <c r="AD1461">
        <v>15</v>
      </c>
      <c r="AE1461" t="b">
        <v>0</v>
      </c>
      <c r="AF1461" t="s">
        <v>229</v>
      </c>
      <c r="AG1461" t="s">
        <v>230</v>
      </c>
      <c r="AH1461" t="s">
        <v>231</v>
      </c>
    </row>
    <row r="1462" spans="1:34" x14ac:dyDescent="0.35">
      <c r="A1462">
        <v>101461</v>
      </c>
      <c r="B1462">
        <v>10806</v>
      </c>
      <c r="C1462" s="2">
        <v>41912</v>
      </c>
      <c r="D1462" s="2" t="str">
        <f t="shared" si="44"/>
        <v>September</v>
      </c>
      <c r="E1462">
        <v>2</v>
      </c>
      <c r="F1462" s="3">
        <v>19</v>
      </c>
      <c r="G1462">
        <v>20</v>
      </c>
      <c r="H1462" s="4">
        <v>0.25</v>
      </c>
      <c r="I1462" t="s">
        <v>85</v>
      </c>
      <c r="J1462">
        <v>3</v>
      </c>
      <c r="K1462" s="2">
        <v>41940</v>
      </c>
      <c r="L1462" s="2">
        <v>41917</v>
      </c>
      <c r="M1462" s="2" t="str">
        <f t="shared" si="45"/>
        <v>Oct</v>
      </c>
      <c r="N1462">
        <v>2</v>
      </c>
      <c r="O1462" t="s">
        <v>71</v>
      </c>
      <c r="P1462" t="s">
        <v>86</v>
      </c>
      <c r="Q1462" t="s">
        <v>87</v>
      </c>
      <c r="R1462" t="s">
        <v>88</v>
      </c>
      <c r="S1462" t="s">
        <v>89</v>
      </c>
      <c r="T1462" t="s">
        <v>141</v>
      </c>
      <c r="U1462">
        <v>1</v>
      </c>
      <c r="V1462" t="s">
        <v>142</v>
      </c>
      <c r="W1462">
        <v>1</v>
      </c>
      <c r="X1462" t="s">
        <v>117</v>
      </c>
      <c r="Y1462" t="s">
        <v>143</v>
      </c>
      <c r="Z1462">
        <v>19</v>
      </c>
      <c r="AA1462" s="5">
        <v>0.4</v>
      </c>
      <c r="AB1462">
        <v>17</v>
      </c>
      <c r="AC1462">
        <v>40</v>
      </c>
      <c r="AD1462">
        <v>25</v>
      </c>
      <c r="AE1462" t="b">
        <v>0</v>
      </c>
      <c r="AF1462" t="s">
        <v>93</v>
      </c>
      <c r="AG1462" t="s">
        <v>94</v>
      </c>
      <c r="AH1462" t="s">
        <v>66</v>
      </c>
    </row>
    <row r="1463" spans="1:34" x14ac:dyDescent="0.35">
      <c r="A1463">
        <v>101462</v>
      </c>
      <c r="B1463">
        <v>10806</v>
      </c>
      <c r="C1463" s="2">
        <v>41912</v>
      </c>
      <c r="D1463" s="2" t="str">
        <f t="shared" si="44"/>
        <v>September</v>
      </c>
      <c r="E1463">
        <v>65</v>
      </c>
      <c r="F1463" s="3">
        <v>21.05</v>
      </c>
      <c r="G1463">
        <v>2</v>
      </c>
      <c r="H1463" s="4">
        <v>0</v>
      </c>
      <c r="I1463" t="s">
        <v>85</v>
      </c>
      <c r="J1463">
        <v>3</v>
      </c>
      <c r="K1463" s="2">
        <v>41940</v>
      </c>
      <c r="L1463" s="2">
        <v>41917</v>
      </c>
      <c r="M1463" s="2" t="str">
        <f t="shared" si="45"/>
        <v>Oct</v>
      </c>
      <c r="N1463">
        <v>2</v>
      </c>
      <c r="O1463" t="s">
        <v>71</v>
      </c>
      <c r="P1463" t="s">
        <v>86</v>
      </c>
      <c r="Q1463" t="s">
        <v>87</v>
      </c>
      <c r="R1463" t="s">
        <v>88</v>
      </c>
      <c r="S1463" t="s">
        <v>89</v>
      </c>
      <c r="T1463" t="s">
        <v>81</v>
      </c>
      <c r="U1463">
        <v>2</v>
      </c>
      <c r="V1463" t="s">
        <v>82</v>
      </c>
      <c r="W1463">
        <v>2</v>
      </c>
      <c r="X1463" t="s">
        <v>83</v>
      </c>
      <c r="Y1463" t="s">
        <v>84</v>
      </c>
      <c r="Z1463">
        <v>21.05</v>
      </c>
      <c r="AA1463" s="5">
        <v>0.4</v>
      </c>
      <c r="AB1463">
        <v>76</v>
      </c>
      <c r="AC1463">
        <v>0</v>
      </c>
      <c r="AD1463">
        <v>0</v>
      </c>
      <c r="AE1463" t="b">
        <v>0</v>
      </c>
      <c r="AF1463" t="s">
        <v>93</v>
      </c>
      <c r="AG1463" t="s">
        <v>94</v>
      </c>
      <c r="AH1463" t="s">
        <v>66</v>
      </c>
    </row>
    <row r="1464" spans="1:34" x14ac:dyDescent="0.35">
      <c r="A1464">
        <v>101463</v>
      </c>
      <c r="B1464">
        <v>10806</v>
      </c>
      <c r="C1464" s="2">
        <v>41912</v>
      </c>
      <c r="D1464" s="2" t="str">
        <f t="shared" si="44"/>
        <v>September</v>
      </c>
      <c r="E1464">
        <v>74</v>
      </c>
      <c r="F1464" s="3">
        <v>10</v>
      </c>
      <c r="G1464">
        <v>15</v>
      </c>
      <c r="H1464" s="4">
        <v>0.25</v>
      </c>
      <c r="I1464" t="s">
        <v>85</v>
      </c>
      <c r="J1464">
        <v>3</v>
      </c>
      <c r="K1464" s="2">
        <v>41940</v>
      </c>
      <c r="L1464" s="2">
        <v>41917</v>
      </c>
      <c r="M1464" s="2" t="str">
        <f t="shared" si="45"/>
        <v>Oct</v>
      </c>
      <c r="N1464">
        <v>2</v>
      </c>
      <c r="O1464" t="s">
        <v>71</v>
      </c>
      <c r="P1464" t="s">
        <v>86</v>
      </c>
      <c r="Q1464" t="s">
        <v>87</v>
      </c>
      <c r="R1464" t="s">
        <v>88</v>
      </c>
      <c r="S1464" t="s">
        <v>89</v>
      </c>
      <c r="T1464" t="s">
        <v>134</v>
      </c>
      <c r="U1464">
        <v>4</v>
      </c>
      <c r="V1464" t="s">
        <v>135</v>
      </c>
      <c r="W1464">
        <v>7</v>
      </c>
      <c r="X1464" t="s">
        <v>62</v>
      </c>
      <c r="Y1464" t="s">
        <v>136</v>
      </c>
      <c r="Z1464">
        <v>10</v>
      </c>
      <c r="AA1464" s="5">
        <v>0.35</v>
      </c>
      <c r="AB1464">
        <v>4</v>
      </c>
      <c r="AC1464">
        <v>20</v>
      </c>
      <c r="AD1464">
        <v>5</v>
      </c>
      <c r="AE1464" t="b">
        <v>0</v>
      </c>
      <c r="AF1464" t="s">
        <v>93</v>
      </c>
      <c r="AG1464" t="s">
        <v>94</v>
      </c>
      <c r="AH1464" t="s">
        <v>66</v>
      </c>
    </row>
    <row r="1465" spans="1:34" x14ac:dyDescent="0.35">
      <c r="A1465">
        <v>101464</v>
      </c>
      <c r="B1465">
        <v>10807</v>
      </c>
      <c r="C1465" s="2">
        <v>41912</v>
      </c>
      <c r="D1465" s="2" t="str">
        <f t="shared" si="44"/>
        <v>September</v>
      </c>
      <c r="E1465">
        <v>40</v>
      </c>
      <c r="F1465" s="3">
        <v>18.399999999999999</v>
      </c>
      <c r="G1465">
        <v>1</v>
      </c>
      <c r="H1465" s="4">
        <v>0</v>
      </c>
      <c r="I1465" t="s">
        <v>529</v>
      </c>
      <c r="J1465">
        <v>4</v>
      </c>
      <c r="K1465" s="2">
        <v>41940</v>
      </c>
      <c r="L1465" s="2">
        <v>41942</v>
      </c>
      <c r="M1465" s="2" t="str">
        <f t="shared" si="45"/>
        <v>Oct</v>
      </c>
      <c r="N1465">
        <v>1</v>
      </c>
      <c r="O1465" t="s">
        <v>55</v>
      </c>
      <c r="P1465" t="s">
        <v>530</v>
      </c>
      <c r="Q1465" t="s">
        <v>531</v>
      </c>
      <c r="R1465" t="s">
        <v>532</v>
      </c>
      <c r="S1465" t="s">
        <v>278</v>
      </c>
      <c r="T1465" t="s">
        <v>243</v>
      </c>
      <c r="U1465">
        <v>19</v>
      </c>
      <c r="V1465" t="s">
        <v>76</v>
      </c>
      <c r="W1465">
        <v>8</v>
      </c>
      <c r="X1465" t="s">
        <v>77</v>
      </c>
      <c r="Y1465" t="s">
        <v>244</v>
      </c>
      <c r="Z1465">
        <v>18.399999999999999</v>
      </c>
      <c r="AA1465" s="5">
        <v>0.42</v>
      </c>
      <c r="AB1465">
        <v>123</v>
      </c>
      <c r="AC1465">
        <v>0</v>
      </c>
      <c r="AD1465">
        <v>30</v>
      </c>
      <c r="AE1465" t="b">
        <v>0</v>
      </c>
      <c r="AF1465" t="s">
        <v>79</v>
      </c>
      <c r="AG1465" t="s">
        <v>80</v>
      </c>
      <c r="AH1465" t="s">
        <v>66</v>
      </c>
    </row>
    <row r="1466" spans="1:34" x14ac:dyDescent="0.35">
      <c r="A1466">
        <v>101465</v>
      </c>
      <c r="B1466">
        <v>10808</v>
      </c>
      <c r="C1466" s="2">
        <v>41913</v>
      </c>
      <c r="D1466" s="2" t="str">
        <f t="shared" si="44"/>
        <v>October</v>
      </c>
      <c r="E1466">
        <v>56</v>
      </c>
      <c r="F1466" s="3">
        <v>38</v>
      </c>
      <c r="G1466">
        <v>20</v>
      </c>
      <c r="H1466" s="4">
        <v>0.15000000596046401</v>
      </c>
      <c r="I1466" t="s">
        <v>434</v>
      </c>
      <c r="J1466">
        <v>2</v>
      </c>
      <c r="K1466" s="2">
        <v>41941</v>
      </c>
      <c r="L1466" s="2">
        <v>41921</v>
      </c>
      <c r="M1466" s="2" t="str">
        <f t="shared" si="45"/>
        <v>Oct</v>
      </c>
      <c r="N1466">
        <v>3</v>
      </c>
      <c r="O1466" t="s">
        <v>35</v>
      </c>
      <c r="P1466" t="s">
        <v>435</v>
      </c>
      <c r="Q1466" t="s">
        <v>436</v>
      </c>
      <c r="R1466" t="s">
        <v>416</v>
      </c>
      <c r="S1466" t="s">
        <v>417</v>
      </c>
      <c r="T1466" t="s">
        <v>214</v>
      </c>
      <c r="U1466">
        <v>26</v>
      </c>
      <c r="V1466" t="s">
        <v>96</v>
      </c>
      <c r="W1466">
        <v>5</v>
      </c>
      <c r="X1466" t="s">
        <v>49</v>
      </c>
      <c r="Y1466" t="s">
        <v>97</v>
      </c>
      <c r="Z1466">
        <v>38</v>
      </c>
      <c r="AA1466" s="5">
        <v>0.4</v>
      </c>
      <c r="AB1466">
        <v>21</v>
      </c>
      <c r="AC1466">
        <v>10</v>
      </c>
      <c r="AD1466">
        <v>30</v>
      </c>
      <c r="AE1466" t="b">
        <v>0</v>
      </c>
      <c r="AF1466" t="s">
        <v>229</v>
      </c>
      <c r="AG1466" t="s">
        <v>230</v>
      </c>
      <c r="AH1466" t="s">
        <v>231</v>
      </c>
    </row>
    <row r="1467" spans="1:34" x14ac:dyDescent="0.35">
      <c r="A1467">
        <v>101466</v>
      </c>
      <c r="B1467">
        <v>10808</v>
      </c>
      <c r="C1467" s="2">
        <v>41913</v>
      </c>
      <c r="D1467" s="2" t="str">
        <f t="shared" si="44"/>
        <v>October</v>
      </c>
      <c r="E1467">
        <v>76</v>
      </c>
      <c r="F1467" s="3">
        <v>18</v>
      </c>
      <c r="G1467">
        <v>50</v>
      </c>
      <c r="H1467" s="4">
        <v>0.15000000596046401</v>
      </c>
      <c r="I1467" t="s">
        <v>434</v>
      </c>
      <c r="J1467">
        <v>2</v>
      </c>
      <c r="K1467" s="2">
        <v>41941</v>
      </c>
      <c r="L1467" s="2">
        <v>41921</v>
      </c>
      <c r="M1467" s="2" t="str">
        <f t="shared" si="45"/>
        <v>Oct</v>
      </c>
      <c r="N1467">
        <v>3</v>
      </c>
      <c r="O1467" t="s">
        <v>35</v>
      </c>
      <c r="P1467" t="s">
        <v>435</v>
      </c>
      <c r="Q1467" t="s">
        <v>436</v>
      </c>
      <c r="R1467" t="s">
        <v>416</v>
      </c>
      <c r="S1467" t="s">
        <v>417</v>
      </c>
      <c r="T1467" t="s">
        <v>245</v>
      </c>
      <c r="U1467">
        <v>23</v>
      </c>
      <c r="V1467" t="s">
        <v>120</v>
      </c>
      <c r="W1467">
        <v>1</v>
      </c>
      <c r="X1467" t="s">
        <v>117</v>
      </c>
      <c r="Y1467" t="s">
        <v>246</v>
      </c>
      <c r="Z1467">
        <v>18</v>
      </c>
      <c r="AA1467" s="5">
        <v>0.4</v>
      </c>
      <c r="AB1467">
        <v>57</v>
      </c>
      <c r="AC1467">
        <v>0</v>
      </c>
      <c r="AD1467">
        <v>20</v>
      </c>
      <c r="AE1467" t="b">
        <v>0</v>
      </c>
      <c r="AF1467" t="s">
        <v>229</v>
      </c>
      <c r="AG1467" t="s">
        <v>230</v>
      </c>
      <c r="AH1467" t="s">
        <v>231</v>
      </c>
    </row>
    <row r="1468" spans="1:34" x14ac:dyDescent="0.35">
      <c r="A1468">
        <v>101467</v>
      </c>
      <c r="B1468">
        <v>10809</v>
      </c>
      <c r="C1468" s="2">
        <v>41913</v>
      </c>
      <c r="D1468" s="2" t="str">
        <f t="shared" si="44"/>
        <v>October</v>
      </c>
      <c r="E1468">
        <v>52</v>
      </c>
      <c r="F1468" s="3">
        <v>7</v>
      </c>
      <c r="G1468">
        <v>20</v>
      </c>
      <c r="H1468" s="4">
        <v>0</v>
      </c>
      <c r="I1468" t="s">
        <v>153</v>
      </c>
      <c r="J1468">
        <v>7</v>
      </c>
      <c r="K1468" s="2">
        <v>41941</v>
      </c>
      <c r="L1468" s="2">
        <v>41919</v>
      </c>
      <c r="M1468" s="2" t="str">
        <f t="shared" si="45"/>
        <v>Oct</v>
      </c>
      <c r="N1468">
        <v>1</v>
      </c>
      <c r="O1468" t="s">
        <v>55</v>
      </c>
      <c r="P1468" t="s">
        <v>154</v>
      </c>
      <c r="Q1468" t="s">
        <v>155</v>
      </c>
      <c r="R1468" t="s">
        <v>156</v>
      </c>
      <c r="S1468" t="s">
        <v>59</v>
      </c>
      <c r="T1468" t="s">
        <v>398</v>
      </c>
      <c r="U1468">
        <v>24</v>
      </c>
      <c r="V1468" t="s">
        <v>68</v>
      </c>
      <c r="W1468">
        <v>5</v>
      </c>
      <c r="X1468" t="s">
        <v>49</v>
      </c>
      <c r="Y1468" t="s">
        <v>399</v>
      </c>
      <c r="Z1468">
        <v>7</v>
      </c>
      <c r="AA1468" s="5">
        <v>0.4</v>
      </c>
      <c r="AB1468">
        <v>38</v>
      </c>
      <c r="AC1468">
        <v>0</v>
      </c>
      <c r="AD1468">
        <v>25</v>
      </c>
      <c r="AE1468" t="b">
        <v>0</v>
      </c>
      <c r="AF1468" t="s">
        <v>344</v>
      </c>
      <c r="AG1468" t="s">
        <v>345</v>
      </c>
      <c r="AH1468" t="s">
        <v>66</v>
      </c>
    </row>
    <row r="1469" spans="1:34" x14ac:dyDescent="0.35">
      <c r="A1469">
        <v>101468</v>
      </c>
      <c r="B1469">
        <v>10810</v>
      </c>
      <c r="C1469" s="2">
        <v>41913</v>
      </c>
      <c r="D1469" s="2" t="str">
        <f t="shared" si="44"/>
        <v>October</v>
      </c>
      <c r="E1469">
        <v>13</v>
      </c>
      <c r="F1469" s="3">
        <v>6</v>
      </c>
      <c r="G1469">
        <v>7</v>
      </c>
      <c r="H1469" s="4">
        <v>0</v>
      </c>
      <c r="I1469" t="s">
        <v>551</v>
      </c>
      <c r="J1469">
        <v>2</v>
      </c>
      <c r="K1469" s="2">
        <v>41941</v>
      </c>
      <c r="L1469" s="2">
        <v>41919</v>
      </c>
      <c r="M1469" s="2" t="str">
        <f t="shared" si="45"/>
        <v>Oct</v>
      </c>
      <c r="N1469">
        <v>3</v>
      </c>
      <c r="O1469" t="s">
        <v>35</v>
      </c>
      <c r="P1469" t="s">
        <v>552</v>
      </c>
      <c r="Q1469" t="s">
        <v>553</v>
      </c>
      <c r="R1469" t="s">
        <v>554</v>
      </c>
      <c r="S1469" t="s">
        <v>430</v>
      </c>
      <c r="T1469" t="s">
        <v>282</v>
      </c>
      <c r="U1469">
        <v>6</v>
      </c>
      <c r="V1469" t="s">
        <v>61</v>
      </c>
      <c r="W1469">
        <v>8</v>
      </c>
      <c r="X1469" t="s">
        <v>77</v>
      </c>
      <c r="Y1469" t="s">
        <v>283</v>
      </c>
      <c r="Z1469">
        <v>6</v>
      </c>
      <c r="AA1469" s="5">
        <v>0.42</v>
      </c>
      <c r="AB1469">
        <v>24</v>
      </c>
      <c r="AC1469">
        <v>0</v>
      </c>
      <c r="AD1469">
        <v>5</v>
      </c>
      <c r="AE1469" t="b">
        <v>0</v>
      </c>
      <c r="AF1469" t="s">
        <v>229</v>
      </c>
      <c r="AG1469" t="s">
        <v>230</v>
      </c>
      <c r="AH1469" t="s">
        <v>231</v>
      </c>
    </row>
    <row r="1470" spans="1:34" x14ac:dyDescent="0.35">
      <c r="A1470">
        <v>101469</v>
      </c>
      <c r="B1470">
        <v>10810</v>
      </c>
      <c r="C1470" s="2">
        <v>41913</v>
      </c>
      <c r="D1470" s="2" t="str">
        <f t="shared" si="44"/>
        <v>October</v>
      </c>
      <c r="E1470">
        <v>25</v>
      </c>
      <c r="F1470" s="3">
        <v>14</v>
      </c>
      <c r="G1470">
        <v>5</v>
      </c>
      <c r="H1470" s="4">
        <v>0</v>
      </c>
      <c r="I1470" t="s">
        <v>551</v>
      </c>
      <c r="J1470">
        <v>2</v>
      </c>
      <c r="K1470" s="2">
        <v>41941</v>
      </c>
      <c r="L1470" s="2">
        <v>41919</v>
      </c>
      <c r="M1470" s="2" t="str">
        <f t="shared" si="45"/>
        <v>Oct</v>
      </c>
      <c r="N1470">
        <v>3</v>
      </c>
      <c r="O1470" t="s">
        <v>35</v>
      </c>
      <c r="P1470" t="s">
        <v>552</v>
      </c>
      <c r="Q1470" t="s">
        <v>553</v>
      </c>
      <c r="R1470" t="s">
        <v>554</v>
      </c>
      <c r="S1470" t="s">
        <v>430</v>
      </c>
      <c r="T1470" t="s">
        <v>404</v>
      </c>
      <c r="U1470">
        <v>11</v>
      </c>
      <c r="V1470" t="s">
        <v>168</v>
      </c>
      <c r="W1470">
        <v>3</v>
      </c>
      <c r="X1470" t="s">
        <v>105</v>
      </c>
      <c r="Y1470" t="s">
        <v>405</v>
      </c>
      <c r="Z1470">
        <v>14</v>
      </c>
      <c r="AA1470" s="5">
        <v>0.35</v>
      </c>
      <c r="AB1470">
        <v>76</v>
      </c>
      <c r="AC1470">
        <v>0</v>
      </c>
      <c r="AD1470">
        <v>30</v>
      </c>
      <c r="AE1470" t="b">
        <v>0</v>
      </c>
      <c r="AF1470" t="s">
        <v>229</v>
      </c>
      <c r="AG1470" t="s">
        <v>230</v>
      </c>
      <c r="AH1470" t="s">
        <v>231</v>
      </c>
    </row>
    <row r="1471" spans="1:34" x14ac:dyDescent="0.35">
      <c r="A1471">
        <v>101470</v>
      </c>
      <c r="B1471">
        <v>10810</v>
      </c>
      <c r="C1471" s="2">
        <v>41913</v>
      </c>
      <c r="D1471" s="2" t="str">
        <f t="shared" si="44"/>
        <v>October</v>
      </c>
      <c r="E1471">
        <v>70</v>
      </c>
      <c r="F1471" s="3">
        <v>15</v>
      </c>
      <c r="G1471">
        <v>5</v>
      </c>
      <c r="H1471" s="4">
        <v>0</v>
      </c>
      <c r="I1471" t="s">
        <v>551</v>
      </c>
      <c r="J1471">
        <v>2</v>
      </c>
      <c r="K1471" s="2">
        <v>41941</v>
      </c>
      <c r="L1471" s="2">
        <v>41919</v>
      </c>
      <c r="M1471" s="2" t="str">
        <f t="shared" si="45"/>
        <v>Oct</v>
      </c>
      <c r="N1471">
        <v>3</v>
      </c>
      <c r="O1471" t="s">
        <v>35</v>
      </c>
      <c r="P1471" t="s">
        <v>552</v>
      </c>
      <c r="Q1471" t="s">
        <v>553</v>
      </c>
      <c r="R1471" t="s">
        <v>554</v>
      </c>
      <c r="S1471" t="s">
        <v>430</v>
      </c>
      <c r="T1471" t="s">
        <v>197</v>
      </c>
      <c r="U1471">
        <v>7</v>
      </c>
      <c r="V1471" t="s">
        <v>147</v>
      </c>
      <c r="W1471">
        <v>1</v>
      </c>
      <c r="X1471" t="s">
        <v>117</v>
      </c>
      <c r="Y1471" t="s">
        <v>198</v>
      </c>
      <c r="Z1471">
        <v>15</v>
      </c>
      <c r="AA1471" s="5">
        <v>0.4</v>
      </c>
      <c r="AB1471">
        <v>15</v>
      </c>
      <c r="AC1471">
        <v>10</v>
      </c>
      <c r="AD1471">
        <v>30</v>
      </c>
      <c r="AE1471" t="b">
        <v>0</v>
      </c>
      <c r="AF1471" t="s">
        <v>229</v>
      </c>
      <c r="AG1471" t="s">
        <v>230</v>
      </c>
      <c r="AH1471" t="s">
        <v>231</v>
      </c>
    </row>
    <row r="1472" spans="1:34" x14ac:dyDescent="0.35">
      <c r="A1472">
        <v>101471</v>
      </c>
      <c r="B1472">
        <v>10811</v>
      </c>
      <c r="C1472" s="2">
        <v>41914</v>
      </c>
      <c r="D1472" s="2" t="str">
        <f t="shared" si="44"/>
        <v>October</v>
      </c>
      <c r="E1472">
        <v>19</v>
      </c>
      <c r="F1472" s="3">
        <v>9.1999999999999993</v>
      </c>
      <c r="G1472">
        <v>15</v>
      </c>
      <c r="H1472" s="4">
        <v>0</v>
      </c>
      <c r="I1472" t="s">
        <v>508</v>
      </c>
      <c r="J1472">
        <v>8</v>
      </c>
      <c r="K1472" s="2">
        <v>41942</v>
      </c>
      <c r="L1472" s="2">
        <v>41920</v>
      </c>
      <c r="M1472" s="2" t="str">
        <f t="shared" si="45"/>
        <v>Oct</v>
      </c>
      <c r="N1472">
        <v>1</v>
      </c>
      <c r="O1472" t="s">
        <v>55</v>
      </c>
      <c r="P1472" t="s">
        <v>509</v>
      </c>
      <c r="Q1472" t="s">
        <v>510</v>
      </c>
      <c r="R1472" t="s">
        <v>511</v>
      </c>
      <c r="S1472" t="s">
        <v>166</v>
      </c>
      <c r="T1472" t="s">
        <v>311</v>
      </c>
      <c r="U1472">
        <v>8</v>
      </c>
      <c r="V1472" t="s">
        <v>104</v>
      </c>
      <c r="W1472">
        <v>3</v>
      </c>
      <c r="X1472" t="s">
        <v>105</v>
      </c>
      <c r="Y1472" t="s">
        <v>312</v>
      </c>
      <c r="Z1472">
        <v>9.1999999999999993</v>
      </c>
      <c r="AA1472" s="5">
        <v>0.35</v>
      </c>
      <c r="AB1472">
        <v>25</v>
      </c>
      <c r="AC1472">
        <v>0</v>
      </c>
      <c r="AD1472">
        <v>5</v>
      </c>
      <c r="AE1472" t="b">
        <v>0</v>
      </c>
      <c r="AF1472" t="s">
        <v>208</v>
      </c>
      <c r="AG1472" t="s">
        <v>209</v>
      </c>
      <c r="AH1472" t="s">
        <v>210</v>
      </c>
    </row>
    <row r="1473" spans="1:34" x14ac:dyDescent="0.35">
      <c r="A1473">
        <v>101472</v>
      </c>
      <c r="B1473">
        <v>10811</v>
      </c>
      <c r="C1473" s="2">
        <v>41914</v>
      </c>
      <c r="D1473" s="2" t="str">
        <f t="shared" si="44"/>
        <v>October</v>
      </c>
      <c r="E1473">
        <v>23</v>
      </c>
      <c r="F1473" s="3">
        <v>9</v>
      </c>
      <c r="G1473">
        <v>18</v>
      </c>
      <c r="H1473" s="4">
        <v>0</v>
      </c>
      <c r="I1473" t="s">
        <v>508</v>
      </c>
      <c r="J1473">
        <v>8</v>
      </c>
      <c r="K1473" s="2">
        <v>41942</v>
      </c>
      <c r="L1473" s="2">
        <v>41920</v>
      </c>
      <c r="M1473" s="2" t="str">
        <f t="shared" si="45"/>
        <v>Oct</v>
      </c>
      <c r="N1473">
        <v>1</v>
      </c>
      <c r="O1473" t="s">
        <v>55</v>
      </c>
      <c r="P1473" t="s">
        <v>509</v>
      </c>
      <c r="Q1473" t="s">
        <v>510</v>
      </c>
      <c r="R1473" t="s">
        <v>511</v>
      </c>
      <c r="S1473" t="s">
        <v>166</v>
      </c>
      <c r="T1473" t="s">
        <v>437</v>
      </c>
      <c r="U1473">
        <v>9</v>
      </c>
      <c r="V1473" t="s">
        <v>91</v>
      </c>
      <c r="W1473">
        <v>5</v>
      </c>
      <c r="X1473" t="s">
        <v>49</v>
      </c>
      <c r="Y1473" t="s">
        <v>438</v>
      </c>
      <c r="Z1473">
        <v>9</v>
      </c>
      <c r="AA1473" s="5">
        <v>0.4</v>
      </c>
      <c r="AB1473">
        <v>61</v>
      </c>
      <c r="AC1473">
        <v>0</v>
      </c>
      <c r="AD1473">
        <v>25</v>
      </c>
      <c r="AE1473" t="b">
        <v>0</v>
      </c>
      <c r="AF1473" t="s">
        <v>208</v>
      </c>
      <c r="AG1473" t="s">
        <v>209</v>
      </c>
      <c r="AH1473" t="s">
        <v>210</v>
      </c>
    </row>
    <row r="1474" spans="1:34" x14ac:dyDescent="0.35">
      <c r="A1474">
        <v>101473</v>
      </c>
      <c r="B1474">
        <v>10811</v>
      </c>
      <c r="C1474" s="2">
        <v>41914</v>
      </c>
      <c r="D1474" s="2" t="str">
        <f t="shared" si="44"/>
        <v>October</v>
      </c>
      <c r="E1474">
        <v>40</v>
      </c>
      <c r="F1474" s="3">
        <v>18.399999999999999</v>
      </c>
      <c r="G1474">
        <v>30</v>
      </c>
      <c r="H1474" s="4">
        <v>0</v>
      </c>
      <c r="I1474" t="s">
        <v>508</v>
      </c>
      <c r="J1474">
        <v>8</v>
      </c>
      <c r="K1474" s="2">
        <v>41942</v>
      </c>
      <c r="L1474" s="2">
        <v>41920</v>
      </c>
      <c r="M1474" s="2" t="str">
        <f t="shared" si="45"/>
        <v>Oct</v>
      </c>
      <c r="N1474">
        <v>1</v>
      </c>
      <c r="O1474" t="s">
        <v>55</v>
      </c>
      <c r="P1474" t="s">
        <v>509</v>
      </c>
      <c r="Q1474" t="s">
        <v>510</v>
      </c>
      <c r="R1474" t="s">
        <v>511</v>
      </c>
      <c r="S1474" t="s">
        <v>166</v>
      </c>
      <c r="T1474" t="s">
        <v>243</v>
      </c>
      <c r="U1474">
        <v>19</v>
      </c>
      <c r="V1474" t="s">
        <v>76</v>
      </c>
      <c r="W1474">
        <v>8</v>
      </c>
      <c r="X1474" t="s">
        <v>77</v>
      </c>
      <c r="Y1474" t="s">
        <v>244</v>
      </c>
      <c r="Z1474">
        <v>18.399999999999999</v>
      </c>
      <c r="AA1474" s="5">
        <v>0.42</v>
      </c>
      <c r="AB1474">
        <v>123</v>
      </c>
      <c r="AC1474">
        <v>0</v>
      </c>
      <c r="AD1474">
        <v>30</v>
      </c>
      <c r="AE1474" t="b">
        <v>0</v>
      </c>
      <c r="AF1474" t="s">
        <v>208</v>
      </c>
      <c r="AG1474" t="s">
        <v>209</v>
      </c>
      <c r="AH1474" t="s">
        <v>210</v>
      </c>
    </row>
    <row r="1475" spans="1:34" x14ac:dyDescent="0.35">
      <c r="A1475">
        <v>101474</v>
      </c>
      <c r="B1475">
        <v>10812</v>
      </c>
      <c r="C1475" s="2">
        <v>41914</v>
      </c>
      <c r="D1475" s="2" t="str">
        <f t="shared" ref="D1475:D1538" si="46">TEXT(C1475,"mmmm")</f>
        <v>October</v>
      </c>
      <c r="E1475">
        <v>31</v>
      </c>
      <c r="F1475" s="3">
        <v>12.5</v>
      </c>
      <c r="G1475">
        <v>16</v>
      </c>
      <c r="H1475" s="4">
        <v>0.10000000149011599</v>
      </c>
      <c r="I1475" t="s">
        <v>329</v>
      </c>
      <c r="J1475">
        <v>5</v>
      </c>
      <c r="K1475" s="2">
        <v>41942</v>
      </c>
      <c r="L1475" s="2">
        <v>41924</v>
      </c>
      <c r="M1475" s="2" t="str">
        <f t="shared" ref="M1475:M1538" si="47">TEXT(L1475,"mmm")</f>
        <v>Oct</v>
      </c>
      <c r="N1475">
        <v>1</v>
      </c>
      <c r="O1475" t="s">
        <v>55</v>
      </c>
      <c r="P1475" t="s">
        <v>330</v>
      </c>
      <c r="Q1475" t="s">
        <v>331</v>
      </c>
      <c r="R1475" t="s">
        <v>332</v>
      </c>
      <c r="S1475" t="s">
        <v>278</v>
      </c>
      <c r="T1475" t="s">
        <v>113</v>
      </c>
      <c r="U1475">
        <v>14</v>
      </c>
      <c r="V1475" t="s">
        <v>52</v>
      </c>
      <c r="W1475">
        <v>4</v>
      </c>
      <c r="X1475" t="s">
        <v>42</v>
      </c>
      <c r="Y1475" t="s">
        <v>114</v>
      </c>
      <c r="Z1475">
        <v>12.5</v>
      </c>
      <c r="AA1475" s="5">
        <v>0.4</v>
      </c>
      <c r="AB1475">
        <v>0</v>
      </c>
      <c r="AC1475">
        <v>70</v>
      </c>
      <c r="AD1475">
        <v>20</v>
      </c>
      <c r="AE1475" t="b">
        <v>0</v>
      </c>
      <c r="AF1475" t="s">
        <v>44</v>
      </c>
      <c r="AG1475" t="s">
        <v>45</v>
      </c>
      <c r="AH1475" t="s">
        <v>46</v>
      </c>
    </row>
    <row r="1476" spans="1:34" x14ac:dyDescent="0.35">
      <c r="A1476">
        <v>101475</v>
      </c>
      <c r="B1476">
        <v>10812</v>
      </c>
      <c r="C1476" s="2">
        <v>41914</v>
      </c>
      <c r="D1476" s="2" t="str">
        <f t="shared" si="46"/>
        <v>October</v>
      </c>
      <c r="E1476">
        <v>72</v>
      </c>
      <c r="F1476" s="3">
        <v>34.799999999999997</v>
      </c>
      <c r="G1476">
        <v>40</v>
      </c>
      <c r="H1476" s="4">
        <v>0.10000000149011599</v>
      </c>
      <c r="I1476" t="s">
        <v>329</v>
      </c>
      <c r="J1476">
        <v>5</v>
      </c>
      <c r="K1476" s="2">
        <v>41942</v>
      </c>
      <c r="L1476" s="2">
        <v>41924</v>
      </c>
      <c r="M1476" s="2" t="str">
        <f t="shared" si="47"/>
        <v>Oct</v>
      </c>
      <c r="N1476">
        <v>1</v>
      </c>
      <c r="O1476" t="s">
        <v>55</v>
      </c>
      <c r="P1476" t="s">
        <v>330</v>
      </c>
      <c r="Q1476" t="s">
        <v>331</v>
      </c>
      <c r="R1476" t="s">
        <v>332</v>
      </c>
      <c r="S1476" t="s">
        <v>278</v>
      </c>
      <c r="T1476" t="s">
        <v>51</v>
      </c>
      <c r="U1476">
        <v>14</v>
      </c>
      <c r="V1476" t="s">
        <v>52</v>
      </c>
      <c r="W1476">
        <v>4</v>
      </c>
      <c r="X1476" t="s">
        <v>42</v>
      </c>
      <c r="Y1476" t="s">
        <v>53</v>
      </c>
      <c r="Z1476">
        <v>34.799999999999997</v>
      </c>
      <c r="AA1476" s="5">
        <v>0.4</v>
      </c>
      <c r="AB1476">
        <v>14</v>
      </c>
      <c r="AC1476">
        <v>0</v>
      </c>
      <c r="AD1476">
        <v>0</v>
      </c>
      <c r="AE1476" t="b">
        <v>0</v>
      </c>
      <c r="AF1476" t="s">
        <v>44</v>
      </c>
      <c r="AG1476" t="s">
        <v>45</v>
      </c>
      <c r="AH1476" t="s">
        <v>46</v>
      </c>
    </row>
    <row r="1477" spans="1:34" x14ac:dyDescent="0.35">
      <c r="A1477">
        <v>101476</v>
      </c>
      <c r="B1477">
        <v>10812</v>
      </c>
      <c r="C1477" s="2">
        <v>41914</v>
      </c>
      <c r="D1477" s="2" t="str">
        <f t="shared" si="46"/>
        <v>October</v>
      </c>
      <c r="E1477">
        <v>77</v>
      </c>
      <c r="F1477" s="3">
        <v>13</v>
      </c>
      <c r="G1477">
        <v>20</v>
      </c>
      <c r="H1477" s="4">
        <v>0</v>
      </c>
      <c r="I1477" t="s">
        <v>329</v>
      </c>
      <c r="J1477">
        <v>5</v>
      </c>
      <c r="K1477" s="2">
        <v>41942</v>
      </c>
      <c r="L1477" s="2">
        <v>41924</v>
      </c>
      <c r="M1477" s="2" t="str">
        <f t="shared" si="47"/>
        <v>Oct</v>
      </c>
      <c r="N1477">
        <v>1</v>
      </c>
      <c r="O1477" t="s">
        <v>55</v>
      </c>
      <c r="P1477" t="s">
        <v>330</v>
      </c>
      <c r="Q1477" t="s">
        <v>331</v>
      </c>
      <c r="R1477" t="s">
        <v>332</v>
      </c>
      <c r="S1477" t="s">
        <v>278</v>
      </c>
      <c r="T1477" t="s">
        <v>159</v>
      </c>
      <c r="U1477">
        <v>12</v>
      </c>
      <c r="V1477" t="s">
        <v>160</v>
      </c>
      <c r="W1477">
        <v>2</v>
      </c>
      <c r="X1477" t="s">
        <v>83</v>
      </c>
      <c r="Y1477" t="s">
        <v>161</v>
      </c>
      <c r="Z1477">
        <v>13</v>
      </c>
      <c r="AA1477" s="5">
        <v>0.4</v>
      </c>
      <c r="AB1477">
        <v>32</v>
      </c>
      <c r="AC1477">
        <v>0</v>
      </c>
      <c r="AD1477">
        <v>15</v>
      </c>
      <c r="AE1477" t="b">
        <v>0</v>
      </c>
      <c r="AF1477" t="s">
        <v>44</v>
      </c>
      <c r="AG1477" t="s">
        <v>45</v>
      </c>
      <c r="AH1477" t="s">
        <v>46</v>
      </c>
    </row>
    <row r="1478" spans="1:34" x14ac:dyDescent="0.35">
      <c r="A1478">
        <v>101477</v>
      </c>
      <c r="B1478">
        <v>10813</v>
      </c>
      <c r="C1478" s="2">
        <v>41917</v>
      </c>
      <c r="D1478" s="2" t="str">
        <f t="shared" si="46"/>
        <v>October</v>
      </c>
      <c r="E1478">
        <v>2</v>
      </c>
      <c r="F1478" s="3">
        <v>19</v>
      </c>
      <c r="G1478">
        <v>12</v>
      </c>
      <c r="H1478" s="4">
        <v>0.20000000298023199</v>
      </c>
      <c r="I1478" t="s">
        <v>322</v>
      </c>
      <c r="J1478">
        <v>1</v>
      </c>
      <c r="K1478" s="2">
        <v>41945</v>
      </c>
      <c r="L1478" s="2">
        <v>41921</v>
      </c>
      <c r="M1478" s="2" t="str">
        <f t="shared" si="47"/>
        <v>Oct</v>
      </c>
      <c r="N1478">
        <v>1</v>
      </c>
      <c r="O1478" t="s">
        <v>55</v>
      </c>
      <c r="P1478" t="s">
        <v>323</v>
      </c>
      <c r="Q1478" t="s">
        <v>324</v>
      </c>
      <c r="R1478" t="s">
        <v>74</v>
      </c>
      <c r="S1478" t="s">
        <v>59</v>
      </c>
      <c r="T1478" t="s">
        <v>141</v>
      </c>
      <c r="U1478">
        <v>1</v>
      </c>
      <c r="V1478" t="s">
        <v>142</v>
      </c>
      <c r="W1478">
        <v>1</v>
      </c>
      <c r="X1478" t="s">
        <v>117</v>
      </c>
      <c r="Y1478" t="s">
        <v>143</v>
      </c>
      <c r="Z1478">
        <v>19</v>
      </c>
      <c r="AA1478" s="5">
        <v>0.4</v>
      </c>
      <c r="AB1478">
        <v>17</v>
      </c>
      <c r="AC1478">
        <v>40</v>
      </c>
      <c r="AD1478">
        <v>25</v>
      </c>
      <c r="AE1478" t="b">
        <v>0</v>
      </c>
      <c r="AF1478" t="s">
        <v>175</v>
      </c>
      <c r="AG1478" t="s">
        <v>176</v>
      </c>
      <c r="AH1478" t="s">
        <v>66</v>
      </c>
    </row>
    <row r="1479" spans="1:34" x14ac:dyDescent="0.35">
      <c r="A1479">
        <v>101478</v>
      </c>
      <c r="B1479">
        <v>10813</v>
      </c>
      <c r="C1479" s="2">
        <v>41917</v>
      </c>
      <c r="D1479" s="2" t="str">
        <f t="shared" si="46"/>
        <v>October</v>
      </c>
      <c r="E1479">
        <v>46</v>
      </c>
      <c r="F1479" s="3">
        <v>12</v>
      </c>
      <c r="G1479">
        <v>35</v>
      </c>
      <c r="H1479" s="4">
        <v>0</v>
      </c>
      <c r="I1479" t="s">
        <v>322</v>
      </c>
      <c r="J1479">
        <v>1</v>
      </c>
      <c r="K1479" s="2">
        <v>41945</v>
      </c>
      <c r="L1479" s="2">
        <v>41921</v>
      </c>
      <c r="M1479" s="2" t="str">
        <f t="shared" si="47"/>
        <v>Oct</v>
      </c>
      <c r="N1479">
        <v>1</v>
      </c>
      <c r="O1479" t="s">
        <v>55</v>
      </c>
      <c r="P1479" t="s">
        <v>323</v>
      </c>
      <c r="Q1479" t="s">
        <v>324</v>
      </c>
      <c r="R1479" t="s">
        <v>74</v>
      </c>
      <c r="S1479" t="s">
        <v>59</v>
      </c>
      <c r="T1479" t="s">
        <v>326</v>
      </c>
      <c r="U1479">
        <v>21</v>
      </c>
      <c r="V1479" t="s">
        <v>327</v>
      </c>
      <c r="W1479">
        <v>8</v>
      </c>
      <c r="X1479" t="s">
        <v>77</v>
      </c>
      <c r="Y1479" t="s">
        <v>328</v>
      </c>
      <c r="Z1479">
        <v>12</v>
      </c>
      <c r="AA1479" s="5">
        <v>0.42</v>
      </c>
      <c r="AB1479">
        <v>95</v>
      </c>
      <c r="AC1479">
        <v>0</v>
      </c>
      <c r="AD1479">
        <v>0</v>
      </c>
      <c r="AE1479" t="b">
        <v>0</v>
      </c>
      <c r="AF1479" t="s">
        <v>175</v>
      </c>
      <c r="AG1479" t="s">
        <v>176</v>
      </c>
      <c r="AH1479" t="s">
        <v>66</v>
      </c>
    </row>
    <row r="1480" spans="1:34" x14ac:dyDescent="0.35">
      <c r="A1480">
        <v>101479</v>
      </c>
      <c r="B1480">
        <v>10814</v>
      </c>
      <c r="C1480" s="2">
        <v>41917</v>
      </c>
      <c r="D1480" s="2" t="str">
        <f t="shared" si="46"/>
        <v>October</v>
      </c>
      <c r="E1480">
        <v>41</v>
      </c>
      <c r="F1480" s="3">
        <v>9.65</v>
      </c>
      <c r="G1480">
        <v>20</v>
      </c>
      <c r="H1480" s="4">
        <v>0</v>
      </c>
      <c r="I1480" t="s">
        <v>85</v>
      </c>
      <c r="J1480">
        <v>3</v>
      </c>
      <c r="K1480" s="2">
        <v>41945</v>
      </c>
      <c r="L1480" s="2">
        <v>41926</v>
      </c>
      <c r="M1480" s="2" t="str">
        <f t="shared" si="47"/>
        <v>Oct</v>
      </c>
      <c r="N1480">
        <v>3</v>
      </c>
      <c r="O1480" t="s">
        <v>35</v>
      </c>
      <c r="P1480" t="s">
        <v>86</v>
      </c>
      <c r="Q1480" t="s">
        <v>87</v>
      </c>
      <c r="R1480" t="s">
        <v>88</v>
      </c>
      <c r="S1480" t="s">
        <v>89</v>
      </c>
      <c r="T1480" t="s">
        <v>75</v>
      </c>
      <c r="U1480">
        <v>19</v>
      </c>
      <c r="V1480" t="s">
        <v>76</v>
      </c>
      <c r="W1480">
        <v>8</v>
      </c>
      <c r="X1480" t="s">
        <v>77</v>
      </c>
      <c r="Y1480" t="s">
        <v>78</v>
      </c>
      <c r="Z1480">
        <v>9.65</v>
      </c>
      <c r="AA1480" s="5">
        <v>0.42</v>
      </c>
      <c r="AB1480">
        <v>85</v>
      </c>
      <c r="AC1480">
        <v>0</v>
      </c>
      <c r="AD1480">
        <v>10</v>
      </c>
      <c r="AE1480" t="b">
        <v>0</v>
      </c>
      <c r="AF1480" t="s">
        <v>93</v>
      </c>
      <c r="AG1480" t="s">
        <v>94</v>
      </c>
      <c r="AH1480" t="s">
        <v>66</v>
      </c>
    </row>
    <row r="1481" spans="1:34" x14ac:dyDescent="0.35">
      <c r="A1481">
        <v>101480</v>
      </c>
      <c r="B1481">
        <v>10814</v>
      </c>
      <c r="C1481" s="2">
        <v>41917</v>
      </c>
      <c r="D1481" s="2" t="str">
        <f t="shared" si="46"/>
        <v>October</v>
      </c>
      <c r="E1481">
        <v>43</v>
      </c>
      <c r="F1481" s="3">
        <v>46</v>
      </c>
      <c r="G1481">
        <v>20</v>
      </c>
      <c r="H1481" s="4">
        <v>0.15000000596046401</v>
      </c>
      <c r="I1481" t="s">
        <v>85</v>
      </c>
      <c r="J1481">
        <v>3</v>
      </c>
      <c r="K1481" s="2">
        <v>41945</v>
      </c>
      <c r="L1481" s="2">
        <v>41926</v>
      </c>
      <c r="M1481" s="2" t="str">
        <f t="shared" si="47"/>
        <v>Oct</v>
      </c>
      <c r="N1481">
        <v>3</v>
      </c>
      <c r="O1481" t="s">
        <v>35</v>
      </c>
      <c r="P1481" t="s">
        <v>86</v>
      </c>
      <c r="Q1481" t="s">
        <v>87</v>
      </c>
      <c r="R1481" t="s">
        <v>88</v>
      </c>
      <c r="S1481" t="s">
        <v>89</v>
      </c>
      <c r="T1481" t="s">
        <v>257</v>
      </c>
      <c r="U1481">
        <v>20</v>
      </c>
      <c r="V1481" t="s">
        <v>48</v>
      </c>
      <c r="W1481">
        <v>1</v>
      </c>
      <c r="X1481" t="s">
        <v>117</v>
      </c>
      <c r="Y1481" t="s">
        <v>258</v>
      </c>
      <c r="Z1481">
        <v>46</v>
      </c>
      <c r="AA1481" s="5">
        <v>0.4</v>
      </c>
      <c r="AB1481">
        <v>17</v>
      </c>
      <c r="AC1481">
        <v>10</v>
      </c>
      <c r="AD1481">
        <v>25</v>
      </c>
      <c r="AE1481" t="b">
        <v>0</v>
      </c>
      <c r="AF1481" t="s">
        <v>93</v>
      </c>
      <c r="AG1481" t="s">
        <v>94</v>
      </c>
      <c r="AH1481" t="s">
        <v>66</v>
      </c>
    </row>
    <row r="1482" spans="1:34" x14ac:dyDescent="0.35">
      <c r="A1482">
        <v>101481</v>
      </c>
      <c r="B1482">
        <v>10814</v>
      </c>
      <c r="C1482" s="2">
        <v>41917</v>
      </c>
      <c r="D1482" s="2" t="str">
        <f t="shared" si="46"/>
        <v>October</v>
      </c>
      <c r="E1482">
        <v>48</v>
      </c>
      <c r="F1482" s="3">
        <v>12.75</v>
      </c>
      <c r="G1482">
        <v>8</v>
      </c>
      <c r="H1482" s="4">
        <v>0.15000000596046401</v>
      </c>
      <c r="I1482" t="s">
        <v>85</v>
      </c>
      <c r="J1482">
        <v>3</v>
      </c>
      <c r="K1482" s="2">
        <v>41945</v>
      </c>
      <c r="L1482" s="2">
        <v>41926</v>
      </c>
      <c r="M1482" s="2" t="str">
        <f t="shared" si="47"/>
        <v>Oct</v>
      </c>
      <c r="N1482">
        <v>3</v>
      </c>
      <c r="O1482" t="s">
        <v>35</v>
      </c>
      <c r="P1482" t="s">
        <v>86</v>
      </c>
      <c r="Q1482" t="s">
        <v>87</v>
      </c>
      <c r="R1482" t="s">
        <v>88</v>
      </c>
      <c r="S1482" t="s">
        <v>89</v>
      </c>
      <c r="T1482" t="s">
        <v>506</v>
      </c>
      <c r="U1482">
        <v>22</v>
      </c>
      <c r="V1482" t="s">
        <v>432</v>
      </c>
      <c r="W1482">
        <v>3</v>
      </c>
      <c r="X1482" t="s">
        <v>105</v>
      </c>
      <c r="Y1482" t="s">
        <v>507</v>
      </c>
      <c r="Z1482">
        <v>12.75</v>
      </c>
      <c r="AA1482" s="5">
        <v>0.35</v>
      </c>
      <c r="AB1482">
        <v>15</v>
      </c>
      <c r="AC1482">
        <v>70</v>
      </c>
      <c r="AD1482">
        <v>25</v>
      </c>
      <c r="AE1482" t="b">
        <v>0</v>
      </c>
      <c r="AF1482" t="s">
        <v>93</v>
      </c>
      <c r="AG1482" t="s">
        <v>94</v>
      </c>
      <c r="AH1482" t="s">
        <v>66</v>
      </c>
    </row>
    <row r="1483" spans="1:34" x14ac:dyDescent="0.35">
      <c r="A1483">
        <v>101482</v>
      </c>
      <c r="B1483">
        <v>10814</v>
      </c>
      <c r="C1483" s="2">
        <v>41917</v>
      </c>
      <c r="D1483" s="2" t="str">
        <f t="shared" si="46"/>
        <v>October</v>
      </c>
      <c r="E1483">
        <v>61</v>
      </c>
      <c r="F1483" s="3">
        <v>28.5</v>
      </c>
      <c r="G1483">
        <v>30</v>
      </c>
      <c r="H1483" s="4">
        <v>0.15000000596046401</v>
      </c>
      <c r="I1483" t="s">
        <v>85</v>
      </c>
      <c r="J1483">
        <v>3</v>
      </c>
      <c r="K1483" s="2">
        <v>41945</v>
      </c>
      <c r="L1483" s="2">
        <v>41926</v>
      </c>
      <c r="M1483" s="2" t="str">
        <f t="shared" si="47"/>
        <v>Oct</v>
      </c>
      <c r="N1483">
        <v>3</v>
      </c>
      <c r="O1483" t="s">
        <v>35</v>
      </c>
      <c r="P1483" t="s">
        <v>86</v>
      </c>
      <c r="Q1483" t="s">
        <v>87</v>
      </c>
      <c r="R1483" t="s">
        <v>88</v>
      </c>
      <c r="S1483" t="s">
        <v>89</v>
      </c>
      <c r="T1483" t="s">
        <v>525</v>
      </c>
      <c r="U1483">
        <v>29</v>
      </c>
      <c r="V1483" t="s">
        <v>195</v>
      </c>
      <c r="W1483">
        <v>2</v>
      </c>
      <c r="X1483" t="s">
        <v>83</v>
      </c>
      <c r="Y1483" t="s">
        <v>526</v>
      </c>
      <c r="Z1483">
        <v>28.5</v>
      </c>
      <c r="AA1483" s="5">
        <v>0.4</v>
      </c>
      <c r="AB1483">
        <v>113</v>
      </c>
      <c r="AC1483">
        <v>0</v>
      </c>
      <c r="AD1483">
        <v>25</v>
      </c>
      <c r="AE1483" t="b">
        <v>0</v>
      </c>
      <c r="AF1483" t="s">
        <v>93</v>
      </c>
      <c r="AG1483" t="s">
        <v>94</v>
      </c>
      <c r="AH1483" t="s">
        <v>66</v>
      </c>
    </row>
    <row r="1484" spans="1:34" x14ac:dyDescent="0.35">
      <c r="A1484">
        <v>101483</v>
      </c>
      <c r="B1484">
        <v>10815</v>
      </c>
      <c r="C1484" s="2">
        <v>41917</v>
      </c>
      <c r="D1484" s="2" t="str">
        <f t="shared" si="46"/>
        <v>October</v>
      </c>
      <c r="E1484">
        <v>33</v>
      </c>
      <c r="F1484" s="3">
        <v>2.5</v>
      </c>
      <c r="G1484">
        <v>16</v>
      </c>
      <c r="H1484" s="4">
        <v>0</v>
      </c>
      <c r="I1484" t="s">
        <v>406</v>
      </c>
      <c r="J1484">
        <v>2</v>
      </c>
      <c r="K1484" s="2">
        <v>41945</v>
      </c>
      <c r="L1484" s="2">
        <v>41926</v>
      </c>
      <c r="M1484" s="2" t="str">
        <f t="shared" si="47"/>
        <v>Oct</v>
      </c>
      <c r="N1484">
        <v>3</v>
      </c>
      <c r="O1484" t="s">
        <v>35</v>
      </c>
      <c r="P1484" t="s">
        <v>407</v>
      </c>
      <c r="Q1484" t="s">
        <v>408</v>
      </c>
      <c r="R1484" t="s">
        <v>409</v>
      </c>
      <c r="S1484" t="s">
        <v>193</v>
      </c>
      <c r="T1484" t="s">
        <v>107</v>
      </c>
      <c r="U1484">
        <v>15</v>
      </c>
      <c r="V1484" t="s">
        <v>108</v>
      </c>
      <c r="W1484">
        <v>4</v>
      </c>
      <c r="X1484" t="s">
        <v>42</v>
      </c>
      <c r="Y1484" t="s">
        <v>109</v>
      </c>
      <c r="Z1484">
        <v>2.5</v>
      </c>
      <c r="AA1484" s="5">
        <v>0.4</v>
      </c>
      <c r="AB1484">
        <v>112</v>
      </c>
      <c r="AC1484">
        <v>0</v>
      </c>
      <c r="AD1484">
        <v>20</v>
      </c>
      <c r="AE1484" t="b">
        <v>0</v>
      </c>
      <c r="AF1484" t="s">
        <v>229</v>
      </c>
      <c r="AG1484" t="s">
        <v>230</v>
      </c>
      <c r="AH1484" t="s">
        <v>231</v>
      </c>
    </row>
    <row r="1485" spans="1:34" x14ac:dyDescent="0.35">
      <c r="A1485">
        <v>101484</v>
      </c>
      <c r="B1485">
        <v>10816</v>
      </c>
      <c r="C1485" s="2">
        <v>41918</v>
      </c>
      <c r="D1485" s="2" t="str">
        <f t="shared" si="46"/>
        <v>October</v>
      </c>
      <c r="E1485">
        <v>38</v>
      </c>
      <c r="F1485" s="3">
        <v>263.5</v>
      </c>
      <c r="G1485">
        <v>30</v>
      </c>
      <c r="H1485" s="4">
        <v>5.0000000745058101E-2</v>
      </c>
      <c r="I1485" t="s">
        <v>565</v>
      </c>
      <c r="J1485">
        <v>4</v>
      </c>
      <c r="K1485" s="2">
        <v>41946</v>
      </c>
      <c r="L1485" s="2">
        <v>41947</v>
      </c>
      <c r="M1485" s="2" t="str">
        <f t="shared" si="47"/>
        <v>Nov</v>
      </c>
      <c r="N1485">
        <v>2</v>
      </c>
      <c r="O1485" t="s">
        <v>71</v>
      </c>
      <c r="P1485" t="s">
        <v>566</v>
      </c>
      <c r="Q1485" t="s">
        <v>567</v>
      </c>
      <c r="R1485" t="s">
        <v>568</v>
      </c>
      <c r="S1485" t="s">
        <v>193</v>
      </c>
      <c r="T1485" t="s">
        <v>418</v>
      </c>
      <c r="U1485">
        <v>18</v>
      </c>
      <c r="V1485" t="s">
        <v>116</v>
      </c>
      <c r="W1485">
        <v>1</v>
      </c>
      <c r="X1485" t="s">
        <v>117</v>
      </c>
      <c r="Y1485" t="s">
        <v>419</v>
      </c>
      <c r="Z1485">
        <v>263.5</v>
      </c>
      <c r="AA1485" s="5">
        <v>0.4</v>
      </c>
      <c r="AB1485">
        <v>17</v>
      </c>
      <c r="AC1485">
        <v>0</v>
      </c>
      <c r="AD1485">
        <v>15</v>
      </c>
      <c r="AE1485" t="b">
        <v>0</v>
      </c>
      <c r="AF1485" t="s">
        <v>79</v>
      </c>
      <c r="AG1485" t="s">
        <v>80</v>
      </c>
      <c r="AH1485" t="s">
        <v>66</v>
      </c>
    </row>
    <row r="1486" spans="1:34" x14ac:dyDescent="0.35">
      <c r="A1486">
        <v>101485</v>
      </c>
      <c r="B1486">
        <v>10816</v>
      </c>
      <c r="C1486" s="2">
        <v>41918</v>
      </c>
      <c r="D1486" s="2" t="str">
        <f t="shared" si="46"/>
        <v>October</v>
      </c>
      <c r="E1486">
        <v>62</v>
      </c>
      <c r="F1486" s="3">
        <v>49.3</v>
      </c>
      <c r="G1486">
        <v>20</v>
      </c>
      <c r="H1486" s="4">
        <v>5.0000000745058101E-2</v>
      </c>
      <c r="I1486" t="s">
        <v>565</v>
      </c>
      <c r="J1486">
        <v>4</v>
      </c>
      <c r="K1486" s="2">
        <v>41946</v>
      </c>
      <c r="L1486" s="2">
        <v>41947</v>
      </c>
      <c r="M1486" s="2" t="str">
        <f t="shared" si="47"/>
        <v>Nov</v>
      </c>
      <c r="N1486">
        <v>2</v>
      </c>
      <c r="O1486" t="s">
        <v>71</v>
      </c>
      <c r="P1486" t="s">
        <v>566</v>
      </c>
      <c r="Q1486" t="s">
        <v>567</v>
      </c>
      <c r="R1486" t="s">
        <v>568</v>
      </c>
      <c r="S1486" t="s">
        <v>193</v>
      </c>
      <c r="T1486" t="s">
        <v>194</v>
      </c>
      <c r="U1486">
        <v>29</v>
      </c>
      <c r="V1486" t="s">
        <v>195</v>
      </c>
      <c r="W1486">
        <v>3</v>
      </c>
      <c r="X1486" t="s">
        <v>105</v>
      </c>
      <c r="Y1486" t="s">
        <v>196</v>
      </c>
      <c r="Z1486">
        <v>49.3</v>
      </c>
      <c r="AA1486" s="5">
        <v>0.35</v>
      </c>
      <c r="AB1486">
        <v>17</v>
      </c>
      <c r="AC1486">
        <v>0</v>
      </c>
      <c r="AD1486">
        <v>0</v>
      </c>
      <c r="AE1486" t="b">
        <v>0</v>
      </c>
      <c r="AF1486" t="s">
        <v>79</v>
      </c>
      <c r="AG1486" t="s">
        <v>80</v>
      </c>
      <c r="AH1486" t="s">
        <v>66</v>
      </c>
    </row>
    <row r="1487" spans="1:34" x14ac:dyDescent="0.35">
      <c r="A1487">
        <v>101486</v>
      </c>
      <c r="B1487">
        <v>10817</v>
      </c>
      <c r="C1487" s="2">
        <v>41918</v>
      </c>
      <c r="D1487" s="2" t="str">
        <f t="shared" si="46"/>
        <v>October</v>
      </c>
      <c r="E1487">
        <v>26</v>
      </c>
      <c r="F1487" s="3">
        <v>31.23</v>
      </c>
      <c r="G1487">
        <v>40</v>
      </c>
      <c r="H1487" s="4">
        <v>0.15000000596046401</v>
      </c>
      <c r="I1487" t="s">
        <v>400</v>
      </c>
      <c r="J1487">
        <v>3</v>
      </c>
      <c r="K1487" s="2">
        <v>41932</v>
      </c>
      <c r="L1487" s="2">
        <v>41925</v>
      </c>
      <c r="M1487" s="2" t="str">
        <f t="shared" si="47"/>
        <v>Oct</v>
      </c>
      <c r="N1487">
        <v>2</v>
      </c>
      <c r="O1487" t="s">
        <v>71</v>
      </c>
      <c r="P1487" t="s">
        <v>401</v>
      </c>
      <c r="Q1487" t="s">
        <v>402</v>
      </c>
      <c r="R1487" t="s">
        <v>403</v>
      </c>
      <c r="S1487" t="s">
        <v>242</v>
      </c>
      <c r="T1487" t="s">
        <v>420</v>
      </c>
      <c r="U1487">
        <v>11</v>
      </c>
      <c r="V1487" t="s">
        <v>168</v>
      </c>
      <c r="W1487">
        <v>3</v>
      </c>
      <c r="X1487" t="s">
        <v>105</v>
      </c>
      <c r="Y1487" t="s">
        <v>421</v>
      </c>
      <c r="Z1487">
        <v>31.23</v>
      </c>
      <c r="AA1487" s="5">
        <v>0.35</v>
      </c>
      <c r="AB1487">
        <v>15</v>
      </c>
      <c r="AC1487">
        <v>0</v>
      </c>
      <c r="AD1487">
        <v>0</v>
      </c>
      <c r="AE1487" t="b">
        <v>0</v>
      </c>
      <c r="AF1487" t="s">
        <v>93</v>
      </c>
      <c r="AG1487" t="s">
        <v>94</v>
      </c>
      <c r="AH1487" t="s">
        <v>66</v>
      </c>
    </row>
    <row r="1488" spans="1:34" x14ac:dyDescent="0.35">
      <c r="A1488">
        <v>101487</v>
      </c>
      <c r="B1488">
        <v>10817</v>
      </c>
      <c r="C1488" s="2">
        <v>41918</v>
      </c>
      <c r="D1488" s="2" t="str">
        <f t="shared" si="46"/>
        <v>October</v>
      </c>
      <c r="E1488">
        <v>38</v>
      </c>
      <c r="F1488" s="3">
        <v>263.5</v>
      </c>
      <c r="G1488">
        <v>30</v>
      </c>
      <c r="H1488" s="4">
        <v>0</v>
      </c>
      <c r="I1488" t="s">
        <v>400</v>
      </c>
      <c r="J1488">
        <v>3</v>
      </c>
      <c r="K1488" s="2">
        <v>41932</v>
      </c>
      <c r="L1488" s="2">
        <v>41925</v>
      </c>
      <c r="M1488" s="2" t="str">
        <f t="shared" si="47"/>
        <v>Oct</v>
      </c>
      <c r="N1488">
        <v>2</v>
      </c>
      <c r="O1488" t="s">
        <v>71</v>
      </c>
      <c r="P1488" t="s">
        <v>401</v>
      </c>
      <c r="Q1488" t="s">
        <v>402</v>
      </c>
      <c r="R1488" t="s">
        <v>403</v>
      </c>
      <c r="S1488" t="s">
        <v>242</v>
      </c>
      <c r="T1488" t="s">
        <v>418</v>
      </c>
      <c r="U1488">
        <v>18</v>
      </c>
      <c r="V1488" t="s">
        <v>116</v>
      </c>
      <c r="W1488">
        <v>1</v>
      </c>
      <c r="X1488" t="s">
        <v>117</v>
      </c>
      <c r="Y1488" t="s">
        <v>419</v>
      </c>
      <c r="Z1488">
        <v>263.5</v>
      </c>
      <c r="AA1488" s="5">
        <v>0.4</v>
      </c>
      <c r="AB1488">
        <v>17</v>
      </c>
      <c r="AC1488">
        <v>0</v>
      </c>
      <c r="AD1488">
        <v>15</v>
      </c>
      <c r="AE1488" t="b">
        <v>0</v>
      </c>
      <c r="AF1488" t="s">
        <v>93</v>
      </c>
      <c r="AG1488" t="s">
        <v>94</v>
      </c>
      <c r="AH1488" t="s">
        <v>66</v>
      </c>
    </row>
    <row r="1489" spans="1:34" x14ac:dyDescent="0.35">
      <c r="A1489">
        <v>101488</v>
      </c>
      <c r="B1489">
        <v>10817</v>
      </c>
      <c r="C1489" s="2">
        <v>41918</v>
      </c>
      <c r="D1489" s="2" t="str">
        <f t="shared" si="46"/>
        <v>October</v>
      </c>
      <c r="E1489">
        <v>40</v>
      </c>
      <c r="F1489" s="3">
        <v>18.399999999999999</v>
      </c>
      <c r="G1489">
        <v>60</v>
      </c>
      <c r="H1489" s="4">
        <v>0.15000000596046401</v>
      </c>
      <c r="I1489" t="s">
        <v>400</v>
      </c>
      <c r="J1489">
        <v>3</v>
      </c>
      <c r="K1489" s="2">
        <v>41932</v>
      </c>
      <c r="L1489" s="2">
        <v>41925</v>
      </c>
      <c r="M1489" s="2" t="str">
        <f t="shared" si="47"/>
        <v>Oct</v>
      </c>
      <c r="N1489">
        <v>2</v>
      </c>
      <c r="O1489" t="s">
        <v>71</v>
      </c>
      <c r="P1489" t="s">
        <v>401</v>
      </c>
      <c r="Q1489" t="s">
        <v>402</v>
      </c>
      <c r="R1489" t="s">
        <v>403</v>
      </c>
      <c r="S1489" t="s">
        <v>242</v>
      </c>
      <c r="T1489" t="s">
        <v>243</v>
      </c>
      <c r="U1489">
        <v>19</v>
      </c>
      <c r="V1489" t="s">
        <v>76</v>
      </c>
      <c r="W1489">
        <v>8</v>
      </c>
      <c r="X1489" t="s">
        <v>77</v>
      </c>
      <c r="Y1489" t="s">
        <v>244</v>
      </c>
      <c r="Z1489">
        <v>18.399999999999999</v>
      </c>
      <c r="AA1489" s="5">
        <v>0.42</v>
      </c>
      <c r="AB1489">
        <v>123</v>
      </c>
      <c r="AC1489">
        <v>0</v>
      </c>
      <c r="AD1489">
        <v>30</v>
      </c>
      <c r="AE1489" t="b">
        <v>0</v>
      </c>
      <c r="AF1489" t="s">
        <v>93</v>
      </c>
      <c r="AG1489" t="s">
        <v>94</v>
      </c>
      <c r="AH1489" t="s">
        <v>66</v>
      </c>
    </row>
    <row r="1490" spans="1:34" x14ac:dyDescent="0.35">
      <c r="A1490">
        <v>101489</v>
      </c>
      <c r="B1490">
        <v>10817</v>
      </c>
      <c r="C1490" s="2">
        <v>41918</v>
      </c>
      <c r="D1490" s="2" t="str">
        <f t="shared" si="46"/>
        <v>October</v>
      </c>
      <c r="E1490">
        <v>62</v>
      </c>
      <c r="F1490" s="3">
        <v>49.3</v>
      </c>
      <c r="G1490">
        <v>25</v>
      </c>
      <c r="H1490" s="4">
        <v>0.15000000596046401</v>
      </c>
      <c r="I1490" t="s">
        <v>400</v>
      </c>
      <c r="J1490">
        <v>3</v>
      </c>
      <c r="K1490" s="2">
        <v>41932</v>
      </c>
      <c r="L1490" s="2">
        <v>41925</v>
      </c>
      <c r="M1490" s="2" t="str">
        <f t="shared" si="47"/>
        <v>Oct</v>
      </c>
      <c r="N1490">
        <v>2</v>
      </c>
      <c r="O1490" t="s">
        <v>71</v>
      </c>
      <c r="P1490" t="s">
        <v>401</v>
      </c>
      <c r="Q1490" t="s">
        <v>402</v>
      </c>
      <c r="R1490" t="s">
        <v>403</v>
      </c>
      <c r="S1490" t="s">
        <v>242</v>
      </c>
      <c r="T1490" t="s">
        <v>194</v>
      </c>
      <c r="U1490">
        <v>29</v>
      </c>
      <c r="V1490" t="s">
        <v>195</v>
      </c>
      <c r="W1490">
        <v>3</v>
      </c>
      <c r="X1490" t="s">
        <v>105</v>
      </c>
      <c r="Y1490" t="s">
        <v>196</v>
      </c>
      <c r="Z1490">
        <v>49.3</v>
      </c>
      <c r="AA1490" s="5">
        <v>0.35</v>
      </c>
      <c r="AB1490">
        <v>17</v>
      </c>
      <c r="AC1490">
        <v>0</v>
      </c>
      <c r="AD1490">
        <v>0</v>
      </c>
      <c r="AE1490" t="b">
        <v>0</v>
      </c>
      <c r="AF1490" t="s">
        <v>93</v>
      </c>
      <c r="AG1490" t="s">
        <v>94</v>
      </c>
      <c r="AH1490" t="s">
        <v>66</v>
      </c>
    </row>
    <row r="1491" spans="1:34" x14ac:dyDescent="0.35">
      <c r="A1491">
        <v>101490</v>
      </c>
      <c r="B1491">
        <v>10818</v>
      </c>
      <c r="C1491" s="2">
        <v>41919</v>
      </c>
      <c r="D1491" s="2" t="str">
        <f t="shared" si="46"/>
        <v>October</v>
      </c>
      <c r="E1491">
        <v>32</v>
      </c>
      <c r="F1491" s="3">
        <v>32</v>
      </c>
      <c r="G1491">
        <v>20</v>
      </c>
      <c r="H1491" s="4">
        <v>0</v>
      </c>
      <c r="I1491" t="s">
        <v>274</v>
      </c>
      <c r="J1491">
        <v>7</v>
      </c>
      <c r="K1491" s="2">
        <v>41947</v>
      </c>
      <c r="L1491" s="2">
        <v>41924</v>
      </c>
      <c r="M1491" s="2" t="str">
        <f t="shared" si="47"/>
        <v>Oct</v>
      </c>
      <c r="N1491">
        <v>3</v>
      </c>
      <c r="O1491" t="s">
        <v>35</v>
      </c>
      <c r="P1491" t="s">
        <v>275</v>
      </c>
      <c r="Q1491" t="s">
        <v>276</v>
      </c>
      <c r="R1491" t="s">
        <v>277</v>
      </c>
      <c r="S1491" t="s">
        <v>278</v>
      </c>
      <c r="T1491" t="s">
        <v>179</v>
      </c>
      <c r="U1491">
        <v>14</v>
      </c>
      <c r="V1491" t="s">
        <v>52</v>
      </c>
      <c r="W1491">
        <v>4</v>
      </c>
      <c r="X1491" t="s">
        <v>42</v>
      </c>
      <c r="Y1491" t="s">
        <v>53</v>
      </c>
      <c r="Z1491">
        <v>32</v>
      </c>
      <c r="AA1491" s="5">
        <v>0.4</v>
      </c>
      <c r="AB1491">
        <v>9</v>
      </c>
      <c r="AC1491">
        <v>40</v>
      </c>
      <c r="AD1491">
        <v>25</v>
      </c>
      <c r="AE1491" t="b">
        <v>0</v>
      </c>
      <c r="AF1491" t="s">
        <v>344</v>
      </c>
      <c r="AG1491" t="s">
        <v>345</v>
      </c>
      <c r="AH1491" t="s">
        <v>66</v>
      </c>
    </row>
    <row r="1492" spans="1:34" x14ac:dyDescent="0.35">
      <c r="A1492">
        <v>101491</v>
      </c>
      <c r="B1492">
        <v>10818</v>
      </c>
      <c r="C1492" s="2">
        <v>41919</v>
      </c>
      <c r="D1492" s="2" t="str">
        <f t="shared" si="46"/>
        <v>October</v>
      </c>
      <c r="E1492">
        <v>41</v>
      </c>
      <c r="F1492" s="3">
        <v>9.65</v>
      </c>
      <c r="G1492">
        <v>20</v>
      </c>
      <c r="H1492" s="4">
        <v>0</v>
      </c>
      <c r="I1492" t="s">
        <v>274</v>
      </c>
      <c r="J1492">
        <v>7</v>
      </c>
      <c r="K1492" s="2">
        <v>41947</v>
      </c>
      <c r="L1492" s="2">
        <v>41924</v>
      </c>
      <c r="M1492" s="2" t="str">
        <f t="shared" si="47"/>
        <v>Oct</v>
      </c>
      <c r="N1492">
        <v>3</v>
      </c>
      <c r="O1492" t="s">
        <v>35</v>
      </c>
      <c r="P1492" t="s">
        <v>275</v>
      </c>
      <c r="Q1492" t="s">
        <v>276</v>
      </c>
      <c r="R1492" t="s">
        <v>277</v>
      </c>
      <c r="S1492" t="s">
        <v>278</v>
      </c>
      <c r="T1492" t="s">
        <v>75</v>
      </c>
      <c r="U1492">
        <v>19</v>
      </c>
      <c r="V1492" t="s">
        <v>76</v>
      </c>
      <c r="W1492">
        <v>8</v>
      </c>
      <c r="X1492" t="s">
        <v>77</v>
      </c>
      <c r="Y1492" t="s">
        <v>78</v>
      </c>
      <c r="Z1492">
        <v>9.65</v>
      </c>
      <c r="AA1492" s="5">
        <v>0.42</v>
      </c>
      <c r="AB1492">
        <v>85</v>
      </c>
      <c r="AC1492">
        <v>0</v>
      </c>
      <c r="AD1492">
        <v>10</v>
      </c>
      <c r="AE1492" t="b">
        <v>0</v>
      </c>
      <c r="AF1492" t="s">
        <v>344</v>
      </c>
      <c r="AG1492" t="s">
        <v>345</v>
      </c>
      <c r="AH1492" t="s">
        <v>66</v>
      </c>
    </row>
    <row r="1493" spans="1:34" x14ac:dyDescent="0.35">
      <c r="A1493">
        <v>101492</v>
      </c>
      <c r="B1493">
        <v>10819</v>
      </c>
      <c r="C1493" s="2">
        <v>41919</v>
      </c>
      <c r="D1493" s="2" t="str">
        <f t="shared" si="46"/>
        <v>October</v>
      </c>
      <c r="E1493">
        <v>43</v>
      </c>
      <c r="F1493" s="3">
        <v>46</v>
      </c>
      <c r="G1493">
        <v>7</v>
      </c>
      <c r="H1493" s="4">
        <v>0</v>
      </c>
      <c r="I1493" t="s">
        <v>562</v>
      </c>
      <c r="J1493">
        <v>2</v>
      </c>
      <c r="K1493" s="2">
        <v>41947</v>
      </c>
      <c r="L1493" s="2">
        <v>41928</v>
      </c>
      <c r="M1493" s="2" t="str">
        <f t="shared" si="47"/>
        <v>Oct</v>
      </c>
      <c r="N1493">
        <v>3</v>
      </c>
      <c r="O1493" t="s">
        <v>35</v>
      </c>
      <c r="P1493" t="s">
        <v>563</v>
      </c>
      <c r="Q1493" t="s">
        <v>564</v>
      </c>
      <c r="R1493" t="s">
        <v>523</v>
      </c>
      <c r="S1493" t="s">
        <v>524</v>
      </c>
      <c r="T1493" t="s">
        <v>257</v>
      </c>
      <c r="U1493">
        <v>20</v>
      </c>
      <c r="V1493" t="s">
        <v>48</v>
      </c>
      <c r="W1493">
        <v>1</v>
      </c>
      <c r="X1493" t="s">
        <v>117</v>
      </c>
      <c r="Y1493" t="s">
        <v>258</v>
      </c>
      <c r="Z1493">
        <v>46</v>
      </c>
      <c r="AA1493" s="5">
        <v>0.4</v>
      </c>
      <c r="AB1493">
        <v>17</v>
      </c>
      <c r="AC1493">
        <v>10</v>
      </c>
      <c r="AD1493">
        <v>25</v>
      </c>
      <c r="AE1493" t="b">
        <v>0</v>
      </c>
      <c r="AF1493" t="s">
        <v>229</v>
      </c>
      <c r="AG1493" t="s">
        <v>230</v>
      </c>
      <c r="AH1493" t="s">
        <v>231</v>
      </c>
    </row>
    <row r="1494" spans="1:34" x14ac:dyDescent="0.35">
      <c r="A1494">
        <v>101493</v>
      </c>
      <c r="B1494">
        <v>10819</v>
      </c>
      <c r="C1494" s="2">
        <v>41919</v>
      </c>
      <c r="D1494" s="2" t="str">
        <f t="shared" si="46"/>
        <v>October</v>
      </c>
      <c r="E1494">
        <v>75</v>
      </c>
      <c r="F1494" s="3">
        <v>7.75</v>
      </c>
      <c r="G1494">
        <v>20</v>
      </c>
      <c r="H1494" s="4">
        <v>0</v>
      </c>
      <c r="I1494" t="s">
        <v>562</v>
      </c>
      <c r="J1494">
        <v>2</v>
      </c>
      <c r="K1494" s="2">
        <v>41947</v>
      </c>
      <c r="L1494" s="2">
        <v>41928</v>
      </c>
      <c r="M1494" s="2" t="str">
        <f t="shared" si="47"/>
        <v>Oct</v>
      </c>
      <c r="N1494">
        <v>3</v>
      </c>
      <c r="O1494" t="s">
        <v>35</v>
      </c>
      <c r="P1494" t="s">
        <v>563</v>
      </c>
      <c r="Q1494" t="s">
        <v>564</v>
      </c>
      <c r="R1494" t="s">
        <v>523</v>
      </c>
      <c r="S1494" t="s">
        <v>524</v>
      </c>
      <c r="T1494" t="s">
        <v>304</v>
      </c>
      <c r="U1494">
        <v>12</v>
      </c>
      <c r="V1494" t="s">
        <v>160</v>
      </c>
      <c r="W1494">
        <v>1</v>
      </c>
      <c r="X1494" t="s">
        <v>117</v>
      </c>
      <c r="Y1494" t="s">
        <v>305</v>
      </c>
      <c r="Z1494">
        <v>7.75</v>
      </c>
      <c r="AA1494" s="5">
        <v>0.4</v>
      </c>
      <c r="AB1494">
        <v>125</v>
      </c>
      <c r="AC1494">
        <v>0</v>
      </c>
      <c r="AD1494">
        <v>25</v>
      </c>
      <c r="AE1494" t="b">
        <v>0</v>
      </c>
      <c r="AF1494" t="s">
        <v>229</v>
      </c>
      <c r="AG1494" t="s">
        <v>230</v>
      </c>
      <c r="AH1494" t="s">
        <v>231</v>
      </c>
    </row>
    <row r="1495" spans="1:34" x14ac:dyDescent="0.35">
      <c r="A1495">
        <v>101494</v>
      </c>
      <c r="B1495">
        <v>10820</v>
      </c>
      <c r="C1495" s="2">
        <v>41919</v>
      </c>
      <c r="D1495" s="2" t="str">
        <f t="shared" si="46"/>
        <v>October</v>
      </c>
      <c r="E1495">
        <v>56</v>
      </c>
      <c r="F1495" s="3">
        <v>38</v>
      </c>
      <c r="G1495">
        <v>30</v>
      </c>
      <c r="H1495" s="4">
        <v>0</v>
      </c>
      <c r="I1495" t="s">
        <v>204</v>
      </c>
      <c r="J1495">
        <v>3</v>
      </c>
      <c r="K1495" s="2">
        <v>41947</v>
      </c>
      <c r="L1495" s="2">
        <v>41925</v>
      </c>
      <c r="M1495" s="2" t="str">
        <f t="shared" si="47"/>
        <v>Oct</v>
      </c>
      <c r="N1495">
        <v>2</v>
      </c>
      <c r="O1495" t="s">
        <v>71</v>
      </c>
      <c r="P1495" t="s">
        <v>205</v>
      </c>
      <c r="Q1495" t="s">
        <v>206</v>
      </c>
      <c r="R1495" t="s">
        <v>207</v>
      </c>
      <c r="S1495" t="s">
        <v>193</v>
      </c>
      <c r="T1495" t="s">
        <v>214</v>
      </c>
      <c r="U1495">
        <v>26</v>
      </c>
      <c r="V1495" t="s">
        <v>96</v>
      </c>
      <c r="W1495">
        <v>5</v>
      </c>
      <c r="X1495" t="s">
        <v>49</v>
      </c>
      <c r="Y1495" t="s">
        <v>97</v>
      </c>
      <c r="Z1495">
        <v>38</v>
      </c>
      <c r="AA1495" s="5">
        <v>0.4</v>
      </c>
      <c r="AB1495">
        <v>21</v>
      </c>
      <c r="AC1495">
        <v>10</v>
      </c>
      <c r="AD1495">
        <v>30</v>
      </c>
      <c r="AE1495" t="b">
        <v>0</v>
      </c>
      <c r="AF1495" t="s">
        <v>93</v>
      </c>
      <c r="AG1495" t="s">
        <v>94</v>
      </c>
      <c r="AH1495" t="s">
        <v>66</v>
      </c>
    </row>
    <row r="1496" spans="1:34" x14ac:dyDescent="0.35">
      <c r="A1496">
        <v>101495</v>
      </c>
      <c r="B1496">
        <v>10821</v>
      </c>
      <c r="C1496" s="2">
        <v>41920</v>
      </c>
      <c r="D1496" s="2" t="str">
        <f t="shared" si="46"/>
        <v>October</v>
      </c>
      <c r="E1496">
        <v>35</v>
      </c>
      <c r="F1496" s="3">
        <v>18</v>
      </c>
      <c r="G1496">
        <v>20</v>
      </c>
      <c r="H1496" s="4">
        <v>0</v>
      </c>
      <c r="I1496" t="s">
        <v>259</v>
      </c>
      <c r="J1496">
        <v>1</v>
      </c>
      <c r="K1496" s="2">
        <v>41948</v>
      </c>
      <c r="L1496" s="2">
        <v>41927</v>
      </c>
      <c r="M1496" s="2" t="str">
        <f t="shared" si="47"/>
        <v>Oct</v>
      </c>
      <c r="N1496">
        <v>1</v>
      </c>
      <c r="O1496" t="s">
        <v>55</v>
      </c>
      <c r="P1496" t="s">
        <v>260</v>
      </c>
      <c r="Q1496" t="s">
        <v>261</v>
      </c>
      <c r="R1496" t="s">
        <v>262</v>
      </c>
      <c r="S1496" t="s">
        <v>193</v>
      </c>
      <c r="T1496" t="s">
        <v>202</v>
      </c>
      <c r="U1496">
        <v>16</v>
      </c>
      <c r="V1496" t="s">
        <v>203</v>
      </c>
      <c r="W1496">
        <v>1</v>
      </c>
      <c r="X1496" t="s">
        <v>117</v>
      </c>
      <c r="Y1496" t="s">
        <v>143</v>
      </c>
      <c r="Z1496">
        <v>18</v>
      </c>
      <c r="AA1496" s="5">
        <v>0.4</v>
      </c>
      <c r="AB1496">
        <v>20</v>
      </c>
      <c r="AC1496">
        <v>0</v>
      </c>
      <c r="AD1496">
        <v>15</v>
      </c>
      <c r="AE1496" t="b">
        <v>0</v>
      </c>
      <c r="AF1496" t="s">
        <v>175</v>
      </c>
      <c r="AG1496" t="s">
        <v>176</v>
      </c>
      <c r="AH1496" t="s">
        <v>66</v>
      </c>
    </row>
    <row r="1497" spans="1:34" x14ac:dyDescent="0.35">
      <c r="A1497">
        <v>101496</v>
      </c>
      <c r="B1497">
        <v>10821</v>
      </c>
      <c r="C1497" s="2">
        <v>41920</v>
      </c>
      <c r="D1497" s="2" t="str">
        <f t="shared" si="46"/>
        <v>October</v>
      </c>
      <c r="E1497">
        <v>51</v>
      </c>
      <c r="F1497" s="3">
        <v>53</v>
      </c>
      <c r="G1497">
        <v>6</v>
      </c>
      <c r="H1497" s="4">
        <v>0</v>
      </c>
      <c r="I1497" t="s">
        <v>259</v>
      </c>
      <c r="J1497">
        <v>1</v>
      </c>
      <c r="K1497" s="2">
        <v>41948</v>
      </c>
      <c r="L1497" s="2">
        <v>41927</v>
      </c>
      <c r="M1497" s="2" t="str">
        <f t="shared" si="47"/>
        <v>Oct</v>
      </c>
      <c r="N1497">
        <v>1</v>
      </c>
      <c r="O1497" t="s">
        <v>55</v>
      </c>
      <c r="P1497" t="s">
        <v>260</v>
      </c>
      <c r="Q1497" t="s">
        <v>261</v>
      </c>
      <c r="R1497" t="s">
        <v>262</v>
      </c>
      <c r="S1497" t="s">
        <v>193</v>
      </c>
      <c r="T1497" t="s">
        <v>67</v>
      </c>
      <c r="U1497">
        <v>24</v>
      </c>
      <c r="V1497" t="s">
        <v>68</v>
      </c>
      <c r="W1497">
        <v>7</v>
      </c>
      <c r="X1497" t="s">
        <v>62</v>
      </c>
      <c r="Y1497" t="s">
        <v>69</v>
      </c>
      <c r="Z1497">
        <v>53</v>
      </c>
      <c r="AA1497" s="5">
        <v>0.35</v>
      </c>
      <c r="AB1497">
        <v>20</v>
      </c>
      <c r="AC1497">
        <v>0</v>
      </c>
      <c r="AD1497">
        <v>10</v>
      </c>
      <c r="AE1497" t="b">
        <v>0</v>
      </c>
      <c r="AF1497" t="s">
        <v>175</v>
      </c>
      <c r="AG1497" t="s">
        <v>176</v>
      </c>
      <c r="AH1497" t="s">
        <v>66</v>
      </c>
    </row>
    <row r="1498" spans="1:34" x14ac:dyDescent="0.35">
      <c r="A1498">
        <v>101497</v>
      </c>
      <c r="B1498">
        <v>10822</v>
      </c>
      <c r="C1498" s="2">
        <v>41920</v>
      </c>
      <c r="D1498" s="2" t="str">
        <f t="shared" si="46"/>
        <v>October</v>
      </c>
      <c r="E1498">
        <v>62</v>
      </c>
      <c r="F1498" s="3">
        <v>49.3</v>
      </c>
      <c r="G1498">
        <v>3</v>
      </c>
      <c r="H1498" s="4">
        <v>0</v>
      </c>
      <c r="I1498" t="s">
        <v>573</v>
      </c>
      <c r="J1498">
        <v>6</v>
      </c>
      <c r="K1498" s="2">
        <v>41948</v>
      </c>
      <c r="L1498" s="2">
        <v>41928</v>
      </c>
      <c r="M1498" s="2" t="str">
        <f t="shared" si="47"/>
        <v>Oct</v>
      </c>
      <c r="N1498">
        <v>3</v>
      </c>
      <c r="O1498" t="s">
        <v>35</v>
      </c>
      <c r="P1498" t="s">
        <v>574</v>
      </c>
      <c r="Q1498" t="s">
        <v>575</v>
      </c>
      <c r="R1498" t="s">
        <v>576</v>
      </c>
      <c r="S1498" t="s">
        <v>193</v>
      </c>
      <c r="T1498" t="s">
        <v>194</v>
      </c>
      <c r="U1498">
        <v>29</v>
      </c>
      <c r="V1498" t="s">
        <v>195</v>
      </c>
      <c r="W1498">
        <v>3</v>
      </c>
      <c r="X1498" t="s">
        <v>105</v>
      </c>
      <c r="Y1498" t="s">
        <v>196</v>
      </c>
      <c r="Z1498">
        <v>49.3</v>
      </c>
      <c r="AA1498" s="5">
        <v>0.35</v>
      </c>
      <c r="AB1498">
        <v>17</v>
      </c>
      <c r="AC1498">
        <v>0</v>
      </c>
      <c r="AD1498">
        <v>0</v>
      </c>
      <c r="AE1498" t="b">
        <v>0</v>
      </c>
      <c r="AF1498" t="s">
        <v>64</v>
      </c>
      <c r="AG1498" t="s">
        <v>65</v>
      </c>
      <c r="AH1498" t="s">
        <v>66</v>
      </c>
    </row>
    <row r="1499" spans="1:34" x14ac:dyDescent="0.35">
      <c r="A1499">
        <v>101498</v>
      </c>
      <c r="B1499">
        <v>10822</v>
      </c>
      <c r="C1499" s="2">
        <v>41920</v>
      </c>
      <c r="D1499" s="2" t="str">
        <f t="shared" si="46"/>
        <v>October</v>
      </c>
      <c r="E1499">
        <v>70</v>
      </c>
      <c r="F1499" s="3">
        <v>15</v>
      </c>
      <c r="G1499">
        <v>6</v>
      </c>
      <c r="H1499" s="4">
        <v>0</v>
      </c>
      <c r="I1499" t="s">
        <v>573</v>
      </c>
      <c r="J1499">
        <v>6</v>
      </c>
      <c r="K1499" s="2">
        <v>41948</v>
      </c>
      <c r="L1499" s="2">
        <v>41928</v>
      </c>
      <c r="M1499" s="2" t="str">
        <f t="shared" si="47"/>
        <v>Oct</v>
      </c>
      <c r="N1499">
        <v>3</v>
      </c>
      <c r="O1499" t="s">
        <v>35</v>
      </c>
      <c r="P1499" t="s">
        <v>574</v>
      </c>
      <c r="Q1499" t="s">
        <v>575</v>
      </c>
      <c r="R1499" t="s">
        <v>576</v>
      </c>
      <c r="S1499" t="s">
        <v>193</v>
      </c>
      <c r="T1499" t="s">
        <v>197</v>
      </c>
      <c r="U1499">
        <v>7</v>
      </c>
      <c r="V1499" t="s">
        <v>147</v>
      </c>
      <c r="W1499">
        <v>1</v>
      </c>
      <c r="X1499" t="s">
        <v>117</v>
      </c>
      <c r="Y1499" t="s">
        <v>198</v>
      </c>
      <c r="Z1499">
        <v>15</v>
      </c>
      <c r="AA1499" s="5">
        <v>0.4</v>
      </c>
      <c r="AB1499">
        <v>15</v>
      </c>
      <c r="AC1499">
        <v>10</v>
      </c>
      <c r="AD1499">
        <v>30</v>
      </c>
      <c r="AE1499" t="b">
        <v>0</v>
      </c>
      <c r="AF1499" t="s">
        <v>64</v>
      </c>
      <c r="AG1499" t="s">
        <v>65</v>
      </c>
      <c r="AH1499" t="s">
        <v>66</v>
      </c>
    </row>
    <row r="1500" spans="1:34" x14ac:dyDescent="0.35">
      <c r="A1500">
        <v>101499</v>
      </c>
      <c r="B1500">
        <v>10823</v>
      </c>
      <c r="C1500" s="2">
        <v>41921</v>
      </c>
      <c r="D1500" s="2" t="str">
        <f t="shared" si="46"/>
        <v>October</v>
      </c>
      <c r="E1500">
        <v>11</v>
      </c>
      <c r="F1500" s="3">
        <v>21</v>
      </c>
      <c r="G1500">
        <v>20</v>
      </c>
      <c r="H1500" s="4">
        <v>0.10000000149011599</v>
      </c>
      <c r="I1500" t="s">
        <v>313</v>
      </c>
      <c r="J1500">
        <v>5</v>
      </c>
      <c r="K1500" s="2">
        <v>41949</v>
      </c>
      <c r="L1500" s="2">
        <v>41925</v>
      </c>
      <c r="M1500" s="2" t="str">
        <f t="shared" si="47"/>
        <v>Oct</v>
      </c>
      <c r="N1500">
        <v>2</v>
      </c>
      <c r="O1500" t="s">
        <v>71</v>
      </c>
      <c r="P1500" t="s">
        <v>314</v>
      </c>
      <c r="Q1500" t="s">
        <v>315</v>
      </c>
      <c r="R1500" t="s">
        <v>316</v>
      </c>
      <c r="S1500" t="s">
        <v>166</v>
      </c>
      <c r="T1500" t="s">
        <v>40</v>
      </c>
      <c r="U1500">
        <v>5</v>
      </c>
      <c r="V1500" t="s">
        <v>41</v>
      </c>
      <c r="W1500">
        <v>4</v>
      </c>
      <c r="X1500" t="s">
        <v>42</v>
      </c>
      <c r="Y1500" t="s">
        <v>43</v>
      </c>
      <c r="Z1500">
        <v>21</v>
      </c>
      <c r="AA1500" s="5">
        <v>0.4</v>
      </c>
      <c r="AB1500">
        <v>22</v>
      </c>
      <c r="AC1500">
        <v>30</v>
      </c>
      <c r="AD1500">
        <v>30</v>
      </c>
      <c r="AE1500" t="b">
        <v>0</v>
      </c>
      <c r="AF1500" t="s">
        <v>44</v>
      </c>
      <c r="AG1500" t="s">
        <v>45</v>
      </c>
      <c r="AH1500" t="s">
        <v>46</v>
      </c>
    </row>
    <row r="1501" spans="1:34" x14ac:dyDescent="0.35">
      <c r="A1501">
        <v>101500</v>
      </c>
      <c r="B1501">
        <v>10823</v>
      </c>
      <c r="C1501" s="2">
        <v>41921</v>
      </c>
      <c r="D1501" s="2" t="str">
        <f t="shared" si="46"/>
        <v>October</v>
      </c>
      <c r="E1501">
        <v>57</v>
      </c>
      <c r="F1501" s="3">
        <v>19.5</v>
      </c>
      <c r="G1501">
        <v>15</v>
      </c>
      <c r="H1501" s="4">
        <v>0</v>
      </c>
      <c r="I1501" t="s">
        <v>313</v>
      </c>
      <c r="J1501">
        <v>5</v>
      </c>
      <c r="K1501" s="2">
        <v>41949</v>
      </c>
      <c r="L1501" s="2">
        <v>41925</v>
      </c>
      <c r="M1501" s="2" t="str">
        <f t="shared" si="47"/>
        <v>Oct</v>
      </c>
      <c r="N1501">
        <v>2</v>
      </c>
      <c r="O1501" t="s">
        <v>71</v>
      </c>
      <c r="P1501" t="s">
        <v>314</v>
      </c>
      <c r="Q1501" t="s">
        <v>315</v>
      </c>
      <c r="R1501" t="s">
        <v>316</v>
      </c>
      <c r="S1501" t="s">
        <v>166</v>
      </c>
      <c r="T1501" t="s">
        <v>95</v>
      </c>
      <c r="U1501">
        <v>26</v>
      </c>
      <c r="V1501" t="s">
        <v>96</v>
      </c>
      <c r="W1501">
        <v>5</v>
      </c>
      <c r="X1501" t="s">
        <v>49</v>
      </c>
      <c r="Y1501" t="s">
        <v>97</v>
      </c>
      <c r="Z1501">
        <v>19.5</v>
      </c>
      <c r="AA1501" s="5">
        <v>0.4</v>
      </c>
      <c r="AB1501">
        <v>36</v>
      </c>
      <c r="AC1501">
        <v>0</v>
      </c>
      <c r="AD1501">
        <v>20</v>
      </c>
      <c r="AE1501" t="b">
        <v>0</v>
      </c>
      <c r="AF1501" t="s">
        <v>44</v>
      </c>
      <c r="AG1501" t="s">
        <v>45</v>
      </c>
      <c r="AH1501" t="s">
        <v>46</v>
      </c>
    </row>
    <row r="1502" spans="1:34" x14ac:dyDescent="0.35">
      <c r="A1502">
        <v>101501</v>
      </c>
      <c r="B1502">
        <v>10823</v>
      </c>
      <c r="C1502" s="2">
        <v>41921</v>
      </c>
      <c r="D1502" s="2" t="str">
        <f t="shared" si="46"/>
        <v>October</v>
      </c>
      <c r="E1502">
        <v>59</v>
      </c>
      <c r="F1502" s="3">
        <v>55</v>
      </c>
      <c r="G1502">
        <v>40</v>
      </c>
      <c r="H1502" s="4">
        <v>0.10000000149011599</v>
      </c>
      <c r="I1502" t="s">
        <v>313</v>
      </c>
      <c r="J1502">
        <v>5</v>
      </c>
      <c r="K1502" s="2">
        <v>41949</v>
      </c>
      <c r="L1502" s="2">
        <v>41925</v>
      </c>
      <c r="M1502" s="2" t="str">
        <f t="shared" si="47"/>
        <v>Oct</v>
      </c>
      <c r="N1502">
        <v>2</v>
      </c>
      <c r="O1502" t="s">
        <v>71</v>
      </c>
      <c r="P1502" t="s">
        <v>314</v>
      </c>
      <c r="Q1502" t="s">
        <v>315</v>
      </c>
      <c r="R1502" t="s">
        <v>316</v>
      </c>
      <c r="S1502" t="s">
        <v>166</v>
      </c>
      <c r="T1502" t="s">
        <v>152</v>
      </c>
      <c r="U1502">
        <v>28</v>
      </c>
      <c r="V1502" t="s">
        <v>111</v>
      </c>
      <c r="W1502">
        <v>4</v>
      </c>
      <c r="X1502" t="s">
        <v>42</v>
      </c>
      <c r="Y1502" t="s">
        <v>136</v>
      </c>
      <c r="Z1502">
        <v>55</v>
      </c>
      <c r="AA1502" s="5">
        <v>0.4</v>
      </c>
      <c r="AB1502">
        <v>79</v>
      </c>
      <c r="AC1502">
        <v>0</v>
      </c>
      <c r="AD1502">
        <v>0</v>
      </c>
      <c r="AE1502" t="b">
        <v>0</v>
      </c>
      <c r="AF1502" t="s">
        <v>44</v>
      </c>
      <c r="AG1502" t="s">
        <v>45</v>
      </c>
      <c r="AH1502" t="s">
        <v>46</v>
      </c>
    </row>
    <row r="1503" spans="1:34" x14ac:dyDescent="0.35">
      <c r="A1503">
        <v>101502</v>
      </c>
      <c r="B1503">
        <v>10823</v>
      </c>
      <c r="C1503" s="2">
        <v>41921</v>
      </c>
      <c r="D1503" s="2" t="str">
        <f t="shared" si="46"/>
        <v>October</v>
      </c>
      <c r="E1503">
        <v>77</v>
      </c>
      <c r="F1503" s="3">
        <v>13</v>
      </c>
      <c r="G1503">
        <v>15</v>
      </c>
      <c r="H1503" s="4">
        <v>0.10000000149011599</v>
      </c>
      <c r="I1503" t="s">
        <v>313</v>
      </c>
      <c r="J1503">
        <v>5</v>
      </c>
      <c r="K1503" s="2">
        <v>41949</v>
      </c>
      <c r="L1503" s="2">
        <v>41925</v>
      </c>
      <c r="M1503" s="2" t="str">
        <f t="shared" si="47"/>
        <v>Oct</v>
      </c>
      <c r="N1503">
        <v>2</v>
      </c>
      <c r="O1503" t="s">
        <v>71</v>
      </c>
      <c r="P1503" t="s">
        <v>314</v>
      </c>
      <c r="Q1503" t="s">
        <v>315</v>
      </c>
      <c r="R1503" t="s">
        <v>316</v>
      </c>
      <c r="S1503" t="s">
        <v>166</v>
      </c>
      <c r="T1503" t="s">
        <v>159</v>
      </c>
      <c r="U1503">
        <v>12</v>
      </c>
      <c r="V1503" t="s">
        <v>160</v>
      </c>
      <c r="W1503">
        <v>2</v>
      </c>
      <c r="X1503" t="s">
        <v>83</v>
      </c>
      <c r="Y1503" t="s">
        <v>161</v>
      </c>
      <c r="Z1503">
        <v>13</v>
      </c>
      <c r="AA1503" s="5">
        <v>0.4</v>
      </c>
      <c r="AB1503">
        <v>32</v>
      </c>
      <c r="AC1503">
        <v>0</v>
      </c>
      <c r="AD1503">
        <v>15</v>
      </c>
      <c r="AE1503" t="b">
        <v>0</v>
      </c>
      <c r="AF1503" t="s">
        <v>44</v>
      </c>
      <c r="AG1503" t="s">
        <v>45</v>
      </c>
      <c r="AH1503" t="s">
        <v>46</v>
      </c>
    </row>
    <row r="1504" spans="1:34" x14ac:dyDescent="0.35">
      <c r="A1504">
        <v>101503</v>
      </c>
      <c r="B1504">
        <v>10824</v>
      </c>
      <c r="C1504" s="2">
        <v>41921</v>
      </c>
      <c r="D1504" s="2" t="str">
        <f t="shared" si="46"/>
        <v>October</v>
      </c>
      <c r="E1504">
        <v>41</v>
      </c>
      <c r="F1504" s="3">
        <v>9.65</v>
      </c>
      <c r="G1504">
        <v>12</v>
      </c>
      <c r="H1504" s="4">
        <v>0</v>
      </c>
      <c r="I1504" t="s">
        <v>218</v>
      </c>
      <c r="J1504">
        <v>8</v>
      </c>
      <c r="K1504" s="2">
        <v>41949</v>
      </c>
      <c r="L1504" s="2">
        <v>41942</v>
      </c>
      <c r="M1504" s="2" t="str">
        <f t="shared" si="47"/>
        <v>Oct</v>
      </c>
      <c r="N1504">
        <v>1</v>
      </c>
      <c r="O1504" t="s">
        <v>55</v>
      </c>
      <c r="P1504" t="s">
        <v>219</v>
      </c>
      <c r="Q1504" t="s">
        <v>220</v>
      </c>
      <c r="R1504" t="s">
        <v>221</v>
      </c>
      <c r="S1504" t="s">
        <v>222</v>
      </c>
      <c r="T1504" t="s">
        <v>75</v>
      </c>
      <c r="U1504">
        <v>19</v>
      </c>
      <c r="V1504" t="s">
        <v>76</v>
      </c>
      <c r="W1504">
        <v>8</v>
      </c>
      <c r="X1504" t="s">
        <v>77</v>
      </c>
      <c r="Y1504" t="s">
        <v>78</v>
      </c>
      <c r="Z1504">
        <v>9.65</v>
      </c>
      <c r="AA1504" s="5">
        <v>0.42</v>
      </c>
      <c r="AB1504">
        <v>85</v>
      </c>
      <c r="AC1504">
        <v>0</v>
      </c>
      <c r="AD1504">
        <v>10</v>
      </c>
      <c r="AE1504" t="b">
        <v>0</v>
      </c>
      <c r="AF1504" t="s">
        <v>208</v>
      </c>
      <c r="AG1504" t="s">
        <v>209</v>
      </c>
      <c r="AH1504" t="s">
        <v>210</v>
      </c>
    </row>
    <row r="1505" spans="1:34" x14ac:dyDescent="0.35">
      <c r="A1505">
        <v>101504</v>
      </c>
      <c r="B1505">
        <v>10824</v>
      </c>
      <c r="C1505" s="2">
        <v>41921</v>
      </c>
      <c r="D1505" s="2" t="str">
        <f t="shared" si="46"/>
        <v>October</v>
      </c>
      <c r="E1505">
        <v>70</v>
      </c>
      <c r="F1505" s="3">
        <v>15</v>
      </c>
      <c r="G1505">
        <v>9</v>
      </c>
      <c r="H1505" s="4">
        <v>0</v>
      </c>
      <c r="I1505" t="s">
        <v>218</v>
      </c>
      <c r="J1505">
        <v>8</v>
      </c>
      <c r="K1505" s="2">
        <v>41949</v>
      </c>
      <c r="L1505" s="2">
        <v>41942</v>
      </c>
      <c r="M1505" s="2" t="str">
        <f t="shared" si="47"/>
        <v>Oct</v>
      </c>
      <c r="N1505">
        <v>1</v>
      </c>
      <c r="O1505" t="s">
        <v>55</v>
      </c>
      <c r="P1505" t="s">
        <v>219</v>
      </c>
      <c r="Q1505" t="s">
        <v>220</v>
      </c>
      <c r="R1505" t="s">
        <v>221</v>
      </c>
      <c r="S1505" t="s">
        <v>222</v>
      </c>
      <c r="T1505" t="s">
        <v>197</v>
      </c>
      <c r="U1505">
        <v>7</v>
      </c>
      <c r="V1505" t="s">
        <v>147</v>
      </c>
      <c r="W1505">
        <v>1</v>
      </c>
      <c r="X1505" t="s">
        <v>117</v>
      </c>
      <c r="Y1505" t="s">
        <v>198</v>
      </c>
      <c r="Z1505">
        <v>15</v>
      </c>
      <c r="AA1505" s="5">
        <v>0.4</v>
      </c>
      <c r="AB1505">
        <v>15</v>
      </c>
      <c r="AC1505">
        <v>10</v>
      </c>
      <c r="AD1505">
        <v>30</v>
      </c>
      <c r="AE1505" t="b">
        <v>0</v>
      </c>
      <c r="AF1505" t="s">
        <v>208</v>
      </c>
      <c r="AG1505" t="s">
        <v>209</v>
      </c>
      <c r="AH1505" t="s">
        <v>210</v>
      </c>
    </row>
    <row r="1506" spans="1:34" x14ac:dyDescent="0.35">
      <c r="A1506">
        <v>101505</v>
      </c>
      <c r="B1506">
        <v>10825</v>
      </c>
      <c r="C1506" s="2">
        <v>41921</v>
      </c>
      <c r="D1506" s="2" t="str">
        <f t="shared" si="46"/>
        <v>October</v>
      </c>
      <c r="E1506">
        <v>26</v>
      </c>
      <c r="F1506" s="3">
        <v>31.23</v>
      </c>
      <c r="G1506">
        <v>12</v>
      </c>
      <c r="H1506" s="4">
        <v>0</v>
      </c>
      <c r="I1506" t="s">
        <v>465</v>
      </c>
      <c r="J1506">
        <v>1</v>
      </c>
      <c r="K1506" s="2">
        <v>41949</v>
      </c>
      <c r="L1506" s="2">
        <v>41926</v>
      </c>
      <c r="M1506" s="2" t="str">
        <f t="shared" si="47"/>
        <v>Oct</v>
      </c>
      <c r="N1506">
        <v>1</v>
      </c>
      <c r="O1506" t="s">
        <v>55</v>
      </c>
      <c r="P1506" t="s">
        <v>466</v>
      </c>
      <c r="Q1506" t="s">
        <v>467</v>
      </c>
      <c r="R1506" t="s">
        <v>468</v>
      </c>
      <c r="S1506" t="s">
        <v>242</v>
      </c>
      <c r="T1506" t="s">
        <v>420</v>
      </c>
      <c r="U1506">
        <v>11</v>
      </c>
      <c r="V1506" t="s">
        <v>168</v>
      </c>
      <c r="W1506">
        <v>3</v>
      </c>
      <c r="X1506" t="s">
        <v>105</v>
      </c>
      <c r="Y1506" t="s">
        <v>421</v>
      </c>
      <c r="Z1506">
        <v>31.23</v>
      </c>
      <c r="AA1506" s="5">
        <v>0.35</v>
      </c>
      <c r="AB1506">
        <v>15</v>
      </c>
      <c r="AC1506">
        <v>0</v>
      </c>
      <c r="AD1506">
        <v>0</v>
      </c>
      <c r="AE1506" t="b">
        <v>0</v>
      </c>
      <c r="AF1506" t="s">
        <v>175</v>
      </c>
      <c r="AG1506" t="s">
        <v>176</v>
      </c>
      <c r="AH1506" t="s">
        <v>66</v>
      </c>
    </row>
    <row r="1507" spans="1:34" x14ac:dyDescent="0.35">
      <c r="A1507">
        <v>101506</v>
      </c>
      <c r="B1507">
        <v>10825</v>
      </c>
      <c r="C1507" s="2">
        <v>41921</v>
      </c>
      <c r="D1507" s="2" t="str">
        <f t="shared" si="46"/>
        <v>October</v>
      </c>
      <c r="E1507">
        <v>53</v>
      </c>
      <c r="F1507" s="3">
        <v>32.799999999999997</v>
      </c>
      <c r="G1507">
        <v>20</v>
      </c>
      <c r="H1507" s="4">
        <v>0</v>
      </c>
      <c r="I1507" t="s">
        <v>465</v>
      </c>
      <c r="J1507">
        <v>1</v>
      </c>
      <c r="K1507" s="2">
        <v>41949</v>
      </c>
      <c r="L1507" s="2">
        <v>41926</v>
      </c>
      <c r="M1507" s="2" t="str">
        <f t="shared" si="47"/>
        <v>Oct</v>
      </c>
      <c r="N1507">
        <v>1</v>
      </c>
      <c r="O1507" t="s">
        <v>55</v>
      </c>
      <c r="P1507" t="s">
        <v>466</v>
      </c>
      <c r="Q1507" t="s">
        <v>467</v>
      </c>
      <c r="R1507" t="s">
        <v>468</v>
      </c>
      <c r="S1507" t="s">
        <v>242</v>
      </c>
      <c r="T1507" t="s">
        <v>157</v>
      </c>
      <c r="U1507">
        <v>24</v>
      </c>
      <c r="V1507" t="s">
        <v>68</v>
      </c>
      <c r="W1507">
        <v>6</v>
      </c>
      <c r="X1507" t="s">
        <v>132</v>
      </c>
      <c r="Y1507" t="s">
        <v>158</v>
      </c>
      <c r="Z1507">
        <v>32.799999999999997</v>
      </c>
      <c r="AA1507" s="5">
        <v>0.35</v>
      </c>
      <c r="AB1507">
        <v>0</v>
      </c>
      <c r="AC1507">
        <v>0</v>
      </c>
      <c r="AD1507">
        <v>0</v>
      </c>
      <c r="AE1507" t="b">
        <v>1</v>
      </c>
      <c r="AF1507" t="s">
        <v>175</v>
      </c>
      <c r="AG1507" t="s">
        <v>176</v>
      </c>
      <c r="AH1507" t="s">
        <v>66</v>
      </c>
    </row>
    <row r="1508" spans="1:34" x14ac:dyDescent="0.35">
      <c r="A1508">
        <v>101507</v>
      </c>
      <c r="B1508">
        <v>10826</v>
      </c>
      <c r="C1508" s="2">
        <v>41924</v>
      </c>
      <c r="D1508" s="2" t="str">
        <f t="shared" si="46"/>
        <v>October</v>
      </c>
      <c r="E1508">
        <v>31</v>
      </c>
      <c r="F1508" s="3">
        <v>12.5</v>
      </c>
      <c r="G1508">
        <v>35</v>
      </c>
      <c r="H1508" s="4">
        <v>0</v>
      </c>
      <c r="I1508" t="s">
        <v>223</v>
      </c>
      <c r="J1508">
        <v>6</v>
      </c>
      <c r="K1508" s="2">
        <v>41952</v>
      </c>
      <c r="L1508" s="2">
        <v>41949</v>
      </c>
      <c r="M1508" s="2" t="str">
        <f t="shared" si="47"/>
        <v>Nov</v>
      </c>
      <c r="N1508">
        <v>1</v>
      </c>
      <c r="O1508" t="s">
        <v>55</v>
      </c>
      <c r="P1508" t="s">
        <v>224</v>
      </c>
      <c r="Q1508" t="s">
        <v>225</v>
      </c>
      <c r="R1508" t="s">
        <v>226</v>
      </c>
      <c r="S1508" t="s">
        <v>89</v>
      </c>
      <c r="T1508" t="s">
        <v>113</v>
      </c>
      <c r="U1508">
        <v>14</v>
      </c>
      <c r="V1508" t="s">
        <v>52</v>
      </c>
      <c r="W1508">
        <v>4</v>
      </c>
      <c r="X1508" t="s">
        <v>42</v>
      </c>
      <c r="Y1508" t="s">
        <v>114</v>
      </c>
      <c r="Z1508">
        <v>12.5</v>
      </c>
      <c r="AA1508" s="5">
        <v>0.4</v>
      </c>
      <c r="AB1508">
        <v>0</v>
      </c>
      <c r="AC1508">
        <v>70</v>
      </c>
      <c r="AD1508">
        <v>20</v>
      </c>
      <c r="AE1508" t="b">
        <v>0</v>
      </c>
      <c r="AF1508" t="s">
        <v>64</v>
      </c>
      <c r="AG1508" t="s">
        <v>65</v>
      </c>
      <c r="AH1508" t="s">
        <v>66</v>
      </c>
    </row>
    <row r="1509" spans="1:34" x14ac:dyDescent="0.35">
      <c r="A1509">
        <v>101508</v>
      </c>
      <c r="B1509">
        <v>10826</v>
      </c>
      <c r="C1509" s="2">
        <v>41924</v>
      </c>
      <c r="D1509" s="2" t="str">
        <f t="shared" si="46"/>
        <v>October</v>
      </c>
      <c r="E1509">
        <v>57</v>
      </c>
      <c r="F1509" s="3">
        <v>19.5</v>
      </c>
      <c r="G1509">
        <v>15</v>
      </c>
      <c r="H1509" s="4">
        <v>0</v>
      </c>
      <c r="I1509" t="s">
        <v>223</v>
      </c>
      <c r="J1509">
        <v>6</v>
      </c>
      <c r="K1509" s="2">
        <v>41952</v>
      </c>
      <c r="L1509" s="2">
        <v>41949</v>
      </c>
      <c r="M1509" s="2" t="str">
        <f t="shared" si="47"/>
        <v>Nov</v>
      </c>
      <c r="N1509">
        <v>1</v>
      </c>
      <c r="O1509" t="s">
        <v>55</v>
      </c>
      <c r="P1509" t="s">
        <v>224</v>
      </c>
      <c r="Q1509" t="s">
        <v>225</v>
      </c>
      <c r="R1509" t="s">
        <v>226</v>
      </c>
      <c r="S1509" t="s">
        <v>89</v>
      </c>
      <c r="T1509" t="s">
        <v>95</v>
      </c>
      <c r="U1509">
        <v>26</v>
      </c>
      <c r="V1509" t="s">
        <v>96</v>
      </c>
      <c r="W1509">
        <v>5</v>
      </c>
      <c r="X1509" t="s">
        <v>49</v>
      </c>
      <c r="Y1509" t="s">
        <v>97</v>
      </c>
      <c r="Z1509">
        <v>19.5</v>
      </c>
      <c r="AA1509" s="5">
        <v>0.4</v>
      </c>
      <c r="AB1509">
        <v>36</v>
      </c>
      <c r="AC1509">
        <v>0</v>
      </c>
      <c r="AD1509">
        <v>20</v>
      </c>
      <c r="AE1509" t="b">
        <v>0</v>
      </c>
      <c r="AF1509" t="s">
        <v>64</v>
      </c>
      <c r="AG1509" t="s">
        <v>65</v>
      </c>
      <c r="AH1509" t="s">
        <v>66</v>
      </c>
    </row>
    <row r="1510" spans="1:34" x14ac:dyDescent="0.35">
      <c r="A1510">
        <v>101509</v>
      </c>
      <c r="B1510">
        <v>10827</v>
      </c>
      <c r="C1510" s="2">
        <v>41924</v>
      </c>
      <c r="D1510" s="2" t="str">
        <f t="shared" si="46"/>
        <v>October</v>
      </c>
      <c r="E1510">
        <v>10</v>
      </c>
      <c r="F1510" s="3">
        <v>31</v>
      </c>
      <c r="G1510">
        <v>15</v>
      </c>
      <c r="H1510" s="4">
        <v>0</v>
      </c>
      <c r="I1510" t="s">
        <v>422</v>
      </c>
      <c r="J1510">
        <v>1</v>
      </c>
      <c r="K1510" s="2">
        <v>41938</v>
      </c>
      <c r="L1510" s="2">
        <v>41949</v>
      </c>
      <c r="M1510" s="2" t="str">
        <f t="shared" si="47"/>
        <v>Nov</v>
      </c>
      <c r="N1510">
        <v>2</v>
      </c>
      <c r="O1510" t="s">
        <v>71</v>
      </c>
      <c r="P1510" t="s">
        <v>423</v>
      </c>
      <c r="Q1510" t="s">
        <v>424</v>
      </c>
      <c r="R1510" t="s">
        <v>425</v>
      </c>
      <c r="S1510" t="s">
        <v>89</v>
      </c>
      <c r="T1510" t="s">
        <v>267</v>
      </c>
      <c r="U1510">
        <v>4</v>
      </c>
      <c r="V1510" t="s">
        <v>135</v>
      </c>
      <c r="W1510">
        <v>8</v>
      </c>
      <c r="X1510" t="s">
        <v>77</v>
      </c>
      <c r="Y1510" t="s">
        <v>268</v>
      </c>
      <c r="Z1510">
        <v>31</v>
      </c>
      <c r="AA1510" s="5">
        <v>0.42</v>
      </c>
      <c r="AB1510">
        <v>31</v>
      </c>
      <c r="AC1510">
        <v>0</v>
      </c>
      <c r="AD1510">
        <v>0</v>
      </c>
      <c r="AE1510" t="b">
        <v>0</v>
      </c>
      <c r="AF1510" t="s">
        <v>175</v>
      </c>
      <c r="AG1510" t="s">
        <v>176</v>
      </c>
      <c r="AH1510" t="s">
        <v>66</v>
      </c>
    </row>
    <row r="1511" spans="1:34" x14ac:dyDescent="0.35">
      <c r="A1511">
        <v>101510</v>
      </c>
      <c r="B1511">
        <v>10827</v>
      </c>
      <c r="C1511" s="2">
        <v>41924</v>
      </c>
      <c r="D1511" s="2" t="str">
        <f t="shared" si="46"/>
        <v>October</v>
      </c>
      <c r="E1511">
        <v>39</v>
      </c>
      <c r="F1511" s="3">
        <v>18</v>
      </c>
      <c r="G1511">
        <v>21</v>
      </c>
      <c r="H1511" s="4">
        <v>0</v>
      </c>
      <c r="I1511" t="s">
        <v>422</v>
      </c>
      <c r="J1511">
        <v>1</v>
      </c>
      <c r="K1511" s="2">
        <v>41938</v>
      </c>
      <c r="L1511" s="2">
        <v>41949</v>
      </c>
      <c r="M1511" s="2" t="str">
        <f t="shared" si="47"/>
        <v>Nov</v>
      </c>
      <c r="N1511">
        <v>2</v>
      </c>
      <c r="O1511" t="s">
        <v>71</v>
      </c>
      <c r="P1511" t="s">
        <v>423</v>
      </c>
      <c r="Q1511" t="s">
        <v>424</v>
      </c>
      <c r="R1511" t="s">
        <v>425</v>
      </c>
      <c r="S1511" t="s">
        <v>89</v>
      </c>
      <c r="T1511" t="s">
        <v>115</v>
      </c>
      <c r="U1511">
        <v>18</v>
      </c>
      <c r="V1511" t="s">
        <v>116</v>
      </c>
      <c r="W1511">
        <v>1</v>
      </c>
      <c r="X1511" t="s">
        <v>117</v>
      </c>
      <c r="Y1511" t="s">
        <v>118</v>
      </c>
      <c r="Z1511">
        <v>18</v>
      </c>
      <c r="AA1511" s="5">
        <v>0.4</v>
      </c>
      <c r="AB1511">
        <v>69</v>
      </c>
      <c r="AC1511">
        <v>0</v>
      </c>
      <c r="AD1511">
        <v>5</v>
      </c>
      <c r="AE1511" t="b">
        <v>0</v>
      </c>
      <c r="AF1511" t="s">
        <v>175</v>
      </c>
      <c r="AG1511" t="s">
        <v>176</v>
      </c>
      <c r="AH1511" t="s">
        <v>66</v>
      </c>
    </row>
    <row r="1512" spans="1:34" x14ac:dyDescent="0.35">
      <c r="A1512">
        <v>101511</v>
      </c>
      <c r="B1512">
        <v>10828</v>
      </c>
      <c r="C1512" s="2">
        <v>41925</v>
      </c>
      <c r="D1512" s="2" t="str">
        <f t="shared" si="46"/>
        <v>October</v>
      </c>
      <c r="E1512">
        <v>20</v>
      </c>
      <c r="F1512" s="3">
        <v>81</v>
      </c>
      <c r="G1512">
        <v>5</v>
      </c>
      <c r="H1512" s="4">
        <v>0</v>
      </c>
      <c r="I1512" t="s">
        <v>544</v>
      </c>
      <c r="J1512">
        <v>9</v>
      </c>
      <c r="K1512" s="2">
        <v>41939</v>
      </c>
      <c r="L1512" s="2">
        <v>41947</v>
      </c>
      <c r="M1512" s="2" t="str">
        <f t="shared" si="47"/>
        <v>Nov</v>
      </c>
      <c r="N1512">
        <v>1</v>
      </c>
      <c r="O1512" t="s">
        <v>55</v>
      </c>
      <c r="P1512" t="s">
        <v>545</v>
      </c>
      <c r="Q1512" t="s">
        <v>546</v>
      </c>
      <c r="R1512" t="s">
        <v>523</v>
      </c>
      <c r="S1512" t="s">
        <v>524</v>
      </c>
      <c r="T1512" t="s">
        <v>103</v>
      </c>
      <c r="U1512">
        <v>8</v>
      </c>
      <c r="V1512" t="s">
        <v>104</v>
      </c>
      <c r="W1512">
        <v>3</v>
      </c>
      <c r="X1512" t="s">
        <v>105</v>
      </c>
      <c r="Y1512" t="s">
        <v>106</v>
      </c>
      <c r="Z1512">
        <v>81</v>
      </c>
      <c r="AA1512" s="5">
        <v>0.35</v>
      </c>
      <c r="AB1512">
        <v>40</v>
      </c>
      <c r="AC1512">
        <v>0</v>
      </c>
      <c r="AD1512">
        <v>0</v>
      </c>
      <c r="AE1512" t="b">
        <v>0</v>
      </c>
      <c r="AF1512" t="s">
        <v>144</v>
      </c>
      <c r="AG1512" t="s">
        <v>145</v>
      </c>
      <c r="AH1512" t="s">
        <v>66</v>
      </c>
    </row>
    <row r="1513" spans="1:34" x14ac:dyDescent="0.35">
      <c r="A1513">
        <v>101512</v>
      </c>
      <c r="B1513">
        <v>10828</v>
      </c>
      <c r="C1513" s="2">
        <v>41925</v>
      </c>
      <c r="D1513" s="2" t="str">
        <f t="shared" si="46"/>
        <v>October</v>
      </c>
      <c r="E1513">
        <v>38</v>
      </c>
      <c r="F1513" s="3">
        <v>263.5</v>
      </c>
      <c r="G1513">
        <v>2</v>
      </c>
      <c r="H1513" s="4">
        <v>0</v>
      </c>
      <c r="I1513" t="s">
        <v>544</v>
      </c>
      <c r="J1513">
        <v>9</v>
      </c>
      <c r="K1513" s="2">
        <v>41939</v>
      </c>
      <c r="L1513" s="2">
        <v>41947</v>
      </c>
      <c r="M1513" s="2" t="str">
        <f t="shared" si="47"/>
        <v>Nov</v>
      </c>
      <c r="N1513">
        <v>1</v>
      </c>
      <c r="O1513" t="s">
        <v>55</v>
      </c>
      <c r="P1513" t="s">
        <v>545</v>
      </c>
      <c r="Q1513" t="s">
        <v>546</v>
      </c>
      <c r="R1513" t="s">
        <v>523</v>
      </c>
      <c r="S1513" t="s">
        <v>524</v>
      </c>
      <c r="T1513" t="s">
        <v>418</v>
      </c>
      <c r="U1513">
        <v>18</v>
      </c>
      <c r="V1513" t="s">
        <v>116</v>
      </c>
      <c r="W1513">
        <v>1</v>
      </c>
      <c r="X1513" t="s">
        <v>117</v>
      </c>
      <c r="Y1513" t="s">
        <v>419</v>
      </c>
      <c r="Z1513">
        <v>263.5</v>
      </c>
      <c r="AA1513" s="5">
        <v>0.4</v>
      </c>
      <c r="AB1513">
        <v>17</v>
      </c>
      <c r="AC1513">
        <v>0</v>
      </c>
      <c r="AD1513">
        <v>15</v>
      </c>
      <c r="AE1513" t="b">
        <v>0</v>
      </c>
      <c r="AF1513" t="s">
        <v>144</v>
      </c>
      <c r="AG1513" t="s">
        <v>145</v>
      </c>
      <c r="AH1513" t="s">
        <v>66</v>
      </c>
    </row>
    <row r="1514" spans="1:34" x14ac:dyDescent="0.35">
      <c r="A1514">
        <v>101513</v>
      </c>
      <c r="B1514">
        <v>10829</v>
      </c>
      <c r="C1514" s="2">
        <v>41925</v>
      </c>
      <c r="D1514" s="2" t="str">
        <f t="shared" si="46"/>
        <v>October</v>
      </c>
      <c r="E1514">
        <v>2</v>
      </c>
      <c r="F1514" s="3">
        <v>19</v>
      </c>
      <c r="G1514">
        <v>10</v>
      </c>
      <c r="H1514" s="4">
        <v>0</v>
      </c>
      <c r="I1514" t="s">
        <v>391</v>
      </c>
      <c r="J1514">
        <v>9</v>
      </c>
      <c r="K1514" s="2">
        <v>41953</v>
      </c>
      <c r="L1514" s="2">
        <v>41935</v>
      </c>
      <c r="M1514" s="2" t="str">
        <f t="shared" si="47"/>
        <v>Oct</v>
      </c>
      <c r="N1514">
        <v>1</v>
      </c>
      <c r="O1514" t="s">
        <v>55</v>
      </c>
      <c r="P1514" t="s">
        <v>392</v>
      </c>
      <c r="Q1514" t="s">
        <v>393</v>
      </c>
      <c r="R1514" t="s">
        <v>394</v>
      </c>
      <c r="S1514" t="s">
        <v>341</v>
      </c>
      <c r="T1514" t="s">
        <v>141</v>
      </c>
      <c r="U1514">
        <v>1</v>
      </c>
      <c r="V1514" t="s">
        <v>142</v>
      </c>
      <c r="W1514">
        <v>1</v>
      </c>
      <c r="X1514" t="s">
        <v>117</v>
      </c>
      <c r="Y1514" t="s">
        <v>143</v>
      </c>
      <c r="Z1514">
        <v>19</v>
      </c>
      <c r="AA1514" s="5">
        <v>0.4</v>
      </c>
      <c r="AB1514">
        <v>17</v>
      </c>
      <c r="AC1514">
        <v>40</v>
      </c>
      <c r="AD1514">
        <v>25</v>
      </c>
      <c r="AE1514" t="b">
        <v>0</v>
      </c>
      <c r="AF1514" t="s">
        <v>144</v>
      </c>
      <c r="AG1514" t="s">
        <v>145</v>
      </c>
      <c r="AH1514" t="s">
        <v>66</v>
      </c>
    </row>
    <row r="1515" spans="1:34" x14ac:dyDescent="0.35">
      <c r="A1515">
        <v>101514</v>
      </c>
      <c r="B1515">
        <v>10829</v>
      </c>
      <c r="C1515" s="2">
        <v>41925</v>
      </c>
      <c r="D1515" s="2" t="str">
        <f t="shared" si="46"/>
        <v>October</v>
      </c>
      <c r="E1515">
        <v>8</v>
      </c>
      <c r="F1515" s="3">
        <v>40</v>
      </c>
      <c r="G1515">
        <v>20</v>
      </c>
      <c r="H1515" s="4">
        <v>0</v>
      </c>
      <c r="I1515" t="s">
        <v>391</v>
      </c>
      <c r="J1515">
        <v>9</v>
      </c>
      <c r="K1515" s="2">
        <v>41953</v>
      </c>
      <c r="L1515" s="2">
        <v>41935</v>
      </c>
      <c r="M1515" s="2" t="str">
        <f t="shared" si="47"/>
        <v>Oct</v>
      </c>
      <c r="N1515">
        <v>1</v>
      </c>
      <c r="O1515" t="s">
        <v>55</v>
      </c>
      <c r="P1515" t="s">
        <v>392</v>
      </c>
      <c r="Q1515" t="s">
        <v>393</v>
      </c>
      <c r="R1515" t="s">
        <v>394</v>
      </c>
      <c r="S1515" t="s">
        <v>341</v>
      </c>
      <c r="T1515" t="s">
        <v>444</v>
      </c>
      <c r="U1515">
        <v>3</v>
      </c>
      <c r="V1515" t="s">
        <v>212</v>
      </c>
      <c r="W1515">
        <v>2</v>
      </c>
      <c r="X1515" t="s">
        <v>83</v>
      </c>
      <c r="Y1515" t="s">
        <v>445</v>
      </c>
      <c r="Z1515">
        <v>40</v>
      </c>
      <c r="AA1515" s="5">
        <v>0.4</v>
      </c>
      <c r="AB1515">
        <v>6</v>
      </c>
      <c r="AC1515">
        <v>0</v>
      </c>
      <c r="AD1515">
        <v>0</v>
      </c>
      <c r="AE1515" t="b">
        <v>0</v>
      </c>
      <c r="AF1515" t="s">
        <v>144</v>
      </c>
      <c r="AG1515" t="s">
        <v>145</v>
      </c>
      <c r="AH1515" t="s">
        <v>66</v>
      </c>
    </row>
    <row r="1516" spans="1:34" x14ac:dyDescent="0.35">
      <c r="A1516">
        <v>101515</v>
      </c>
      <c r="B1516">
        <v>10829</v>
      </c>
      <c r="C1516" s="2">
        <v>41925</v>
      </c>
      <c r="D1516" s="2" t="str">
        <f t="shared" si="46"/>
        <v>October</v>
      </c>
      <c r="E1516">
        <v>13</v>
      </c>
      <c r="F1516" s="3">
        <v>6</v>
      </c>
      <c r="G1516">
        <v>10</v>
      </c>
      <c r="H1516" s="4">
        <v>0</v>
      </c>
      <c r="I1516" t="s">
        <v>391</v>
      </c>
      <c r="J1516">
        <v>9</v>
      </c>
      <c r="K1516" s="2">
        <v>41953</v>
      </c>
      <c r="L1516" s="2">
        <v>41935</v>
      </c>
      <c r="M1516" s="2" t="str">
        <f t="shared" si="47"/>
        <v>Oct</v>
      </c>
      <c r="N1516">
        <v>1</v>
      </c>
      <c r="O1516" t="s">
        <v>55</v>
      </c>
      <c r="P1516" t="s">
        <v>392</v>
      </c>
      <c r="Q1516" t="s">
        <v>393</v>
      </c>
      <c r="R1516" t="s">
        <v>394</v>
      </c>
      <c r="S1516" t="s">
        <v>341</v>
      </c>
      <c r="T1516" t="s">
        <v>282</v>
      </c>
      <c r="U1516">
        <v>6</v>
      </c>
      <c r="V1516" t="s">
        <v>61</v>
      </c>
      <c r="W1516">
        <v>8</v>
      </c>
      <c r="X1516" t="s">
        <v>77</v>
      </c>
      <c r="Y1516" t="s">
        <v>283</v>
      </c>
      <c r="Z1516">
        <v>6</v>
      </c>
      <c r="AA1516" s="5">
        <v>0.42</v>
      </c>
      <c r="AB1516">
        <v>24</v>
      </c>
      <c r="AC1516">
        <v>0</v>
      </c>
      <c r="AD1516">
        <v>5</v>
      </c>
      <c r="AE1516" t="b">
        <v>0</v>
      </c>
      <c r="AF1516" t="s">
        <v>144</v>
      </c>
      <c r="AG1516" t="s">
        <v>145</v>
      </c>
      <c r="AH1516" t="s">
        <v>66</v>
      </c>
    </row>
    <row r="1517" spans="1:34" x14ac:dyDescent="0.35">
      <c r="A1517">
        <v>101516</v>
      </c>
      <c r="B1517">
        <v>10829</v>
      </c>
      <c r="C1517" s="2">
        <v>41925</v>
      </c>
      <c r="D1517" s="2" t="str">
        <f t="shared" si="46"/>
        <v>October</v>
      </c>
      <c r="E1517">
        <v>60</v>
      </c>
      <c r="F1517" s="3">
        <v>34</v>
      </c>
      <c r="G1517">
        <v>21</v>
      </c>
      <c r="H1517" s="4">
        <v>0</v>
      </c>
      <c r="I1517" t="s">
        <v>391</v>
      </c>
      <c r="J1517">
        <v>9</v>
      </c>
      <c r="K1517" s="2">
        <v>41953</v>
      </c>
      <c r="L1517" s="2">
        <v>41935</v>
      </c>
      <c r="M1517" s="2" t="str">
        <f t="shared" si="47"/>
        <v>Oct</v>
      </c>
      <c r="N1517">
        <v>1</v>
      </c>
      <c r="O1517" t="s">
        <v>55</v>
      </c>
      <c r="P1517" t="s">
        <v>392</v>
      </c>
      <c r="Q1517" t="s">
        <v>393</v>
      </c>
      <c r="R1517" t="s">
        <v>394</v>
      </c>
      <c r="S1517" t="s">
        <v>341</v>
      </c>
      <c r="T1517" t="s">
        <v>110</v>
      </c>
      <c r="U1517">
        <v>28</v>
      </c>
      <c r="V1517" t="s">
        <v>111</v>
      </c>
      <c r="W1517">
        <v>4</v>
      </c>
      <c r="X1517" t="s">
        <v>42</v>
      </c>
      <c r="Y1517" t="s">
        <v>112</v>
      </c>
      <c r="Z1517">
        <v>34</v>
      </c>
      <c r="AA1517" s="5">
        <v>0.4</v>
      </c>
      <c r="AB1517">
        <v>19</v>
      </c>
      <c r="AC1517">
        <v>0</v>
      </c>
      <c r="AD1517">
        <v>0</v>
      </c>
      <c r="AE1517" t="b">
        <v>0</v>
      </c>
      <c r="AF1517" t="s">
        <v>144</v>
      </c>
      <c r="AG1517" t="s">
        <v>145</v>
      </c>
      <c r="AH1517" t="s">
        <v>66</v>
      </c>
    </row>
    <row r="1518" spans="1:34" x14ac:dyDescent="0.35">
      <c r="A1518">
        <v>101517</v>
      </c>
      <c r="B1518">
        <v>10830</v>
      </c>
      <c r="C1518" s="2">
        <v>41925</v>
      </c>
      <c r="D1518" s="2" t="str">
        <f t="shared" si="46"/>
        <v>October</v>
      </c>
      <c r="E1518">
        <v>6</v>
      </c>
      <c r="F1518" s="3">
        <v>25</v>
      </c>
      <c r="G1518">
        <v>6</v>
      </c>
      <c r="H1518" s="4">
        <v>0</v>
      </c>
      <c r="I1518" t="s">
        <v>54</v>
      </c>
      <c r="J1518">
        <v>4</v>
      </c>
      <c r="K1518" s="2">
        <v>41967</v>
      </c>
      <c r="L1518" s="2">
        <v>41933</v>
      </c>
      <c r="M1518" s="2" t="str">
        <f t="shared" si="47"/>
        <v>Oct</v>
      </c>
      <c r="N1518">
        <v>2</v>
      </c>
      <c r="O1518" t="s">
        <v>71</v>
      </c>
      <c r="P1518" t="s">
        <v>56</v>
      </c>
      <c r="Q1518" t="s">
        <v>57</v>
      </c>
      <c r="R1518" t="s">
        <v>58</v>
      </c>
      <c r="S1518" t="s">
        <v>59</v>
      </c>
      <c r="T1518" t="s">
        <v>379</v>
      </c>
      <c r="U1518">
        <v>3</v>
      </c>
      <c r="V1518" t="s">
        <v>212</v>
      </c>
      <c r="W1518">
        <v>2</v>
      </c>
      <c r="X1518" t="s">
        <v>83</v>
      </c>
      <c r="Y1518" t="s">
        <v>380</v>
      </c>
      <c r="Z1518">
        <v>25</v>
      </c>
      <c r="AA1518" s="5">
        <v>0.4</v>
      </c>
      <c r="AB1518">
        <v>120</v>
      </c>
      <c r="AC1518">
        <v>0</v>
      </c>
      <c r="AD1518">
        <v>25</v>
      </c>
      <c r="AE1518" t="b">
        <v>0</v>
      </c>
      <c r="AF1518" t="s">
        <v>79</v>
      </c>
      <c r="AG1518" t="s">
        <v>80</v>
      </c>
      <c r="AH1518" t="s">
        <v>66</v>
      </c>
    </row>
    <row r="1519" spans="1:34" x14ac:dyDescent="0.35">
      <c r="A1519">
        <v>101518</v>
      </c>
      <c r="B1519">
        <v>10830</v>
      </c>
      <c r="C1519" s="2">
        <v>41925</v>
      </c>
      <c r="D1519" s="2" t="str">
        <f t="shared" si="46"/>
        <v>October</v>
      </c>
      <c r="E1519">
        <v>39</v>
      </c>
      <c r="F1519" s="3">
        <v>18</v>
      </c>
      <c r="G1519">
        <v>28</v>
      </c>
      <c r="H1519" s="4">
        <v>0</v>
      </c>
      <c r="I1519" t="s">
        <v>54</v>
      </c>
      <c r="J1519">
        <v>4</v>
      </c>
      <c r="K1519" s="2">
        <v>41967</v>
      </c>
      <c r="L1519" s="2">
        <v>41933</v>
      </c>
      <c r="M1519" s="2" t="str">
        <f t="shared" si="47"/>
        <v>Oct</v>
      </c>
      <c r="N1519">
        <v>2</v>
      </c>
      <c r="O1519" t="s">
        <v>71</v>
      </c>
      <c r="P1519" t="s">
        <v>56</v>
      </c>
      <c r="Q1519" t="s">
        <v>57</v>
      </c>
      <c r="R1519" t="s">
        <v>58</v>
      </c>
      <c r="S1519" t="s">
        <v>59</v>
      </c>
      <c r="T1519" t="s">
        <v>115</v>
      </c>
      <c r="U1519">
        <v>18</v>
      </c>
      <c r="V1519" t="s">
        <v>116</v>
      </c>
      <c r="W1519">
        <v>1</v>
      </c>
      <c r="X1519" t="s">
        <v>117</v>
      </c>
      <c r="Y1519" t="s">
        <v>118</v>
      </c>
      <c r="Z1519">
        <v>18</v>
      </c>
      <c r="AA1519" s="5">
        <v>0.4</v>
      </c>
      <c r="AB1519">
        <v>69</v>
      </c>
      <c r="AC1519">
        <v>0</v>
      </c>
      <c r="AD1519">
        <v>5</v>
      </c>
      <c r="AE1519" t="b">
        <v>0</v>
      </c>
      <c r="AF1519" t="s">
        <v>79</v>
      </c>
      <c r="AG1519" t="s">
        <v>80</v>
      </c>
      <c r="AH1519" t="s">
        <v>66</v>
      </c>
    </row>
    <row r="1520" spans="1:34" x14ac:dyDescent="0.35">
      <c r="A1520">
        <v>101519</v>
      </c>
      <c r="B1520">
        <v>10830</v>
      </c>
      <c r="C1520" s="2">
        <v>41925</v>
      </c>
      <c r="D1520" s="2" t="str">
        <f t="shared" si="46"/>
        <v>October</v>
      </c>
      <c r="E1520">
        <v>60</v>
      </c>
      <c r="F1520" s="3">
        <v>34</v>
      </c>
      <c r="G1520">
        <v>30</v>
      </c>
      <c r="H1520" s="4">
        <v>0</v>
      </c>
      <c r="I1520" t="s">
        <v>54</v>
      </c>
      <c r="J1520">
        <v>4</v>
      </c>
      <c r="K1520" s="2">
        <v>41967</v>
      </c>
      <c r="L1520" s="2">
        <v>41933</v>
      </c>
      <c r="M1520" s="2" t="str">
        <f t="shared" si="47"/>
        <v>Oct</v>
      </c>
      <c r="N1520">
        <v>2</v>
      </c>
      <c r="O1520" t="s">
        <v>71</v>
      </c>
      <c r="P1520" t="s">
        <v>56</v>
      </c>
      <c r="Q1520" t="s">
        <v>57</v>
      </c>
      <c r="R1520" t="s">
        <v>58</v>
      </c>
      <c r="S1520" t="s">
        <v>59</v>
      </c>
      <c r="T1520" t="s">
        <v>110</v>
      </c>
      <c r="U1520">
        <v>28</v>
      </c>
      <c r="V1520" t="s">
        <v>111</v>
      </c>
      <c r="W1520">
        <v>4</v>
      </c>
      <c r="X1520" t="s">
        <v>42</v>
      </c>
      <c r="Y1520" t="s">
        <v>112</v>
      </c>
      <c r="Z1520">
        <v>34</v>
      </c>
      <c r="AA1520" s="5">
        <v>0.4</v>
      </c>
      <c r="AB1520">
        <v>19</v>
      </c>
      <c r="AC1520">
        <v>0</v>
      </c>
      <c r="AD1520">
        <v>0</v>
      </c>
      <c r="AE1520" t="b">
        <v>0</v>
      </c>
      <c r="AF1520" t="s">
        <v>79</v>
      </c>
      <c r="AG1520" t="s">
        <v>80</v>
      </c>
      <c r="AH1520" t="s">
        <v>66</v>
      </c>
    </row>
    <row r="1521" spans="1:34" x14ac:dyDescent="0.35">
      <c r="A1521">
        <v>101520</v>
      </c>
      <c r="B1521">
        <v>10830</v>
      </c>
      <c r="C1521" s="2">
        <v>41925</v>
      </c>
      <c r="D1521" s="2" t="str">
        <f t="shared" si="46"/>
        <v>October</v>
      </c>
      <c r="E1521">
        <v>68</v>
      </c>
      <c r="F1521" s="3">
        <v>12.5</v>
      </c>
      <c r="G1521">
        <v>24</v>
      </c>
      <c r="H1521" s="4">
        <v>0</v>
      </c>
      <c r="I1521" t="s">
        <v>54</v>
      </c>
      <c r="J1521">
        <v>4</v>
      </c>
      <c r="K1521" s="2">
        <v>41967</v>
      </c>
      <c r="L1521" s="2">
        <v>41933</v>
      </c>
      <c r="M1521" s="2" t="str">
        <f t="shared" si="47"/>
        <v>Oct</v>
      </c>
      <c r="N1521">
        <v>2</v>
      </c>
      <c r="O1521" t="s">
        <v>71</v>
      </c>
      <c r="P1521" t="s">
        <v>56</v>
      </c>
      <c r="Q1521" t="s">
        <v>57</v>
      </c>
      <c r="R1521" t="s">
        <v>58</v>
      </c>
      <c r="S1521" t="s">
        <v>59</v>
      </c>
      <c r="T1521" t="s">
        <v>335</v>
      </c>
      <c r="U1521">
        <v>8</v>
      </c>
      <c r="V1521" t="s">
        <v>104</v>
      </c>
      <c r="W1521">
        <v>3</v>
      </c>
      <c r="X1521" t="s">
        <v>105</v>
      </c>
      <c r="Y1521" t="s">
        <v>336</v>
      </c>
      <c r="Z1521">
        <v>12.5</v>
      </c>
      <c r="AA1521" s="5">
        <v>0.35</v>
      </c>
      <c r="AB1521">
        <v>6</v>
      </c>
      <c r="AC1521">
        <v>10</v>
      </c>
      <c r="AD1521">
        <v>15</v>
      </c>
      <c r="AE1521" t="b">
        <v>0</v>
      </c>
      <c r="AF1521" t="s">
        <v>79</v>
      </c>
      <c r="AG1521" t="s">
        <v>80</v>
      </c>
      <c r="AH1521" t="s">
        <v>66</v>
      </c>
    </row>
    <row r="1522" spans="1:34" x14ac:dyDescent="0.35">
      <c r="A1522">
        <v>101521</v>
      </c>
      <c r="B1522">
        <v>10831</v>
      </c>
      <c r="C1522" s="2">
        <v>41926</v>
      </c>
      <c r="D1522" s="2" t="str">
        <f t="shared" si="46"/>
        <v>October</v>
      </c>
      <c r="E1522">
        <v>19</v>
      </c>
      <c r="F1522" s="3">
        <v>9.1999999999999993</v>
      </c>
      <c r="G1522">
        <v>2</v>
      </c>
      <c r="H1522" s="4">
        <v>0</v>
      </c>
      <c r="I1522" t="s">
        <v>495</v>
      </c>
      <c r="J1522">
        <v>3</v>
      </c>
      <c r="K1522" s="2">
        <v>41954</v>
      </c>
      <c r="L1522" s="2">
        <v>41935</v>
      </c>
      <c r="M1522" s="2" t="str">
        <f t="shared" si="47"/>
        <v>Oct</v>
      </c>
      <c r="N1522">
        <v>2</v>
      </c>
      <c r="O1522" t="s">
        <v>71</v>
      </c>
      <c r="P1522" t="s">
        <v>496</v>
      </c>
      <c r="Q1522" t="s">
        <v>497</v>
      </c>
      <c r="R1522" t="s">
        <v>498</v>
      </c>
      <c r="S1522" t="s">
        <v>499</v>
      </c>
      <c r="T1522" t="s">
        <v>311</v>
      </c>
      <c r="U1522">
        <v>8</v>
      </c>
      <c r="V1522" t="s">
        <v>104</v>
      </c>
      <c r="W1522">
        <v>3</v>
      </c>
      <c r="X1522" t="s">
        <v>105</v>
      </c>
      <c r="Y1522" t="s">
        <v>312</v>
      </c>
      <c r="Z1522">
        <v>9.1999999999999993</v>
      </c>
      <c r="AA1522" s="5">
        <v>0.35</v>
      </c>
      <c r="AB1522">
        <v>25</v>
      </c>
      <c r="AC1522">
        <v>0</v>
      </c>
      <c r="AD1522">
        <v>5</v>
      </c>
      <c r="AE1522" t="b">
        <v>0</v>
      </c>
      <c r="AF1522" t="s">
        <v>93</v>
      </c>
      <c r="AG1522" t="s">
        <v>94</v>
      </c>
      <c r="AH1522" t="s">
        <v>66</v>
      </c>
    </row>
    <row r="1523" spans="1:34" x14ac:dyDescent="0.35">
      <c r="A1523">
        <v>101522</v>
      </c>
      <c r="B1523">
        <v>10831</v>
      </c>
      <c r="C1523" s="2">
        <v>41926</v>
      </c>
      <c r="D1523" s="2" t="str">
        <f t="shared" si="46"/>
        <v>October</v>
      </c>
      <c r="E1523">
        <v>35</v>
      </c>
      <c r="F1523" s="3">
        <v>18</v>
      </c>
      <c r="G1523">
        <v>8</v>
      </c>
      <c r="H1523" s="4">
        <v>0</v>
      </c>
      <c r="I1523" t="s">
        <v>495</v>
      </c>
      <c r="J1523">
        <v>3</v>
      </c>
      <c r="K1523" s="2">
        <v>41954</v>
      </c>
      <c r="L1523" s="2">
        <v>41935</v>
      </c>
      <c r="M1523" s="2" t="str">
        <f t="shared" si="47"/>
        <v>Oct</v>
      </c>
      <c r="N1523">
        <v>2</v>
      </c>
      <c r="O1523" t="s">
        <v>71</v>
      </c>
      <c r="P1523" t="s">
        <v>496</v>
      </c>
      <c r="Q1523" t="s">
        <v>497</v>
      </c>
      <c r="R1523" t="s">
        <v>498</v>
      </c>
      <c r="S1523" t="s">
        <v>499</v>
      </c>
      <c r="T1523" t="s">
        <v>202</v>
      </c>
      <c r="U1523">
        <v>16</v>
      </c>
      <c r="V1523" t="s">
        <v>203</v>
      </c>
      <c r="W1523">
        <v>1</v>
      </c>
      <c r="X1523" t="s">
        <v>117</v>
      </c>
      <c r="Y1523" t="s">
        <v>143</v>
      </c>
      <c r="Z1523">
        <v>18</v>
      </c>
      <c r="AA1523" s="5">
        <v>0.4</v>
      </c>
      <c r="AB1523">
        <v>20</v>
      </c>
      <c r="AC1523">
        <v>0</v>
      </c>
      <c r="AD1523">
        <v>15</v>
      </c>
      <c r="AE1523" t="b">
        <v>0</v>
      </c>
      <c r="AF1523" t="s">
        <v>93</v>
      </c>
      <c r="AG1523" t="s">
        <v>94</v>
      </c>
      <c r="AH1523" t="s">
        <v>66</v>
      </c>
    </row>
    <row r="1524" spans="1:34" x14ac:dyDescent="0.35">
      <c r="A1524">
        <v>101523</v>
      </c>
      <c r="B1524">
        <v>10831</v>
      </c>
      <c r="C1524" s="2">
        <v>41926</v>
      </c>
      <c r="D1524" s="2" t="str">
        <f t="shared" si="46"/>
        <v>October</v>
      </c>
      <c r="E1524">
        <v>38</v>
      </c>
      <c r="F1524" s="3">
        <v>263.5</v>
      </c>
      <c r="G1524">
        <v>8</v>
      </c>
      <c r="H1524" s="4">
        <v>0</v>
      </c>
      <c r="I1524" t="s">
        <v>495</v>
      </c>
      <c r="J1524">
        <v>3</v>
      </c>
      <c r="K1524" s="2">
        <v>41954</v>
      </c>
      <c r="L1524" s="2">
        <v>41935</v>
      </c>
      <c r="M1524" s="2" t="str">
        <f t="shared" si="47"/>
        <v>Oct</v>
      </c>
      <c r="N1524">
        <v>2</v>
      </c>
      <c r="O1524" t="s">
        <v>71</v>
      </c>
      <c r="P1524" t="s">
        <v>496</v>
      </c>
      <c r="Q1524" t="s">
        <v>497</v>
      </c>
      <c r="R1524" t="s">
        <v>498</v>
      </c>
      <c r="S1524" t="s">
        <v>499</v>
      </c>
      <c r="T1524" t="s">
        <v>418</v>
      </c>
      <c r="U1524">
        <v>18</v>
      </c>
      <c r="V1524" t="s">
        <v>116</v>
      </c>
      <c r="W1524">
        <v>1</v>
      </c>
      <c r="X1524" t="s">
        <v>117</v>
      </c>
      <c r="Y1524" t="s">
        <v>419</v>
      </c>
      <c r="Z1524">
        <v>263.5</v>
      </c>
      <c r="AA1524" s="5">
        <v>0.4</v>
      </c>
      <c r="AB1524">
        <v>17</v>
      </c>
      <c r="AC1524">
        <v>0</v>
      </c>
      <c r="AD1524">
        <v>15</v>
      </c>
      <c r="AE1524" t="b">
        <v>0</v>
      </c>
      <c r="AF1524" t="s">
        <v>93</v>
      </c>
      <c r="AG1524" t="s">
        <v>94</v>
      </c>
      <c r="AH1524" t="s">
        <v>66</v>
      </c>
    </row>
    <row r="1525" spans="1:34" x14ac:dyDescent="0.35">
      <c r="A1525">
        <v>101524</v>
      </c>
      <c r="B1525">
        <v>10831</v>
      </c>
      <c r="C1525" s="2">
        <v>41926</v>
      </c>
      <c r="D1525" s="2" t="str">
        <f t="shared" si="46"/>
        <v>October</v>
      </c>
      <c r="E1525">
        <v>43</v>
      </c>
      <c r="F1525" s="3">
        <v>46</v>
      </c>
      <c r="G1525">
        <v>9</v>
      </c>
      <c r="H1525" s="4">
        <v>0</v>
      </c>
      <c r="I1525" t="s">
        <v>495</v>
      </c>
      <c r="J1525">
        <v>3</v>
      </c>
      <c r="K1525" s="2">
        <v>41954</v>
      </c>
      <c r="L1525" s="2">
        <v>41935</v>
      </c>
      <c r="M1525" s="2" t="str">
        <f t="shared" si="47"/>
        <v>Oct</v>
      </c>
      <c r="N1525">
        <v>2</v>
      </c>
      <c r="O1525" t="s">
        <v>71</v>
      </c>
      <c r="P1525" t="s">
        <v>496</v>
      </c>
      <c r="Q1525" t="s">
        <v>497</v>
      </c>
      <c r="R1525" t="s">
        <v>498</v>
      </c>
      <c r="S1525" t="s">
        <v>499</v>
      </c>
      <c r="T1525" t="s">
        <v>257</v>
      </c>
      <c r="U1525">
        <v>20</v>
      </c>
      <c r="V1525" t="s">
        <v>48</v>
      </c>
      <c r="W1525">
        <v>1</v>
      </c>
      <c r="X1525" t="s">
        <v>117</v>
      </c>
      <c r="Y1525" t="s">
        <v>258</v>
      </c>
      <c r="Z1525">
        <v>46</v>
      </c>
      <c r="AA1525" s="5">
        <v>0.4</v>
      </c>
      <c r="AB1525">
        <v>17</v>
      </c>
      <c r="AC1525">
        <v>10</v>
      </c>
      <c r="AD1525">
        <v>25</v>
      </c>
      <c r="AE1525" t="b">
        <v>0</v>
      </c>
      <c r="AF1525" t="s">
        <v>93</v>
      </c>
      <c r="AG1525" t="s">
        <v>94</v>
      </c>
      <c r="AH1525" t="s">
        <v>66</v>
      </c>
    </row>
    <row r="1526" spans="1:34" x14ac:dyDescent="0.35">
      <c r="A1526">
        <v>101525</v>
      </c>
      <c r="B1526">
        <v>10832</v>
      </c>
      <c r="C1526" s="2">
        <v>41926</v>
      </c>
      <c r="D1526" s="2" t="str">
        <f t="shared" si="46"/>
        <v>October</v>
      </c>
      <c r="E1526">
        <v>13</v>
      </c>
      <c r="F1526" s="3">
        <v>6</v>
      </c>
      <c r="G1526">
        <v>3</v>
      </c>
      <c r="H1526" s="4">
        <v>0.20000000298023199</v>
      </c>
      <c r="I1526" t="s">
        <v>449</v>
      </c>
      <c r="J1526">
        <v>2</v>
      </c>
      <c r="K1526" s="2">
        <v>41954</v>
      </c>
      <c r="L1526" s="2">
        <v>41931</v>
      </c>
      <c r="M1526" s="2" t="str">
        <f t="shared" si="47"/>
        <v>Oct</v>
      </c>
      <c r="N1526">
        <v>2</v>
      </c>
      <c r="O1526" t="s">
        <v>71</v>
      </c>
      <c r="P1526" t="s">
        <v>450</v>
      </c>
      <c r="Q1526" t="s">
        <v>451</v>
      </c>
      <c r="R1526" t="s">
        <v>452</v>
      </c>
      <c r="S1526" t="s">
        <v>89</v>
      </c>
      <c r="T1526" t="s">
        <v>282</v>
      </c>
      <c r="U1526">
        <v>6</v>
      </c>
      <c r="V1526" t="s">
        <v>61</v>
      </c>
      <c r="W1526">
        <v>8</v>
      </c>
      <c r="X1526" t="s">
        <v>77</v>
      </c>
      <c r="Y1526" t="s">
        <v>283</v>
      </c>
      <c r="Z1526">
        <v>6</v>
      </c>
      <c r="AA1526" s="5">
        <v>0.42</v>
      </c>
      <c r="AB1526">
        <v>24</v>
      </c>
      <c r="AC1526">
        <v>0</v>
      </c>
      <c r="AD1526">
        <v>5</v>
      </c>
      <c r="AE1526" t="b">
        <v>0</v>
      </c>
      <c r="AF1526" t="s">
        <v>229</v>
      </c>
      <c r="AG1526" t="s">
        <v>230</v>
      </c>
      <c r="AH1526" t="s">
        <v>231</v>
      </c>
    </row>
    <row r="1527" spans="1:34" x14ac:dyDescent="0.35">
      <c r="A1527">
        <v>101526</v>
      </c>
      <c r="B1527">
        <v>10832</v>
      </c>
      <c r="C1527" s="2">
        <v>41926</v>
      </c>
      <c r="D1527" s="2" t="str">
        <f t="shared" si="46"/>
        <v>October</v>
      </c>
      <c r="E1527">
        <v>25</v>
      </c>
      <c r="F1527" s="3">
        <v>14</v>
      </c>
      <c r="G1527">
        <v>10</v>
      </c>
      <c r="H1527" s="4">
        <v>0.20000000298023199</v>
      </c>
      <c r="I1527" t="s">
        <v>449</v>
      </c>
      <c r="J1527">
        <v>2</v>
      </c>
      <c r="K1527" s="2">
        <v>41954</v>
      </c>
      <c r="L1527" s="2">
        <v>41931</v>
      </c>
      <c r="M1527" s="2" t="str">
        <f t="shared" si="47"/>
        <v>Oct</v>
      </c>
      <c r="N1527">
        <v>2</v>
      </c>
      <c r="O1527" t="s">
        <v>71</v>
      </c>
      <c r="P1527" t="s">
        <v>450</v>
      </c>
      <c r="Q1527" t="s">
        <v>451</v>
      </c>
      <c r="R1527" t="s">
        <v>452</v>
      </c>
      <c r="S1527" t="s">
        <v>89</v>
      </c>
      <c r="T1527" t="s">
        <v>404</v>
      </c>
      <c r="U1527">
        <v>11</v>
      </c>
      <c r="V1527" t="s">
        <v>168</v>
      </c>
      <c r="W1527">
        <v>3</v>
      </c>
      <c r="X1527" t="s">
        <v>105</v>
      </c>
      <c r="Y1527" t="s">
        <v>405</v>
      </c>
      <c r="Z1527">
        <v>14</v>
      </c>
      <c r="AA1527" s="5">
        <v>0.35</v>
      </c>
      <c r="AB1527">
        <v>76</v>
      </c>
      <c r="AC1527">
        <v>0</v>
      </c>
      <c r="AD1527">
        <v>30</v>
      </c>
      <c r="AE1527" t="b">
        <v>0</v>
      </c>
      <c r="AF1527" t="s">
        <v>229</v>
      </c>
      <c r="AG1527" t="s">
        <v>230</v>
      </c>
      <c r="AH1527" t="s">
        <v>231</v>
      </c>
    </row>
    <row r="1528" spans="1:34" x14ac:dyDescent="0.35">
      <c r="A1528">
        <v>101527</v>
      </c>
      <c r="B1528">
        <v>10832</v>
      </c>
      <c r="C1528" s="2">
        <v>41926</v>
      </c>
      <c r="D1528" s="2" t="str">
        <f t="shared" si="46"/>
        <v>October</v>
      </c>
      <c r="E1528">
        <v>44</v>
      </c>
      <c r="F1528" s="3">
        <v>19.45</v>
      </c>
      <c r="G1528">
        <v>16</v>
      </c>
      <c r="H1528" s="4">
        <v>0.20000000298023199</v>
      </c>
      <c r="I1528" t="s">
        <v>449</v>
      </c>
      <c r="J1528">
        <v>2</v>
      </c>
      <c r="K1528" s="2">
        <v>41954</v>
      </c>
      <c r="L1528" s="2">
        <v>41931</v>
      </c>
      <c r="M1528" s="2" t="str">
        <f t="shared" si="47"/>
        <v>Oct</v>
      </c>
      <c r="N1528">
        <v>2</v>
      </c>
      <c r="O1528" t="s">
        <v>71</v>
      </c>
      <c r="P1528" t="s">
        <v>450</v>
      </c>
      <c r="Q1528" t="s">
        <v>451</v>
      </c>
      <c r="R1528" t="s">
        <v>452</v>
      </c>
      <c r="S1528" t="s">
        <v>89</v>
      </c>
      <c r="T1528" t="s">
        <v>294</v>
      </c>
      <c r="U1528">
        <v>20</v>
      </c>
      <c r="V1528" t="s">
        <v>48</v>
      </c>
      <c r="W1528">
        <v>2</v>
      </c>
      <c r="X1528" t="s">
        <v>83</v>
      </c>
      <c r="Y1528" t="s">
        <v>295</v>
      </c>
      <c r="Z1528">
        <v>19.45</v>
      </c>
      <c r="AA1528" s="5">
        <v>0.4</v>
      </c>
      <c r="AB1528">
        <v>27</v>
      </c>
      <c r="AC1528">
        <v>0</v>
      </c>
      <c r="AD1528">
        <v>15</v>
      </c>
      <c r="AE1528" t="b">
        <v>0</v>
      </c>
      <c r="AF1528" t="s">
        <v>229</v>
      </c>
      <c r="AG1528" t="s">
        <v>230</v>
      </c>
      <c r="AH1528" t="s">
        <v>231</v>
      </c>
    </row>
    <row r="1529" spans="1:34" x14ac:dyDescent="0.35">
      <c r="A1529">
        <v>101528</v>
      </c>
      <c r="B1529">
        <v>10832</v>
      </c>
      <c r="C1529" s="2">
        <v>41926</v>
      </c>
      <c r="D1529" s="2" t="str">
        <f t="shared" si="46"/>
        <v>October</v>
      </c>
      <c r="E1529">
        <v>64</v>
      </c>
      <c r="F1529" s="3">
        <v>33.25</v>
      </c>
      <c r="G1529">
        <v>3</v>
      </c>
      <c r="H1529" s="4">
        <v>0</v>
      </c>
      <c r="I1529" t="s">
        <v>449</v>
      </c>
      <c r="J1529">
        <v>2</v>
      </c>
      <c r="K1529" s="2">
        <v>41954</v>
      </c>
      <c r="L1529" s="2">
        <v>41931</v>
      </c>
      <c r="M1529" s="2" t="str">
        <f t="shared" si="47"/>
        <v>Oct</v>
      </c>
      <c r="N1529">
        <v>2</v>
      </c>
      <c r="O1529" t="s">
        <v>71</v>
      </c>
      <c r="P1529" t="s">
        <v>450</v>
      </c>
      <c r="Q1529" t="s">
        <v>451</v>
      </c>
      <c r="R1529" t="s">
        <v>452</v>
      </c>
      <c r="S1529" t="s">
        <v>89</v>
      </c>
      <c r="T1529" t="s">
        <v>346</v>
      </c>
      <c r="U1529">
        <v>12</v>
      </c>
      <c r="V1529" t="s">
        <v>160</v>
      </c>
      <c r="W1529">
        <v>5</v>
      </c>
      <c r="X1529" t="s">
        <v>49</v>
      </c>
      <c r="Y1529" t="s">
        <v>347</v>
      </c>
      <c r="Z1529">
        <v>33.25</v>
      </c>
      <c r="AA1529" s="5">
        <v>0.4</v>
      </c>
      <c r="AB1529">
        <v>22</v>
      </c>
      <c r="AC1529">
        <v>80</v>
      </c>
      <c r="AD1529">
        <v>30</v>
      </c>
      <c r="AE1529" t="b">
        <v>0</v>
      </c>
      <c r="AF1529" t="s">
        <v>229</v>
      </c>
      <c r="AG1529" t="s">
        <v>230</v>
      </c>
      <c r="AH1529" t="s">
        <v>231</v>
      </c>
    </row>
    <row r="1530" spans="1:34" x14ac:dyDescent="0.35">
      <c r="A1530">
        <v>101529</v>
      </c>
      <c r="B1530">
        <v>10833</v>
      </c>
      <c r="C1530" s="2">
        <v>41927</v>
      </c>
      <c r="D1530" s="2" t="str">
        <f t="shared" si="46"/>
        <v>October</v>
      </c>
      <c r="E1530">
        <v>7</v>
      </c>
      <c r="F1530" s="3">
        <v>30</v>
      </c>
      <c r="G1530">
        <v>20</v>
      </c>
      <c r="H1530" s="4">
        <v>0.10000000149011599</v>
      </c>
      <c r="I1530" t="s">
        <v>512</v>
      </c>
      <c r="J1530">
        <v>6</v>
      </c>
      <c r="K1530" s="2">
        <v>41955</v>
      </c>
      <c r="L1530" s="2">
        <v>41935</v>
      </c>
      <c r="M1530" s="2" t="str">
        <f t="shared" si="47"/>
        <v>Oct</v>
      </c>
      <c r="N1530">
        <v>2</v>
      </c>
      <c r="O1530" t="s">
        <v>71</v>
      </c>
      <c r="P1530" t="s">
        <v>513</v>
      </c>
      <c r="Q1530" t="s">
        <v>514</v>
      </c>
      <c r="R1530" t="s">
        <v>515</v>
      </c>
      <c r="S1530" t="s">
        <v>242</v>
      </c>
      <c r="T1530" t="s">
        <v>211</v>
      </c>
      <c r="U1530">
        <v>3</v>
      </c>
      <c r="V1530" t="s">
        <v>212</v>
      </c>
      <c r="W1530">
        <v>7</v>
      </c>
      <c r="X1530" t="s">
        <v>62</v>
      </c>
      <c r="Y1530" t="s">
        <v>213</v>
      </c>
      <c r="Z1530">
        <v>30</v>
      </c>
      <c r="AA1530" s="5">
        <v>0.35</v>
      </c>
      <c r="AB1530">
        <v>15</v>
      </c>
      <c r="AC1530">
        <v>0</v>
      </c>
      <c r="AD1530">
        <v>10</v>
      </c>
      <c r="AE1530" t="b">
        <v>0</v>
      </c>
      <c r="AF1530" t="s">
        <v>64</v>
      </c>
      <c r="AG1530" t="s">
        <v>65</v>
      </c>
      <c r="AH1530" t="s">
        <v>66</v>
      </c>
    </row>
    <row r="1531" spans="1:34" x14ac:dyDescent="0.35">
      <c r="A1531">
        <v>101530</v>
      </c>
      <c r="B1531">
        <v>10833</v>
      </c>
      <c r="C1531" s="2">
        <v>41927</v>
      </c>
      <c r="D1531" s="2" t="str">
        <f t="shared" si="46"/>
        <v>October</v>
      </c>
      <c r="E1531">
        <v>31</v>
      </c>
      <c r="F1531" s="3">
        <v>12.5</v>
      </c>
      <c r="G1531">
        <v>9</v>
      </c>
      <c r="H1531" s="4">
        <v>0.10000000149011599</v>
      </c>
      <c r="I1531" t="s">
        <v>512</v>
      </c>
      <c r="J1531">
        <v>6</v>
      </c>
      <c r="K1531" s="2">
        <v>41955</v>
      </c>
      <c r="L1531" s="2">
        <v>41935</v>
      </c>
      <c r="M1531" s="2" t="str">
        <f t="shared" si="47"/>
        <v>Oct</v>
      </c>
      <c r="N1531">
        <v>2</v>
      </c>
      <c r="O1531" t="s">
        <v>71</v>
      </c>
      <c r="P1531" t="s">
        <v>513</v>
      </c>
      <c r="Q1531" t="s">
        <v>514</v>
      </c>
      <c r="R1531" t="s">
        <v>515</v>
      </c>
      <c r="S1531" t="s">
        <v>242</v>
      </c>
      <c r="T1531" t="s">
        <v>113</v>
      </c>
      <c r="U1531">
        <v>14</v>
      </c>
      <c r="V1531" t="s">
        <v>52</v>
      </c>
      <c r="W1531">
        <v>4</v>
      </c>
      <c r="X1531" t="s">
        <v>42</v>
      </c>
      <c r="Y1531" t="s">
        <v>114</v>
      </c>
      <c r="Z1531">
        <v>12.5</v>
      </c>
      <c r="AA1531" s="5">
        <v>0.4</v>
      </c>
      <c r="AB1531">
        <v>0</v>
      </c>
      <c r="AC1531">
        <v>70</v>
      </c>
      <c r="AD1531">
        <v>20</v>
      </c>
      <c r="AE1531" t="b">
        <v>0</v>
      </c>
      <c r="AF1531" t="s">
        <v>64</v>
      </c>
      <c r="AG1531" t="s">
        <v>65</v>
      </c>
      <c r="AH1531" t="s">
        <v>66</v>
      </c>
    </row>
    <row r="1532" spans="1:34" x14ac:dyDescent="0.35">
      <c r="A1532">
        <v>101531</v>
      </c>
      <c r="B1532">
        <v>10833</v>
      </c>
      <c r="C1532" s="2">
        <v>41927</v>
      </c>
      <c r="D1532" s="2" t="str">
        <f t="shared" si="46"/>
        <v>October</v>
      </c>
      <c r="E1532">
        <v>53</v>
      </c>
      <c r="F1532" s="3">
        <v>32.799999999999997</v>
      </c>
      <c r="G1532">
        <v>9</v>
      </c>
      <c r="H1532" s="4">
        <v>0.10000000149011599</v>
      </c>
      <c r="I1532" t="s">
        <v>512</v>
      </c>
      <c r="J1532">
        <v>6</v>
      </c>
      <c r="K1532" s="2">
        <v>41955</v>
      </c>
      <c r="L1532" s="2">
        <v>41935</v>
      </c>
      <c r="M1532" s="2" t="str">
        <f t="shared" si="47"/>
        <v>Oct</v>
      </c>
      <c r="N1532">
        <v>2</v>
      </c>
      <c r="O1532" t="s">
        <v>71</v>
      </c>
      <c r="P1532" t="s">
        <v>513</v>
      </c>
      <c r="Q1532" t="s">
        <v>514</v>
      </c>
      <c r="R1532" t="s">
        <v>515</v>
      </c>
      <c r="S1532" t="s">
        <v>242</v>
      </c>
      <c r="T1532" t="s">
        <v>157</v>
      </c>
      <c r="U1532">
        <v>24</v>
      </c>
      <c r="V1532" t="s">
        <v>68</v>
      </c>
      <c r="W1532">
        <v>6</v>
      </c>
      <c r="X1532" t="s">
        <v>132</v>
      </c>
      <c r="Y1532" t="s">
        <v>158</v>
      </c>
      <c r="Z1532">
        <v>32.799999999999997</v>
      </c>
      <c r="AA1532" s="5">
        <v>0.35</v>
      </c>
      <c r="AB1532">
        <v>0</v>
      </c>
      <c r="AC1532">
        <v>0</v>
      </c>
      <c r="AD1532">
        <v>0</v>
      </c>
      <c r="AE1532" t="b">
        <v>1</v>
      </c>
      <c r="AF1532" t="s">
        <v>64</v>
      </c>
      <c r="AG1532" t="s">
        <v>65</v>
      </c>
      <c r="AH1532" t="s">
        <v>66</v>
      </c>
    </row>
    <row r="1533" spans="1:34" x14ac:dyDescent="0.35">
      <c r="A1533">
        <v>101532</v>
      </c>
      <c r="B1533">
        <v>10834</v>
      </c>
      <c r="C1533" s="2">
        <v>41927</v>
      </c>
      <c r="D1533" s="2" t="str">
        <f t="shared" si="46"/>
        <v>October</v>
      </c>
      <c r="E1533">
        <v>29</v>
      </c>
      <c r="F1533" s="3">
        <v>123.79</v>
      </c>
      <c r="G1533">
        <v>8</v>
      </c>
      <c r="H1533" s="4">
        <v>5.0000000745058101E-2</v>
      </c>
      <c r="I1533" t="s">
        <v>54</v>
      </c>
      <c r="J1533">
        <v>1</v>
      </c>
      <c r="K1533" s="2">
        <v>41955</v>
      </c>
      <c r="L1533" s="2">
        <v>41931</v>
      </c>
      <c r="M1533" s="2" t="str">
        <f t="shared" si="47"/>
        <v>Oct</v>
      </c>
      <c r="N1533">
        <v>3</v>
      </c>
      <c r="O1533" t="s">
        <v>35</v>
      </c>
      <c r="P1533" t="s">
        <v>56</v>
      </c>
      <c r="Q1533" t="s">
        <v>57</v>
      </c>
      <c r="R1533" t="s">
        <v>58</v>
      </c>
      <c r="S1533" t="s">
        <v>59</v>
      </c>
      <c r="T1533" t="s">
        <v>251</v>
      </c>
      <c r="U1533">
        <v>12</v>
      </c>
      <c r="V1533" t="s">
        <v>160</v>
      </c>
      <c r="W1533">
        <v>6</v>
      </c>
      <c r="X1533" t="s">
        <v>132</v>
      </c>
      <c r="Y1533" t="s">
        <v>252</v>
      </c>
      <c r="Z1533">
        <v>123.79</v>
      </c>
      <c r="AA1533" s="5">
        <v>0.35</v>
      </c>
      <c r="AB1533">
        <v>0</v>
      </c>
      <c r="AC1533">
        <v>0</v>
      </c>
      <c r="AD1533">
        <v>0</v>
      </c>
      <c r="AE1533" t="b">
        <v>1</v>
      </c>
      <c r="AF1533" t="s">
        <v>175</v>
      </c>
      <c r="AG1533" t="s">
        <v>176</v>
      </c>
      <c r="AH1533" t="s">
        <v>66</v>
      </c>
    </row>
    <row r="1534" spans="1:34" x14ac:dyDescent="0.35">
      <c r="A1534">
        <v>101533</v>
      </c>
      <c r="B1534">
        <v>10834</v>
      </c>
      <c r="C1534" s="2">
        <v>41927</v>
      </c>
      <c r="D1534" s="2" t="str">
        <f t="shared" si="46"/>
        <v>October</v>
      </c>
      <c r="E1534">
        <v>30</v>
      </c>
      <c r="F1534" s="3">
        <v>25.89</v>
      </c>
      <c r="G1534">
        <v>20</v>
      </c>
      <c r="H1534" s="4">
        <v>5.0000000745058101E-2</v>
      </c>
      <c r="I1534" t="s">
        <v>54</v>
      </c>
      <c r="J1534">
        <v>1</v>
      </c>
      <c r="K1534" s="2">
        <v>41955</v>
      </c>
      <c r="L1534" s="2">
        <v>41931</v>
      </c>
      <c r="M1534" s="2" t="str">
        <f t="shared" si="47"/>
        <v>Oct</v>
      </c>
      <c r="N1534">
        <v>3</v>
      </c>
      <c r="O1534" t="s">
        <v>35</v>
      </c>
      <c r="P1534" t="s">
        <v>56</v>
      </c>
      <c r="Q1534" t="s">
        <v>57</v>
      </c>
      <c r="R1534" t="s">
        <v>58</v>
      </c>
      <c r="S1534" t="s">
        <v>59</v>
      </c>
      <c r="T1534" t="s">
        <v>215</v>
      </c>
      <c r="U1534">
        <v>13</v>
      </c>
      <c r="V1534" t="s">
        <v>216</v>
      </c>
      <c r="W1534">
        <v>8</v>
      </c>
      <c r="X1534" t="s">
        <v>77</v>
      </c>
      <c r="Y1534" t="s">
        <v>217</v>
      </c>
      <c r="Z1534">
        <v>25.89</v>
      </c>
      <c r="AA1534" s="5">
        <v>0.42</v>
      </c>
      <c r="AB1534">
        <v>10</v>
      </c>
      <c r="AC1534">
        <v>0</v>
      </c>
      <c r="AD1534">
        <v>15</v>
      </c>
      <c r="AE1534" t="b">
        <v>0</v>
      </c>
      <c r="AF1534" t="s">
        <v>175</v>
      </c>
      <c r="AG1534" t="s">
        <v>176</v>
      </c>
      <c r="AH1534" t="s">
        <v>66</v>
      </c>
    </row>
    <row r="1535" spans="1:34" x14ac:dyDescent="0.35">
      <c r="A1535">
        <v>101534</v>
      </c>
      <c r="B1535">
        <v>10835</v>
      </c>
      <c r="C1535" s="2">
        <v>41927</v>
      </c>
      <c r="D1535" s="2" t="str">
        <f t="shared" si="46"/>
        <v>October</v>
      </c>
      <c r="E1535">
        <v>59</v>
      </c>
      <c r="F1535" s="3">
        <v>55</v>
      </c>
      <c r="G1535">
        <v>15</v>
      </c>
      <c r="H1535" s="4">
        <v>0</v>
      </c>
      <c r="I1535" t="s">
        <v>585</v>
      </c>
      <c r="J1535">
        <v>1</v>
      </c>
      <c r="K1535" s="2">
        <v>41955</v>
      </c>
      <c r="L1535" s="2">
        <v>41933</v>
      </c>
      <c r="M1535" s="2" t="str">
        <f t="shared" si="47"/>
        <v>Oct</v>
      </c>
      <c r="N1535">
        <v>3</v>
      </c>
      <c r="O1535" t="s">
        <v>35</v>
      </c>
      <c r="P1535" t="s">
        <v>586</v>
      </c>
      <c r="Q1535" t="s">
        <v>587</v>
      </c>
      <c r="R1535" t="s">
        <v>588</v>
      </c>
      <c r="S1535" t="s">
        <v>242</v>
      </c>
      <c r="T1535" t="s">
        <v>152</v>
      </c>
      <c r="U1535">
        <v>28</v>
      </c>
      <c r="V1535" t="s">
        <v>111</v>
      </c>
      <c r="W1535">
        <v>4</v>
      </c>
      <c r="X1535" t="s">
        <v>42</v>
      </c>
      <c r="Y1535" t="s">
        <v>136</v>
      </c>
      <c r="Z1535">
        <v>55</v>
      </c>
      <c r="AA1535" s="5">
        <v>0.4</v>
      </c>
      <c r="AB1535">
        <v>79</v>
      </c>
      <c r="AC1535">
        <v>0</v>
      </c>
      <c r="AD1535">
        <v>0</v>
      </c>
      <c r="AE1535" t="b">
        <v>0</v>
      </c>
      <c r="AF1535" t="s">
        <v>175</v>
      </c>
      <c r="AG1535" t="s">
        <v>176</v>
      </c>
      <c r="AH1535" t="s">
        <v>66</v>
      </c>
    </row>
    <row r="1536" spans="1:34" x14ac:dyDescent="0.35">
      <c r="A1536">
        <v>101535</v>
      </c>
      <c r="B1536">
        <v>10835</v>
      </c>
      <c r="C1536" s="2">
        <v>41927</v>
      </c>
      <c r="D1536" s="2" t="str">
        <f t="shared" si="46"/>
        <v>October</v>
      </c>
      <c r="E1536">
        <v>77</v>
      </c>
      <c r="F1536" s="3">
        <v>13</v>
      </c>
      <c r="G1536">
        <v>2</v>
      </c>
      <c r="H1536" s="4">
        <v>0.20000000298023199</v>
      </c>
      <c r="I1536" t="s">
        <v>585</v>
      </c>
      <c r="J1536">
        <v>1</v>
      </c>
      <c r="K1536" s="2">
        <v>41955</v>
      </c>
      <c r="L1536" s="2">
        <v>41933</v>
      </c>
      <c r="M1536" s="2" t="str">
        <f t="shared" si="47"/>
        <v>Oct</v>
      </c>
      <c r="N1536">
        <v>3</v>
      </c>
      <c r="O1536" t="s">
        <v>35</v>
      </c>
      <c r="P1536" t="s">
        <v>586</v>
      </c>
      <c r="Q1536" t="s">
        <v>587</v>
      </c>
      <c r="R1536" t="s">
        <v>588</v>
      </c>
      <c r="S1536" t="s">
        <v>242</v>
      </c>
      <c r="T1536" t="s">
        <v>159</v>
      </c>
      <c r="U1536">
        <v>12</v>
      </c>
      <c r="V1536" t="s">
        <v>160</v>
      </c>
      <c r="W1536">
        <v>2</v>
      </c>
      <c r="X1536" t="s">
        <v>83</v>
      </c>
      <c r="Y1536" t="s">
        <v>161</v>
      </c>
      <c r="Z1536">
        <v>13</v>
      </c>
      <c r="AA1536" s="5">
        <v>0.4</v>
      </c>
      <c r="AB1536">
        <v>32</v>
      </c>
      <c r="AC1536">
        <v>0</v>
      </c>
      <c r="AD1536">
        <v>15</v>
      </c>
      <c r="AE1536" t="b">
        <v>0</v>
      </c>
      <c r="AF1536" t="s">
        <v>175</v>
      </c>
      <c r="AG1536" t="s">
        <v>176</v>
      </c>
      <c r="AH1536" t="s">
        <v>66</v>
      </c>
    </row>
    <row r="1537" spans="1:34" x14ac:dyDescent="0.35">
      <c r="A1537">
        <v>101536</v>
      </c>
      <c r="B1537">
        <v>10836</v>
      </c>
      <c r="C1537" s="2">
        <v>41928</v>
      </c>
      <c r="D1537" s="2" t="str">
        <f t="shared" si="46"/>
        <v>October</v>
      </c>
      <c r="E1537">
        <v>22</v>
      </c>
      <c r="F1537" s="3">
        <v>21</v>
      </c>
      <c r="G1537">
        <v>52</v>
      </c>
      <c r="H1537" s="4">
        <v>0</v>
      </c>
      <c r="I1537" t="s">
        <v>170</v>
      </c>
      <c r="J1537">
        <v>7</v>
      </c>
      <c r="K1537" s="2">
        <v>41956</v>
      </c>
      <c r="L1537" s="2">
        <v>41933</v>
      </c>
      <c r="M1537" s="2" t="str">
        <f t="shared" si="47"/>
        <v>Oct</v>
      </c>
      <c r="N1537">
        <v>1</v>
      </c>
      <c r="O1537" t="s">
        <v>55</v>
      </c>
      <c r="P1537" t="s">
        <v>171</v>
      </c>
      <c r="Q1537" t="s">
        <v>172</v>
      </c>
      <c r="R1537" t="s">
        <v>173</v>
      </c>
      <c r="S1537" t="s">
        <v>174</v>
      </c>
      <c r="T1537" t="s">
        <v>90</v>
      </c>
      <c r="U1537">
        <v>9</v>
      </c>
      <c r="V1537" t="s">
        <v>91</v>
      </c>
      <c r="W1537">
        <v>5</v>
      </c>
      <c r="X1537" t="s">
        <v>49</v>
      </c>
      <c r="Y1537" t="s">
        <v>92</v>
      </c>
      <c r="Z1537">
        <v>21</v>
      </c>
      <c r="AA1537" s="5">
        <v>0.4</v>
      </c>
      <c r="AB1537">
        <v>104</v>
      </c>
      <c r="AC1537">
        <v>0</v>
      </c>
      <c r="AD1537">
        <v>25</v>
      </c>
      <c r="AE1537" t="b">
        <v>0</v>
      </c>
      <c r="AF1537" t="s">
        <v>344</v>
      </c>
      <c r="AG1537" t="s">
        <v>345</v>
      </c>
      <c r="AH1537" t="s">
        <v>66</v>
      </c>
    </row>
    <row r="1538" spans="1:34" x14ac:dyDescent="0.35">
      <c r="A1538">
        <v>101537</v>
      </c>
      <c r="B1538">
        <v>10836</v>
      </c>
      <c r="C1538" s="2">
        <v>41928</v>
      </c>
      <c r="D1538" s="2" t="str">
        <f t="shared" si="46"/>
        <v>October</v>
      </c>
      <c r="E1538">
        <v>35</v>
      </c>
      <c r="F1538" s="3">
        <v>18</v>
      </c>
      <c r="G1538">
        <v>6</v>
      </c>
      <c r="H1538" s="4">
        <v>0</v>
      </c>
      <c r="I1538" t="s">
        <v>170</v>
      </c>
      <c r="J1538">
        <v>7</v>
      </c>
      <c r="K1538" s="2">
        <v>41956</v>
      </c>
      <c r="L1538" s="2">
        <v>41933</v>
      </c>
      <c r="M1538" s="2" t="str">
        <f t="shared" si="47"/>
        <v>Oct</v>
      </c>
      <c r="N1538">
        <v>1</v>
      </c>
      <c r="O1538" t="s">
        <v>55</v>
      </c>
      <c r="P1538" t="s">
        <v>171</v>
      </c>
      <c r="Q1538" t="s">
        <v>172</v>
      </c>
      <c r="R1538" t="s">
        <v>173</v>
      </c>
      <c r="S1538" t="s">
        <v>174</v>
      </c>
      <c r="T1538" t="s">
        <v>202</v>
      </c>
      <c r="U1538">
        <v>16</v>
      </c>
      <c r="V1538" t="s">
        <v>203</v>
      </c>
      <c r="W1538">
        <v>1</v>
      </c>
      <c r="X1538" t="s">
        <v>117</v>
      </c>
      <c r="Y1538" t="s">
        <v>143</v>
      </c>
      <c r="Z1538">
        <v>18</v>
      </c>
      <c r="AA1538" s="5">
        <v>0.4</v>
      </c>
      <c r="AB1538">
        <v>20</v>
      </c>
      <c r="AC1538">
        <v>0</v>
      </c>
      <c r="AD1538">
        <v>15</v>
      </c>
      <c r="AE1538" t="b">
        <v>0</v>
      </c>
      <c r="AF1538" t="s">
        <v>344</v>
      </c>
      <c r="AG1538" t="s">
        <v>345</v>
      </c>
      <c r="AH1538" t="s">
        <v>66</v>
      </c>
    </row>
    <row r="1539" spans="1:34" x14ac:dyDescent="0.35">
      <c r="A1539">
        <v>101538</v>
      </c>
      <c r="B1539">
        <v>10836</v>
      </c>
      <c r="C1539" s="2">
        <v>41928</v>
      </c>
      <c r="D1539" s="2" t="str">
        <f t="shared" ref="D1539:D1602" si="48">TEXT(C1539,"mmmm")</f>
        <v>October</v>
      </c>
      <c r="E1539">
        <v>57</v>
      </c>
      <c r="F1539" s="3">
        <v>19.5</v>
      </c>
      <c r="G1539">
        <v>24</v>
      </c>
      <c r="H1539" s="4">
        <v>0</v>
      </c>
      <c r="I1539" t="s">
        <v>170</v>
      </c>
      <c r="J1539">
        <v>7</v>
      </c>
      <c r="K1539" s="2">
        <v>41956</v>
      </c>
      <c r="L1539" s="2">
        <v>41933</v>
      </c>
      <c r="M1539" s="2" t="str">
        <f t="shared" ref="M1539:M1602" si="49">TEXT(L1539,"mmm")</f>
        <v>Oct</v>
      </c>
      <c r="N1539">
        <v>1</v>
      </c>
      <c r="O1539" t="s">
        <v>55</v>
      </c>
      <c r="P1539" t="s">
        <v>171</v>
      </c>
      <c r="Q1539" t="s">
        <v>172</v>
      </c>
      <c r="R1539" t="s">
        <v>173</v>
      </c>
      <c r="S1539" t="s">
        <v>174</v>
      </c>
      <c r="T1539" t="s">
        <v>95</v>
      </c>
      <c r="U1539">
        <v>26</v>
      </c>
      <c r="V1539" t="s">
        <v>96</v>
      </c>
      <c r="W1539">
        <v>5</v>
      </c>
      <c r="X1539" t="s">
        <v>49</v>
      </c>
      <c r="Y1539" t="s">
        <v>97</v>
      </c>
      <c r="Z1539">
        <v>19.5</v>
      </c>
      <c r="AA1539" s="5">
        <v>0.4</v>
      </c>
      <c r="AB1539">
        <v>36</v>
      </c>
      <c r="AC1539">
        <v>0</v>
      </c>
      <c r="AD1539">
        <v>20</v>
      </c>
      <c r="AE1539" t="b">
        <v>0</v>
      </c>
      <c r="AF1539" t="s">
        <v>344</v>
      </c>
      <c r="AG1539" t="s">
        <v>345</v>
      </c>
      <c r="AH1539" t="s">
        <v>66</v>
      </c>
    </row>
    <row r="1540" spans="1:34" x14ac:dyDescent="0.35">
      <c r="A1540">
        <v>101539</v>
      </c>
      <c r="B1540">
        <v>10836</v>
      </c>
      <c r="C1540" s="2">
        <v>41928</v>
      </c>
      <c r="D1540" s="2" t="str">
        <f t="shared" si="48"/>
        <v>October</v>
      </c>
      <c r="E1540">
        <v>60</v>
      </c>
      <c r="F1540" s="3">
        <v>34</v>
      </c>
      <c r="G1540">
        <v>60</v>
      </c>
      <c r="H1540" s="4">
        <v>0</v>
      </c>
      <c r="I1540" t="s">
        <v>170</v>
      </c>
      <c r="J1540">
        <v>7</v>
      </c>
      <c r="K1540" s="2">
        <v>41956</v>
      </c>
      <c r="L1540" s="2">
        <v>41933</v>
      </c>
      <c r="M1540" s="2" t="str">
        <f t="shared" si="49"/>
        <v>Oct</v>
      </c>
      <c r="N1540">
        <v>1</v>
      </c>
      <c r="O1540" t="s">
        <v>55</v>
      </c>
      <c r="P1540" t="s">
        <v>171</v>
      </c>
      <c r="Q1540" t="s">
        <v>172</v>
      </c>
      <c r="R1540" t="s">
        <v>173</v>
      </c>
      <c r="S1540" t="s">
        <v>174</v>
      </c>
      <c r="T1540" t="s">
        <v>110</v>
      </c>
      <c r="U1540">
        <v>28</v>
      </c>
      <c r="V1540" t="s">
        <v>111</v>
      </c>
      <c r="W1540">
        <v>4</v>
      </c>
      <c r="X1540" t="s">
        <v>42</v>
      </c>
      <c r="Y1540" t="s">
        <v>112</v>
      </c>
      <c r="Z1540">
        <v>34</v>
      </c>
      <c r="AA1540" s="5">
        <v>0.4</v>
      </c>
      <c r="AB1540">
        <v>19</v>
      </c>
      <c r="AC1540">
        <v>0</v>
      </c>
      <c r="AD1540">
        <v>0</v>
      </c>
      <c r="AE1540" t="b">
        <v>0</v>
      </c>
      <c r="AF1540" t="s">
        <v>344</v>
      </c>
      <c r="AG1540" t="s">
        <v>345</v>
      </c>
      <c r="AH1540" t="s">
        <v>66</v>
      </c>
    </row>
    <row r="1541" spans="1:34" x14ac:dyDescent="0.35">
      <c r="A1541">
        <v>101540</v>
      </c>
      <c r="B1541">
        <v>10836</v>
      </c>
      <c r="C1541" s="2">
        <v>41928</v>
      </c>
      <c r="D1541" s="2" t="str">
        <f t="shared" si="48"/>
        <v>October</v>
      </c>
      <c r="E1541">
        <v>64</v>
      </c>
      <c r="F1541" s="3">
        <v>33.25</v>
      </c>
      <c r="G1541">
        <v>30</v>
      </c>
      <c r="H1541" s="4">
        <v>0</v>
      </c>
      <c r="I1541" t="s">
        <v>170</v>
      </c>
      <c r="J1541">
        <v>7</v>
      </c>
      <c r="K1541" s="2">
        <v>41956</v>
      </c>
      <c r="L1541" s="2">
        <v>41933</v>
      </c>
      <c r="M1541" s="2" t="str">
        <f t="shared" si="49"/>
        <v>Oct</v>
      </c>
      <c r="N1541">
        <v>1</v>
      </c>
      <c r="O1541" t="s">
        <v>55</v>
      </c>
      <c r="P1541" t="s">
        <v>171</v>
      </c>
      <c r="Q1541" t="s">
        <v>172</v>
      </c>
      <c r="R1541" t="s">
        <v>173</v>
      </c>
      <c r="S1541" t="s">
        <v>174</v>
      </c>
      <c r="T1541" t="s">
        <v>346</v>
      </c>
      <c r="U1541">
        <v>12</v>
      </c>
      <c r="V1541" t="s">
        <v>160</v>
      </c>
      <c r="W1541">
        <v>5</v>
      </c>
      <c r="X1541" t="s">
        <v>49</v>
      </c>
      <c r="Y1541" t="s">
        <v>347</v>
      </c>
      <c r="Z1541">
        <v>33.25</v>
      </c>
      <c r="AA1541" s="5">
        <v>0.4</v>
      </c>
      <c r="AB1541">
        <v>22</v>
      </c>
      <c r="AC1541">
        <v>80</v>
      </c>
      <c r="AD1541">
        <v>30</v>
      </c>
      <c r="AE1541" t="b">
        <v>0</v>
      </c>
      <c r="AF1541" t="s">
        <v>344</v>
      </c>
      <c r="AG1541" t="s">
        <v>345</v>
      </c>
      <c r="AH1541" t="s">
        <v>66</v>
      </c>
    </row>
    <row r="1542" spans="1:34" x14ac:dyDescent="0.35">
      <c r="A1542">
        <v>101541</v>
      </c>
      <c r="B1542">
        <v>10837</v>
      </c>
      <c r="C1542" s="2">
        <v>41928</v>
      </c>
      <c r="D1542" s="2" t="str">
        <f t="shared" si="48"/>
        <v>October</v>
      </c>
      <c r="E1542">
        <v>13</v>
      </c>
      <c r="F1542" s="3">
        <v>6</v>
      </c>
      <c r="G1542">
        <v>6</v>
      </c>
      <c r="H1542" s="4">
        <v>0</v>
      </c>
      <c r="I1542" t="s">
        <v>290</v>
      </c>
      <c r="J1542">
        <v>9</v>
      </c>
      <c r="K1542" s="2">
        <v>41956</v>
      </c>
      <c r="L1542" s="2">
        <v>41935</v>
      </c>
      <c r="M1542" s="2" t="str">
        <f t="shared" si="49"/>
        <v>Oct</v>
      </c>
      <c r="N1542">
        <v>3</v>
      </c>
      <c r="O1542" t="s">
        <v>35</v>
      </c>
      <c r="P1542" t="s">
        <v>291</v>
      </c>
      <c r="Q1542" t="s">
        <v>292</v>
      </c>
      <c r="R1542" t="s">
        <v>293</v>
      </c>
      <c r="S1542" t="s">
        <v>222</v>
      </c>
      <c r="T1542" t="s">
        <v>282</v>
      </c>
      <c r="U1542">
        <v>6</v>
      </c>
      <c r="V1542" t="s">
        <v>61</v>
      </c>
      <c r="W1542">
        <v>8</v>
      </c>
      <c r="X1542" t="s">
        <v>77</v>
      </c>
      <c r="Y1542" t="s">
        <v>283</v>
      </c>
      <c r="Z1542">
        <v>6</v>
      </c>
      <c r="AA1542" s="5">
        <v>0.42</v>
      </c>
      <c r="AB1542">
        <v>24</v>
      </c>
      <c r="AC1542">
        <v>0</v>
      </c>
      <c r="AD1542">
        <v>5</v>
      </c>
      <c r="AE1542" t="b">
        <v>0</v>
      </c>
      <c r="AF1542" t="s">
        <v>144</v>
      </c>
      <c r="AG1542" t="s">
        <v>145</v>
      </c>
      <c r="AH1542" t="s">
        <v>66</v>
      </c>
    </row>
    <row r="1543" spans="1:34" x14ac:dyDescent="0.35">
      <c r="A1543">
        <v>101542</v>
      </c>
      <c r="B1543">
        <v>10837</v>
      </c>
      <c r="C1543" s="2">
        <v>41928</v>
      </c>
      <c r="D1543" s="2" t="str">
        <f t="shared" si="48"/>
        <v>October</v>
      </c>
      <c r="E1543">
        <v>40</v>
      </c>
      <c r="F1543" s="3">
        <v>18.399999999999999</v>
      </c>
      <c r="G1543">
        <v>25</v>
      </c>
      <c r="H1543" s="4">
        <v>0</v>
      </c>
      <c r="I1543" t="s">
        <v>290</v>
      </c>
      <c r="J1543">
        <v>9</v>
      </c>
      <c r="K1543" s="2">
        <v>41956</v>
      </c>
      <c r="L1543" s="2">
        <v>41935</v>
      </c>
      <c r="M1543" s="2" t="str">
        <f t="shared" si="49"/>
        <v>Oct</v>
      </c>
      <c r="N1543">
        <v>3</v>
      </c>
      <c r="O1543" t="s">
        <v>35</v>
      </c>
      <c r="P1543" t="s">
        <v>291</v>
      </c>
      <c r="Q1543" t="s">
        <v>292</v>
      </c>
      <c r="R1543" t="s">
        <v>293</v>
      </c>
      <c r="S1543" t="s">
        <v>222</v>
      </c>
      <c r="T1543" t="s">
        <v>243</v>
      </c>
      <c r="U1543">
        <v>19</v>
      </c>
      <c r="V1543" t="s">
        <v>76</v>
      </c>
      <c r="W1543">
        <v>8</v>
      </c>
      <c r="X1543" t="s">
        <v>77</v>
      </c>
      <c r="Y1543" t="s">
        <v>244</v>
      </c>
      <c r="Z1543">
        <v>18.399999999999999</v>
      </c>
      <c r="AA1543" s="5">
        <v>0.42</v>
      </c>
      <c r="AB1543">
        <v>123</v>
      </c>
      <c r="AC1543">
        <v>0</v>
      </c>
      <c r="AD1543">
        <v>30</v>
      </c>
      <c r="AE1543" t="b">
        <v>0</v>
      </c>
      <c r="AF1543" t="s">
        <v>144</v>
      </c>
      <c r="AG1543" t="s">
        <v>145</v>
      </c>
      <c r="AH1543" t="s">
        <v>66</v>
      </c>
    </row>
    <row r="1544" spans="1:34" x14ac:dyDescent="0.35">
      <c r="A1544">
        <v>101543</v>
      </c>
      <c r="B1544">
        <v>10837</v>
      </c>
      <c r="C1544" s="2">
        <v>41928</v>
      </c>
      <c r="D1544" s="2" t="str">
        <f t="shared" si="48"/>
        <v>October</v>
      </c>
      <c r="E1544">
        <v>47</v>
      </c>
      <c r="F1544" s="3">
        <v>9.5</v>
      </c>
      <c r="G1544">
        <v>40</v>
      </c>
      <c r="H1544" s="4">
        <v>0.25</v>
      </c>
      <c r="I1544" t="s">
        <v>290</v>
      </c>
      <c r="J1544">
        <v>9</v>
      </c>
      <c r="K1544" s="2">
        <v>41956</v>
      </c>
      <c r="L1544" s="2">
        <v>41935</v>
      </c>
      <c r="M1544" s="2" t="str">
        <f t="shared" si="49"/>
        <v>Oct</v>
      </c>
      <c r="N1544">
        <v>3</v>
      </c>
      <c r="O1544" t="s">
        <v>35</v>
      </c>
      <c r="P1544" t="s">
        <v>291</v>
      </c>
      <c r="Q1544" t="s">
        <v>292</v>
      </c>
      <c r="R1544" t="s">
        <v>293</v>
      </c>
      <c r="S1544" t="s">
        <v>222</v>
      </c>
      <c r="T1544" t="s">
        <v>431</v>
      </c>
      <c r="U1544">
        <v>22</v>
      </c>
      <c r="V1544" t="s">
        <v>432</v>
      </c>
      <c r="W1544">
        <v>3</v>
      </c>
      <c r="X1544" t="s">
        <v>105</v>
      </c>
      <c r="Y1544" t="s">
        <v>433</v>
      </c>
      <c r="Z1544">
        <v>9.5</v>
      </c>
      <c r="AA1544" s="5">
        <v>0.35</v>
      </c>
      <c r="AB1544">
        <v>36</v>
      </c>
      <c r="AC1544">
        <v>0</v>
      </c>
      <c r="AD1544">
        <v>0</v>
      </c>
      <c r="AE1544" t="b">
        <v>0</v>
      </c>
      <c r="AF1544" t="s">
        <v>144</v>
      </c>
      <c r="AG1544" t="s">
        <v>145</v>
      </c>
      <c r="AH1544" t="s">
        <v>66</v>
      </c>
    </row>
    <row r="1545" spans="1:34" x14ac:dyDescent="0.35">
      <c r="A1545">
        <v>101544</v>
      </c>
      <c r="B1545">
        <v>10837</v>
      </c>
      <c r="C1545" s="2">
        <v>41928</v>
      </c>
      <c r="D1545" s="2" t="str">
        <f t="shared" si="48"/>
        <v>October</v>
      </c>
      <c r="E1545">
        <v>76</v>
      </c>
      <c r="F1545" s="3">
        <v>18</v>
      </c>
      <c r="G1545">
        <v>21</v>
      </c>
      <c r="H1545" s="4">
        <v>0.25</v>
      </c>
      <c r="I1545" t="s">
        <v>290</v>
      </c>
      <c r="J1545">
        <v>9</v>
      </c>
      <c r="K1545" s="2">
        <v>41956</v>
      </c>
      <c r="L1545" s="2">
        <v>41935</v>
      </c>
      <c r="M1545" s="2" t="str">
        <f t="shared" si="49"/>
        <v>Oct</v>
      </c>
      <c r="N1545">
        <v>3</v>
      </c>
      <c r="O1545" t="s">
        <v>35</v>
      </c>
      <c r="P1545" t="s">
        <v>291</v>
      </c>
      <c r="Q1545" t="s">
        <v>292</v>
      </c>
      <c r="R1545" t="s">
        <v>293</v>
      </c>
      <c r="S1545" t="s">
        <v>222</v>
      </c>
      <c r="T1545" t="s">
        <v>245</v>
      </c>
      <c r="U1545">
        <v>23</v>
      </c>
      <c r="V1545" t="s">
        <v>120</v>
      </c>
      <c r="W1545">
        <v>1</v>
      </c>
      <c r="X1545" t="s">
        <v>117</v>
      </c>
      <c r="Y1545" t="s">
        <v>246</v>
      </c>
      <c r="Z1545">
        <v>18</v>
      </c>
      <c r="AA1545" s="5">
        <v>0.4</v>
      </c>
      <c r="AB1545">
        <v>57</v>
      </c>
      <c r="AC1545">
        <v>0</v>
      </c>
      <c r="AD1545">
        <v>20</v>
      </c>
      <c r="AE1545" t="b">
        <v>0</v>
      </c>
      <c r="AF1545" t="s">
        <v>144</v>
      </c>
      <c r="AG1545" t="s">
        <v>145</v>
      </c>
      <c r="AH1545" t="s">
        <v>66</v>
      </c>
    </row>
    <row r="1546" spans="1:34" x14ac:dyDescent="0.35">
      <c r="A1546">
        <v>101545</v>
      </c>
      <c r="B1546">
        <v>10838</v>
      </c>
      <c r="C1546" s="2">
        <v>41931</v>
      </c>
      <c r="D1546" s="2" t="str">
        <f t="shared" si="48"/>
        <v>October</v>
      </c>
      <c r="E1546">
        <v>1</v>
      </c>
      <c r="F1546" s="3">
        <v>18</v>
      </c>
      <c r="G1546">
        <v>4</v>
      </c>
      <c r="H1546" s="4">
        <v>0.25</v>
      </c>
      <c r="I1546" t="s">
        <v>508</v>
      </c>
      <c r="J1546">
        <v>3</v>
      </c>
      <c r="K1546" s="2">
        <v>41959</v>
      </c>
      <c r="L1546" s="2">
        <v>41935</v>
      </c>
      <c r="M1546" s="2" t="str">
        <f t="shared" si="49"/>
        <v>Oct</v>
      </c>
      <c r="N1546">
        <v>3</v>
      </c>
      <c r="O1546" t="s">
        <v>35</v>
      </c>
      <c r="P1546" t="s">
        <v>509</v>
      </c>
      <c r="Q1546" t="s">
        <v>510</v>
      </c>
      <c r="R1546" t="s">
        <v>511</v>
      </c>
      <c r="S1546" t="s">
        <v>166</v>
      </c>
      <c r="T1546" t="s">
        <v>320</v>
      </c>
      <c r="U1546">
        <v>1</v>
      </c>
      <c r="V1546" t="s">
        <v>142</v>
      </c>
      <c r="W1546">
        <v>1</v>
      </c>
      <c r="X1546" t="s">
        <v>117</v>
      </c>
      <c r="Y1546" t="s">
        <v>321</v>
      </c>
      <c r="Z1546">
        <v>18</v>
      </c>
      <c r="AA1546" s="5">
        <v>0.4</v>
      </c>
      <c r="AB1546">
        <v>39</v>
      </c>
      <c r="AC1546">
        <v>0</v>
      </c>
      <c r="AD1546">
        <v>10</v>
      </c>
      <c r="AE1546" t="b">
        <v>0</v>
      </c>
      <c r="AF1546" t="s">
        <v>93</v>
      </c>
      <c r="AG1546" t="s">
        <v>94</v>
      </c>
      <c r="AH1546" t="s">
        <v>66</v>
      </c>
    </row>
    <row r="1547" spans="1:34" x14ac:dyDescent="0.35">
      <c r="A1547">
        <v>101546</v>
      </c>
      <c r="B1547">
        <v>10838</v>
      </c>
      <c r="C1547" s="2">
        <v>41931</v>
      </c>
      <c r="D1547" s="2" t="str">
        <f t="shared" si="48"/>
        <v>October</v>
      </c>
      <c r="E1547">
        <v>18</v>
      </c>
      <c r="F1547" s="3">
        <v>62.5</v>
      </c>
      <c r="G1547">
        <v>25</v>
      </c>
      <c r="H1547" s="4">
        <v>0.25</v>
      </c>
      <c r="I1547" t="s">
        <v>508</v>
      </c>
      <c r="J1547">
        <v>3</v>
      </c>
      <c r="K1547" s="2">
        <v>41959</v>
      </c>
      <c r="L1547" s="2">
        <v>41935</v>
      </c>
      <c r="M1547" s="2" t="str">
        <f t="shared" si="49"/>
        <v>Oct</v>
      </c>
      <c r="N1547">
        <v>3</v>
      </c>
      <c r="O1547" t="s">
        <v>35</v>
      </c>
      <c r="P1547" t="s">
        <v>509</v>
      </c>
      <c r="Q1547" t="s">
        <v>510</v>
      </c>
      <c r="R1547" t="s">
        <v>511</v>
      </c>
      <c r="S1547" t="s">
        <v>166</v>
      </c>
      <c r="T1547" t="s">
        <v>351</v>
      </c>
      <c r="U1547">
        <v>7</v>
      </c>
      <c r="V1547" t="s">
        <v>147</v>
      </c>
      <c r="W1547">
        <v>8</v>
      </c>
      <c r="X1547" t="s">
        <v>77</v>
      </c>
      <c r="Y1547" t="s">
        <v>352</v>
      </c>
      <c r="Z1547">
        <v>62.5</v>
      </c>
      <c r="AA1547" s="5">
        <v>0.42</v>
      </c>
      <c r="AB1547">
        <v>42</v>
      </c>
      <c r="AC1547">
        <v>0</v>
      </c>
      <c r="AD1547">
        <v>0</v>
      </c>
      <c r="AE1547" t="b">
        <v>0</v>
      </c>
      <c r="AF1547" t="s">
        <v>93</v>
      </c>
      <c r="AG1547" t="s">
        <v>94</v>
      </c>
      <c r="AH1547" t="s">
        <v>66</v>
      </c>
    </row>
    <row r="1548" spans="1:34" x14ac:dyDescent="0.35">
      <c r="A1548">
        <v>101547</v>
      </c>
      <c r="B1548">
        <v>10838</v>
      </c>
      <c r="C1548" s="2">
        <v>41931</v>
      </c>
      <c r="D1548" s="2" t="str">
        <f t="shared" si="48"/>
        <v>October</v>
      </c>
      <c r="E1548">
        <v>36</v>
      </c>
      <c r="F1548" s="3">
        <v>19</v>
      </c>
      <c r="G1548">
        <v>50</v>
      </c>
      <c r="H1548" s="4">
        <v>0.25</v>
      </c>
      <c r="I1548" t="s">
        <v>508</v>
      </c>
      <c r="J1548">
        <v>3</v>
      </c>
      <c r="K1548" s="2">
        <v>41959</v>
      </c>
      <c r="L1548" s="2">
        <v>41935</v>
      </c>
      <c r="M1548" s="2" t="str">
        <f t="shared" si="49"/>
        <v>Oct</v>
      </c>
      <c r="N1548">
        <v>3</v>
      </c>
      <c r="O1548" t="s">
        <v>35</v>
      </c>
      <c r="P1548" t="s">
        <v>509</v>
      </c>
      <c r="Q1548" t="s">
        <v>510</v>
      </c>
      <c r="R1548" t="s">
        <v>511</v>
      </c>
      <c r="S1548" t="s">
        <v>166</v>
      </c>
      <c r="T1548" t="s">
        <v>149</v>
      </c>
      <c r="U1548">
        <v>17</v>
      </c>
      <c r="V1548" t="s">
        <v>150</v>
      </c>
      <c r="W1548">
        <v>8</v>
      </c>
      <c r="X1548" t="s">
        <v>77</v>
      </c>
      <c r="Y1548" t="s">
        <v>151</v>
      </c>
      <c r="Z1548">
        <v>19</v>
      </c>
      <c r="AA1548" s="5">
        <v>0.42</v>
      </c>
      <c r="AB1548">
        <v>112</v>
      </c>
      <c r="AC1548">
        <v>0</v>
      </c>
      <c r="AD1548">
        <v>20</v>
      </c>
      <c r="AE1548" t="b">
        <v>0</v>
      </c>
      <c r="AF1548" t="s">
        <v>93</v>
      </c>
      <c r="AG1548" t="s">
        <v>94</v>
      </c>
      <c r="AH1548" t="s">
        <v>66</v>
      </c>
    </row>
    <row r="1549" spans="1:34" x14ac:dyDescent="0.35">
      <c r="A1549">
        <v>101548</v>
      </c>
      <c r="B1549">
        <v>10839</v>
      </c>
      <c r="C1549" s="2">
        <v>41931</v>
      </c>
      <c r="D1549" s="2" t="str">
        <f t="shared" si="48"/>
        <v>October</v>
      </c>
      <c r="E1549">
        <v>58</v>
      </c>
      <c r="F1549" s="3">
        <v>13.25</v>
      </c>
      <c r="G1549">
        <v>30</v>
      </c>
      <c r="H1549" s="4">
        <v>0.10000000149011599</v>
      </c>
      <c r="I1549" t="s">
        <v>54</v>
      </c>
      <c r="J1549">
        <v>3</v>
      </c>
      <c r="K1549" s="2">
        <v>41959</v>
      </c>
      <c r="L1549" s="2">
        <v>41934</v>
      </c>
      <c r="M1549" s="2" t="str">
        <f t="shared" si="49"/>
        <v>Oct</v>
      </c>
      <c r="N1549">
        <v>3</v>
      </c>
      <c r="O1549" t="s">
        <v>35</v>
      </c>
      <c r="P1549" t="s">
        <v>56</v>
      </c>
      <c r="Q1549" t="s">
        <v>57</v>
      </c>
      <c r="R1549" t="s">
        <v>58</v>
      </c>
      <c r="S1549" t="s">
        <v>59</v>
      </c>
      <c r="T1549" t="s">
        <v>388</v>
      </c>
      <c r="U1549">
        <v>27</v>
      </c>
      <c r="V1549" t="s">
        <v>389</v>
      </c>
      <c r="W1549">
        <v>8</v>
      </c>
      <c r="X1549" t="s">
        <v>77</v>
      </c>
      <c r="Y1549" t="s">
        <v>390</v>
      </c>
      <c r="Z1549">
        <v>13.25</v>
      </c>
      <c r="AA1549" s="5">
        <v>0.42</v>
      </c>
      <c r="AB1549">
        <v>62</v>
      </c>
      <c r="AC1549">
        <v>0</v>
      </c>
      <c r="AD1549">
        <v>20</v>
      </c>
      <c r="AE1549" t="b">
        <v>0</v>
      </c>
      <c r="AF1549" t="s">
        <v>93</v>
      </c>
      <c r="AG1549" t="s">
        <v>94</v>
      </c>
      <c r="AH1549" t="s">
        <v>66</v>
      </c>
    </row>
    <row r="1550" spans="1:34" x14ac:dyDescent="0.35">
      <c r="A1550">
        <v>101549</v>
      </c>
      <c r="B1550">
        <v>10839</v>
      </c>
      <c r="C1550" s="2">
        <v>41931</v>
      </c>
      <c r="D1550" s="2" t="str">
        <f t="shared" si="48"/>
        <v>October</v>
      </c>
      <c r="E1550">
        <v>72</v>
      </c>
      <c r="F1550" s="3">
        <v>34.799999999999997</v>
      </c>
      <c r="G1550">
        <v>15</v>
      </c>
      <c r="H1550" s="4">
        <v>0.10000000149011599</v>
      </c>
      <c r="I1550" t="s">
        <v>54</v>
      </c>
      <c r="J1550">
        <v>3</v>
      </c>
      <c r="K1550" s="2">
        <v>41959</v>
      </c>
      <c r="L1550" s="2">
        <v>41934</v>
      </c>
      <c r="M1550" s="2" t="str">
        <f t="shared" si="49"/>
        <v>Oct</v>
      </c>
      <c r="N1550">
        <v>3</v>
      </c>
      <c r="O1550" t="s">
        <v>35</v>
      </c>
      <c r="P1550" t="s">
        <v>56</v>
      </c>
      <c r="Q1550" t="s">
        <v>57</v>
      </c>
      <c r="R1550" t="s">
        <v>58</v>
      </c>
      <c r="S1550" t="s">
        <v>59</v>
      </c>
      <c r="T1550" t="s">
        <v>51</v>
      </c>
      <c r="U1550">
        <v>14</v>
      </c>
      <c r="V1550" t="s">
        <v>52</v>
      </c>
      <c r="W1550">
        <v>4</v>
      </c>
      <c r="X1550" t="s">
        <v>42</v>
      </c>
      <c r="Y1550" t="s">
        <v>53</v>
      </c>
      <c r="Z1550">
        <v>34.799999999999997</v>
      </c>
      <c r="AA1550" s="5">
        <v>0.4</v>
      </c>
      <c r="AB1550">
        <v>14</v>
      </c>
      <c r="AC1550">
        <v>0</v>
      </c>
      <c r="AD1550">
        <v>0</v>
      </c>
      <c r="AE1550" t="b">
        <v>0</v>
      </c>
      <c r="AF1550" t="s">
        <v>93</v>
      </c>
      <c r="AG1550" t="s">
        <v>94</v>
      </c>
      <c r="AH1550" t="s">
        <v>66</v>
      </c>
    </row>
    <row r="1551" spans="1:34" x14ac:dyDescent="0.35">
      <c r="A1551">
        <v>101550</v>
      </c>
      <c r="B1551">
        <v>10840</v>
      </c>
      <c r="C1551" s="2">
        <v>41931</v>
      </c>
      <c r="D1551" s="2" t="str">
        <f t="shared" si="48"/>
        <v>October</v>
      </c>
      <c r="E1551">
        <v>25</v>
      </c>
      <c r="F1551" s="3">
        <v>14</v>
      </c>
      <c r="G1551">
        <v>6</v>
      </c>
      <c r="H1551" s="4">
        <v>0.20000000298023199</v>
      </c>
      <c r="I1551" t="s">
        <v>508</v>
      </c>
      <c r="J1551">
        <v>4</v>
      </c>
      <c r="K1551" s="2">
        <v>41975</v>
      </c>
      <c r="L1551" s="2">
        <v>41959</v>
      </c>
      <c r="M1551" s="2" t="str">
        <f t="shared" si="49"/>
        <v>Nov</v>
      </c>
      <c r="N1551">
        <v>2</v>
      </c>
      <c r="O1551" t="s">
        <v>71</v>
      </c>
      <c r="P1551" t="s">
        <v>509</v>
      </c>
      <c r="Q1551" t="s">
        <v>510</v>
      </c>
      <c r="R1551" t="s">
        <v>511</v>
      </c>
      <c r="S1551" t="s">
        <v>166</v>
      </c>
      <c r="T1551" t="s">
        <v>404</v>
      </c>
      <c r="U1551">
        <v>11</v>
      </c>
      <c r="V1551" t="s">
        <v>168</v>
      </c>
      <c r="W1551">
        <v>3</v>
      </c>
      <c r="X1551" t="s">
        <v>105</v>
      </c>
      <c r="Y1551" t="s">
        <v>405</v>
      </c>
      <c r="Z1551">
        <v>14</v>
      </c>
      <c r="AA1551" s="5">
        <v>0.35</v>
      </c>
      <c r="AB1551">
        <v>76</v>
      </c>
      <c r="AC1551">
        <v>0</v>
      </c>
      <c r="AD1551">
        <v>30</v>
      </c>
      <c r="AE1551" t="b">
        <v>0</v>
      </c>
      <c r="AF1551" t="s">
        <v>79</v>
      </c>
      <c r="AG1551" t="s">
        <v>80</v>
      </c>
      <c r="AH1551" t="s">
        <v>66</v>
      </c>
    </row>
    <row r="1552" spans="1:34" x14ac:dyDescent="0.35">
      <c r="A1552">
        <v>101551</v>
      </c>
      <c r="B1552">
        <v>10840</v>
      </c>
      <c r="C1552" s="2">
        <v>41931</v>
      </c>
      <c r="D1552" s="2" t="str">
        <f t="shared" si="48"/>
        <v>October</v>
      </c>
      <c r="E1552">
        <v>39</v>
      </c>
      <c r="F1552" s="3">
        <v>18</v>
      </c>
      <c r="G1552">
        <v>10</v>
      </c>
      <c r="H1552" s="4">
        <v>0.20000000298023199</v>
      </c>
      <c r="I1552" t="s">
        <v>508</v>
      </c>
      <c r="J1552">
        <v>4</v>
      </c>
      <c r="K1552" s="2">
        <v>41975</v>
      </c>
      <c r="L1552" s="2">
        <v>41959</v>
      </c>
      <c r="M1552" s="2" t="str">
        <f t="shared" si="49"/>
        <v>Nov</v>
      </c>
      <c r="N1552">
        <v>2</v>
      </c>
      <c r="O1552" t="s">
        <v>71</v>
      </c>
      <c r="P1552" t="s">
        <v>509</v>
      </c>
      <c r="Q1552" t="s">
        <v>510</v>
      </c>
      <c r="R1552" t="s">
        <v>511</v>
      </c>
      <c r="S1552" t="s">
        <v>166</v>
      </c>
      <c r="T1552" t="s">
        <v>115</v>
      </c>
      <c r="U1552">
        <v>18</v>
      </c>
      <c r="V1552" t="s">
        <v>116</v>
      </c>
      <c r="W1552">
        <v>1</v>
      </c>
      <c r="X1552" t="s">
        <v>117</v>
      </c>
      <c r="Y1552" t="s">
        <v>118</v>
      </c>
      <c r="Z1552">
        <v>18</v>
      </c>
      <c r="AA1552" s="5">
        <v>0.4</v>
      </c>
      <c r="AB1552">
        <v>69</v>
      </c>
      <c r="AC1552">
        <v>0</v>
      </c>
      <c r="AD1552">
        <v>5</v>
      </c>
      <c r="AE1552" t="b">
        <v>0</v>
      </c>
      <c r="AF1552" t="s">
        <v>79</v>
      </c>
      <c r="AG1552" t="s">
        <v>80</v>
      </c>
      <c r="AH1552" t="s">
        <v>66</v>
      </c>
    </row>
    <row r="1553" spans="1:34" x14ac:dyDescent="0.35">
      <c r="A1553">
        <v>101552</v>
      </c>
      <c r="B1553">
        <v>10841</v>
      </c>
      <c r="C1553" s="2">
        <v>41932</v>
      </c>
      <c r="D1553" s="2" t="str">
        <f t="shared" si="48"/>
        <v>October</v>
      </c>
      <c r="E1553">
        <v>10</v>
      </c>
      <c r="F1553" s="3">
        <v>31</v>
      </c>
      <c r="G1553">
        <v>16</v>
      </c>
      <c r="H1553" s="4">
        <v>0</v>
      </c>
      <c r="I1553" t="s">
        <v>98</v>
      </c>
      <c r="J1553">
        <v>5</v>
      </c>
      <c r="K1553" s="2">
        <v>41960</v>
      </c>
      <c r="L1553" s="2">
        <v>41941</v>
      </c>
      <c r="M1553" s="2" t="str">
        <f t="shared" si="49"/>
        <v>Oct</v>
      </c>
      <c r="N1553">
        <v>2</v>
      </c>
      <c r="O1553" t="s">
        <v>71</v>
      </c>
      <c r="P1553" t="s">
        <v>99</v>
      </c>
      <c r="Q1553" t="s">
        <v>100</v>
      </c>
      <c r="R1553" t="s">
        <v>101</v>
      </c>
      <c r="S1553" t="s">
        <v>102</v>
      </c>
      <c r="T1553" t="s">
        <v>267</v>
      </c>
      <c r="U1553">
        <v>4</v>
      </c>
      <c r="V1553" t="s">
        <v>135</v>
      </c>
      <c r="W1553">
        <v>8</v>
      </c>
      <c r="X1553" t="s">
        <v>77</v>
      </c>
      <c r="Y1553" t="s">
        <v>268</v>
      </c>
      <c r="Z1553">
        <v>31</v>
      </c>
      <c r="AA1553" s="5">
        <v>0.42</v>
      </c>
      <c r="AB1553">
        <v>31</v>
      </c>
      <c r="AC1553">
        <v>0</v>
      </c>
      <c r="AD1553">
        <v>0</v>
      </c>
      <c r="AE1553" t="b">
        <v>0</v>
      </c>
      <c r="AF1553" t="s">
        <v>44</v>
      </c>
      <c r="AG1553" t="s">
        <v>45</v>
      </c>
      <c r="AH1553" t="s">
        <v>46</v>
      </c>
    </row>
    <row r="1554" spans="1:34" x14ac:dyDescent="0.35">
      <c r="A1554">
        <v>101553</v>
      </c>
      <c r="B1554">
        <v>10841</v>
      </c>
      <c r="C1554" s="2">
        <v>41932</v>
      </c>
      <c r="D1554" s="2" t="str">
        <f t="shared" si="48"/>
        <v>October</v>
      </c>
      <c r="E1554">
        <v>56</v>
      </c>
      <c r="F1554" s="3">
        <v>38</v>
      </c>
      <c r="G1554">
        <v>30</v>
      </c>
      <c r="H1554" s="4">
        <v>0</v>
      </c>
      <c r="I1554" t="s">
        <v>98</v>
      </c>
      <c r="J1554">
        <v>5</v>
      </c>
      <c r="K1554" s="2">
        <v>41960</v>
      </c>
      <c r="L1554" s="2">
        <v>41941</v>
      </c>
      <c r="M1554" s="2" t="str">
        <f t="shared" si="49"/>
        <v>Oct</v>
      </c>
      <c r="N1554">
        <v>2</v>
      </c>
      <c r="O1554" t="s">
        <v>71</v>
      </c>
      <c r="P1554" t="s">
        <v>99</v>
      </c>
      <c r="Q1554" t="s">
        <v>100</v>
      </c>
      <c r="R1554" t="s">
        <v>101</v>
      </c>
      <c r="S1554" t="s">
        <v>102</v>
      </c>
      <c r="T1554" t="s">
        <v>214</v>
      </c>
      <c r="U1554">
        <v>26</v>
      </c>
      <c r="V1554" t="s">
        <v>96</v>
      </c>
      <c r="W1554">
        <v>5</v>
      </c>
      <c r="X1554" t="s">
        <v>49</v>
      </c>
      <c r="Y1554" t="s">
        <v>97</v>
      </c>
      <c r="Z1554">
        <v>38</v>
      </c>
      <c r="AA1554" s="5">
        <v>0.4</v>
      </c>
      <c r="AB1554">
        <v>21</v>
      </c>
      <c r="AC1554">
        <v>10</v>
      </c>
      <c r="AD1554">
        <v>30</v>
      </c>
      <c r="AE1554" t="b">
        <v>0</v>
      </c>
      <c r="AF1554" t="s">
        <v>44</v>
      </c>
      <c r="AG1554" t="s">
        <v>45</v>
      </c>
      <c r="AH1554" t="s">
        <v>46</v>
      </c>
    </row>
    <row r="1555" spans="1:34" x14ac:dyDescent="0.35">
      <c r="A1555">
        <v>101554</v>
      </c>
      <c r="B1555">
        <v>10841</v>
      </c>
      <c r="C1555" s="2">
        <v>41932</v>
      </c>
      <c r="D1555" s="2" t="str">
        <f t="shared" si="48"/>
        <v>October</v>
      </c>
      <c r="E1555">
        <v>59</v>
      </c>
      <c r="F1555" s="3">
        <v>55</v>
      </c>
      <c r="G1555">
        <v>50</v>
      </c>
      <c r="H1555" s="4">
        <v>0</v>
      </c>
      <c r="I1555" t="s">
        <v>98</v>
      </c>
      <c r="J1555">
        <v>5</v>
      </c>
      <c r="K1555" s="2">
        <v>41960</v>
      </c>
      <c r="L1555" s="2">
        <v>41941</v>
      </c>
      <c r="M1555" s="2" t="str">
        <f t="shared" si="49"/>
        <v>Oct</v>
      </c>
      <c r="N1555">
        <v>2</v>
      </c>
      <c r="O1555" t="s">
        <v>71</v>
      </c>
      <c r="P1555" t="s">
        <v>99</v>
      </c>
      <c r="Q1555" t="s">
        <v>100</v>
      </c>
      <c r="R1555" t="s">
        <v>101</v>
      </c>
      <c r="S1555" t="s">
        <v>102</v>
      </c>
      <c r="T1555" t="s">
        <v>152</v>
      </c>
      <c r="U1555">
        <v>28</v>
      </c>
      <c r="V1555" t="s">
        <v>111</v>
      </c>
      <c r="W1555">
        <v>4</v>
      </c>
      <c r="X1555" t="s">
        <v>42</v>
      </c>
      <c r="Y1555" t="s">
        <v>136</v>
      </c>
      <c r="Z1555">
        <v>55</v>
      </c>
      <c r="AA1555" s="5">
        <v>0.4</v>
      </c>
      <c r="AB1555">
        <v>79</v>
      </c>
      <c r="AC1555">
        <v>0</v>
      </c>
      <c r="AD1555">
        <v>0</v>
      </c>
      <c r="AE1555" t="b">
        <v>0</v>
      </c>
      <c r="AF1555" t="s">
        <v>44</v>
      </c>
      <c r="AG1555" t="s">
        <v>45</v>
      </c>
      <c r="AH1555" t="s">
        <v>46</v>
      </c>
    </row>
    <row r="1556" spans="1:34" x14ac:dyDescent="0.35">
      <c r="A1556">
        <v>101555</v>
      </c>
      <c r="B1556">
        <v>10841</v>
      </c>
      <c r="C1556" s="2">
        <v>41932</v>
      </c>
      <c r="D1556" s="2" t="str">
        <f t="shared" si="48"/>
        <v>October</v>
      </c>
      <c r="E1556">
        <v>77</v>
      </c>
      <c r="F1556" s="3">
        <v>13</v>
      </c>
      <c r="G1556">
        <v>15</v>
      </c>
      <c r="H1556" s="4">
        <v>0</v>
      </c>
      <c r="I1556" t="s">
        <v>98</v>
      </c>
      <c r="J1556">
        <v>5</v>
      </c>
      <c r="K1556" s="2">
        <v>41960</v>
      </c>
      <c r="L1556" s="2">
        <v>41941</v>
      </c>
      <c r="M1556" s="2" t="str">
        <f t="shared" si="49"/>
        <v>Oct</v>
      </c>
      <c r="N1556">
        <v>2</v>
      </c>
      <c r="O1556" t="s">
        <v>71</v>
      </c>
      <c r="P1556" t="s">
        <v>99</v>
      </c>
      <c r="Q1556" t="s">
        <v>100</v>
      </c>
      <c r="R1556" t="s">
        <v>101</v>
      </c>
      <c r="S1556" t="s">
        <v>102</v>
      </c>
      <c r="T1556" t="s">
        <v>159</v>
      </c>
      <c r="U1556">
        <v>12</v>
      </c>
      <c r="V1556" t="s">
        <v>160</v>
      </c>
      <c r="W1556">
        <v>2</v>
      </c>
      <c r="X1556" t="s">
        <v>83</v>
      </c>
      <c r="Y1556" t="s">
        <v>161</v>
      </c>
      <c r="Z1556">
        <v>13</v>
      </c>
      <c r="AA1556" s="5">
        <v>0.4</v>
      </c>
      <c r="AB1556">
        <v>32</v>
      </c>
      <c r="AC1556">
        <v>0</v>
      </c>
      <c r="AD1556">
        <v>15</v>
      </c>
      <c r="AE1556" t="b">
        <v>0</v>
      </c>
      <c r="AF1556" t="s">
        <v>44</v>
      </c>
      <c r="AG1556" t="s">
        <v>45</v>
      </c>
      <c r="AH1556" t="s">
        <v>46</v>
      </c>
    </row>
    <row r="1557" spans="1:34" x14ac:dyDescent="0.35">
      <c r="A1557">
        <v>101556</v>
      </c>
      <c r="B1557">
        <v>10842</v>
      </c>
      <c r="C1557" s="2">
        <v>41932</v>
      </c>
      <c r="D1557" s="2" t="str">
        <f t="shared" si="48"/>
        <v>October</v>
      </c>
      <c r="E1557">
        <v>11</v>
      </c>
      <c r="F1557" s="3">
        <v>21</v>
      </c>
      <c r="G1557">
        <v>15</v>
      </c>
      <c r="H1557" s="4">
        <v>0</v>
      </c>
      <c r="I1557" t="s">
        <v>279</v>
      </c>
      <c r="J1557">
        <v>1</v>
      </c>
      <c r="K1557" s="2">
        <v>41960</v>
      </c>
      <c r="L1557" s="2">
        <v>41941</v>
      </c>
      <c r="M1557" s="2" t="str">
        <f t="shared" si="49"/>
        <v>Oct</v>
      </c>
      <c r="N1557">
        <v>3</v>
      </c>
      <c r="O1557" t="s">
        <v>35</v>
      </c>
      <c r="P1557" t="s">
        <v>280</v>
      </c>
      <c r="Q1557" t="s">
        <v>281</v>
      </c>
      <c r="R1557" t="s">
        <v>183</v>
      </c>
      <c r="S1557" t="s">
        <v>184</v>
      </c>
      <c r="T1557" t="s">
        <v>40</v>
      </c>
      <c r="U1557">
        <v>5</v>
      </c>
      <c r="V1557" t="s">
        <v>41</v>
      </c>
      <c r="W1557">
        <v>4</v>
      </c>
      <c r="X1557" t="s">
        <v>42</v>
      </c>
      <c r="Y1557" t="s">
        <v>43</v>
      </c>
      <c r="Z1557">
        <v>21</v>
      </c>
      <c r="AA1557" s="5">
        <v>0.4</v>
      </c>
      <c r="AB1557">
        <v>22</v>
      </c>
      <c r="AC1557">
        <v>30</v>
      </c>
      <c r="AD1557">
        <v>30</v>
      </c>
      <c r="AE1557" t="b">
        <v>0</v>
      </c>
      <c r="AF1557" t="s">
        <v>175</v>
      </c>
      <c r="AG1557" t="s">
        <v>176</v>
      </c>
      <c r="AH1557" t="s">
        <v>66</v>
      </c>
    </row>
    <row r="1558" spans="1:34" x14ac:dyDescent="0.35">
      <c r="A1558">
        <v>101557</v>
      </c>
      <c r="B1558">
        <v>10842</v>
      </c>
      <c r="C1558" s="2">
        <v>41932</v>
      </c>
      <c r="D1558" s="2" t="str">
        <f t="shared" si="48"/>
        <v>October</v>
      </c>
      <c r="E1558">
        <v>43</v>
      </c>
      <c r="F1558" s="3">
        <v>46</v>
      </c>
      <c r="G1558">
        <v>5</v>
      </c>
      <c r="H1558" s="4">
        <v>0</v>
      </c>
      <c r="I1558" t="s">
        <v>279</v>
      </c>
      <c r="J1558">
        <v>1</v>
      </c>
      <c r="K1558" s="2">
        <v>41960</v>
      </c>
      <c r="L1558" s="2">
        <v>41941</v>
      </c>
      <c r="M1558" s="2" t="str">
        <f t="shared" si="49"/>
        <v>Oct</v>
      </c>
      <c r="N1558">
        <v>3</v>
      </c>
      <c r="O1558" t="s">
        <v>35</v>
      </c>
      <c r="P1558" t="s">
        <v>280</v>
      </c>
      <c r="Q1558" t="s">
        <v>281</v>
      </c>
      <c r="R1558" t="s">
        <v>183</v>
      </c>
      <c r="S1558" t="s">
        <v>184</v>
      </c>
      <c r="T1558" t="s">
        <v>257</v>
      </c>
      <c r="U1558">
        <v>20</v>
      </c>
      <c r="V1558" t="s">
        <v>48</v>
      </c>
      <c r="W1558">
        <v>1</v>
      </c>
      <c r="X1558" t="s">
        <v>117</v>
      </c>
      <c r="Y1558" t="s">
        <v>258</v>
      </c>
      <c r="Z1558">
        <v>46</v>
      </c>
      <c r="AA1558" s="5">
        <v>0.4</v>
      </c>
      <c r="AB1558">
        <v>17</v>
      </c>
      <c r="AC1558">
        <v>10</v>
      </c>
      <c r="AD1558">
        <v>25</v>
      </c>
      <c r="AE1558" t="b">
        <v>0</v>
      </c>
      <c r="AF1558" t="s">
        <v>175</v>
      </c>
      <c r="AG1558" t="s">
        <v>176</v>
      </c>
      <c r="AH1558" t="s">
        <v>66</v>
      </c>
    </row>
    <row r="1559" spans="1:34" x14ac:dyDescent="0.35">
      <c r="A1559">
        <v>101558</v>
      </c>
      <c r="B1559">
        <v>10842</v>
      </c>
      <c r="C1559" s="2">
        <v>41932</v>
      </c>
      <c r="D1559" s="2" t="str">
        <f t="shared" si="48"/>
        <v>October</v>
      </c>
      <c r="E1559">
        <v>68</v>
      </c>
      <c r="F1559" s="3">
        <v>12.5</v>
      </c>
      <c r="G1559">
        <v>20</v>
      </c>
      <c r="H1559" s="4">
        <v>0</v>
      </c>
      <c r="I1559" t="s">
        <v>279</v>
      </c>
      <c r="J1559">
        <v>1</v>
      </c>
      <c r="K1559" s="2">
        <v>41960</v>
      </c>
      <c r="L1559" s="2">
        <v>41941</v>
      </c>
      <c r="M1559" s="2" t="str">
        <f t="shared" si="49"/>
        <v>Oct</v>
      </c>
      <c r="N1559">
        <v>3</v>
      </c>
      <c r="O1559" t="s">
        <v>35</v>
      </c>
      <c r="P1559" t="s">
        <v>280</v>
      </c>
      <c r="Q1559" t="s">
        <v>281</v>
      </c>
      <c r="R1559" t="s">
        <v>183</v>
      </c>
      <c r="S1559" t="s">
        <v>184</v>
      </c>
      <c r="T1559" t="s">
        <v>335</v>
      </c>
      <c r="U1559">
        <v>8</v>
      </c>
      <c r="V1559" t="s">
        <v>104</v>
      </c>
      <c r="W1559">
        <v>3</v>
      </c>
      <c r="X1559" t="s">
        <v>105</v>
      </c>
      <c r="Y1559" t="s">
        <v>336</v>
      </c>
      <c r="Z1559">
        <v>12.5</v>
      </c>
      <c r="AA1559" s="5">
        <v>0.35</v>
      </c>
      <c r="AB1559">
        <v>6</v>
      </c>
      <c r="AC1559">
        <v>10</v>
      </c>
      <c r="AD1559">
        <v>15</v>
      </c>
      <c r="AE1559" t="b">
        <v>0</v>
      </c>
      <c r="AF1559" t="s">
        <v>175</v>
      </c>
      <c r="AG1559" t="s">
        <v>176</v>
      </c>
      <c r="AH1559" t="s">
        <v>66</v>
      </c>
    </row>
    <row r="1560" spans="1:34" x14ac:dyDescent="0.35">
      <c r="A1560">
        <v>101559</v>
      </c>
      <c r="B1560">
        <v>10842</v>
      </c>
      <c r="C1560" s="2">
        <v>41932</v>
      </c>
      <c r="D1560" s="2" t="str">
        <f t="shared" si="48"/>
        <v>October</v>
      </c>
      <c r="E1560">
        <v>70</v>
      </c>
      <c r="F1560" s="3">
        <v>15</v>
      </c>
      <c r="G1560">
        <v>12</v>
      </c>
      <c r="H1560" s="4">
        <v>0</v>
      </c>
      <c r="I1560" t="s">
        <v>279</v>
      </c>
      <c r="J1560">
        <v>1</v>
      </c>
      <c r="K1560" s="2">
        <v>41960</v>
      </c>
      <c r="L1560" s="2">
        <v>41941</v>
      </c>
      <c r="M1560" s="2" t="str">
        <f t="shared" si="49"/>
        <v>Oct</v>
      </c>
      <c r="N1560">
        <v>3</v>
      </c>
      <c r="O1560" t="s">
        <v>35</v>
      </c>
      <c r="P1560" t="s">
        <v>280</v>
      </c>
      <c r="Q1560" t="s">
        <v>281</v>
      </c>
      <c r="R1560" t="s">
        <v>183</v>
      </c>
      <c r="S1560" t="s">
        <v>184</v>
      </c>
      <c r="T1560" t="s">
        <v>197</v>
      </c>
      <c r="U1560">
        <v>7</v>
      </c>
      <c r="V1560" t="s">
        <v>147</v>
      </c>
      <c r="W1560">
        <v>1</v>
      </c>
      <c r="X1560" t="s">
        <v>117</v>
      </c>
      <c r="Y1560" t="s">
        <v>198</v>
      </c>
      <c r="Z1560">
        <v>15</v>
      </c>
      <c r="AA1560" s="5">
        <v>0.4</v>
      </c>
      <c r="AB1560">
        <v>15</v>
      </c>
      <c r="AC1560">
        <v>10</v>
      </c>
      <c r="AD1560">
        <v>30</v>
      </c>
      <c r="AE1560" t="b">
        <v>0</v>
      </c>
      <c r="AF1560" t="s">
        <v>175</v>
      </c>
      <c r="AG1560" t="s">
        <v>176</v>
      </c>
      <c r="AH1560" t="s">
        <v>66</v>
      </c>
    </row>
    <row r="1561" spans="1:34" x14ac:dyDescent="0.35">
      <c r="A1561">
        <v>101560</v>
      </c>
      <c r="B1561">
        <v>10843</v>
      </c>
      <c r="C1561" s="2">
        <v>41933</v>
      </c>
      <c r="D1561" s="2" t="str">
        <f t="shared" si="48"/>
        <v>October</v>
      </c>
      <c r="E1561">
        <v>51</v>
      </c>
      <c r="F1561" s="3">
        <v>53</v>
      </c>
      <c r="G1561">
        <v>4</v>
      </c>
      <c r="H1561" s="4">
        <v>0.25</v>
      </c>
      <c r="I1561" t="s">
        <v>85</v>
      </c>
      <c r="J1561">
        <v>4</v>
      </c>
      <c r="K1561" s="2">
        <v>41961</v>
      </c>
      <c r="L1561" s="2">
        <v>41938</v>
      </c>
      <c r="M1561" s="2" t="str">
        <f t="shared" si="49"/>
        <v>Oct</v>
      </c>
      <c r="N1561">
        <v>2</v>
      </c>
      <c r="O1561" t="s">
        <v>71</v>
      </c>
      <c r="P1561" t="s">
        <v>86</v>
      </c>
      <c r="Q1561" t="s">
        <v>87</v>
      </c>
      <c r="R1561" t="s">
        <v>88</v>
      </c>
      <c r="S1561" t="s">
        <v>89</v>
      </c>
      <c r="T1561" t="s">
        <v>67</v>
      </c>
      <c r="U1561">
        <v>24</v>
      </c>
      <c r="V1561" t="s">
        <v>68</v>
      </c>
      <c r="W1561">
        <v>7</v>
      </c>
      <c r="X1561" t="s">
        <v>62</v>
      </c>
      <c r="Y1561" t="s">
        <v>69</v>
      </c>
      <c r="Z1561">
        <v>53</v>
      </c>
      <c r="AA1561" s="5">
        <v>0.35</v>
      </c>
      <c r="AB1561">
        <v>20</v>
      </c>
      <c r="AC1561">
        <v>0</v>
      </c>
      <c r="AD1561">
        <v>10</v>
      </c>
      <c r="AE1561" t="b">
        <v>0</v>
      </c>
      <c r="AF1561" t="s">
        <v>79</v>
      </c>
      <c r="AG1561" t="s">
        <v>80</v>
      </c>
      <c r="AH1561" t="s">
        <v>66</v>
      </c>
    </row>
    <row r="1562" spans="1:34" x14ac:dyDescent="0.35">
      <c r="A1562">
        <v>101561</v>
      </c>
      <c r="B1562">
        <v>10844</v>
      </c>
      <c r="C1562" s="2">
        <v>41933</v>
      </c>
      <c r="D1562" s="2" t="str">
        <f t="shared" si="48"/>
        <v>October</v>
      </c>
      <c r="E1562">
        <v>22</v>
      </c>
      <c r="F1562" s="3">
        <v>21</v>
      </c>
      <c r="G1562">
        <v>35</v>
      </c>
      <c r="H1562" s="4">
        <v>0</v>
      </c>
      <c r="I1562" t="s">
        <v>455</v>
      </c>
      <c r="J1562">
        <v>8</v>
      </c>
      <c r="K1562" s="2">
        <v>41961</v>
      </c>
      <c r="L1562" s="2">
        <v>41938</v>
      </c>
      <c r="M1562" s="2" t="str">
        <f t="shared" si="49"/>
        <v>Oct</v>
      </c>
      <c r="N1562">
        <v>2</v>
      </c>
      <c r="O1562" t="s">
        <v>71</v>
      </c>
      <c r="P1562" t="s">
        <v>456</v>
      </c>
      <c r="Q1562" t="s">
        <v>457</v>
      </c>
      <c r="R1562" t="s">
        <v>458</v>
      </c>
      <c r="S1562" t="s">
        <v>174</v>
      </c>
      <c r="T1562" t="s">
        <v>90</v>
      </c>
      <c r="U1562">
        <v>9</v>
      </c>
      <c r="V1562" t="s">
        <v>91</v>
      </c>
      <c r="W1562">
        <v>5</v>
      </c>
      <c r="X1562" t="s">
        <v>49</v>
      </c>
      <c r="Y1562" t="s">
        <v>92</v>
      </c>
      <c r="Z1562">
        <v>21</v>
      </c>
      <c r="AA1562" s="5">
        <v>0.4</v>
      </c>
      <c r="AB1562">
        <v>104</v>
      </c>
      <c r="AC1562">
        <v>0</v>
      </c>
      <c r="AD1562">
        <v>25</v>
      </c>
      <c r="AE1562" t="b">
        <v>0</v>
      </c>
      <c r="AF1562" t="s">
        <v>208</v>
      </c>
      <c r="AG1562" t="s">
        <v>209</v>
      </c>
      <c r="AH1562" t="s">
        <v>210</v>
      </c>
    </row>
    <row r="1563" spans="1:34" x14ac:dyDescent="0.35">
      <c r="A1563">
        <v>101562</v>
      </c>
      <c r="B1563">
        <v>10845</v>
      </c>
      <c r="C1563" s="2">
        <v>41933</v>
      </c>
      <c r="D1563" s="2" t="str">
        <f t="shared" si="48"/>
        <v>October</v>
      </c>
      <c r="E1563">
        <v>23</v>
      </c>
      <c r="F1563" s="3">
        <v>9</v>
      </c>
      <c r="G1563">
        <v>70</v>
      </c>
      <c r="H1563" s="4">
        <v>0.10000000149011599</v>
      </c>
      <c r="I1563" t="s">
        <v>263</v>
      </c>
      <c r="J1563">
        <v>8</v>
      </c>
      <c r="K1563" s="2">
        <v>41947</v>
      </c>
      <c r="L1563" s="2">
        <v>41942</v>
      </c>
      <c r="M1563" s="2" t="str">
        <f t="shared" si="49"/>
        <v>Oct</v>
      </c>
      <c r="N1563">
        <v>1</v>
      </c>
      <c r="O1563" t="s">
        <v>55</v>
      </c>
      <c r="P1563" t="s">
        <v>264</v>
      </c>
      <c r="Q1563" t="s">
        <v>265</v>
      </c>
      <c r="R1563" t="s">
        <v>266</v>
      </c>
      <c r="S1563" t="s">
        <v>242</v>
      </c>
      <c r="T1563" t="s">
        <v>437</v>
      </c>
      <c r="U1563">
        <v>9</v>
      </c>
      <c r="V1563" t="s">
        <v>91</v>
      </c>
      <c r="W1563">
        <v>5</v>
      </c>
      <c r="X1563" t="s">
        <v>49</v>
      </c>
      <c r="Y1563" t="s">
        <v>438</v>
      </c>
      <c r="Z1563">
        <v>9</v>
      </c>
      <c r="AA1563" s="5">
        <v>0.4</v>
      </c>
      <c r="AB1563">
        <v>61</v>
      </c>
      <c r="AC1563">
        <v>0</v>
      </c>
      <c r="AD1563">
        <v>25</v>
      </c>
      <c r="AE1563" t="b">
        <v>0</v>
      </c>
      <c r="AF1563" t="s">
        <v>208</v>
      </c>
      <c r="AG1563" t="s">
        <v>209</v>
      </c>
      <c r="AH1563" t="s">
        <v>210</v>
      </c>
    </row>
    <row r="1564" spans="1:34" x14ac:dyDescent="0.35">
      <c r="A1564">
        <v>101563</v>
      </c>
      <c r="B1564">
        <v>10845</v>
      </c>
      <c r="C1564" s="2">
        <v>41933</v>
      </c>
      <c r="D1564" s="2" t="str">
        <f t="shared" si="48"/>
        <v>October</v>
      </c>
      <c r="E1564">
        <v>35</v>
      </c>
      <c r="F1564" s="3">
        <v>18</v>
      </c>
      <c r="G1564">
        <v>25</v>
      </c>
      <c r="H1564" s="4">
        <v>0.10000000149011599</v>
      </c>
      <c r="I1564" t="s">
        <v>263</v>
      </c>
      <c r="J1564">
        <v>8</v>
      </c>
      <c r="K1564" s="2">
        <v>41947</v>
      </c>
      <c r="L1564" s="2">
        <v>41942</v>
      </c>
      <c r="M1564" s="2" t="str">
        <f t="shared" si="49"/>
        <v>Oct</v>
      </c>
      <c r="N1564">
        <v>1</v>
      </c>
      <c r="O1564" t="s">
        <v>55</v>
      </c>
      <c r="P1564" t="s">
        <v>264</v>
      </c>
      <c r="Q1564" t="s">
        <v>265</v>
      </c>
      <c r="R1564" t="s">
        <v>266</v>
      </c>
      <c r="S1564" t="s">
        <v>242</v>
      </c>
      <c r="T1564" t="s">
        <v>202</v>
      </c>
      <c r="U1564">
        <v>16</v>
      </c>
      <c r="V1564" t="s">
        <v>203</v>
      </c>
      <c r="W1564">
        <v>1</v>
      </c>
      <c r="X1564" t="s">
        <v>117</v>
      </c>
      <c r="Y1564" t="s">
        <v>143</v>
      </c>
      <c r="Z1564">
        <v>18</v>
      </c>
      <c r="AA1564" s="5">
        <v>0.4</v>
      </c>
      <c r="AB1564">
        <v>20</v>
      </c>
      <c r="AC1564">
        <v>0</v>
      </c>
      <c r="AD1564">
        <v>15</v>
      </c>
      <c r="AE1564" t="b">
        <v>0</v>
      </c>
      <c r="AF1564" t="s">
        <v>208</v>
      </c>
      <c r="AG1564" t="s">
        <v>209</v>
      </c>
      <c r="AH1564" t="s">
        <v>210</v>
      </c>
    </row>
    <row r="1565" spans="1:34" x14ac:dyDescent="0.35">
      <c r="A1565">
        <v>101564</v>
      </c>
      <c r="B1565">
        <v>10845</v>
      </c>
      <c r="C1565" s="2">
        <v>41933</v>
      </c>
      <c r="D1565" s="2" t="str">
        <f t="shared" si="48"/>
        <v>October</v>
      </c>
      <c r="E1565">
        <v>42</v>
      </c>
      <c r="F1565" s="3">
        <v>14</v>
      </c>
      <c r="G1565">
        <v>42</v>
      </c>
      <c r="H1565" s="4">
        <v>0.10000000149011599</v>
      </c>
      <c r="I1565" t="s">
        <v>263</v>
      </c>
      <c r="J1565">
        <v>8</v>
      </c>
      <c r="K1565" s="2">
        <v>41947</v>
      </c>
      <c r="L1565" s="2">
        <v>41942</v>
      </c>
      <c r="M1565" s="2" t="str">
        <f t="shared" si="49"/>
        <v>Oct</v>
      </c>
      <c r="N1565">
        <v>1</v>
      </c>
      <c r="O1565" t="s">
        <v>55</v>
      </c>
      <c r="P1565" t="s">
        <v>264</v>
      </c>
      <c r="Q1565" t="s">
        <v>265</v>
      </c>
      <c r="R1565" t="s">
        <v>266</v>
      </c>
      <c r="S1565" t="s">
        <v>242</v>
      </c>
      <c r="T1565" t="s">
        <v>47</v>
      </c>
      <c r="U1565">
        <v>20</v>
      </c>
      <c r="V1565" t="s">
        <v>48</v>
      </c>
      <c r="W1565">
        <v>5</v>
      </c>
      <c r="X1565" t="s">
        <v>49</v>
      </c>
      <c r="Y1565" t="s">
        <v>50</v>
      </c>
      <c r="Z1565">
        <v>14</v>
      </c>
      <c r="AA1565" s="5">
        <v>0.4</v>
      </c>
      <c r="AB1565">
        <v>26</v>
      </c>
      <c r="AC1565">
        <v>0</v>
      </c>
      <c r="AD1565">
        <v>0</v>
      </c>
      <c r="AE1565" t="b">
        <v>1</v>
      </c>
      <c r="AF1565" t="s">
        <v>208</v>
      </c>
      <c r="AG1565" t="s">
        <v>209</v>
      </c>
      <c r="AH1565" t="s">
        <v>210</v>
      </c>
    </row>
    <row r="1566" spans="1:34" x14ac:dyDescent="0.35">
      <c r="A1566">
        <v>101565</v>
      </c>
      <c r="B1566">
        <v>10845</v>
      </c>
      <c r="C1566" s="2">
        <v>41933</v>
      </c>
      <c r="D1566" s="2" t="str">
        <f t="shared" si="48"/>
        <v>October</v>
      </c>
      <c r="E1566">
        <v>58</v>
      </c>
      <c r="F1566" s="3">
        <v>13.25</v>
      </c>
      <c r="G1566">
        <v>60</v>
      </c>
      <c r="H1566" s="4">
        <v>0.10000000149011599</v>
      </c>
      <c r="I1566" t="s">
        <v>263</v>
      </c>
      <c r="J1566">
        <v>8</v>
      </c>
      <c r="K1566" s="2">
        <v>41947</v>
      </c>
      <c r="L1566" s="2">
        <v>41942</v>
      </c>
      <c r="M1566" s="2" t="str">
        <f t="shared" si="49"/>
        <v>Oct</v>
      </c>
      <c r="N1566">
        <v>1</v>
      </c>
      <c r="O1566" t="s">
        <v>55</v>
      </c>
      <c r="P1566" t="s">
        <v>264</v>
      </c>
      <c r="Q1566" t="s">
        <v>265</v>
      </c>
      <c r="R1566" t="s">
        <v>266</v>
      </c>
      <c r="S1566" t="s">
        <v>242</v>
      </c>
      <c r="T1566" t="s">
        <v>388</v>
      </c>
      <c r="U1566">
        <v>27</v>
      </c>
      <c r="V1566" t="s">
        <v>389</v>
      </c>
      <c r="W1566">
        <v>8</v>
      </c>
      <c r="X1566" t="s">
        <v>77</v>
      </c>
      <c r="Y1566" t="s">
        <v>390</v>
      </c>
      <c r="Z1566">
        <v>13.25</v>
      </c>
      <c r="AA1566" s="5">
        <v>0.42</v>
      </c>
      <c r="AB1566">
        <v>62</v>
      </c>
      <c r="AC1566">
        <v>0</v>
      </c>
      <c r="AD1566">
        <v>20</v>
      </c>
      <c r="AE1566" t="b">
        <v>0</v>
      </c>
      <c r="AF1566" t="s">
        <v>208</v>
      </c>
      <c r="AG1566" t="s">
        <v>209</v>
      </c>
      <c r="AH1566" t="s">
        <v>210</v>
      </c>
    </row>
    <row r="1567" spans="1:34" x14ac:dyDescent="0.35">
      <c r="A1567">
        <v>101566</v>
      </c>
      <c r="B1567">
        <v>10845</v>
      </c>
      <c r="C1567" s="2">
        <v>41933</v>
      </c>
      <c r="D1567" s="2" t="str">
        <f t="shared" si="48"/>
        <v>October</v>
      </c>
      <c r="E1567">
        <v>64</v>
      </c>
      <c r="F1567" s="3">
        <v>33.25</v>
      </c>
      <c r="G1567">
        <v>48</v>
      </c>
      <c r="H1567" s="4">
        <v>0</v>
      </c>
      <c r="I1567" t="s">
        <v>263</v>
      </c>
      <c r="J1567">
        <v>8</v>
      </c>
      <c r="K1567" s="2">
        <v>41947</v>
      </c>
      <c r="L1567" s="2">
        <v>41942</v>
      </c>
      <c r="M1567" s="2" t="str">
        <f t="shared" si="49"/>
        <v>Oct</v>
      </c>
      <c r="N1567">
        <v>1</v>
      </c>
      <c r="O1567" t="s">
        <v>55</v>
      </c>
      <c r="P1567" t="s">
        <v>264</v>
      </c>
      <c r="Q1567" t="s">
        <v>265</v>
      </c>
      <c r="R1567" t="s">
        <v>266</v>
      </c>
      <c r="S1567" t="s">
        <v>242</v>
      </c>
      <c r="T1567" t="s">
        <v>346</v>
      </c>
      <c r="U1567">
        <v>12</v>
      </c>
      <c r="V1567" t="s">
        <v>160</v>
      </c>
      <c r="W1567">
        <v>5</v>
      </c>
      <c r="X1567" t="s">
        <v>49</v>
      </c>
      <c r="Y1567" t="s">
        <v>347</v>
      </c>
      <c r="Z1567">
        <v>33.25</v>
      </c>
      <c r="AA1567" s="5">
        <v>0.4</v>
      </c>
      <c r="AB1567">
        <v>22</v>
      </c>
      <c r="AC1567">
        <v>80</v>
      </c>
      <c r="AD1567">
        <v>30</v>
      </c>
      <c r="AE1567" t="b">
        <v>0</v>
      </c>
      <c r="AF1567" t="s">
        <v>208</v>
      </c>
      <c r="AG1567" t="s">
        <v>209</v>
      </c>
      <c r="AH1567" t="s">
        <v>210</v>
      </c>
    </row>
    <row r="1568" spans="1:34" x14ac:dyDescent="0.35">
      <c r="A1568">
        <v>101567</v>
      </c>
      <c r="B1568">
        <v>10846</v>
      </c>
      <c r="C1568" s="2">
        <v>41934</v>
      </c>
      <c r="D1568" s="2" t="str">
        <f t="shared" si="48"/>
        <v>October</v>
      </c>
      <c r="E1568">
        <v>4</v>
      </c>
      <c r="F1568" s="3">
        <v>22</v>
      </c>
      <c r="G1568">
        <v>21</v>
      </c>
      <c r="H1568" s="4">
        <v>0</v>
      </c>
      <c r="I1568" t="s">
        <v>98</v>
      </c>
      <c r="J1568">
        <v>2</v>
      </c>
      <c r="K1568" s="2">
        <v>41978</v>
      </c>
      <c r="L1568" s="2">
        <v>41935</v>
      </c>
      <c r="M1568" s="2" t="str">
        <f t="shared" si="49"/>
        <v>Oct</v>
      </c>
      <c r="N1568">
        <v>3</v>
      </c>
      <c r="O1568" t="s">
        <v>35</v>
      </c>
      <c r="P1568" t="s">
        <v>99</v>
      </c>
      <c r="Q1568" t="s">
        <v>100</v>
      </c>
      <c r="R1568" t="s">
        <v>101</v>
      </c>
      <c r="S1568" t="s">
        <v>102</v>
      </c>
      <c r="T1568" t="s">
        <v>377</v>
      </c>
      <c r="U1568">
        <v>2</v>
      </c>
      <c r="V1568" t="s">
        <v>82</v>
      </c>
      <c r="W1568">
        <v>2</v>
      </c>
      <c r="X1568" t="s">
        <v>83</v>
      </c>
      <c r="Y1568" t="s">
        <v>378</v>
      </c>
      <c r="Z1568">
        <v>22</v>
      </c>
      <c r="AA1568" s="5">
        <v>0.4</v>
      </c>
      <c r="AB1568">
        <v>53</v>
      </c>
      <c r="AC1568">
        <v>0</v>
      </c>
      <c r="AD1568">
        <v>0</v>
      </c>
      <c r="AE1568" t="b">
        <v>0</v>
      </c>
      <c r="AF1568" t="s">
        <v>229</v>
      </c>
      <c r="AG1568" t="s">
        <v>230</v>
      </c>
      <c r="AH1568" t="s">
        <v>231</v>
      </c>
    </row>
    <row r="1569" spans="1:34" x14ac:dyDescent="0.35">
      <c r="A1569">
        <v>101568</v>
      </c>
      <c r="B1569">
        <v>10846</v>
      </c>
      <c r="C1569" s="2">
        <v>41934</v>
      </c>
      <c r="D1569" s="2" t="str">
        <f t="shared" si="48"/>
        <v>October</v>
      </c>
      <c r="E1569">
        <v>70</v>
      </c>
      <c r="F1569" s="3">
        <v>15</v>
      </c>
      <c r="G1569">
        <v>30</v>
      </c>
      <c r="H1569" s="4">
        <v>0</v>
      </c>
      <c r="I1569" t="s">
        <v>98</v>
      </c>
      <c r="J1569">
        <v>2</v>
      </c>
      <c r="K1569" s="2">
        <v>41978</v>
      </c>
      <c r="L1569" s="2">
        <v>41935</v>
      </c>
      <c r="M1569" s="2" t="str">
        <f t="shared" si="49"/>
        <v>Oct</v>
      </c>
      <c r="N1569">
        <v>3</v>
      </c>
      <c r="O1569" t="s">
        <v>35</v>
      </c>
      <c r="P1569" t="s">
        <v>99</v>
      </c>
      <c r="Q1569" t="s">
        <v>100</v>
      </c>
      <c r="R1569" t="s">
        <v>101</v>
      </c>
      <c r="S1569" t="s">
        <v>102</v>
      </c>
      <c r="T1569" t="s">
        <v>197</v>
      </c>
      <c r="U1569">
        <v>7</v>
      </c>
      <c r="V1569" t="s">
        <v>147</v>
      </c>
      <c r="W1569">
        <v>1</v>
      </c>
      <c r="X1569" t="s">
        <v>117</v>
      </c>
      <c r="Y1569" t="s">
        <v>198</v>
      </c>
      <c r="Z1569">
        <v>15</v>
      </c>
      <c r="AA1569" s="5">
        <v>0.4</v>
      </c>
      <c r="AB1569">
        <v>15</v>
      </c>
      <c r="AC1569">
        <v>10</v>
      </c>
      <c r="AD1569">
        <v>30</v>
      </c>
      <c r="AE1569" t="b">
        <v>0</v>
      </c>
      <c r="AF1569" t="s">
        <v>229</v>
      </c>
      <c r="AG1569" t="s">
        <v>230</v>
      </c>
      <c r="AH1569" t="s">
        <v>231</v>
      </c>
    </row>
    <row r="1570" spans="1:34" x14ac:dyDescent="0.35">
      <c r="A1570">
        <v>101569</v>
      </c>
      <c r="B1570">
        <v>10846</v>
      </c>
      <c r="C1570" s="2">
        <v>41934</v>
      </c>
      <c r="D1570" s="2" t="str">
        <f t="shared" si="48"/>
        <v>October</v>
      </c>
      <c r="E1570">
        <v>74</v>
      </c>
      <c r="F1570" s="3">
        <v>10</v>
      </c>
      <c r="G1570">
        <v>20</v>
      </c>
      <c r="H1570" s="4">
        <v>0</v>
      </c>
      <c r="I1570" t="s">
        <v>98</v>
      </c>
      <c r="J1570">
        <v>2</v>
      </c>
      <c r="K1570" s="2">
        <v>41978</v>
      </c>
      <c r="L1570" s="2">
        <v>41935</v>
      </c>
      <c r="M1570" s="2" t="str">
        <f t="shared" si="49"/>
        <v>Oct</v>
      </c>
      <c r="N1570">
        <v>3</v>
      </c>
      <c r="O1570" t="s">
        <v>35</v>
      </c>
      <c r="P1570" t="s">
        <v>99</v>
      </c>
      <c r="Q1570" t="s">
        <v>100</v>
      </c>
      <c r="R1570" t="s">
        <v>101</v>
      </c>
      <c r="S1570" t="s">
        <v>102</v>
      </c>
      <c r="T1570" t="s">
        <v>134</v>
      </c>
      <c r="U1570">
        <v>4</v>
      </c>
      <c r="V1570" t="s">
        <v>135</v>
      </c>
      <c r="W1570">
        <v>7</v>
      </c>
      <c r="X1570" t="s">
        <v>62</v>
      </c>
      <c r="Y1570" t="s">
        <v>136</v>
      </c>
      <c r="Z1570">
        <v>10</v>
      </c>
      <c r="AA1570" s="5">
        <v>0.35</v>
      </c>
      <c r="AB1570">
        <v>4</v>
      </c>
      <c r="AC1570">
        <v>20</v>
      </c>
      <c r="AD1570">
        <v>5</v>
      </c>
      <c r="AE1570" t="b">
        <v>0</v>
      </c>
      <c r="AF1570" t="s">
        <v>229</v>
      </c>
      <c r="AG1570" t="s">
        <v>230</v>
      </c>
      <c r="AH1570" t="s">
        <v>231</v>
      </c>
    </row>
    <row r="1571" spans="1:34" x14ac:dyDescent="0.35">
      <c r="A1571">
        <v>101570</v>
      </c>
      <c r="B1571">
        <v>10847</v>
      </c>
      <c r="C1571" s="2">
        <v>41934</v>
      </c>
      <c r="D1571" s="2" t="str">
        <f t="shared" si="48"/>
        <v>October</v>
      </c>
      <c r="E1571">
        <v>1</v>
      </c>
      <c r="F1571" s="3">
        <v>18</v>
      </c>
      <c r="G1571">
        <v>80</v>
      </c>
      <c r="H1571" s="4">
        <v>0.20000000298023199</v>
      </c>
      <c r="I1571" t="s">
        <v>406</v>
      </c>
      <c r="J1571">
        <v>4</v>
      </c>
      <c r="K1571" s="2">
        <v>41948</v>
      </c>
      <c r="L1571" s="2">
        <v>41953</v>
      </c>
      <c r="M1571" s="2" t="str">
        <f t="shared" si="49"/>
        <v>Nov</v>
      </c>
      <c r="N1571">
        <v>3</v>
      </c>
      <c r="O1571" t="s">
        <v>35</v>
      </c>
      <c r="P1571" t="s">
        <v>407</v>
      </c>
      <c r="Q1571" t="s">
        <v>408</v>
      </c>
      <c r="R1571" t="s">
        <v>409</v>
      </c>
      <c r="S1571" t="s">
        <v>193</v>
      </c>
      <c r="T1571" t="s">
        <v>320</v>
      </c>
      <c r="U1571">
        <v>1</v>
      </c>
      <c r="V1571" t="s">
        <v>142</v>
      </c>
      <c r="W1571">
        <v>1</v>
      </c>
      <c r="X1571" t="s">
        <v>117</v>
      </c>
      <c r="Y1571" t="s">
        <v>321</v>
      </c>
      <c r="Z1571">
        <v>18</v>
      </c>
      <c r="AA1571" s="5">
        <v>0.4</v>
      </c>
      <c r="AB1571">
        <v>39</v>
      </c>
      <c r="AC1571">
        <v>0</v>
      </c>
      <c r="AD1571">
        <v>10</v>
      </c>
      <c r="AE1571" t="b">
        <v>0</v>
      </c>
      <c r="AF1571" t="s">
        <v>79</v>
      </c>
      <c r="AG1571" t="s">
        <v>80</v>
      </c>
      <c r="AH1571" t="s">
        <v>66</v>
      </c>
    </row>
    <row r="1572" spans="1:34" x14ac:dyDescent="0.35">
      <c r="A1572">
        <v>101571</v>
      </c>
      <c r="B1572">
        <v>10847</v>
      </c>
      <c r="C1572" s="2">
        <v>41934</v>
      </c>
      <c r="D1572" s="2" t="str">
        <f t="shared" si="48"/>
        <v>October</v>
      </c>
      <c r="E1572">
        <v>19</v>
      </c>
      <c r="F1572" s="3">
        <v>9.1999999999999993</v>
      </c>
      <c r="G1572">
        <v>12</v>
      </c>
      <c r="H1572" s="4">
        <v>0.20000000298023199</v>
      </c>
      <c r="I1572" t="s">
        <v>406</v>
      </c>
      <c r="J1572">
        <v>4</v>
      </c>
      <c r="K1572" s="2">
        <v>41948</v>
      </c>
      <c r="L1572" s="2">
        <v>41953</v>
      </c>
      <c r="M1572" s="2" t="str">
        <f t="shared" si="49"/>
        <v>Nov</v>
      </c>
      <c r="N1572">
        <v>3</v>
      </c>
      <c r="O1572" t="s">
        <v>35</v>
      </c>
      <c r="P1572" t="s">
        <v>407</v>
      </c>
      <c r="Q1572" t="s">
        <v>408</v>
      </c>
      <c r="R1572" t="s">
        <v>409</v>
      </c>
      <c r="S1572" t="s">
        <v>193</v>
      </c>
      <c r="T1572" t="s">
        <v>311</v>
      </c>
      <c r="U1572">
        <v>8</v>
      </c>
      <c r="V1572" t="s">
        <v>104</v>
      </c>
      <c r="W1572">
        <v>3</v>
      </c>
      <c r="X1572" t="s">
        <v>105</v>
      </c>
      <c r="Y1572" t="s">
        <v>312</v>
      </c>
      <c r="Z1572">
        <v>9.1999999999999993</v>
      </c>
      <c r="AA1572" s="5">
        <v>0.35</v>
      </c>
      <c r="AB1572">
        <v>25</v>
      </c>
      <c r="AC1572">
        <v>0</v>
      </c>
      <c r="AD1572">
        <v>5</v>
      </c>
      <c r="AE1572" t="b">
        <v>0</v>
      </c>
      <c r="AF1572" t="s">
        <v>79</v>
      </c>
      <c r="AG1572" t="s">
        <v>80</v>
      </c>
      <c r="AH1572" t="s">
        <v>66</v>
      </c>
    </row>
    <row r="1573" spans="1:34" x14ac:dyDescent="0.35">
      <c r="A1573">
        <v>101572</v>
      </c>
      <c r="B1573">
        <v>10847</v>
      </c>
      <c r="C1573" s="2">
        <v>41934</v>
      </c>
      <c r="D1573" s="2" t="str">
        <f t="shared" si="48"/>
        <v>October</v>
      </c>
      <c r="E1573">
        <v>37</v>
      </c>
      <c r="F1573" s="3">
        <v>26</v>
      </c>
      <c r="G1573">
        <v>60</v>
      </c>
      <c r="H1573" s="4">
        <v>0.20000000298023199</v>
      </c>
      <c r="I1573" t="s">
        <v>406</v>
      </c>
      <c r="J1573">
        <v>4</v>
      </c>
      <c r="K1573" s="2">
        <v>41948</v>
      </c>
      <c r="L1573" s="2">
        <v>41953</v>
      </c>
      <c r="M1573" s="2" t="str">
        <f t="shared" si="49"/>
        <v>Nov</v>
      </c>
      <c r="N1573">
        <v>3</v>
      </c>
      <c r="O1573" t="s">
        <v>35</v>
      </c>
      <c r="P1573" t="s">
        <v>407</v>
      </c>
      <c r="Q1573" t="s">
        <v>408</v>
      </c>
      <c r="R1573" t="s">
        <v>409</v>
      </c>
      <c r="S1573" t="s">
        <v>193</v>
      </c>
      <c r="T1573" t="s">
        <v>187</v>
      </c>
      <c r="U1573">
        <v>17</v>
      </c>
      <c r="V1573" t="s">
        <v>150</v>
      </c>
      <c r="W1573">
        <v>8</v>
      </c>
      <c r="X1573" t="s">
        <v>77</v>
      </c>
      <c r="Y1573" t="s">
        <v>188</v>
      </c>
      <c r="Z1573">
        <v>26</v>
      </c>
      <c r="AA1573" s="5">
        <v>0.42</v>
      </c>
      <c r="AB1573">
        <v>11</v>
      </c>
      <c r="AC1573">
        <v>50</v>
      </c>
      <c r="AD1573">
        <v>25</v>
      </c>
      <c r="AE1573" t="b">
        <v>0</v>
      </c>
      <c r="AF1573" t="s">
        <v>79</v>
      </c>
      <c r="AG1573" t="s">
        <v>80</v>
      </c>
      <c r="AH1573" t="s">
        <v>66</v>
      </c>
    </row>
    <row r="1574" spans="1:34" x14ac:dyDescent="0.35">
      <c r="A1574">
        <v>101573</v>
      </c>
      <c r="B1574">
        <v>10847</v>
      </c>
      <c r="C1574" s="2">
        <v>41934</v>
      </c>
      <c r="D1574" s="2" t="str">
        <f t="shared" si="48"/>
        <v>October</v>
      </c>
      <c r="E1574">
        <v>45</v>
      </c>
      <c r="F1574" s="3">
        <v>9.5</v>
      </c>
      <c r="G1574">
        <v>36</v>
      </c>
      <c r="H1574" s="4">
        <v>0.20000000298023199</v>
      </c>
      <c r="I1574" t="s">
        <v>406</v>
      </c>
      <c r="J1574">
        <v>4</v>
      </c>
      <c r="K1574" s="2">
        <v>41948</v>
      </c>
      <c r="L1574" s="2">
        <v>41953</v>
      </c>
      <c r="M1574" s="2" t="str">
        <f t="shared" si="49"/>
        <v>Nov</v>
      </c>
      <c r="N1574">
        <v>3</v>
      </c>
      <c r="O1574" t="s">
        <v>35</v>
      </c>
      <c r="P1574" t="s">
        <v>407</v>
      </c>
      <c r="Q1574" t="s">
        <v>408</v>
      </c>
      <c r="R1574" t="s">
        <v>409</v>
      </c>
      <c r="S1574" t="s">
        <v>193</v>
      </c>
      <c r="T1574" t="s">
        <v>500</v>
      </c>
      <c r="U1574">
        <v>21</v>
      </c>
      <c r="V1574" t="s">
        <v>327</v>
      </c>
      <c r="W1574">
        <v>8</v>
      </c>
      <c r="X1574" t="s">
        <v>77</v>
      </c>
      <c r="Y1574" t="s">
        <v>501</v>
      </c>
      <c r="Z1574">
        <v>9.5</v>
      </c>
      <c r="AA1574" s="5">
        <v>0.42</v>
      </c>
      <c r="AB1574">
        <v>5</v>
      </c>
      <c r="AC1574">
        <v>70</v>
      </c>
      <c r="AD1574">
        <v>15</v>
      </c>
      <c r="AE1574" t="b">
        <v>0</v>
      </c>
      <c r="AF1574" t="s">
        <v>79</v>
      </c>
      <c r="AG1574" t="s">
        <v>80</v>
      </c>
      <c r="AH1574" t="s">
        <v>66</v>
      </c>
    </row>
    <row r="1575" spans="1:34" x14ac:dyDescent="0.35">
      <c r="A1575">
        <v>101574</v>
      </c>
      <c r="B1575">
        <v>10847</v>
      </c>
      <c r="C1575" s="2">
        <v>41934</v>
      </c>
      <c r="D1575" s="2" t="str">
        <f t="shared" si="48"/>
        <v>October</v>
      </c>
      <c r="E1575">
        <v>60</v>
      </c>
      <c r="F1575" s="3">
        <v>34</v>
      </c>
      <c r="G1575">
        <v>45</v>
      </c>
      <c r="H1575" s="4">
        <v>0.20000000298023199</v>
      </c>
      <c r="I1575" t="s">
        <v>406</v>
      </c>
      <c r="J1575">
        <v>4</v>
      </c>
      <c r="K1575" s="2">
        <v>41948</v>
      </c>
      <c r="L1575" s="2">
        <v>41953</v>
      </c>
      <c r="M1575" s="2" t="str">
        <f t="shared" si="49"/>
        <v>Nov</v>
      </c>
      <c r="N1575">
        <v>3</v>
      </c>
      <c r="O1575" t="s">
        <v>35</v>
      </c>
      <c r="P1575" t="s">
        <v>407</v>
      </c>
      <c r="Q1575" t="s">
        <v>408</v>
      </c>
      <c r="R1575" t="s">
        <v>409</v>
      </c>
      <c r="S1575" t="s">
        <v>193</v>
      </c>
      <c r="T1575" t="s">
        <v>110</v>
      </c>
      <c r="U1575">
        <v>28</v>
      </c>
      <c r="V1575" t="s">
        <v>111</v>
      </c>
      <c r="W1575">
        <v>4</v>
      </c>
      <c r="X1575" t="s">
        <v>42</v>
      </c>
      <c r="Y1575" t="s">
        <v>112</v>
      </c>
      <c r="Z1575">
        <v>34</v>
      </c>
      <c r="AA1575" s="5">
        <v>0.4</v>
      </c>
      <c r="AB1575">
        <v>19</v>
      </c>
      <c r="AC1575">
        <v>0</v>
      </c>
      <c r="AD1575">
        <v>0</v>
      </c>
      <c r="AE1575" t="b">
        <v>0</v>
      </c>
      <c r="AF1575" t="s">
        <v>79</v>
      </c>
      <c r="AG1575" t="s">
        <v>80</v>
      </c>
      <c r="AH1575" t="s">
        <v>66</v>
      </c>
    </row>
    <row r="1576" spans="1:34" x14ac:dyDescent="0.35">
      <c r="A1576">
        <v>101575</v>
      </c>
      <c r="B1576">
        <v>10847</v>
      </c>
      <c r="C1576" s="2">
        <v>41934</v>
      </c>
      <c r="D1576" s="2" t="str">
        <f t="shared" si="48"/>
        <v>October</v>
      </c>
      <c r="E1576">
        <v>71</v>
      </c>
      <c r="F1576" s="3">
        <v>21.5</v>
      </c>
      <c r="G1576">
        <v>55</v>
      </c>
      <c r="H1576" s="4">
        <v>0.20000000298023199</v>
      </c>
      <c r="I1576" t="s">
        <v>406</v>
      </c>
      <c r="J1576">
        <v>4</v>
      </c>
      <c r="K1576" s="2">
        <v>41948</v>
      </c>
      <c r="L1576" s="2">
        <v>41953</v>
      </c>
      <c r="M1576" s="2" t="str">
        <f t="shared" si="49"/>
        <v>Nov</v>
      </c>
      <c r="N1576">
        <v>3</v>
      </c>
      <c r="O1576" t="s">
        <v>35</v>
      </c>
      <c r="P1576" t="s">
        <v>407</v>
      </c>
      <c r="Q1576" t="s">
        <v>408</v>
      </c>
      <c r="R1576" t="s">
        <v>409</v>
      </c>
      <c r="S1576" t="s">
        <v>193</v>
      </c>
      <c r="T1576" t="s">
        <v>273</v>
      </c>
      <c r="U1576">
        <v>15</v>
      </c>
      <c r="V1576" t="s">
        <v>108</v>
      </c>
      <c r="W1576">
        <v>4</v>
      </c>
      <c r="X1576" t="s">
        <v>42</v>
      </c>
      <c r="Y1576" t="s">
        <v>237</v>
      </c>
      <c r="Z1576">
        <v>21.5</v>
      </c>
      <c r="AA1576" s="5">
        <v>0.4</v>
      </c>
      <c r="AB1576">
        <v>26</v>
      </c>
      <c r="AC1576">
        <v>0</v>
      </c>
      <c r="AD1576">
        <v>0</v>
      </c>
      <c r="AE1576" t="b">
        <v>0</v>
      </c>
      <c r="AF1576" t="s">
        <v>79</v>
      </c>
      <c r="AG1576" t="s">
        <v>80</v>
      </c>
      <c r="AH1576" t="s">
        <v>66</v>
      </c>
    </row>
    <row r="1577" spans="1:34" x14ac:dyDescent="0.35">
      <c r="A1577">
        <v>101576</v>
      </c>
      <c r="B1577">
        <v>10848</v>
      </c>
      <c r="C1577" s="2">
        <v>41935</v>
      </c>
      <c r="D1577" s="2" t="str">
        <f t="shared" si="48"/>
        <v>October</v>
      </c>
      <c r="E1577">
        <v>5</v>
      </c>
      <c r="F1577" s="3">
        <v>21.35</v>
      </c>
      <c r="G1577">
        <v>30</v>
      </c>
      <c r="H1577" s="4">
        <v>0</v>
      </c>
      <c r="I1577" t="s">
        <v>537</v>
      </c>
      <c r="J1577">
        <v>7</v>
      </c>
      <c r="K1577" s="2">
        <v>41963</v>
      </c>
      <c r="L1577" s="2">
        <v>41941</v>
      </c>
      <c r="M1577" s="2" t="str">
        <f t="shared" si="49"/>
        <v>Oct</v>
      </c>
      <c r="N1577">
        <v>2</v>
      </c>
      <c r="O1577" t="s">
        <v>71</v>
      </c>
      <c r="P1577" t="s">
        <v>538</v>
      </c>
      <c r="Q1577" t="s">
        <v>539</v>
      </c>
      <c r="R1577" t="s">
        <v>340</v>
      </c>
      <c r="S1577" t="s">
        <v>341</v>
      </c>
      <c r="T1577" t="s">
        <v>177</v>
      </c>
      <c r="U1577">
        <v>2</v>
      </c>
      <c r="V1577" t="s">
        <v>82</v>
      </c>
      <c r="W1577">
        <v>2</v>
      </c>
      <c r="X1577" t="s">
        <v>83</v>
      </c>
      <c r="Y1577" t="s">
        <v>178</v>
      </c>
      <c r="Z1577">
        <v>21.35</v>
      </c>
      <c r="AA1577" s="5">
        <v>0.4</v>
      </c>
      <c r="AB1577">
        <v>0</v>
      </c>
      <c r="AC1577">
        <v>0</v>
      </c>
      <c r="AD1577">
        <v>0</v>
      </c>
      <c r="AE1577" t="b">
        <v>1</v>
      </c>
      <c r="AF1577" t="s">
        <v>344</v>
      </c>
      <c r="AG1577" t="s">
        <v>345</v>
      </c>
      <c r="AH1577" t="s">
        <v>66</v>
      </c>
    </row>
    <row r="1578" spans="1:34" x14ac:dyDescent="0.35">
      <c r="A1578">
        <v>101577</v>
      </c>
      <c r="B1578">
        <v>10848</v>
      </c>
      <c r="C1578" s="2">
        <v>41935</v>
      </c>
      <c r="D1578" s="2" t="str">
        <f t="shared" si="48"/>
        <v>October</v>
      </c>
      <c r="E1578">
        <v>9</v>
      </c>
      <c r="F1578" s="3">
        <v>97</v>
      </c>
      <c r="G1578">
        <v>3</v>
      </c>
      <c r="H1578" s="4">
        <v>0</v>
      </c>
      <c r="I1578" t="s">
        <v>537</v>
      </c>
      <c r="J1578">
        <v>7</v>
      </c>
      <c r="K1578" s="2">
        <v>41963</v>
      </c>
      <c r="L1578" s="2">
        <v>41941</v>
      </c>
      <c r="M1578" s="2" t="str">
        <f t="shared" si="49"/>
        <v>Oct</v>
      </c>
      <c r="N1578">
        <v>2</v>
      </c>
      <c r="O1578" t="s">
        <v>71</v>
      </c>
      <c r="P1578" t="s">
        <v>538</v>
      </c>
      <c r="Q1578" t="s">
        <v>539</v>
      </c>
      <c r="R1578" t="s">
        <v>340</v>
      </c>
      <c r="S1578" t="s">
        <v>341</v>
      </c>
      <c r="T1578" t="s">
        <v>527</v>
      </c>
      <c r="U1578">
        <v>4</v>
      </c>
      <c r="V1578" t="s">
        <v>135</v>
      </c>
      <c r="W1578">
        <v>6</v>
      </c>
      <c r="X1578" t="s">
        <v>132</v>
      </c>
      <c r="Y1578" t="s">
        <v>528</v>
      </c>
      <c r="Z1578">
        <v>97</v>
      </c>
      <c r="AA1578" s="5">
        <v>0.35</v>
      </c>
      <c r="AB1578">
        <v>29</v>
      </c>
      <c r="AC1578">
        <v>0</v>
      </c>
      <c r="AD1578">
        <v>0</v>
      </c>
      <c r="AE1578" t="b">
        <v>1</v>
      </c>
      <c r="AF1578" t="s">
        <v>344</v>
      </c>
      <c r="AG1578" t="s">
        <v>345</v>
      </c>
      <c r="AH1578" t="s">
        <v>66</v>
      </c>
    </row>
    <row r="1579" spans="1:34" x14ac:dyDescent="0.35">
      <c r="A1579">
        <v>101578</v>
      </c>
      <c r="B1579">
        <v>10849</v>
      </c>
      <c r="C1579" s="2">
        <v>41935</v>
      </c>
      <c r="D1579" s="2" t="str">
        <f t="shared" si="48"/>
        <v>October</v>
      </c>
      <c r="E1579">
        <v>3</v>
      </c>
      <c r="F1579" s="3">
        <v>10</v>
      </c>
      <c r="G1579">
        <v>49</v>
      </c>
      <c r="H1579" s="4">
        <v>0</v>
      </c>
      <c r="I1579" t="s">
        <v>400</v>
      </c>
      <c r="J1579">
        <v>9</v>
      </c>
      <c r="K1579" s="2">
        <v>41963</v>
      </c>
      <c r="L1579" s="2">
        <v>41942</v>
      </c>
      <c r="M1579" s="2" t="str">
        <f t="shared" si="49"/>
        <v>Oct</v>
      </c>
      <c r="N1579">
        <v>2</v>
      </c>
      <c r="O1579" t="s">
        <v>71</v>
      </c>
      <c r="P1579" t="s">
        <v>401</v>
      </c>
      <c r="Q1579" t="s">
        <v>402</v>
      </c>
      <c r="R1579" t="s">
        <v>403</v>
      </c>
      <c r="S1579" t="s">
        <v>242</v>
      </c>
      <c r="T1579" t="s">
        <v>342</v>
      </c>
      <c r="U1579">
        <v>1</v>
      </c>
      <c r="V1579" t="s">
        <v>142</v>
      </c>
      <c r="W1579">
        <v>2</v>
      </c>
      <c r="X1579" t="s">
        <v>83</v>
      </c>
      <c r="Y1579" t="s">
        <v>343</v>
      </c>
      <c r="Z1579">
        <v>10</v>
      </c>
      <c r="AA1579" s="5">
        <v>0.4</v>
      </c>
      <c r="AB1579">
        <v>13</v>
      </c>
      <c r="AC1579">
        <v>70</v>
      </c>
      <c r="AD1579">
        <v>25</v>
      </c>
      <c r="AE1579" t="b">
        <v>0</v>
      </c>
      <c r="AF1579" t="s">
        <v>144</v>
      </c>
      <c r="AG1579" t="s">
        <v>145</v>
      </c>
      <c r="AH1579" t="s">
        <v>66</v>
      </c>
    </row>
    <row r="1580" spans="1:34" x14ac:dyDescent="0.35">
      <c r="A1580">
        <v>101579</v>
      </c>
      <c r="B1580">
        <v>10849</v>
      </c>
      <c r="C1580" s="2">
        <v>41935</v>
      </c>
      <c r="D1580" s="2" t="str">
        <f t="shared" si="48"/>
        <v>October</v>
      </c>
      <c r="E1580">
        <v>26</v>
      </c>
      <c r="F1580" s="3">
        <v>31.23</v>
      </c>
      <c r="G1580">
        <v>18</v>
      </c>
      <c r="H1580" s="4">
        <v>0.15000000596046401</v>
      </c>
      <c r="I1580" t="s">
        <v>400</v>
      </c>
      <c r="J1580">
        <v>9</v>
      </c>
      <c r="K1580" s="2">
        <v>41963</v>
      </c>
      <c r="L1580" s="2">
        <v>41942</v>
      </c>
      <c r="M1580" s="2" t="str">
        <f t="shared" si="49"/>
        <v>Oct</v>
      </c>
      <c r="N1580">
        <v>2</v>
      </c>
      <c r="O1580" t="s">
        <v>71</v>
      </c>
      <c r="P1580" t="s">
        <v>401</v>
      </c>
      <c r="Q1580" t="s">
        <v>402</v>
      </c>
      <c r="R1580" t="s">
        <v>403</v>
      </c>
      <c r="S1580" t="s">
        <v>242</v>
      </c>
      <c r="T1580" t="s">
        <v>420</v>
      </c>
      <c r="U1580">
        <v>11</v>
      </c>
      <c r="V1580" t="s">
        <v>168</v>
      </c>
      <c r="W1580">
        <v>3</v>
      </c>
      <c r="X1580" t="s">
        <v>105</v>
      </c>
      <c r="Y1580" t="s">
        <v>421</v>
      </c>
      <c r="Z1580">
        <v>31.23</v>
      </c>
      <c r="AA1580" s="5">
        <v>0.35</v>
      </c>
      <c r="AB1580">
        <v>15</v>
      </c>
      <c r="AC1580">
        <v>0</v>
      </c>
      <c r="AD1580">
        <v>0</v>
      </c>
      <c r="AE1580" t="b">
        <v>0</v>
      </c>
      <c r="AF1580" t="s">
        <v>144</v>
      </c>
      <c r="AG1580" t="s">
        <v>145</v>
      </c>
      <c r="AH1580" t="s">
        <v>66</v>
      </c>
    </row>
    <row r="1581" spans="1:34" x14ac:dyDescent="0.35">
      <c r="A1581">
        <v>101580</v>
      </c>
      <c r="B1581">
        <v>10850</v>
      </c>
      <c r="C1581" s="2">
        <v>41935</v>
      </c>
      <c r="D1581" s="2" t="str">
        <f t="shared" si="48"/>
        <v>October</v>
      </c>
      <c r="E1581">
        <v>25</v>
      </c>
      <c r="F1581" s="3">
        <v>14</v>
      </c>
      <c r="G1581">
        <v>20</v>
      </c>
      <c r="H1581" s="4">
        <v>0.15000000596046401</v>
      </c>
      <c r="I1581" t="s">
        <v>85</v>
      </c>
      <c r="J1581">
        <v>1</v>
      </c>
      <c r="K1581" s="2">
        <v>41979</v>
      </c>
      <c r="L1581" s="2">
        <v>41942</v>
      </c>
      <c r="M1581" s="2" t="str">
        <f t="shared" si="49"/>
        <v>Oct</v>
      </c>
      <c r="N1581">
        <v>1</v>
      </c>
      <c r="O1581" t="s">
        <v>55</v>
      </c>
      <c r="P1581" t="s">
        <v>86</v>
      </c>
      <c r="Q1581" t="s">
        <v>87</v>
      </c>
      <c r="R1581" t="s">
        <v>88</v>
      </c>
      <c r="S1581" t="s">
        <v>89</v>
      </c>
      <c r="T1581" t="s">
        <v>404</v>
      </c>
      <c r="U1581">
        <v>11</v>
      </c>
      <c r="V1581" t="s">
        <v>168</v>
      </c>
      <c r="W1581">
        <v>3</v>
      </c>
      <c r="X1581" t="s">
        <v>105</v>
      </c>
      <c r="Y1581" t="s">
        <v>405</v>
      </c>
      <c r="Z1581">
        <v>14</v>
      </c>
      <c r="AA1581" s="5">
        <v>0.35</v>
      </c>
      <c r="AB1581">
        <v>76</v>
      </c>
      <c r="AC1581">
        <v>0</v>
      </c>
      <c r="AD1581">
        <v>30</v>
      </c>
      <c r="AE1581" t="b">
        <v>0</v>
      </c>
      <c r="AF1581" t="s">
        <v>175</v>
      </c>
      <c r="AG1581" t="s">
        <v>176</v>
      </c>
      <c r="AH1581" t="s">
        <v>66</v>
      </c>
    </row>
    <row r="1582" spans="1:34" x14ac:dyDescent="0.35">
      <c r="A1582">
        <v>101581</v>
      </c>
      <c r="B1582">
        <v>10850</v>
      </c>
      <c r="C1582" s="2">
        <v>41935</v>
      </c>
      <c r="D1582" s="2" t="str">
        <f t="shared" si="48"/>
        <v>October</v>
      </c>
      <c r="E1582">
        <v>33</v>
      </c>
      <c r="F1582" s="3">
        <v>2.5</v>
      </c>
      <c r="G1582">
        <v>4</v>
      </c>
      <c r="H1582" s="4">
        <v>0.15000000596046401</v>
      </c>
      <c r="I1582" t="s">
        <v>85</v>
      </c>
      <c r="J1582">
        <v>1</v>
      </c>
      <c r="K1582" s="2">
        <v>41979</v>
      </c>
      <c r="L1582" s="2">
        <v>41942</v>
      </c>
      <c r="M1582" s="2" t="str">
        <f t="shared" si="49"/>
        <v>Oct</v>
      </c>
      <c r="N1582">
        <v>1</v>
      </c>
      <c r="O1582" t="s">
        <v>55</v>
      </c>
      <c r="P1582" t="s">
        <v>86</v>
      </c>
      <c r="Q1582" t="s">
        <v>87</v>
      </c>
      <c r="R1582" t="s">
        <v>88</v>
      </c>
      <c r="S1582" t="s">
        <v>89</v>
      </c>
      <c r="T1582" t="s">
        <v>107</v>
      </c>
      <c r="U1582">
        <v>15</v>
      </c>
      <c r="V1582" t="s">
        <v>108</v>
      </c>
      <c r="W1582">
        <v>4</v>
      </c>
      <c r="X1582" t="s">
        <v>42</v>
      </c>
      <c r="Y1582" t="s">
        <v>109</v>
      </c>
      <c r="Z1582">
        <v>2.5</v>
      </c>
      <c r="AA1582" s="5">
        <v>0.4</v>
      </c>
      <c r="AB1582">
        <v>112</v>
      </c>
      <c r="AC1582">
        <v>0</v>
      </c>
      <c r="AD1582">
        <v>20</v>
      </c>
      <c r="AE1582" t="b">
        <v>0</v>
      </c>
      <c r="AF1582" t="s">
        <v>175</v>
      </c>
      <c r="AG1582" t="s">
        <v>176</v>
      </c>
      <c r="AH1582" t="s">
        <v>66</v>
      </c>
    </row>
    <row r="1583" spans="1:34" x14ac:dyDescent="0.35">
      <c r="A1583">
        <v>101582</v>
      </c>
      <c r="B1583">
        <v>10850</v>
      </c>
      <c r="C1583" s="2">
        <v>41935</v>
      </c>
      <c r="D1583" s="2" t="str">
        <f t="shared" si="48"/>
        <v>October</v>
      </c>
      <c r="E1583">
        <v>70</v>
      </c>
      <c r="F1583" s="3">
        <v>15</v>
      </c>
      <c r="G1583">
        <v>30</v>
      </c>
      <c r="H1583" s="4">
        <v>0.15000000596046401</v>
      </c>
      <c r="I1583" t="s">
        <v>85</v>
      </c>
      <c r="J1583">
        <v>1</v>
      </c>
      <c r="K1583" s="2">
        <v>41979</v>
      </c>
      <c r="L1583" s="2">
        <v>41942</v>
      </c>
      <c r="M1583" s="2" t="str">
        <f t="shared" si="49"/>
        <v>Oct</v>
      </c>
      <c r="N1583">
        <v>1</v>
      </c>
      <c r="O1583" t="s">
        <v>55</v>
      </c>
      <c r="P1583" t="s">
        <v>86</v>
      </c>
      <c r="Q1583" t="s">
        <v>87</v>
      </c>
      <c r="R1583" t="s">
        <v>88</v>
      </c>
      <c r="S1583" t="s">
        <v>89</v>
      </c>
      <c r="T1583" t="s">
        <v>197</v>
      </c>
      <c r="U1583">
        <v>7</v>
      </c>
      <c r="V1583" t="s">
        <v>147</v>
      </c>
      <c r="W1583">
        <v>1</v>
      </c>
      <c r="X1583" t="s">
        <v>117</v>
      </c>
      <c r="Y1583" t="s">
        <v>198</v>
      </c>
      <c r="Z1583">
        <v>15</v>
      </c>
      <c r="AA1583" s="5">
        <v>0.4</v>
      </c>
      <c r="AB1583">
        <v>15</v>
      </c>
      <c r="AC1583">
        <v>10</v>
      </c>
      <c r="AD1583">
        <v>30</v>
      </c>
      <c r="AE1583" t="b">
        <v>0</v>
      </c>
      <c r="AF1583" t="s">
        <v>175</v>
      </c>
      <c r="AG1583" t="s">
        <v>176</v>
      </c>
      <c r="AH1583" t="s">
        <v>66</v>
      </c>
    </row>
    <row r="1584" spans="1:34" x14ac:dyDescent="0.35">
      <c r="A1584">
        <v>101583</v>
      </c>
      <c r="B1584">
        <v>10851</v>
      </c>
      <c r="C1584" s="2">
        <v>41938</v>
      </c>
      <c r="D1584" s="2" t="str">
        <f t="shared" si="48"/>
        <v>October</v>
      </c>
      <c r="E1584">
        <v>2</v>
      </c>
      <c r="F1584" s="3">
        <v>19</v>
      </c>
      <c r="G1584">
        <v>5</v>
      </c>
      <c r="H1584" s="4">
        <v>5.0000000745058101E-2</v>
      </c>
      <c r="I1584" t="s">
        <v>322</v>
      </c>
      <c r="J1584">
        <v>5</v>
      </c>
      <c r="K1584" s="2">
        <v>41966</v>
      </c>
      <c r="L1584" s="2">
        <v>41945</v>
      </c>
      <c r="M1584" s="2" t="str">
        <f t="shared" si="49"/>
        <v>Nov</v>
      </c>
      <c r="N1584">
        <v>1</v>
      </c>
      <c r="O1584" t="s">
        <v>55</v>
      </c>
      <c r="P1584" t="s">
        <v>323</v>
      </c>
      <c r="Q1584" t="s">
        <v>324</v>
      </c>
      <c r="R1584" t="s">
        <v>74</v>
      </c>
      <c r="S1584" t="s">
        <v>59</v>
      </c>
      <c r="T1584" t="s">
        <v>141</v>
      </c>
      <c r="U1584">
        <v>1</v>
      </c>
      <c r="V1584" t="s">
        <v>142</v>
      </c>
      <c r="W1584">
        <v>1</v>
      </c>
      <c r="X1584" t="s">
        <v>117</v>
      </c>
      <c r="Y1584" t="s">
        <v>143</v>
      </c>
      <c r="Z1584">
        <v>19</v>
      </c>
      <c r="AA1584" s="5">
        <v>0.4</v>
      </c>
      <c r="AB1584">
        <v>17</v>
      </c>
      <c r="AC1584">
        <v>40</v>
      </c>
      <c r="AD1584">
        <v>25</v>
      </c>
      <c r="AE1584" t="b">
        <v>0</v>
      </c>
      <c r="AF1584" t="s">
        <v>44</v>
      </c>
      <c r="AG1584" t="s">
        <v>45</v>
      </c>
      <c r="AH1584" t="s">
        <v>46</v>
      </c>
    </row>
    <row r="1585" spans="1:34" x14ac:dyDescent="0.35">
      <c r="A1585">
        <v>101584</v>
      </c>
      <c r="B1585">
        <v>10851</v>
      </c>
      <c r="C1585" s="2">
        <v>41938</v>
      </c>
      <c r="D1585" s="2" t="str">
        <f t="shared" si="48"/>
        <v>October</v>
      </c>
      <c r="E1585">
        <v>25</v>
      </c>
      <c r="F1585" s="3">
        <v>14</v>
      </c>
      <c r="G1585">
        <v>10</v>
      </c>
      <c r="H1585" s="4">
        <v>5.0000000745058101E-2</v>
      </c>
      <c r="I1585" t="s">
        <v>322</v>
      </c>
      <c r="J1585">
        <v>5</v>
      </c>
      <c r="K1585" s="2">
        <v>41966</v>
      </c>
      <c r="L1585" s="2">
        <v>41945</v>
      </c>
      <c r="M1585" s="2" t="str">
        <f t="shared" si="49"/>
        <v>Nov</v>
      </c>
      <c r="N1585">
        <v>1</v>
      </c>
      <c r="O1585" t="s">
        <v>55</v>
      </c>
      <c r="P1585" t="s">
        <v>323</v>
      </c>
      <c r="Q1585" t="s">
        <v>324</v>
      </c>
      <c r="R1585" t="s">
        <v>74</v>
      </c>
      <c r="S1585" t="s">
        <v>59</v>
      </c>
      <c r="T1585" t="s">
        <v>404</v>
      </c>
      <c r="U1585">
        <v>11</v>
      </c>
      <c r="V1585" t="s">
        <v>168</v>
      </c>
      <c r="W1585">
        <v>3</v>
      </c>
      <c r="X1585" t="s">
        <v>105</v>
      </c>
      <c r="Y1585" t="s">
        <v>405</v>
      </c>
      <c r="Z1585">
        <v>14</v>
      </c>
      <c r="AA1585" s="5">
        <v>0.35</v>
      </c>
      <c r="AB1585">
        <v>76</v>
      </c>
      <c r="AC1585">
        <v>0</v>
      </c>
      <c r="AD1585">
        <v>30</v>
      </c>
      <c r="AE1585" t="b">
        <v>0</v>
      </c>
      <c r="AF1585" t="s">
        <v>44</v>
      </c>
      <c r="AG1585" t="s">
        <v>45</v>
      </c>
      <c r="AH1585" t="s">
        <v>46</v>
      </c>
    </row>
    <row r="1586" spans="1:34" x14ac:dyDescent="0.35">
      <c r="A1586">
        <v>101585</v>
      </c>
      <c r="B1586">
        <v>10851</v>
      </c>
      <c r="C1586" s="2">
        <v>41938</v>
      </c>
      <c r="D1586" s="2" t="str">
        <f t="shared" si="48"/>
        <v>October</v>
      </c>
      <c r="E1586">
        <v>57</v>
      </c>
      <c r="F1586" s="3">
        <v>19.5</v>
      </c>
      <c r="G1586">
        <v>10</v>
      </c>
      <c r="H1586" s="4">
        <v>5.0000000745058101E-2</v>
      </c>
      <c r="I1586" t="s">
        <v>322</v>
      </c>
      <c r="J1586">
        <v>5</v>
      </c>
      <c r="K1586" s="2">
        <v>41966</v>
      </c>
      <c r="L1586" s="2">
        <v>41945</v>
      </c>
      <c r="M1586" s="2" t="str">
        <f t="shared" si="49"/>
        <v>Nov</v>
      </c>
      <c r="N1586">
        <v>1</v>
      </c>
      <c r="O1586" t="s">
        <v>55</v>
      </c>
      <c r="P1586" t="s">
        <v>323</v>
      </c>
      <c r="Q1586" t="s">
        <v>324</v>
      </c>
      <c r="R1586" t="s">
        <v>74</v>
      </c>
      <c r="S1586" t="s">
        <v>59</v>
      </c>
      <c r="T1586" t="s">
        <v>95</v>
      </c>
      <c r="U1586">
        <v>26</v>
      </c>
      <c r="V1586" t="s">
        <v>96</v>
      </c>
      <c r="W1586">
        <v>5</v>
      </c>
      <c r="X1586" t="s">
        <v>49</v>
      </c>
      <c r="Y1586" t="s">
        <v>97</v>
      </c>
      <c r="Z1586">
        <v>19.5</v>
      </c>
      <c r="AA1586" s="5">
        <v>0.4</v>
      </c>
      <c r="AB1586">
        <v>36</v>
      </c>
      <c r="AC1586">
        <v>0</v>
      </c>
      <c r="AD1586">
        <v>20</v>
      </c>
      <c r="AE1586" t="b">
        <v>0</v>
      </c>
      <c r="AF1586" t="s">
        <v>44</v>
      </c>
      <c r="AG1586" t="s">
        <v>45</v>
      </c>
      <c r="AH1586" t="s">
        <v>46</v>
      </c>
    </row>
    <row r="1587" spans="1:34" x14ac:dyDescent="0.35">
      <c r="A1587">
        <v>101586</v>
      </c>
      <c r="B1587">
        <v>10851</v>
      </c>
      <c r="C1587" s="2">
        <v>41938</v>
      </c>
      <c r="D1587" s="2" t="str">
        <f t="shared" si="48"/>
        <v>October</v>
      </c>
      <c r="E1587">
        <v>59</v>
      </c>
      <c r="F1587" s="3">
        <v>55</v>
      </c>
      <c r="G1587">
        <v>42</v>
      </c>
      <c r="H1587" s="4">
        <v>5.0000000745058101E-2</v>
      </c>
      <c r="I1587" t="s">
        <v>322</v>
      </c>
      <c r="J1587">
        <v>5</v>
      </c>
      <c r="K1587" s="2">
        <v>41966</v>
      </c>
      <c r="L1587" s="2">
        <v>41945</v>
      </c>
      <c r="M1587" s="2" t="str">
        <f t="shared" si="49"/>
        <v>Nov</v>
      </c>
      <c r="N1587">
        <v>1</v>
      </c>
      <c r="O1587" t="s">
        <v>55</v>
      </c>
      <c r="P1587" t="s">
        <v>323</v>
      </c>
      <c r="Q1587" t="s">
        <v>324</v>
      </c>
      <c r="R1587" t="s">
        <v>74</v>
      </c>
      <c r="S1587" t="s">
        <v>59</v>
      </c>
      <c r="T1587" t="s">
        <v>152</v>
      </c>
      <c r="U1587">
        <v>28</v>
      </c>
      <c r="V1587" t="s">
        <v>111</v>
      </c>
      <c r="W1587">
        <v>4</v>
      </c>
      <c r="X1587" t="s">
        <v>42</v>
      </c>
      <c r="Y1587" t="s">
        <v>136</v>
      </c>
      <c r="Z1587">
        <v>55</v>
      </c>
      <c r="AA1587" s="5">
        <v>0.4</v>
      </c>
      <c r="AB1587">
        <v>79</v>
      </c>
      <c r="AC1587">
        <v>0</v>
      </c>
      <c r="AD1587">
        <v>0</v>
      </c>
      <c r="AE1587" t="b">
        <v>0</v>
      </c>
      <c r="AF1587" t="s">
        <v>44</v>
      </c>
      <c r="AG1587" t="s">
        <v>45</v>
      </c>
      <c r="AH1587" t="s">
        <v>46</v>
      </c>
    </row>
    <row r="1588" spans="1:34" x14ac:dyDescent="0.35">
      <c r="A1588">
        <v>101587</v>
      </c>
      <c r="B1588">
        <v>10852</v>
      </c>
      <c r="C1588" s="2">
        <v>41938</v>
      </c>
      <c r="D1588" s="2" t="str">
        <f t="shared" si="48"/>
        <v>October</v>
      </c>
      <c r="E1588">
        <v>2</v>
      </c>
      <c r="F1588" s="3">
        <v>19</v>
      </c>
      <c r="G1588">
        <v>15</v>
      </c>
      <c r="H1588" s="4">
        <v>0</v>
      </c>
      <c r="I1588" t="s">
        <v>204</v>
      </c>
      <c r="J1588">
        <v>8</v>
      </c>
      <c r="K1588" s="2">
        <v>41952</v>
      </c>
      <c r="L1588" s="2">
        <v>41942</v>
      </c>
      <c r="M1588" s="2" t="str">
        <f t="shared" si="49"/>
        <v>Oct</v>
      </c>
      <c r="N1588">
        <v>1</v>
      </c>
      <c r="O1588" t="s">
        <v>55</v>
      </c>
      <c r="P1588" t="s">
        <v>205</v>
      </c>
      <c r="Q1588" t="s">
        <v>206</v>
      </c>
      <c r="R1588" t="s">
        <v>207</v>
      </c>
      <c r="S1588" t="s">
        <v>193</v>
      </c>
      <c r="T1588" t="s">
        <v>141</v>
      </c>
      <c r="U1588">
        <v>1</v>
      </c>
      <c r="V1588" t="s">
        <v>142</v>
      </c>
      <c r="W1588">
        <v>1</v>
      </c>
      <c r="X1588" t="s">
        <v>117</v>
      </c>
      <c r="Y1588" t="s">
        <v>143</v>
      </c>
      <c r="Z1588">
        <v>19</v>
      </c>
      <c r="AA1588" s="5">
        <v>0.4</v>
      </c>
      <c r="AB1588">
        <v>17</v>
      </c>
      <c r="AC1588">
        <v>40</v>
      </c>
      <c r="AD1588">
        <v>25</v>
      </c>
      <c r="AE1588" t="b">
        <v>0</v>
      </c>
      <c r="AF1588" t="s">
        <v>208</v>
      </c>
      <c r="AG1588" t="s">
        <v>209</v>
      </c>
      <c r="AH1588" t="s">
        <v>210</v>
      </c>
    </row>
    <row r="1589" spans="1:34" x14ac:dyDescent="0.35">
      <c r="A1589">
        <v>101588</v>
      </c>
      <c r="B1589">
        <v>10852</v>
      </c>
      <c r="C1589" s="2">
        <v>41938</v>
      </c>
      <c r="D1589" s="2" t="str">
        <f t="shared" si="48"/>
        <v>October</v>
      </c>
      <c r="E1589">
        <v>17</v>
      </c>
      <c r="F1589" s="3">
        <v>39</v>
      </c>
      <c r="G1589">
        <v>6</v>
      </c>
      <c r="H1589" s="4">
        <v>0</v>
      </c>
      <c r="I1589" t="s">
        <v>204</v>
      </c>
      <c r="J1589">
        <v>8</v>
      </c>
      <c r="K1589" s="2">
        <v>41952</v>
      </c>
      <c r="L1589" s="2">
        <v>41942</v>
      </c>
      <c r="M1589" s="2" t="str">
        <f t="shared" si="49"/>
        <v>Oct</v>
      </c>
      <c r="N1589">
        <v>1</v>
      </c>
      <c r="O1589" t="s">
        <v>55</v>
      </c>
      <c r="P1589" t="s">
        <v>205</v>
      </c>
      <c r="Q1589" t="s">
        <v>206</v>
      </c>
      <c r="R1589" t="s">
        <v>207</v>
      </c>
      <c r="S1589" t="s">
        <v>193</v>
      </c>
      <c r="T1589" t="s">
        <v>227</v>
      </c>
      <c r="U1589">
        <v>7</v>
      </c>
      <c r="V1589" t="s">
        <v>147</v>
      </c>
      <c r="W1589">
        <v>6</v>
      </c>
      <c r="X1589" t="s">
        <v>132</v>
      </c>
      <c r="Y1589" t="s">
        <v>228</v>
      </c>
      <c r="Z1589">
        <v>39</v>
      </c>
      <c r="AA1589" s="5">
        <v>0.35</v>
      </c>
      <c r="AB1589">
        <v>0</v>
      </c>
      <c r="AC1589">
        <v>0</v>
      </c>
      <c r="AD1589">
        <v>0</v>
      </c>
      <c r="AE1589" t="b">
        <v>1</v>
      </c>
      <c r="AF1589" t="s">
        <v>208</v>
      </c>
      <c r="AG1589" t="s">
        <v>209</v>
      </c>
      <c r="AH1589" t="s">
        <v>210</v>
      </c>
    </row>
    <row r="1590" spans="1:34" x14ac:dyDescent="0.35">
      <c r="A1590">
        <v>101589</v>
      </c>
      <c r="B1590">
        <v>10852</v>
      </c>
      <c r="C1590" s="2">
        <v>41938</v>
      </c>
      <c r="D1590" s="2" t="str">
        <f t="shared" si="48"/>
        <v>October</v>
      </c>
      <c r="E1590">
        <v>62</v>
      </c>
      <c r="F1590" s="3">
        <v>49.3</v>
      </c>
      <c r="G1590">
        <v>50</v>
      </c>
      <c r="H1590" s="4">
        <v>0</v>
      </c>
      <c r="I1590" t="s">
        <v>204</v>
      </c>
      <c r="J1590">
        <v>8</v>
      </c>
      <c r="K1590" s="2">
        <v>41952</v>
      </c>
      <c r="L1590" s="2">
        <v>41942</v>
      </c>
      <c r="M1590" s="2" t="str">
        <f t="shared" si="49"/>
        <v>Oct</v>
      </c>
      <c r="N1590">
        <v>1</v>
      </c>
      <c r="O1590" t="s">
        <v>55</v>
      </c>
      <c r="P1590" t="s">
        <v>205</v>
      </c>
      <c r="Q1590" t="s">
        <v>206</v>
      </c>
      <c r="R1590" t="s">
        <v>207</v>
      </c>
      <c r="S1590" t="s">
        <v>193</v>
      </c>
      <c r="T1590" t="s">
        <v>194</v>
      </c>
      <c r="U1590">
        <v>29</v>
      </c>
      <c r="V1590" t="s">
        <v>195</v>
      </c>
      <c r="W1590">
        <v>3</v>
      </c>
      <c r="X1590" t="s">
        <v>105</v>
      </c>
      <c r="Y1590" t="s">
        <v>196</v>
      </c>
      <c r="Z1590">
        <v>49.3</v>
      </c>
      <c r="AA1590" s="5">
        <v>0.35</v>
      </c>
      <c r="AB1590">
        <v>17</v>
      </c>
      <c r="AC1590">
        <v>0</v>
      </c>
      <c r="AD1590">
        <v>0</v>
      </c>
      <c r="AE1590" t="b">
        <v>0</v>
      </c>
      <c r="AF1590" t="s">
        <v>208</v>
      </c>
      <c r="AG1590" t="s">
        <v>209</v>
      </c>
      <c r="AH1590" t="s">
        <v>210</v>
      </c>
    </row>
    <row r="1591" spans="1:34" x14ac:dyDescent="0.35">
      <c r="A1591">
        <v>101590</v>
      </c>
      <c r="B1591">
        <v>10853</v>
      </c>
      <c r="C1591" s="2">
        <v>41939</v>
      </c>
      <c r="D1591" s="2" t="str">
        <f t="shared" si="48"/>
        <v>October</v>
      </c>
      <c r="E1591">
        <v>18</v>
      </c>
      <c r="F1591" s="3">
        <v>62.5</v>
      </c>
      <c r="G1591">
        <v>10</v>
      </c>
      <c r="H1591" s="4">
        <v>0</v>
      </c>
      <c r="I1591" t="s">
        <v>555</v>
      </c>
      <c r="J1591">
        <v>9</v>
      </c>
      <c r="K1591" s="2">
        <v>41967</v>
      </c>
      <c r="L1591" s="2">
        <v>41946</v>
      </c>
      <c r="M1591" s="2" t="str">
        <f t="shared" si="49"/>
        <v>Nov</v>
      </c>
      <c r="N1591">
        <v>2</v>
      </c>
      <c r="O1591" t="s">
        <v>71</v>
      </c>
      <c r="P1591" t="s">
        <v>556</v>
      </c>
      <c r="Q1591" t="s">
        <v>557</v>
      </c>
      <c r="R1591" t="s">
        <v>558</v>
      </c>
      <c r="S1591" t="s">
        <v>242</v>
      </c>
      <c r="T1591" t="s">
        <v>351</v>
      </c>
      <c r="U1591">
        <v>7</v>
      </c>
      <c r="V1591" t="s">
        <v>147</v>
      </c>
      <c r="W1591">
        <v>8</v>
      </c>
      <c r="X1591" t="s">
        <v>77</v>
      </c>
      <c r="Y1591" t="s">
        <v>352</v>
      </c>
      <c r="Z1591">
        <v>62.5</v>
      </c>
      <c r="AA1591" s="5">
        <v>0.42</v>
      </c>
      <c r="AB1591">
        <v>42</v>
      </c>
      <c r="AC1591">
        <v>0</v>
      </c>
      <c r="AD1591">
        <v>0</v>
      </c>
      <c r="AE1591" t="b">
        <v>0</v>
      </c>
      <c r="AF1591" t="s">
        <v>144</v>
      </c>
      <c r="AG1591" t="s">
        <v>145</v>
      </c>
      <c r="AH1591" t="s">
        <v>66</v>
      </c>
    </row>
    <row r="1592" spans="1:34" x14ac:dyDescent="0.35">
      <c r="A1592">
        <v>101591</v>
      </c>
      <c r="B1592">
        <v>10854</v>
      </c>
      <c r="C1592" s="2">
        <v>41939</v>
      </c>
      <c r="D1592" s="2" t="str">
        <f t="shared" si="48"/>
        <v>October</v>
      </c>
      <c r="E1592">
        <v>10</v>
      </c>
      <c r="F1592" s="3">
        <v>31</v>
      </c>
      <c r="G1592">
        <v>100</v>
      </c>
      <c r="H1592" s="4">
        <v>0.15000000596046401</v>
      </c>
      <c r="I1592" t="s">
        <v>170</v>
      </c>
      <c r="J1592">
        <v>3</v>
      </c>
      <c r="K1592" s="2">
        <v>41967</v>
      </c>
      <c r="L1592" s="2">
        <v>41948</v>
      </c>
      <c r="M1592" s="2" t="str">
        <f t="shared" si="49"/>
        <v>Nov</v>
      </c>
      <c r="N1592">
        <v>2</v>
      </c>
      <c r="O1592" t="s">
        <v>71</v>
      </c>
      <c r="P1592" t="s">
        <v>171</v>
      </c>
      <c r="Q1592" t="s">
        <v>172</v>
      </c>
      <c r="R1592" t="s">
        <v>173</v>
      </c>
      <c r="S1592" t="s">
        <v>174</v>
      </c>
      <c r="T1592" t="s">
        <v>267</v>
      </c>
      <c r="U1592">
        <v>4</v>
      </c>
      <c r="V1592" t="s">
        <v>135</v>
      </c>
      <c r="W1592">
        <v>8</v>
      </c>
      <c r="X1592" t="s">
        <v>77</v>
      </c>
      <c r="Y1592" t="s">
        <v>268</v>
      </c>
      <c r="Z1592">
        <v>31</v>
      </c>
      <c r="AA1592" s="5">
        <v>0.42</v>
      </c>
      <c r="AB1592">
        <v>31</v>
      </c>
      <c r="AC1592">
        <v>0</v>
      </c>
      <c r="AD1592">
        <v>0</v>
      </c>
      <c r="AE1592" t="b">
        <v>0</v>
      </c>
      <c r="AF1592" t="s">
        <v>93</v>
      </c>
      <c r="AG1592" t="s">
        <v>94</v>
      </c>
      <c r="AH1592" t="s">
        <v>66</v>
      </c>
    </row>
    <row r="1593" spans="1:34" x14ac:dyDescent="0.35">
      <c r="A1593">
        <v>101592</v>
      </c>
      <c r="B1593">
        <v>10854</v>
      </c>
      <c r="C1593" s="2">
        <v>41939</v>
      </c>
      <c r="D1593" s="2" t="str">
        <f t="shared" si="48"/>
        <v>October</v>
      </c>
      <c r="E1593">
        <v>13</v>
      </c>
      <c r="F1593" s="3">
        <v>6</v>
      </c>
      <c r="G1593">
        <v>65</v>
      </c>
      <c r="H1593" s="4">
        <v>0.15000000596046401</v>
      </c>
      <c r="I1593" t="s">
        <v>170</v>
      </c>
      <c r="J1593">
        <v>3</v>
      </c>
      <c r="K1593" s="2">
        <v>41967</v>
      </c>
      <c r="L1593" s="2">
        <v>41948</v>
      </c>
      <c r="M1593" s="2" t="str">
        <f t="shared" si="49"/>
        <v>Nov</v>
      </c>
      <c r="N1593">
        <v>2</v>
      </c>
      <c r="O1593" t="s">
        <v>71</v>
      </c>
      <c r="P1593" t="s">
        <v>171</v>
      </c>
      <c r="Q1593" t="s">
        <v>172</v>
      </c>
      <c r="R1593" t="s">
        <v>173</v>
      </c>
      <c r="S1593" t="s">
        <v>174</v>
      </c>
      <c r="T1593" t="s">
        <v>282</v>
      </c>
      <c r="U1593">
        <v>6</v>
      </c>
      <c r="V1593" t="s">
        <v>61</v>
      </c>
      <c r="W1593">
        <v>8</v>
      </c>
      <c r="X1593" t="s">
        <v>77</v>
      </c>
      <c r="Y1593" t="s">
        <v>283</v>
      </c>
      <c r="Z1593">
        <v>6</v>
      </c>
      <c r="AA1593" s="5">
        <v>0.42</v>
      </c>
      <c r="AB1593">
        <v>24</v>
      </c>
      <c r="AC1593">
        <v>0</v>
      </c>
      <c r="AD1593">
        <v>5</v>
      </c>
      <c r="AE1593" t="b">
        <v>0</v>
      </c>
      <c r="AF1593" t="s">
        <v>93</v>
      </c>
      <c r="AG1593" t="s">
        <v>94</v>
      </c>
      <c r="AH1593" t="s">
        <v>66</v>
      </c>
    </row>
    <row r="1594" spans="1:34" x14ac:dyDescent="0.35">
      <c r="A1594">
        <v>101593</v>
      </c>
      <c r="B1594">
        <v>10855</v>
      </c>
      <c r="C1594" s="2">
        <v>41939</v>
      </c>
      <c r="D1594" s="2" t="str">
        <f t="shared" si="48"/>
        <v>October</v>
      </c>
      <c r="E1594">
        <v>16</v>
      </c>
      <c r="F1594" s="3">
        <v>17.45</v>
      </c>
      <c r="G1594">
        <v>50</v>
      </c>
      <c r="H1594" s="4">
        <v>0</v>
      </c>
      <c r="I1594" t="s">
        <v>189</v>
      </c>
      <c r="J1594">
        <v>3</v>
      </c>
      <c r="K1594" s="2">
        <v>41967</v>
      </c>
      <c r="L1594" s="2">
        <v>41947</v>
      </c>
      <c r="M1594" s="2" t="str">
        <f t="shared" si="49"/>
        <v>Nov</v>
      </c>
      <c r="N1594">
        <v>1</v>
      </c>
      <c r="O1594" t="s">
        <v>55</v>
      </c>
      <c r="P1594" t="s">
        <v>190</v>
      </c>
      <c r="Q1594" t="s">
        <v>191</v>
      </c>
      <c r="R1594" t="s">
        <v>192</v>
      </c>
      <c r="S1594" t="s">
        <v>193</v>
      </c>
      <c r="T1594" t="s">
        <v>146</v>
      </c>
      <c r="U1594">
        <v>7</v>
      </c>
      <c r="V1594" t="s">
        <v>147</v>
      </c>
      <c r="W1594">
        <v>3</v>
      </c>
      <c r="X1594" t="s">
        <v>105</v>
      </c>
      <c r="Y1594" t="s">
        <v>148</v>
      </c>
      <c r="Z1594">
        <v>17.45</v>
      </c>
      <c r="AA1594" s="5">
        <v>0.35</v>
      </c>
      <c r="AB1594">
        <v>29</v>
      </c>
      <c r="AC1594">
        <v>0</v>
      </c>
      <c r="AD1594">
        <v>10</v>
      </c>
      <c r="AE1594" t="b">
        <v>0</v>
      </c>
      <c r="AF1594" t="s">
        <v>93</v>
      </c>
      <c r="AG1594" t="s">
        <v>94</v>
      </c>
      <c r="AH1594" t="s">
        <v>66</v>
      </c>
    </row>
    <row r="1595" spans="1:34" x14ac:dyDescent="0.35">
      <c r="A1595">
        <v>101594</v>
      </c>
      <c r="B1595">
        <v>10855</v>
      </c>
      <c r="C1595" s="2">
        <v>41939</v>
      </c>
      <c r="D1595" s="2" t="str">
        <f t="shared" si="48"/>
        <v>October</v>
      </c>
      <c r="E1595">
        <v>31</v>
      </c>
      <c r="F1595" s="3">
        <v>12.5</v>
      </c>
      <c r="G1595">
        <v>14</v>
      </c>
      <c r="H1595" s="4">
        <v>0</v>
      </c>
      <c r="I1595" t="s">
        <v>189</v>
      </c>
      <c r="J1595">
        <v>3</v>
      </c>
      <c r="K1595" s="2">
        <v>41967</v>
      </c>
      <c r="L1595" s="2">
        <v>41947</v>
      </c>
      <c r="M1595" s="2" t="str">
        <f t="shared" si="49"/>
        <v>Nov</v>
      </c>
      <c r="N1595">
        <v>1</v>
      </c>
      <c r="O1595" t="s">
        <v>55</v>
      </c>
      <c r="P1595" t="s">
        <v>190</v>
      </c>
      <c r="Q1595" t="s">
        <v>191</v>
      </c>
      <c r="R1595" t="s">
        <v>192</v>
      </c>
      <c r="S1595" t="s">
        <v>193</v>
      </c>
      <c r="T1595" t="s">
        <v>113</v>
      </c>
      <c r="U1595">
        <v>14</v>
      </c>
      <c r="V1595" t="s">
        <v>52</v>
      </c>
      <c r="W1595">
        <v>4</v>
      </c>
      <c r="X1595" t="s">
        <v>42</v>
      </c>
      <c r="Y1595" t="s">
        <v>114</v>
      </c>
      <c r="Z1595">
        <v>12.5</v>
      </c>
      <c r="AA1595" s="5">
        <v>0.4</v>
      </c>
      <c r="AB1595">
        <v>0</v>
      </c>
      <c r="AC1595">
        <v>70</v>
      </c>
      <c r="AD1595">
        <v>20</v>
      </c>
      <c r="AE1595" t="b">
        <v>0</v>
      </c>
      <c r="AF1595" t="s">
        <v>93</v>
      </c>
      <c r="AG1595" t="s">
        <v>94</v>
      </c>
      <c r="AH1595" t="s">
        <v>66</v>
      </c>
    </row>
    <row r="1596" spans="1:34" x14ac:dyDescent="0.35">
      <c r="A1596">
        <v>101595</v>
      </c>
      <c r="B1596">
        <v>10855</v>
      </c>
      <c r="C1596" s="2">
        <v>41939</v>
      </c>
      <c r="D1596" s="2" t="str">
        <f t="shared" si="48"/>
        <v>October</v>
      </c>
      <c r="E1596">
        <v>56</v>
      </c>
      <c r="F1596" s="3">
        <v>38</v>
      </c>
      <c r="G1596">
        <v>24</v>
      </c>
      <c r="H1596" s="4">
        <v>0</v>
      </c>
      <c r="I1596" t="s">
        <v>189</v>
      </c>
      <c r="J1596">
        <v>3</v>
      </c>
      <c r="K1596" s="2">
        <v>41967</v>
      </c>
      <c r="L1596" s="2">
        <v>41947</v>
      </c>
      <c r="M1596" s="2" t="str">
        <f t="shared" si="49"/>
        <v>Nov</v>
      </c>
      <c r="N1596">
        <v>1</v>
      </c>
      <c r="O1596" t="s">
        <v>55</v>
      </c>
      <c r="P1596" t="s">
        <v>190</v>
      </c>
      <c r="Q1596" t="s">
        <v>191</v>
      </c>
      <c r="R1596" t="s">
        <v>192</v>
      </c>
      <c r="S1596" t="s">
        <v>193</v>
      </c>
      <c r="T1596" t="s">
        <v>214</v>
      </c>
      <c r="U1596">
        <v>26</v>
      </c>
      <c r="V1596" t="s">
        <v>96</v>
      </c>
      <c r="W1596">
        <v>5</v>
      </c>
      <c r="X1596" t="s">
        <v>49</v>
      </c>
      <c r="Y1596" t="s">
        <v>97</v>
      </c>
      <c r="Z1596">
        <v>38</v>
      </c>
      <c r="AA1596" s="5">
        <v>0.4</v>
      </c>
      <c r="AB1596">
        <v>21</v>
      </c>
      <c r="AC1596">
        <v>10</v>
      </c>
      <c r="AD1596">
        <v>30</v>
      </c>
      <c r="AE1596" t="b">
        <v>0</v>
      </c>
      <c r="AF1596" t="s">
        <v>93</v>
      </c>
      <c r="AG1596" t="s">
        <v>94</v>
      </c>
      <c r="AH1596" t="s">
        <v>66</v>
      </c>
    </row>
    <row r="1597" spans="1:34" x14ac:dyDescent="0.35">
      <c r="A1597">
        <v>101596</v>
      </c>
      <c r="B1597">
        <v>10855</v>
      </c>
      <c r="C1597" s="2">
        <v>41939</v>
      </c>
      <c r="D1597" s="2" t="str">
        <f t="shared" si="48"/>
        <v>October</v>
      </c>
      <c r="E1597">
        <v>65</v>
      </c>
      <c r="F1597" s="3">
        <v>21.05</v>
      </c>
      <c r="G1597">
        <v>15</v>
      </c>
      <c r="H1597" s="4">
        <v>0.15000000596046401</v>
      </c>
      <c r="I1597" t="s">
        <v>189</v>
      </c>
      <c r="J1597">
        <v>3</v>
      </c>
      <c r="K1597" s="2">
        <v>41967</v>
      </c>
      <c r="L1597" s="2">
        <v>41947</v>
      </c>
      <c r="M1597" s="2" t="str">
        <f t="shared" si="49"/>
        <v>Nov</v>
      </c>
      <c r="N1597">
        <v>1</v>
      </c>
      <c r="O1597" t="s">
        <v>55</v>
      </c>
      <c r="P1597" t="s">
        <v>190</v>
      </c>
      <c r="Q1597" t="s">
        <v>191</v>
      </c>
      <c r="R1597" t="s">
        <v>192</v>
      </c>
      <c r="S1597" t="s">
        <v>193</v>
      </c>
      <c r="T1597" t="s">
        <v>81</v>
      </c>
      <c r="U1597">
        <v>2</v>
      </c>
      <c r="V1597" t="s">
        <v>82</v>
      </c>
      <c r="W1597">
        <v>2</v>
      </c>
      <c r="X1597" t="s">
        <v>83</v>
      </c>
      <c r="Y1597" t="s">
        <v>84</v>
      </c>
      <c r="Z1597">
        <v>21.05</v>
      </c>
      <c r="AA1597" s="5">
        <v>0.4</v>
      </c>
      <c r="AB1597">
        <v>76</v>
      </c>
      <c r="AC1597">
        <v>0</v>
      </c>
      <c r="AD1597">
        <v>0</v>
      </c>
      <c r="AE1597" t="b">
        <v>0</v>
      </c>
      <c r="AF1597" t="s">
        <v>93</v>
      </c>
      <c r="AG1597" t="s">
        <v>94</v>
      </c>
      <c r="AH1597" t="s">
        <v>66</v>
      </c>
    </row>
    <row r="1598" spans="1:34" x14ac:dyDescent="0.35">
      <c r="A1598">
        <v>101597</v>
      </c>
      <c r="B1598">
        <v>10856</v>
      </c>
      <c r="C1598" s="2">
        <v>41940</v>
      </c>
      <c r="D1598" s="2" t="str">
        <f t="shared" si="48"/>
        <v>October</v>
      </c>
      <c r="E1598">
        <v>2</v>
      </c>
      <c r="F1598" s="3">
        <v>19</v>
      </c>
      <c r="G1598">
        <v>20</v>
      </c>
      <c r="H1598" s="4">
        <v>0</v>
      </c>
      <c r="I1598" t="s">
        <v>472</v>
      </c>
      <c r="J1598">
        <v>3</v>
      </c>
      <c r="K1598" s="2">
        <v>41968</v>
      </c>
      <c r="L1598" s="2">
        <v>41953</v>
      </c>
      <c r="M1598" s="2" t="str">
        <f t="shared" si="49"/>
        <v>Nov</v>
      </c>
      <c r="N1598">
        <v>2</v>
      </c>
      <c r="O1598" t="s">
        <v>71</v>
      </c>
      <c r="P1598" t="s">
        <v>473</v>
      </c>
      <c r="Q1598" t="s">
        <v>474</v>
      </c>
      <c r="R1598" t="s">
        <v>183</v>
      </c>
      <c r="S1598" t="s">
        <v>184</v>
      </c>
      <c r="T1598" t="s">
        <v>141</v>
      </c>
      <c r="U1598">
        <v>1</v>
      </c>
      <c r="V1598" t="s">
        <v>142</v>
      </c>
      <c r="W1598">
        <v>1</v>
      </c>
      <c r="X1598" t="s">
        <v>117</v>
      </c>
      <c r="Y1598" t="s">
        <v>143</v>
      </c>
      <c r="Z1598">
        <v>19</v>
      </c>
      <c r="AA1598" s="5">
        <v>0.4</v>
      </c>
      <c r="AB1598">
        <v>17</v>
      </c>
      <c r="AC1598">
        <v>40</v>
      </c>
      <c r="AD1598">
        <v>25</v>
      </c>
      <c r="AE1598" t="b">
        <v>0</v>
      </c>
      <c r="AF1598" t="s">
        <v>93</v>
      </c>
      <c r="AG1598" t="s">
        <v>94</v>
      </c>
      <c r="AH1598" t="s">
        <v>66</v>
      </c>
    </row>
    <row r="1599" spans="1:34" x14ac:dyDescent="0.35">
      <c r="A1599">
        <v>101598</v>
      </c>
      <c r="B1599">
        <v>10856</v>
      </c>
      <c r="C1599" s="2">
        <v>41940</v>
      </c>
      <c r="D1599" s="2" t="str">
        <f t="shared" si="48"/>
        <v>October</v>
      </c>
      <c r="E1599">
        <v>42</v>
      </c>
      <c r="F1599" s="3">
        <v>14</v>
      </c>
      <c r="G1599">
        <v>20</v>
      </c>
      <c r="H1599" s="4">
        <v>0</v>
      </c>
      <c r="I1599" t="s">
        <v>472</v>
      </c>
      <c r="J1599">
        <v>3</v>
      </c>
      <c r="K1599" s="2">
        <v>41968</v>
      </c>
      <c r="L1599" s="2">
        <v>41953</v>
      </c>
      <c r="M1599" s="2" t="str">
        <f t="shared" si="49"/>
        <v>Nov</v>
      </c>
      <c r="N1599">
        <v>2</v>
      </c>
      <c r="O1599" t="s">
        <v>71</v>
      </c>
      <c r="P1599" t="s">
        <v>473</v>
      </c>
      <c r="Q1599" t="s">
        <v>474</v>
      </c>
      <c r="R1599" t="s">
        <v>183</v>
      </c>
      <c r="S1599" t="s">
        <v>184</v>
      </c>
      <c r="T1599" t="s">
        <v>47</v>
      </c>
      <c r="U1599">
        <v>20</v>
      </c>
      <c r="V1599" t="s">
        <v>48</v>
      </c>
      <c r="W1599">
        <v>5</v>
      </c>
      <c r="X1599" t="s">
        <v>49</v>
      </c>
      <c r="Y1599" t="s">
        <v>50</v>
      </c>
      <c r="Z1599">
        <v>14</v>
      </c>
      <c r="AA1599" s="5">
        <v>0.4</v>
      </c>
      <c r="AB1599">
        <v>26</v>
      </c>
      <c r="AC1599">
        <v>0</v>
      </c>
      <c r="AD1599">
        <v>0</v>
      </c>
      <c r="AE1599" t="b">
        <v>1</v>
      </c>
      <c r="AF1599" t="s">
        <v>93</v>
      </c>
      <c r="AG1599" t="s">
        <v>94</v>
      </c>
      <c r="AH1599" t="s">
        <v>66</v>
      </c>
    </row>
    <row r="1600" spans="1:34" x14ac:dyDescent="0.35">
      <c r="A1600">
        <v>101599</v>
      </c>
      <c r="B1600">
        <v>10857</v>
      </c>
      <c r="C1600" s="2">
        <v>41940</v>
      </c>
      <c r="D1600" s="2" t="str">
        <f t="shared" si="48"/>
        <v>October</v>
      </c>
      <c r="E1600">
        <v>3</v>
      </c>
      <c r="F1600" s="3">
        <v>10</v>
      </c>
      <c r="G1600">
        <v>30</v>
      </c>
      <c r="H1600" s="4">
        <v>0</v>
      </c>
      <c r="I1600" t="s">
        <v>290</v>
      </c>
      <c r="J1600">
        <v>8</v>
      </c>
      <c r="K1600" s="2">
        <v>41968</v>
      </c>
      <c r="L1600" s="2">
        <v>41949</v>
      </c>
      <c r="M1600" s="2" t="str">
        <f t="shared" si="49"/>
        <v>Nov</v>
      </c>
      <c r="N1600">
        <v>2</v>
      </c>
      <c r="O1600" t="s">
        <v>71</v>
      </c>
      <c r="P1600" t="s">
        <v>291</v>
      </c>
      <c r="Q1600" t="s">
        <v>292</v>
      </c>
      <c r="R1600" t="s">
        <v>293</v>
      </c>
      <c r="S1600" t="s">
        <v>222</v>
      </c>
      <c r="T1600" t="s">
        <v>342</v>
      </c>
      <c r="U1600">
        <v>1</v>
      </c>
      <c r="V1600" t="s">
        <v>142</v>
      </c>
      <c r="W1600">
        <v>2</v>
      </c>
      <c r="X1600" t="s">
        <v>83</v>
      </c>
      <c r="Y1600" t="s">
        <v>343</v>
      </c>
      <c r="Z1600">
        <v>10</v>
      </c>
      <c r="AA1600" s="5">
        <v>0.4</v>
      </c>
      <c r="AB1600">
        <v>13</v>
      </c>
      <c r="AC1600">
        <v>70</v>
      </c>
      <c r="AD1600">
        <v>25</v>
      </c>
      <c r="AE1600" t="b">
        <v>0</v>
      </c>
      <c r="AF1600" t="s">
        <v>208</v>
      </c>
      <c r="AG1600" t="s">
        <v>209</v>
      </c>
      <c r="AH1600" t="s">
        <v>210</v>
      </c>
    </row>
    <row r="1601" spans="1:34" x14ac:dyDescent="0.35">
      <c r="A1601">
        <v>101600</v>
      </c>
      <c r="B1601">
        <v>10857</v>
      </c>
      <c r="C1601" s="2">
        <v>41940</v>
      </c>
      <c r="D1601" s="2" t="str">
        <f t="shared" si="48"/>
        <v>October</v>
      </c>
      <c r="E1601">
        <v>26</v>
      </c>
      <c r="F1601" s="3">
        <v>31.23</v>
      </c>
      <c r="G1601">
        <v>35</v>
      </c>
      <c r="H1601" s="4">
        <v>0.25</v>
      </c>
      <c r="I1601" t="s">
        <v>290</v>
      </c>
      <c r="J1601">
        <v>8</v>
      </c>
      <c r="K1601" s="2">
        <v>41968</v>
      </c>
      <c r="L1601" s="2">
        <v>41949</v>
      </c>
      <c r="M1601" s="2" t="str">
        <f t="shared" si="49"/>
        <v>Nov</v>
      </c>
      <c r="N1601">
        <v>2</v>
      </c>
      <c r="O1601" t="s">
        <v>71</v>
      </c>
      <c r="P1601" t="s">
        <v>291</v>
      </c>
      <c r="Q1601" t="s">
        <v>292</v>
      </c>
      <c r="R1601" t="s">
        <v>293</v>
      </c>
      <c r="S1601" t="s">
        <v>222</v>
      </c>
      <c r="T1601" t="s">
        <v>420</v>
      </c>
      <c r="U1601">
        <v>11</v>
      </c>
      <c r="V1601" t="s">
        <v>168</v>
      </c>
      <c r="W1601">
        <v>3</v>
      </c>
      <c r="X1601" t="s">
        <v>105</v>
      </c>
      <c r="Y1601" t="s">
        <v>421</v>
      </c>
      <c r="Z1601">
        <v>31.23</v>
      </c>
      <c r="AA1601" s="5">
        <v>0.35</v>
      </c>
      <c r="AB1601">
        <v>15</v>
      </c>
      <c r="AC1601">
        <v>0</v>
      </c>
      <c r="AD1601">
        <v>0</v>
      </c>
      <c r="AE1601" t="b">
        <v>0</v>
      </c>
      <c r="AF1601" t="s">
        <v>208</v>
      </c>
      <c r="AG1601" t="s">
        <v>209</v>
      </c>
      <c r="AH1601" t="s">
        <v>210</v>
      </c>
    </row>
    <row r="1602" spans="1:34" x14ac:dyDescent="0.35">
      <c r="A1602">
        <v>101601</v>
      </c>
      <c r="B1602">
        <v>10857</v>
      </c>
      <c r="C1602" s="2">
        <v>41940</v>
      </c>
      <c r="D1602" s="2" t="str">
        <f t="shared" si="48"/>
        <v>October</v>
      </c>
      <c r="E1602">
        <v>29</v>
      </c>
      <c r="F1602" s="3">
        <v>123.79</v>
      </c>
      <c r="G1602">
        <v>10</v>
      </c>
      <c r="H1602" s="4">
        <v>0.25</v>
      </c>
      <c r="I1602" t="s">
        <v>290</v>
      </c>
      <c r="J1602">
        <v>8</v>
      </c>
      <c r="K1602" s="2">
        <v>41968</v>
      </c>
      <c r="L1602" s="2">
        <v>41949</v>
      </c>
      <c r="M1602" s="2" t="str">
        <f t="shared" si="49"/>
        <v>Nov</v>
      </c>
      <c r="N1602">
        <v>2</v>
      </c>
      <c r="O1602" t="s">
        <v>71</v>
      </c>
      <c r="P1602" t="s">
        <v>291</v>
      </c>
      <c r="Q1602" t="s">
        <v>292</v>
      </c>
      <c r="R1602" t="s">
        <v>293</v>
      </c>
      <c r="S1602" t="s">
        <v>222</v>
      </c>
      <c r="T1602" t="s">
        <v>251</v>
      </c>
      <c r="U1602">
        <v>12</v>
      </c>
      <c r="V1602" t="s">
        <v>160</v>
      </c>
      <c r="W1602">
        <v>6</v>
      </c>
      <c r="X1602" t="s">
        <v>132</v>
      </c>
      <c r="Y1602" t="s">
        <v>252</v>
      </c>
      <c r="Z1602">
        <v>123.79</v>
      </c>
      <c r="AA1602" s="5">
        <v>0.35</v>
      </c>
      <c r="AB1602">
        <v>0</v>
      </c>
      <c r="AC1602">
        <v>0</v>
      </c>
      <c r="AD1602">
        <v>0</v>
      </c>
      <c r="AE1602" t="b">
        <v>1</v>
      </c>
      <c r="AF1602" t="s">
        <v>208</v>
      </c>
      <c r="AG1602" t="s">
        <v>209</v>
      </c>
      <c r="AH1602" t="s">
        <v>210</v>
      </c>
    </row>
    <row r="1603" spans="1:34" x14ac:dyDescent="0.35">
      <c r="A1603">
        <v>101602</v>
      </c>
      <c r="B1603">
        <v>10858</v>
      </c>
      <c r="C1603" s="2">
        <v>41941</v>
      </c>
      <c r="D1603" s="2" t="str">
        <f t="shared" ref="D1603:D1666" si="50">TEXT(C1603,"mmmm")</f>
        <v>October</v>
      </c>
      <c r="E1603">
        <v>7</v>
      </c>
      <c r="F1603" s="3">
        <v>30</v>
      </c>
      <c r="G1603">
        <v>5</v>
      </c>
      <c r="H1603" s="4">
        <v>0</v>
      </c>
      <c r="I1603" t="s">
        <v>596</v>
      </c>
      <c r="J1603">
        <v>2</v>
      </c>
      <c r="K1603" s="2">
        <v>41969</v>
      </c>
      <c r="L1603" s="2">
        <v>41946</v>
      </c>
      <c r="M1603" s="2" t="str">
        <f t="shared" ref="M1603:M1666" si="51">TEXT(L1603,"mmm")</f>
        <v>Nov</v>
      </c>
      <c r="N1603">
        <v>1</v>
      </c>
      <c r="O1603" t="s">
        <v>55</v>
      </c>
      <c r="P1603" t="s">
        <v>597</v>
      </c>
      <c r="Q1603" t="s">
        <v>598</v>
      </c>
      <c r="R1603" t="s">
        <v>599</v>
      </c>
      <c r="S1603" t="s">
        <v>89</v>
      </c>
      <c r="T1603" t="s">
        <v>211</v>
      </c>
      <c r="U1603">
        <v>3</v>
      </c>
      <c r="V1603" t="s">
        <v>212</v>
      </c>
      <c r="W1603">
        <v>7</v>
      </c>
      <c r="X1603" t="s">
        <v>62</v>
      </c>
      <c r="Y1603" t="s">
        <v>213</v>
      </c>
      <c r="Z1603">
        <v>30</v>
      </c>
      <c r="AA1603" s="5">
        <v>0.35</v>
      </c>
      <c r="AB1603">
        <v>15</v>
      </c>
      <c r="AC1603">
        <v>0</v>
      </c>
      <c r="AD1603">
        <v>10</v>
      </c>
      <c r="AE1603" t="b">
        <v>0</v>
      </c>
      <c r="AF1603" t="s">
        <v>229</v>
      </c>
      <c r="AG1603" t="s">
        <v>230</v>
      </c>
      <c r="AH1603" t="s">
        <v>231</v>
      </c>
    </row>
    <row r="1604" spans="1:34" x14ac:dyDescent="0.35">
      <c r="A1604">
        <v>101603</v>
      </c>
      <c r="B1604">
        <v>10858</v>
      </c>
      <c r="C1604" s="2">
        <v>41941</v>
      </c>
      <c r="D1604" s="2" t="str">
        <f t="shared" si="50"/>
        <v>October</v>
      </c>
      <c r="E1604">
        <v>27</v>
      </c>
      <c r="F1604" s="3">
        <v>43.9</v>
      </c>
      <c r="G1604">
        <v>10</v>
      </c>
      <c r="H1604" s="4">
        <v>0</v>
      </c>
      <c r="I1604" t="s">
        <v>596</v>
      </c>
      <c r="J1604">
        <v>2</v>
      </c>
      <c r="K1604" s="2">
        <v>41969</v>
      </c>
      <c r="L1604" s="2">
        <v>41946</v>
      </c>
      <c r="M1604" s="2" t="str">
        <f t="shared" si="51"/>
        <v>Nov</v>
      </c>
      <c r="N1604">
        <v>1</v>
      </c>
      <c r="O1604" t="s">
        <v>55</v>
      </c>
      <c r="P1604" t="s">
        <v>597</v>
      </c>
      <c r="Q1604" t="s">
        <v>598</v>
      </c>
      <c r="R1604" t="s">
        <v>599</v>
      </c>
      <c r="S1604" t="s">
        <v>89</v>
      </c>
      <c r="T1604" t="s">
        <v>167</v>
      </c>
      <c r="U1604">
        <v>11</v>
      </c>
      <c r="V1604" t="s">
        <v>168</v>
      </c>
      <c r="W1604">
        <v>3</v>
      </c>
      <c r="X1604" t="s">
        <v>105</v>
      </c>
      <c r="Y1604" t="s">
        <v>169</v>
      </c>
      <c r="Z1604">
        <v>43.9</v>
      </c>
      <c r="AA1604" s="5">
        <v>0.35</v>
      </c>
      <c r="AB1604">
        <v>49</v>
      </c>
      <c r="AC1604">
        <v>0</v>
      </c>
      <c r="AD1604">
        <v>30</v>
      </c>
      <c r="AE1604" t="b">
        <v>0</v>
      </c>
      <c r="AF1604" t="s">
        <v>229</v>
      </c>
      <c r="AG1604" t="s">
        <v>230</v>
      </c>
      <c r="AH1604" t="s">
        <v>231</v>
      </c>
    </row>
    <row r="1605" spans="1:34" x14ac:dyDescent="0.35">
      <c r="A1605">
        <v>101604</v>
      </c>
      <c r="B1605">
        <v>10858</v>
      </c>
      <c r="C1605" s="2">
        <v>41941</v>
      </c>
      <c r="D1605" s="2" t="str">
        <f t="shared" si="50"/>
        <v>October</v>
      </c>
      <c r="E1605">
        <v>70</v>
      </c>
      <c r="F1605" s="3">
        <v>15</v>
      </c>
      <c r="G1605">
        <v>4</v>
      </c>
      <c r="H1605" s="4">
        <v>0</v>
      </c>
      <c r="I1605" t="s">
        <v>596</v>
      </c>
      <c r="J1605">
        <v>2</v>
      </c>
      <c r="K1605" s="2">
        <v>41969</v>
      </c>
      <c r="L1605" s="2">
        <v>41946</v>
      </c>
      <c r="M1605" s="2" t="str">
        <f t="shared" si="51"/>
        <v>Nov</v>
      </c>
      <c r="N1605">
        <v>1</v>
      </c>
      <c r="O1605" t="s">
        <v>55</v>
      </c>
      <c r="P1605" t="s">
        <v>597</v>
      </c>
      <c r="Q1605" t="s">
        <v>598</v>
      </c>
      <c r="R1605" t="s">
        <v>599</v>
      </c>
      <c r="S1605" t="s">
        <v>89</v>
      </c>
      <c r="T1605" t="s">
        <v>197</v>
      </c>
      <c r="U1605">
        <v>7</v>
      </c>
      <c r="V1605" t="s">
        <v>147</v>
      </c>
      <c r="W1605">
        <v>1</v>
      </c>
      <c r="X1605" t="s">
        <v>117</v>
      </c>
      <c r="Y1605" t="s">
        <v>198</v>
      </c>
      <c r="Z1605">
        <v>15</v>
      </c>
      <c r="AA1605" s="5">
        <v>0.4</v>
      </c>
      <c r="AB1605">
        <v>15</v>
      </c>
      <c r="AC1605">
        <v>10</v>
      </c>
      <c r="AD1605">
        <v>30</v>
      </c>
      <c r="AE1605" t="b">
        <v>0</v>
      </c>
      <c r="AF1605" t="s">
        <v>229</v>
      </c>
      <c r="AG1605" t="s">
        <v>230</v>
      </c>
      <c r="AH1605" t="s">
        <v>231</v>
      </c>
    </row>
    <row r="1606" spans="1:34" x14ac:dyDescent="0.35">
      <c r="A1606">
        <v>101605</v>
      </c>
      <c r="B1606">
        <v>10859</v>
      </c>
      <c r="C1606" s="2">
        <v>41941</v>
      </c>
      <c r="D1606" s="2" t="str">
        <f t="shared" si="50"/>
        <v>October</v>
      </c>
      <c r="E1606">
        <v>24</v>
      </c>
      <c r="F1606" s="3">
        <v>4.5</v>
      </c>
      <c r="G1606">
        <v>40</v>
      </c>
      <c r="H1606" s="4">
        <v>0.25</v>
      </c>
      <c r="I1606" t="s">
        <v>238</v>
      </c>
      <c r="J1606">
        <v>1</v>
      </c>
      <c r="K1606" s="2">
        <v>41969</v>
      </c>
      <c r="L1606" s="2">
        <v>41945</v>
      </c>
      <c r="M1606" s="2" t="str">
        <f t="shared" si="51"/>
        <v>Nov</v>
      </c>
      <c r="N1606">
        <v>2</v>
      </c>
      <c r="O1606" t="s">
        <v>71</v>
      </c>
      <c r="P1606" t="s">
        <v>239</v>
      </c>
      <c r="Q1606" t="s">
        <v>240</v>
      </c>
      <c r="R1606" t="s">
        <v>241</v>
      </c>
      <c r="S1606" t="s">
        <v>242</v>
      </c>
      <c r="T1606" t="s">
        <v>127</v>
      </c>
      <c r="U1606">
        <v>10</v>
      </c>
      <c r="V1606" t="s">
        <v>128</v>
      </c>
      <c r="W1606">
        <v>1</v>
      </c>
      <c r="X1606" t="s">
        <v>117</v>
      </c>
      <c r="Y1606" t="s">
        <v>129</v>
      </c>
      <c r="Z1606">
        <v>4.5</v>
      </c>
      <c r="AA1606" s="5">
        <v>0.4</v>
      </c>
      <c r="AB1606">
        <v>20</v>
      </c>
      <c r="AC1606">
        <v>0</v>
      </c>
      <c r="AD1606">
        <v>0</v>
      </c>
      <c r="AE1606" t="b">
        <v>1</v>
      </c>
      <c r="AF1606" t="s">
        <v>175</v>
      </c>
      <c r="AG1606" t="s">
        <v>176</v>
      </c>
      <c r="AH1606" t="s">
        <v>66</v>
      </c>
    </row>
    <row r="1607" spans="1:34" x14ac:dyDescent="0.35">
      <c r="A1607">
        <v>101606</v>
      </c>
      <c r="B1607">
        <v>10859</v>
      </c>
      <c r="C1607" s="2">
        <v>41941</v>
      </c>
      <c r="D1607" s="2" t="str">
        <f t="shared" si="50"/>
        <v>October</v>
      </c>
      <c r="E1607">
        <v>54</v>
      </c>
      <c r="F1607" s="3">
        <v>7.45</v>
      </c>
      <c r="G1607">
        <v>35</v>
      </c>
      <c r="H1607" s="4">
        <v>0.25</v>
      </c>
      <c r="I1607" t="s">
        <v>238</v>
      </c>
      <c r="J1607">
        <v>1</v>
      </c>
      <c r="K1607" s="2">
        <v>41969</v>
      </c>
      <c r="L1607" s="2">
        <v>41945</v>
      </c>
      <c r="M1607" s="2" t="str">
        <f t="shared" si="51"/>
        <v>Nov</v>
      </c>
      <c r="N1607">
        <v>2</v>
      </c>
      <c r="O1607" t="s">
        <v>71</v>
      </c>
      <c r="P1607" t="s">
        <v>239</v>
      </c>
      <c r="Q1607" t="s">
        <v>240</v>
      </c>
      <c r="R1607" t="s">
        <v>241</v>
      </c>
      <c r="S1607" t="s">
        <v>242</v>
      </c>
      <c r="T1607" t="s">
        <v>333</v>
      </c>
      <c r="U1607">
        <v>25</v>
      </c>
      <c r="V1607" t="s">
        <v>131</v>
      </c>
      <c r="W1607">
        <v>6</v>
      </c>
      <c r="X1607" t="s">
        <v>132</v>
      </c>
      <c r="Y1607" t="s">
        <v>334</v>
      </c>
      <c r="Z1607">
        <v>7.45</v>
      </c>
      <c r="AA1607" s="5">
        <v>0.35</v>
      </c>
      <c r="AB1607">
        <v>21</v>
      </c>
      <c r="AC1607">
        <v>0</v>
      </c>
      <c r="AD1607">
        <v>10</v>
      </c>
      <c r="AE1607" t="b">
        <v>0</v>
      </c>
      <c r="AF1607" t="s">
        <v>175</v>
      </c>
      <c r="AG1607" t="s">
        <v>176</v>
      </c>
      <c r="AH1607" t="s">
        <v>66</v>
      </c>
    </row>
    <row r="1608" spans="1:34" x14ac:dyDescent="0.35">
      <c r="A1608">
        <v>101607</v>
      </c>
      <c r="B1608">
        <v>10859</v>
      </c>
      <c r="C1608" s="2">
        <v>41941</v>
      </c>
      <c r="D1608" s="2" t="str">
        <f t="shared" si="50"/>
        <v>October</v>
      </c>
      <c r="E1608">
        <v>64</v>
      </c>
      <c r="F1608" s="3">
        <v>33.25</v>
      </c>
      <c r="G1608">
        <v>30</v>
      </c>
      <c r="H1608" s="4">
        <v>0.25</v>
      </c>
      <c r="I1608" t="s">
        <v>238</v>
      </c>
      <c r="J1608">
        <v>1</v>
      </c>
      <c r="K1608" s="2">
        <v>41969</v>
      </c>
      <c r="L1608" s="2">
        <v>41945</v>
      </c>
      <c r="M1608" s="2" t="str">
        <f t="shared" si="51"/>
        <v>Nov</v>
      </c>
      <c r="N1608">
        <v>2</v>
      </c>
      <c r="O1608" t="s">
        <v>71</v>
      </c>
      <c r="P1608" t="s">
        <v>239</v>
      </c>
      <c r="Q1608" t="s">
        <v>240</v>
      </c>
      <c r="R1608" t="s">
        <v>241</v>
      </c>
      <c r="S1608" t="s">
        <v>242</v>
      </c>
      <c r="T1608" t="s">
        <v>346</v>
      </c>
      <c r="U1608">
        <v>12</v>
      </c>
      <c r="V1608" t="s">
        <v>160</v>
      </c>
      <c r="W1608">
        <v>5</v>
      </c>
      <c r="X1608" t="s">
        <v>49</v>
      </c>
      <c r="Y1608" t="s">
        <v>347</v>
      </c>
      <c r="Z1608">
        <v>33.25</v>
      </c>
      <c r="AA1608" s="5">
        <v>0.4</v>
      </c>
      <c r="AB1608">
        <v>22</v>
      </c>
      <c r="AC1608">
        <v>80</v>
      </c>
      <c r="AD1608">
        <v>30</v>
      </c>
      <c r="AE1608" t="b">
        <v>0</v>
      </c>
      <c r="AF1608" t="s">
        <v>175</v>
      </c>
      <c r="AG1608" t="s">
        <v>176</v>
      </c>
      <c r="AH1608" t="s">
        <v>66</v>
      </c>
    </row>
    <row r="1609" spans="1:34" x14ac:dyDescent="0.35">
      <c r="A1609">
        <v>101608</v>
      </c>
      <c r="B1609">
        <v>10860</v>
      </c>
      <c r="C1609" s="2">
        <v>41941</v>
      </c>
      <c r="D1609" s="2" t="str">
        <f t="shared" si="50"/>
        <v>October</v>
      </c>
      <c r="E1609">
        <v>51</v>
      </c>
      <c r="F1609" s="3">
        <v>53</v>
      </c>
      <c r="G1609">
        <v>3</v>
      </c>
      <c r="H1609" s="4">
        <v>0</v>
      </c>
      <c r="I1609" t="s">
        <v>589</v>
      </c>
      <c r="J1609">
        <v>3</v>
      </c>
      <c r="K1609" s="2">
        <v>41969</v>
      </c>
      <c r="L1609" s="2">
        <v>41947</v>
      </c>
      <c r="M1609" s="2" t="str">
        <f t="shared" si="51"/>
        <v>Nov</v>
      </c>
      <c r="N1609">
        <v>3</v>
      </c>
      <c r="O1609" t="s">
        <v>35</v>
      </c>
      <c r="P1609" t="s">
        <v>590</v>
      </c>
      <c r="Q1609" t="s">
        <v>591</v>
      </c>
      <c r="R1609" t="s">
        <v>387</v>
      </c>
      <c r="S1609" t="s">
        <v>89</v>
      </c>
      <c r="T1609" t="s">
        <v>67</v>
      </c>
      <c r="U1609">
        <v>24</v>
      </c>
      <c r="V1609" t="s">
        <v>68</v>
      </c>
      <c r="W1609">
        <v>7</v>
      </c>
      <c r="X1609" t="s">
        <v>62</v>
      </c>
      <c r="Y1609" t="s">
        <v>69</v>
      </c>
      <c r="Z1609">
        <v>53</v>
      </c>
      <c r="AA1609" s="5">
        <v>0.35</v>
      </c>
      <c r="AB1609">
        <v>20</v>
      </c>
      <c r="AC1609">
        <v>0</v>
      </c>
      <c r="AD1609">
        <v>10</v>
      </c>
      <c r="AE1609" t="b">
        <v>0</v>
      </c>
      <c r="AF1609" t="s">
        <v>93</v>
      </c>
      <c r="AG1609" t="s">
        <v>94</v>
      </c>
      <c r="AH1609" t="s">
        <v>66</v>
      </c>
    </row>
    <row r="1610" spans="1:34" x14ac:dyDescent="0.35">
      <c r="A1610">
        <v>101609</v>
      </c>
      <c r="B1610">
        <v>10860</v>
      </c>
      <c r="C1610" s="2">
        <v>41941</v>
      </c>
      <c r="D1610" s="2" t="str">
        <f t="shared" si="50"/>
        <v>October</v>
      </c>
      <c r="E1610">
        <v>76</v>
      </c>
      <c r="F1610" s="3">
        <v>18</v>
      </c>
      <c r="G1610">
        <v>20</v>
      </c>
      <c r="H1610" s="4">
        <v>0</v>
      </c>
      <c r="I1610" t="s">
        <v>589</v>
      </c>
      <c r="J1610">
        <v>3</v>
      </c>
      <c r="K1610" s="2">
        <v>41969</v>
      </c>
      <c r="L1610" s="2">
        <v>41947</v>
      </c>
      <c r="M1610" s="2" t="str">
        <f t="shared" si="51"/>
        <v>Nov</v>
      </c>
      <c r="N1610">
        <v>3</v>
      </c>
      <c r="O1610" t="s">
        <v>35</v>
      </c>
      <c r="P1610" t="s">
        <v>590</v>
      </c>
      <c r="Q1610" t="s">
        <v>591</v>
      </c>
      <c r="R1610" t="s">
        <v>387</v>
      </c>
      <c r="S1610" t="s">
        <v>89</v>
      </c>
      <c r="T1610" t="s">
        <v>245</v>
      </c>
      <c r="U1610">
        <v>23</v>
      </c>
      <c r="V1610" t="s">
        <v>120</v>
      </c>
      <c r="W1610">
        <v>1</v>
      </c>
      <c r="X1610" t="s">
        <v>117</v>
      </c>
      <c r="Y1610" t="s">
        <v>246</v>
      </c>
      <c r="Z1610">
        <v>18</v>
      </c>
      <c r="AA1610" s="5">
        <v>0.4</v>
      </c>
      <c r="AB1610">
        <v>57</v>
      </c>
      <c r="AC1610">
        <v>0</v>
      </c>
      <c r="AD1610">
        <v>20</v>
      </c>
      <c r="AE1610" t="b">
        <v>0</v>
      </c>
      <c r="AF1610" t="s">
        <v>93</v>
      </c>
      <c r="AG1610" t="s">
        <v>94</v>
      </c>
      <c r="AH1610" t="s">
        <v>66</v>
      </c>
    </row>
    <row r="1611" spans="1:34" x14ac:dyDescent="0.35">
      <c r="A1611">
        <v>101610</v>
      </c>
      <c r="B1611">
        <v>10861</v>
      </c>
      <c r="C1611" s="2">
        <v>41942</v>
      </c>
      <c r="D1611" s="2" t="str">
        <f t="shared" si="50"/>
        <v>October</v>
      </c>
      <c r="E1611">
        <v>17</v>
      </c>
      <c r="F1611" s="3">
        <v>39</v>
      </c>
      <c r="G1611">
        <v>42</v>
      </c>
      <c r="H1611" s="4">
        <v>0</v>
      </c>
      <c r="I1611" t="s">
        <v>253</v>
      </c>
      <c r="J1611">
        <v>4</v>
      </c>
      <c r="K1611" s="2">
        <v>41970</v>
      </c>
      <c r="L1611" s="2">
        <v>41960</v>
      </c>
      <c r="M1611" s="2" t="str">
        <f t="shared" si="51"/>
        <v>Nov</v>
      </c>
      <c r="N1611">
        <v>2</v>
      </c>
      <c r="O1611" t="s">
        <v>71</v>
      </c>
      <c r="P1611" t="s">
        <v>254</v>
      </c>
      <c r="Q1611" t="s">
        <v>255</v>
      </c>
      <c r="R1611" t="s">
        <v>256</v>
      </c>
      <c r="S1611" t="s">
        <v>193</v>
      </c>
      <c r="T1611" t="s">
        <v>227</v>
      </c>
      <c r="U1611">
        <v>7</v>
      </c>
      <c r="V1611" t="s">
        <v>147</v>
      </c>
      <c r="W1611">
        <v>6</v>
      </c>
      <c r="X1611" t="s">
        <v>132</v>
      </c>
      <c r="Y1611" t="s">
        <v>228</v>
      </c>
      <c r="Z1611">
        <v>39</v>
      </c>
      <c r="AA1611" s="5">
        <v>0.35</v>
      </c>
      <c r="AB1611">
        <v>0</v>
      </c>
      <c r="AC1611">
        <v>0</v>
      </c>
      <c r="AD1611">
        <v>0</v>
      </c>
      <c r="AE1611" t="b">
        <v>1</v>
      </c>
      <c r="AF1611" t="s">
        <v>79</v>
      </c>
      <c r="AG1611" t="s">
        <v>80</v>
      </c>
      <c r="AH1611" t="s">
        <v>66</v>
      </c>
    </row>
    <row r="1612" spans="1:34" x14ac:dyDescent="0.35">
      <c r="A1612">
        <v>101611</v>
      </c>
      <c r="B1612">
        <v>10861</v>
      </c>
      <c r="C1612" s="2">
        <v>41942</v>
      </c>
      <c r="D1612" s="2" t="str">
        <f t="shared" si="50"/>
        <v>October</v>
      </c>
      <c r="E1612">
        <v>18</v>
      </c>
      <c r="F1612" s="3">
        <v>62.5</v>
      </c>
      <c r="G1612">
        <v>20</v>
      </c>
      <c r="H1612" s="4">
        <v>0</v>
      </c>
      <c r="I1612" t="s">
        <v>253</v>
      </c>
      <c r="J1612">
        <v>4</v>
      </c>
      <c r="K1612" s="2">
        <v>41970</v>
      </c>
      <c r="L1612" s="2">
        <v>41960</v>
      </c>
      <c r="M1612" s="2" t="str">
        <f t="shared" si="51"/>
        <v>Nov</v>
      </c>
      <c r="N1612">
        <v>2</v>
      </c>
      <c r="O1612" t="s">
        <v>71</v>
      </c>
      <c r="P1612" t="s">
        <v>254</v>
      </c>
      <c r="Q1612" t="s">
        <v>255</v>
      </c>
      <c r="R1612" t="s">
        <v>256</v>
      </c>
      <c r="S1612" t="s">
        <v>193</v>
      </c>
      <c r="T1612" t="s">
        <v>351</v>
      </c>
      <c r="U1612">
        <v>7</v>
      </c>
      <c r="V1612" t="s">
        <v>147</v>
      </c>
      <c r="W1612">
        <v>8</v>
      </c>
      <c r="X1612" t="s">
        <v>77</v>
      </c>
      <c r="Y1612" t="s">
        <v>352</v>
      </c>
      <c r="Z1612">
        <v>62.5</v>
      </c>
      <c r="AA1612" s="5">
        <v>0.42</v>
      </c>
      <c r="AB1612">
        <v>42</v>
      </c>
      <c r="AC1612">
        <v>0</v>
      </c>
      <c r="AD1612">
        <v>0</v>
      </c>
      <c r="AE1612" t="b">
        <v>0</v>
      </c>
      <c r="AF1612" t="s">
        <v>79</v>
      </c>
      <c r="AG1612" t="s">
        <v>80</v>
      </c>
      <c r="AH1612" t="s">
        <v>66</v>
      </c>
    </row>
    <row r="1613" spans="1:34" x14ac:dyDescent="0.35">
      <c r="A1613">
        <v>101612</v>
      </c>
      <c r="B1613">
        <v>10861</v>
      </c>
      <c r="C1613" s="2">
        <v>41942</v>
      </c>
      <c r="D1613" s="2" t="str">
        <f t="shared" si="50"/>
        <v>October</v>
      </c>
      <c r="E1613">
        <v>21</v>
      </c>
      <c r="F1613" s="3">
        <v>10</v>
      </c>
      <c r="G1613">
        <v>40</v>
      </c>
      <c r="H1613" s="4">
        <v>0</v>
      </c>
      <c r="I1613" t="s">
        <v>253</v>
      </c>
      <c r="J1613">
        <v>4</v>
      </c>
      <c r="K1613" s="2">
        <v>41970</v>
      </c>
      <c r="L1613" s="2">
        <v>41960</v>
      </c>
      <c r="M1613" s="2" t="str">
        <f t="shared" si="51"/>
        <v>Nov</v>
      </c>
      <c r="N1613">
        <v>2</v>
      </c>
      <c r="O1613" t="s">
        <v>71</v>
      </c>
      <c r="P1613" t="s">
        <v>254</v>
      </c>
      <c r="Q1613" t="s">
        <v>255</v>
      </c>
      <c r="R1613" t="s">
        <v>256</v>
      </c>
      <c r="S1613" t="s">
        <v>193</v>
      </c>
      <c r="T1613" t="s">
        <v>185</v>
      </c>
      <c r="U1613">
        <v>8</v>
      </c>
      <c r="V1613" t="s">
        <v>104</v>
      </c>
      <c r="W1613">
        <v>3</v>
      </c>
      <c r="X1613" t="s">
        <v>105</v>
      </c>
      <c r="Y1613" t="s">
        <v>186</v>
      </c>
      <c r="Z1613">
        <v>10</v>
      </c>
      <c r="AA1613" s="5">
        <v>0.35</v>
      </c>
      <c r="AB1613">
        <v>3</v>
      </c>
      <c r="AC1613">
        <v>40</v>
      </c>
      <c r="AD1613">
        <v>5</v>
      </c>
      <c r="AE1613" t="b">
        <v>0</v>
      </c>
      <c r="AF1613" t="s">
        <v>79</v>
      </c>
      <c r="AG1613" t="s">
        <v>80</v>
      </c>
      <c r="AH1613" t="s">
        <v>66</v>
      </c>
    </row>
    <row r="1614" spans="1:34" x14ac:dyDescent="0.35">
      <c r="A1614">
        <v>101613</v>
      </c>
      <c r="B1614">
        <v>10861</v>
      </c>
      <c r="C1614" s="2">
        <v>41942</v>
      </c>
      <c r="D1614" s="2" t="str">
        <f t="shared" si="50"/>
        <v>October</v>
      </c>
      <c r="E1614">
        <v>33</v>
      </c>
      <c r="F1614" s="3">
        <v>2.5</v>
      </c>
      <c r="G1614">
        <v>35</v>
      </c>
      <c r="H1614" s="4">
        <v>0</v>
      </c>
      <c r="I1614" t="s">
        <v>253</v>
      </c>
      <c r="J1614">
        <v>4</v>
      </c>
      <c r="K1614" s="2">
        <v>41970</v>
      </c>
      <c r="L1614" s="2">
        <v>41960</v>
      </c>
      <c r="M1614" s="2" t="str">
        <f t="shared" si="51"/>
        <v>Nov</v>
      </c>
      <c r="N1614">
        <v>2</v>
      </c>
      <c r="O1614" t="s">
        <v>71</v>
      </c>
      <c r="P1614" t="s">
        <v>254</v>
      </c>
      <c r="Q1614" t="s">
        <v>255</v>
      </c>
      <c r="R1614" t="s">
        <v>256</v>
      </c>
      <c r="S1614" t="s">
        <v>193</v>
      </c>
      <c r="T1614" t="s">
        <v>107</v>
      </c>
      <c r="U1614">
        <v>15</v>
      </c>
      <c r="V1614" t="s">
        <v>108</v>
      </c>
      <c r="W1614">
        <v>4</v>
      </c>
      <c r="X1614" t="s">
        <v>42</v>
      </c>
      <c r="Y1614" t="s">
        <v>109</v>
      </c>
      <c r="Z1614">
        <v>2.5</v>
      </c>
      <c r="AA1614" s="5">
        <v>0.4</v>
      </c>
      <c r="AB1614">
        <v>112</v>
      </c>
      <c r="AC1614">
        <v>0</v>
      </c>
      <c r="AD1614">
        <v>20</v>
      </c>
      <c r="AE1614" t="b">
        <v>0</v>
      </c>
      <c r="AF1614" t="s">
        <v>79</v>
      </c>
      <c r="AG1614" t="s">
        <v>80</v>
      </c>
      <c r="AH1614" t="s">
        <v>66</v>
      </c>
    </row>
    <row r="1615" spans="1:34" x14ac:dyDescent="0.35">
      <c r="A1615">
        <v>101614</v>
      </c>
      <c r="B1615">
        <v>10861</v>
      </c>
      <c r="C1615" s="2">
        <v>41942</v>
      </c>
      <c r="D1615" s="2" t="str">
        <f t="shared" si="50"/>
        <v>October</v>
      </c>
      <c r="E1615">
        <v>62</v>
      </c>
      <c r="F1615" s="3">
        <v>49.3</v>
      </c>
      <c r="G1615">
        <v>3</v>
      </c>
      <c r="H1615" s="4">
        <v>0</v>
      </c>
      <c r="I1615" t="s">
        <v>253</v>
      </c>
      <c r="J1615">
        <v>4</v>
      </c>
      <c r="K1615" s="2">
        <v>41970</v>
      </c>
      <c r="L1615" s="2">
        <v>41960</v>
      </c>
      <c r="M1615" s="2" t="str">
        <f t="shared" si="51"/>
        <v>Nov</v>
      </c>
      <c r="N1615">
        <v>2</v>
      </c>
      <c r="O1615" t="s">
        <v>71</v>
      </c>
      <c r="P1615" t="s">
        <v>254</v>
      </c>
      <c r="Q1615" t="s">
        <v>255</v>
      </c>
      <c r="R1615" t="s">
        <v>256</v>
      </c>
      <c r="S1615" t="s">
        <v>193</v>
      </c>
      <c r="T1615" t="s">
        <v>194</v>
      </c>
      <c r="U1615">
        <v>29</v>
      </c>
      <c r="V1615" t="s">
        <v>195</v>
      </c>
      <c r="W1615">
        <v>3</v>
      </c>
      <c r="X1615" t="s">
        <v>105</v>
      </c>
      <c r="Y1615" t="s">
        <v>196</v>
      </c>
      <c r="Z1615">
        <v>49.3</v>
      </c>
      <c r="AA1615" s="5">
        <v>0.35</v>
      </c>
      <c r="AB1615">
        <v>17</v>
      </c>
      <c r="AC1615">
        <v>0</v>
      </c>
      <c r="AD1615">
        <v>0</v>
      </c>
      <c r="AE1615" t="b">
        <v>0</v>
      </c>
      <c r="AF1615" t="s">
        <v>79</v>
      </c>
      <c r="AG1615" t="s">
        <v>80</v>
      </c>
      <c r="AH1615" t="s">
        <v>66</v>
      </c>
    </row>
    <row r="1616" spans="1:34" x14ac:dyDescent="0.35">
      <c r="A1616">
        <v>101615</v>
      </c>
      <c r="B1616">
        <v>10862</v>
      </c>
      <c r="C1616" s="2">
        <v>41942</v>
      </c>
      <c r="D1616" s="2" t="str">
        <f t="shared" si="50"/>
        <v>October</v>
      </c>
      <c r="E1616">
        <v>11</v>
      </c>
      <c r="F1616" s="3">
        <v>21</v>
      </c>
      <c r="G1616">
        <v>25</v>
      </c>
      <c r="H1616" s="4">
        <v>0</v>
      </c>
      <c r="I1616" t="s">
        <v>300</v>
      </c>
      <c r="J1616">
        <v>8</v>
      </c>
      <c r="K1616" s="2">
        <v>41986</v>
      </c>
      <c r="L1616" s="2">
        <v>41945</v>
      </c>
      <c r="M1616" s="2" t="str">
        <f t="shared" si="51"/>
        <v>Nov</v>
      </c>
      <c r="N1616">
        <v>2</v>
      </c>
      <c r="O1616" t="s">
        <v>71</v>
      </c>
      <c r="P1616" t="s">
        <v>301</v>
      </c>
      <c r="Q1616" t="s">
        <v>302</v>
      </c>
      <c r="R1616" t="s">
        <v>303</v>
      </c>
      <c r="S1616" t="s">
        <v>242</v>
      </c>
      <c r="T1616" t="s">
        <v>40</v>
      </c>
      <c r="U1616">
        <v>5</v>
      </c>
      <c r="V1616" t="s">
        <v>41</v>
      </c>
      <c r="W1616">
        <v>4</v>
      </c>
      <c r="X1616" t="s">
        <v>42</v>
      </c>
      <c r="Y1616" t="s">
        <v>43</v>
      </c>
      <c r="Z1616">
        <v>21</v>
      </c>
      <c r="AA1616" s="5">
        <v>0.4</v>
      </c>
      <c r="AB1616">
        <v>22</v>
      </c>
      <c r="AC1616">
        <v>30</v>
      </c>
      <c r="AD1616">
        <v>30</v>
      </c>
      <c r="AE1616" t="b">
        <v>0</v>
      </c>
      <c r="AF1616" t="s">
        <v>208</v>
      </c>
      <c r="AG1616" t="s">
        <v>209</v>
      </c>
      <c r="AH1616" t="s">
        <v>210</v>
      </c>
    </row>
    <row r="1617" spans="1:34" x14ac:dyDescent="0.35">
      <c r="A1617">
        <v>101616</v>
      </c>
      <c r="B1617">
        <v>10862</v>
      </c>
      <c r="C1617" s="2">
        <v>41942</v>
      </c>
      <c r="D1617" s="2" t="str">
        <f t="shared" si="50"/>
        <v>October</v>
      </c>
      <c r="E1617">
        <v>52</v>
      </c>
      <c r="F1617" s="3">
        <v>7</v>
      </c>
      <c r="G1617">
        <v>8</v>
      </c>
      <c r="H1617" s="4">
        <v>0</v>
      </c>
      <c r="I1617" t="s">
        <v>300</v>
      </c>
      <c r="J1617">
        <v>8</v>
      </c>
      <c r="K1617" s="2">
        <v>41986</v>
      </c>
      <c r="L1617" s="2">
        <v>41945</v>
      </c>
      <c r="M1617" s="2" t="str">
        <f t="shared" si="51"/>
        <v>Nov</v>
      </c>
      <c r="N1617">
        <v>2</v>
      </c>
      <c r="O1617" t="s">
        <v>71</v>
      </c>
      <c r="P1617" t="s">
        <v>301</v>
      </c>
      <c r="Q1617" t="s">
        <v>302</v>
      </c>
      <c r="R1617" t="s">
        <v>303</v>
      </c>
      <c r="S1617" t="s">
        <v>242</v>
      </c>
      <c r="T1617" t="s">
        <v>398</v>
      </c>
      <c r="U1617">
        <v>24</v>
      </c>
      <c r="V1617" t="s">
        <v>68</v>
      </c>
      <c r="W1617">
        <v>5</v>
      </c>
      <c r="X1617" t="s">
        <v>49</v>
      </c>
      <c r="Y1617" t="s">
        <v>399</v>
      </c>
      <c r="Z1617">
        <v>7</v>
      </c>
      <c r="AA1617" s="5">
        <v>0.4</v>
      </c>
      <c r="AB1617">
        <v>38</v>
      </c>
      <c r="AC1617">
        <v>0</v>
      </c>
      <c r="AD1617">
        <v>25</v>
      </c>
      <c r="AE1617" t="b">
        <v>0</v>
      </c>
      <c r="AF1617" t="s">
        <v>208</v>
      </c>
      <c r="AG1617" t="s">
        <v>209</v>
      </c>
      <c r="AH1617" t="s">
        <v>210</v>
      </c>
    </row>
    <row r="1618" spans="1:34" x14ac:dyDescent="0.35">
      <c r="A1618">
        <v>101617</v>
      </c>
      <c r="B1618">
        <v>10863</v>
      </c>
      <c r="C1618" s="2">
        <v>41945</v>
      </c>
      <c r="D1618" s="2" t="str">
        <f t="shared" si="50"/>
        <v>November</v>
      </c>
      <c r="E1618">
        <v>1</v>
      </c>
      <c r="F1618" s="3">
        <v>18</v>
      </c>
      <c r="G1618">
        <v>20</v>
      </c>
      <c r="H1618" s="4">
        <v>0.15000000596046401</v>
      </c>
      <c r="I1618" t="s">
        <v>162</v>
      </c>
      <c r="J1618">
        <v>4</v>
      </c>
      <c r="K1618" s="2">
        <v>41975</v>
      </c>
      <c r="L1618" s="2">
        <v>41960</v>
      </c>
      <c r="M1618" s="2" t="str">
        <f t="shared" si="51"/>
        <v>Nov</v>
      </c>
      <c r="N1618">
        <v>2</v>
      </c>
      <c r="O1618" t="s">
        <v>71</v>
      </c>
      <c r="P1618" t="s">
        <v>163</v>
      </c>
      <c r="Q1618" t="s">
        <v>164</v>
      </c>
      <c r="R1618" t="s">
        <v>165</v>
      </c>
      <c r="S1618" t="s">
        <v>166</v>
      </c>
      <c r="T1618" t="s">
        <v>320</v>
      </c>
      <c r="U1618">
        <v>1</v>
      </c>
      <c r="V1618" t="s">
        <v>142</v>
      </c>
      <c r="W1618">
        <v>1</v>
      </c>
      <c r="X1618" t="s">
        <v>117</v>
      </c>
      <c r="Y1618" t="s">
        <v>321</v>
      </c>
      <c r="Z1618">
        <v>18</v>
      </c>
      <c r="AA1618" s="5">
        <v>0.4</v>
      </c>
      <c r="AB1618">
        <v>39</v>
      </c>
      <c r="AC1618">
        <v>0</v>
      </c>
      <c r="AD1618">
        <v>10</v>
      </c>
      <c r="AE1618" t="b">
        <v>0</v>
      </c>
      <c r="AF1618" t="s">
        <v>79</v>
      </c>
      <c r="AG1618" t="s">
        <v>80</v>
      </c>
      <c r="AH1618" t="s">
        <v>66</v>
      </c>
    </row>
    <row r="1619" spans="1:34" x14ac:dyDescent="0.35">
      <c r="A1619">
        <v>101618</v>
      </c>
      <c r="B1619">
        <v>10863</v>
      </c>
      <c r="C1619" s="2">
        <v>41945</v>
      </c>
      <c r="D1619" s="2" t="str">
        <f t="shared" si="50"/>
        <v>November</v>
      </c>
      <c r="E1619">
        <v>58</v>
      </c>
      <c r="F1619" s="3">
        <v>13.25</v>
      </c>
      <c r="G1619">
        <v>12</v>
      </c>
      <c r="H1619" s="4">
        <v>0.15000000596046401</v>
      </c>
      <c r="I1619" t="s">
        <v>162</v>
      </c>
      <c r="J1619">
        <v>4</v>
      </c>
      <c r="K1619" s="2">
        <v>41975</v>
      </c>
      <c r="L1619" s="2">
        <v>41960</v>
      </c>
      <c r="M1619" s="2" t="str">
        <f t="shared" si="51"/>
        <v>Nov</v>
      </c>
      <c r="N1619">
        <v>2</v>
      </c>
      <c r="O1619" t="s">
        <v>71</v>
      </c>
      <c r="P1619" t="s">
        <v>163</v>
      </c>
      <c r="Q1619" t="s">
        <v>164</v>
      </c>
      <c r="R1619" t="s">
        <v>165</v>
      </c>
      <c r="S1619" t="s">
        <v>166</v>
      </c>
      <c r="T1619" t="s">
        <v>388</v>
      </c>
      <c r="U1619">
        <v>27</v>
      </c>
      <c r="V1619" t="s">
        <v>389</v>
      </c>
      <c r="W1619">
        <v>8</v>
      </c>
      <c r="X1619" t="s">
        <v>77</v>
      </c>
      <c r="Y1619" t="s">
        <v>390</v>
      </c>
      <c r="Z1619">
        <v>13.25</v>
      </c>
      <c r="AA1619" s="5">
        <v>0.42</v>
      </c>
      <c r="AB1619">
        <v>62</v>
      </c>
      <c r="AC1619">
        <v>0</v>
      </c>
      <c r="AD1619">
        <v>20</v>
      </c>
      <c r="AE1619" t="b">
        <v>0</v>
      </c>
      <c r="AF1619" t="s">
        <v>79</v>
      </c>
      <c r="AG1619" t="s">
        <v>80</v>
      </c>
      <c r="AH1619" t="s">
        <v>66</v>
      </c>
    </row>
    <row r="1620" spans="1:34" x14ac:dyDescent="0.35">
      <c r="A1620">
        <v>101619</v>
      </c>
      <c r="B1620">
        <v>10864</v>
      </c>
      <c r="C1620" s="2">
        <v>41945</v>
      </c>
      <c r="D1620" s="2" t="str">
        <f t="shared" si="50"/>
        <v>November</v>
      </c>
      <c r="E1620">
        <v>35</v>
      </c>
      <c r="F1620" s="3">
        <v>18</v>
      </c>
      <c r="G1620">
        <v>4</v>
      </c>
      <c r="H1620" s="4">
        <v>0</v>
      </c>
      <c r="I1620" t="s">
        <v>459</v>
      </c>
      <c r="J1620">
        <v>4</v>
      </c>
      <c r="K1620" s="2">
        <v>41975</v>
      </c>
      <c r="L1620" s="2">
        <v>41952</v>
      </c>
      <c r="M1620" s="2" t="str">
        <f t="shared" si="51"/>
        <v>Nov</v>
      </c>
      <c r="N1620">
        <v>2</v>
      </c>
      <c r="O1620" t="s">
        <v>71</v>
      </c>
      <c r="P1620" t="s">
        <v>460</v>
      </c>
      <c r="Q1620" t="s">
        <v>461</v>
      </c>
      <c r="R1620" t="s">
        <v>340</v>
      </c>
      <c r="S1620" t="s">
        <v>341</v>
      </c>
      <c r="T1620" t="s">
        <v>202</v>
      </c>
      <c r="U1620">
        <v>16</v>
      </c>
      <c r="V1620" t="s">
        <v>203</v>
      </c>
      <c r="W1620">
        <v>1</v>
      </c>
      <c r="X1620" t="s">
        <v>117</v>
      </c>
      <c r="Y1620" t="s">
        <v>143</v>
      </c>
      <c r="Z1620">
        <v>18</v>
      </c>
      <c r="AA1620" s="5">
        <v>0.4</v>
      </c>
      <c r="AB1620">
        <v>20</v>
      </c>
      <c r="AC1620">
        <v>0</v>
      </c>
      <c r="AD1620">
        <v>15</v>
      </c>
      <c r="AE1620" t="b">
        <v>0</v>
      </c>
      <c r="AF1620" t="s">
        <v>79</v>
      </c>
      <c r="AG1620" t="s">
        <v>80</v>
      </c>
      <c r="AH1620" t="s">
        <v>66</v>
      </c>
    </row>
    <row r="1621" spans="1:34" x14ac:dyDescent="0.35">
      <c r="A1621">
        <v>101620</v>
      </c>
      <c r="B1621">
        <v>10864</v>
      </c>
      <c r="C1621" s="2">
        <v>41945</v>
      </c>
      <c r="D1621" s="2" t="str">
        <f t="shared" si="50"/>
        <v>November</v>
      </c>
      <c r="E1621">
        <v>67</v>
      </c>
      <c r="F1621" s="3">
        <v>14</v>
      </c>
      <c r="G1621">
        <v>15</v>
      </c>
      <c r="H1621" s="4">
        <v>0</v>
      </c>
      <c r="I1621" t="s">
        <v>459</v>
      </c>
      <c r="J1621">
        <v>4</v>
      </c>
      <c r="K1621" s="2">
        <v>41975</v>
      </c>
      <c r="L1621" s="2">
        <v>41952</v>
      </c>
      <c r="M1621" s="2" t="str">
        <f t="shared" si="51"/>
        <v>Nov</v>
      </c>
      <c r="N1621">
        <v>2</v>
      </c>
      <c r="O1621" t="s">
        <v>71</v>
      </c>
      <c r="P1621" t="s">
        <v>460</v>
      </c>
      <c r="Q1621" t="s">
        <v>461</v>
      </c>
      <c r="R1621" t="s">
        <v>340</v>
      </c>
      <c r="S1621" t="s">
        <v>341</v>
      </c>
      <c r="T1621" t="s">
        <v>319</v>
      </c>
      <c r="U1621">
        <v>16</v>
      </c>
      <c r="V1621" t="s">
        <v>203</v>
      </c>
      <c r="W1621">
        <v>1</v>
      </c>
      <c r="X1621" t="s">
        <v>117</v>
      </c>
      <c r="Y1621" t="s">
        <v>143</v>
      </c>
      <c r="Z1621">
        <v>14</v>
      </c>
      <c r="AA1621" s="5">
        <v>0.4</v>
      </c>
      <c r="AB1621">
        <v>52</v>
      </c>
      <c r="AC1621">
        <v>0</v>
      </c>
      <c r="AD1621">
        <v>10</v>
      </c>
      <c r="AE1621" t="b">
        <v>0</v>
      </c>
      <c r="AF1621" t="s">
        <v>79</v>
      </c>
      <c r="AG1621" t="s">
        <v>80</v>
      </c>
      <c r="AH1621" t="s">
        <v>66</v>
      </c>
    </row>
    <row r="1622" spans="1:34" x14ac:dyDescent="0.35">
      <c r="A1622">
        <v>101621</v>
      </c>
      <c r="B1622">
        <v>10865</v>
      </c>
      <c r="C1622" s="2">
        <v>41945</v>
      </c>
      <c r="D1622" s="2" t="str">
        <f t="shared" si="50"/>
        <v>November</v>
      </c>
      <c r="E1622">
        <v>38</v>
      </c>
      <c r="F1622" s="3">
        <v>263.5</v>
      </c>
      <c r="G1622">
        <v>60</v>
      </c>
      <c r="H1622" s="4">
        <v>5.0000000745058101E-2</v>
      </c>
      <c r="I1622" t="s">
        <v>263</v>
      </c>
      <c r="J1622">
        <v>2</v>
      </c>
      <c r="K1622" s="2">
        <v>41959</v>
      </c>
      <c r="L1622" s="2">
        <v>41955</v>
      </c>
      <c r="M1622" s="2" t="str">
        <f t="shared" si="51"/>
        <v>Nov</v>
      </c>
      <c r="N1622">
        <v>1</v>
      </c>
      <c r="O1622" t="s">
        <v>55</v>
      </c>
      <c r="P1622" t="s">
        <v>264</v>
      </c>
      <c r="Q1622" t="s">
        <v>265</v>
      </c>
      <c r="R1622" t="s">
        <v>266</v>
      </c>
      <c r="S1622" t="s">
        <v>242</v>
      </c>
      <c r="T1622" t="s">
        <v>418</v>
      </c>
      <c r="U1622">
        <v>18</v>
      </c>
      <c r="V1622" t="s">
        <v>116</v>
      </c>
      <c r="W1622">
        <v>1</v>
      </c>
      <c r="X1622" t="s">
        <v>117</v>
      </c>
      <c r="Y1622" t="s">
        <v>419</v>
      </c>
      <c r="Z1622">
        <v>263.5</v>
      </c>
      <c r="AA1622" s="5">
        <v>0.4</v>
      </c>
      <c r="AB1622">
        <v>17</v>
      </c>
      <c r="AC1622">
        <v>0</v>
      </c>
      <c r="AD1622">
        <v>15</v>
      </c>
      <c r="AE1622" t="b">
        <v>0</v>
      </c>
      <c r="AF1622" t="s">
        <v>229</v>
      </c>
      <c r="AG1622" t="s">
        <v>230</v>
      </c>
      <c r="AH1622" t="s">
        <v>231</v>
      </c>
    </row>
    <row r="1623" spans="1:34" x14ac:dyDescent="0.35">
      <c r="A1623">
        <v>101622</v>
      </c>
      <c r="B1623">
        <v>10865</v>
      </c>
      <c r="C1623" s="2">
        <v>41945</v>
      </c>
      <c r="D1623" s="2" t="str">
        <f t="shared" si="50"/>
        <v>November</v>
      </c>
      <c r="E1623">
        <v>39</v>
      </c>
      <c r="F1623" s="3">
        <v>18</v>
      </c>
      <c r="G1623">
        <v>80</v>
      </c>
      <c r="H1623" s="4">
        <v>5.0000000745058101E-2</v>
      </c>
      <c r="I1623" t="s">
        <v>263</v>
      </c>
      <c r="J1623">
        <v>2</v>
      </c>
      <c r="K1623" s="2">
        <v>41959</v>
      </c>
      <c r="L1623" s="2">
        <v>41955</v>
      </c>
      <c r="M1623" s="2" t="str">
        <f t="shared" si="51"/>
        <v>Nov</v>
      </c>
      <c r="N1623">
        <v>1</v>
      </c>
      <c r="O1623" t="s">
        <v>55</v>
      </c>
      <c r="P1623" t="s">
        <v>264</v>
      </c>
      <c r="Q1623" t="s">
        <v>265</v>
      </c>
      <c r="R1623" t="s">
        <v>266</v>
      </c>
      <c r="S1623" t="s">
        <v>242</v>
      </c>
      <c r="T1623" t="s">
        <v>115</v>
      </c>
      <c r="U1623">
        <v>18</v>
      </c>
      <c r="V1623" t="s">
        <v>116</v>
      </c>
      <c r="W1623">
        <v>1</v>
      </c>
      <c r="X1623" t="s">
        <v>117</v>
      </c>
      <c r="Y1623" t="s">
        <v>118</v>
      </c>
      <c r="Z1623">
        <v>18</v>
      </c>
      <c r="AA1623" s="5">
        <v>0.4</v>
      </c>
      <c r="AB1623">
        <v>69</v>
      </c>
      <c r="AC1623">
        <v>0</v>
      </c>
      <c r="AD1623">
        <v>5</v>
      </c>
      <c r="AE1623" t="b">
        <v>0</v>
      </c>
      <c r="AF1623" t="s">
        <v>229</v>
      </c>
      <c r="AG1623" t="s">
        <v>230</v>
      </c>
      <c r="AH1623" t="s">
        <v>231</v>
      </c>
    </row>
    <row r="1624" spans="1:34" x14ac:dyDescent="0.35">
      <c r="A1624">
        <v>101623</v>
      </c>
      <c r="B1624">
        <v>10866</v>
      </c>
      <c r="C1624" s="2">
        <v>41946</v>
      </c>
      <c r="D1624" s="2" t="str">
        <f t="shared" si="50"/>
        <v>November</v>
      </c>
      <c r="E1624">
        <v>2</v>
      </c>
      <c r="F1624" s="3">
        <v>19</v>
      </c>
      <c r="G1624">
        <v>21</v>
      </c>
      <c r="H1624" s="4">
        <v>0.25</v>
      </c>
      <c r="I1624" t="s">
        <v>290</v>
      </c>
      <c r="J1624">
        <v>5</v>
      </c>
      <c r="K1624" s="2">
        <v>41976</v>
      </c>
      <c r="L1624" s="2">
        <v>41955</v>
      </c>
      <c r="M1624" s="2" t="str">
        <f t="shared" si="51"/>
        <v>Nov</v>
      </c>
      <c r="N1624">
        <v>1</v>
      </c>
      <c r="O1624" t="s">
        <v>55</v>
      </c>
      <c r="P1624" t="s">
        <v>291</v>
      </c>
      <c r="Q1624" t="s">
        <v>292</v>
      </c>
      <c r="R1624" t="s">
        <v>293</v>
      </c>
      <c r="S1624" t="s">
        <v>222</v>
      </c>
      <c r="T1624" t="s">
        <v>141</v>
      </c>
      <c r="U1624">
        <v>1</v>
      </c>
      <c r="V1624" t="s">
        <v>142</v>
      </c>
      <c r="W1624">
        <v>1</v>
      </c>
      <c r="X1624" t="s">
        <v>117</v>
      </c>
      <c r="Y1624" t="s">
        <v>143</v>
      </c>
      <c r="Z1624">
        <v>19</v>
      </c>
      <c r="AA1624" s="5">
        <v>0.4</v>
      </c>
      <c r="AB1624">
        <v>17</v>
      </c>
      <c r="AC1624">
        <v>40</v>
      </c>
      <c r="AD1624">
        <v>25</v>
      </c>
      <c r="AE1624" t="b">
        <v>0</v>
      </c>
      <c r="AF1624" t="s">
        <v>44</v>
      </c>
      <c r="AG1624" t="s">
        <v>45</v>
      </c>
      <c r="AH1624" t="s">
        <v>46</v>
      </c>
    </row>
    <row r="1625" spans="1:34" x14ac:dyDescent="0.35">
      <c r="A1625">
        <v>101624</v>
      </c>
      <c r="B1625">
        <v>10866</v>
      </c>
      <c r="C1625" s="2">
        <v>41946</v>
      </c>
      <c r="D1625" s="2" t="str">
        <f t="shared" si="50"/>
        <v>November</v>
      </c>
      <c r="E1625">
        <v>24</v>
      </c>
      <c r="F1625" s="3">
        <v>4.5</v>
      </c>
      <c r="G1625">
        <v>6</v>
      </c>
      <c r="H1625" s="4">
        <v>0.25</v>
      </c>
      <c r="I1625" t="s">
        <v>290</v>
      </c>
      <c r="J1625">
        <v>5</v>
      </c>
      <c r="K1625" s="2">
        <v>41976</v>
      </c>
      <c r="L1625" s="2">
        <v>41955</v>
      </c>
      <c r="M1625" s="2" t="str">
        <f t="shared" si="51"/>
        <v>Nov</v>
      </c>
      <c r="N1625">
        <v>1</v>
      </c>
      <c r="O1625" t="s">
        <v>55</v>
      </c>
      <c r="P1625" t="s">
        <v>291</v>
      </c>
      <c r="Q1625" t="s">
        <v>292</v>
      </c>
      <c r="R1625" t="s">
        <v>293</v>
      </c>
      <c r="S1625" t="s">
        <v>222</v>
      </c>
      <c r="T1625" t="s">
        <v>127</v>
      </c>
      <c r="U1625">
        <v>10</v>
      </c>
      <c r="V1625" t="s">
        <v>128</v>
      </c>
      <c r="W1625">
        <v>1</v>
      </c>
      <c r="X1625" t="s">
        <v>117</v>
      </c>
      <c r="Y1625" t="s">
        <v>129</v>
      </c>
      <c r="Z1625">
        <v>4.5</v>
      </c>
      <c r="AA1625" s="5">
        <v>0.4</v>
      </c>
      <c r="AB1625">
        <v>20</v>
      </c>
      <c r="AC1625">
        <v>0</v>
      </c>
      <c r="AD1625">
        <v>0</v>
      </c>
      <c r="AE1625" t="b">
        <v>1</v>
      </c>
      <c r="AF1625" t="s">
        <v>44</v>
      </c>
      <c r="AG1625" t="s">
        <v>45</v>
      </c>
      <c r="AH1625" t="s">
        <v>46</v>
      </c>
    </row>
    <row r="1626" spans="1:34" x14ac:dyDescent="0.35">
      <c r="A1626">
        <v>101625</v>
      </c>
      <c r="B1626">
        <v>10866</v>
      </c>
      <c r="C1626" s="2">
        <v>41946</v>
      </c>
      <c r="D1626" s="2" t="str">
        <f t="shared" si="50"/>
        <v>November</v>
      </c>
      <c r="E1626">
        <v>30</v>
      </c>
      <c r="F1626" s="3">
        <v>25.89</v>
      </c>
      <c r="G1626">
        <v>40</v>
      </c>
      <c r="H1626" s="4">
        <v>0.25</v>
      </c>
      <c r="I1626" t="s">
        <v>290</v>
      </c>
      <c r="J1626">
        <v>5</v>
      </c>
      <c r="K1626" s="2">
        <v>41976</v>
      </c>
      <c r="L1626" s="2">
        <v>41955</v>
      </c>
      <c r="M1626" s="2" t="str">
        <f t="shared" si="51"/>
        <v>Nov</v>
      </c>
      <c r="N1626">
        <v>1</v>
      </c>
      <c r="O1626" t="s">
        <v>55</v>
      </c>
      <c r="P1626" t="s">
        <v>291</v>
      </c>
      <c r="Q1626" t="s">
        <v>292</v>
      </c>
      <c r="R1626" t="s">
        <v>293</v>
      </c>
      <c r="S1626" t="s">
        <v>222</v>
      </c>
      <c r="T1626" t="s">
        <v>215</v>
      </c>
      <c r="U1626">
        <v>13</v>
      </c>
      <c r="V1626" t="s">
        <v>216</v>
      </c>
      <c r="W1626">
        <v>8</v>
      </c>
      <c r="X1626" t="s">
        <v>77</v>
      </c>
      <c r="Y1626" t="s">
        <v>217</v>
      </c>
      <c r="Z1626">
        <v>25.89</v>
      </c>
      <c r="AA1626" s="5">
        <v>0.42</v>
      </c>
      <c r="AB1626">
        <v>10</v>
      </c>
      <c r="AC1626">
        <v>0</v>
      </c>
      <c r="AD1626">
        <v>15</v>
      </c>
      <c r="AE1626" t="b">
        <v>0</v>
      </c>
      <c r="AF1626" t="s">
        <v>44</v>
      </c>
      <c r="AG1626" t="s">
        <v>45</v>
      </c>
      <c r="AH1626" t="s">
        <v>46</v>
      </c>
    </row>
    <row r="1627" spans="1:34" x14ac:dyDescent="0.35">
      <c r="A1627">
        <v>101626</v>
      </c>
      <c r="B1627">
        <v>10867</v>
      </c>
      <c r="C1627" s="2">
        <v>41946</v>
      </c>
      <c r="D1627" s="2" t="str">
        <f t="shared" si="50"/>
        <v>November</v>
      </c>
      <c r="E1627">
        <v>53</v>
      </c>
      <c r="F1627" s="3">
        <v>32.799999999999997</v>
      </c>
      <c r="G1627">
        <v>3</v>
      </c>
      <c r="H1627" s="4">
        <v>0</v>
      </c>
      <c r="I1627" t="s">
        <v>370</v>
      </c>
      <c r="J1627">
        <v>6</v>
      </c>
      <c r="K1627" s="2">
        <v>41990</v>
      </c>
      <c r="L1627" s="2">
        <v>41954</v>
      </c>
      <c r="M1627" s="2" t="str">
        <f t="shared" si="51"/>
        <v>Nov</v>
      </c>
      <c r="N1627">
        <v>1</v>
      </c>
      <c r="O1627" t="s">
        <v>55</v>
      </c>
      <c r="P1627" t="s">
        <v>371</v>
      </c>
      <c r="Q1627" t="s">
        <v>372</v>
      </c>
      <c r="R1627" t="s">
        <v>373</v>
      </c>
      <c r="S1627" t="s">
        <v>193</v>
      </c>
      <c r="T1627" t="s">
        <v>157</v>
      </c>
      <c r="U1627">
        <v>24</v>
      </c>
      <c r="V1627" t="s">
        <v>68</v>
      </c>
      <c r="W1627">
        <v>6</v>
      </c>
      <c r="X1627" t="s">
        <v>132</v>
      </c>
      <c r="Y1627" t="s">
        <v>158</v>
      </c>
      <c r="Z1627">
        <v>32.799999999999997</v>
      </c>
      <c r="AA1627" s="5">
        <v>0.35</v>
      </c>
      <c r="AB1627">
        <v>0</v>
      </c>
      <c r="AC1627">
        <v>0</v>
      </c>
      <c r="AD1627">
        <v>0</v>
      </c>
      <c r="AE1627" t="b">
        <v>1</v>
      </c>
      <c r="AF1627" t="s">
        <v>64</v>
      </c>
      <c r="AG1627" t="s">
        <v>65</v>
      </c>
      <c r="AH1627" t="s">
        <v>66</v>
      </c>
    </row>
    <row r="1628" spans="1:34" x14ac:dyDescent="0.35">
      <c r="A1628">
        <v>101627</v>
      </c>
      <c r="B1628">
        <v>10868</v>
      </c>
      <c r="C1628" s="2">
        <v>41947</v>
      </c>
      <c r="D1628" s="2" t="str">
        <f t="shared" si="50"/>
        <v>November</v>
      </c>
      <c r="E1628">
        <v>26</v>
      </c>
      <c r="F1628" s="3">
        <v>31.23</v>
      </c>
      <c r="G1628">
        <v>20</v>
      </c>
      <c r="H1628" s="4">
        <v>0</v>
      </c>
      <c r="I1628" t="s">
        <v>483</v>
      </c>
      <c r="J1628">
        <v>7</v>
      </c>
      <c r="K1628" s="2">
        <v>41977</v>
      </c>
      <c r="L1628" s="2">
        <v>41966</v>
      </c>
      <c r="M1628" s="2" t="str">
        <f t="shared" si="51"/>
        <v>Nov</v>
      </c>
      <c r="N1628">
        <v>2</v>
      </c>
      <c r="O1628" t="s">
        <v>71</v>
      </c>
      <c r="P1628" t="s">
        <v>484</v>
      </c>
      <c r="Q1628" t="s">
        <v>485</v>
      </c>
      <c r="R1628" t="s">
        <v>58</v>
      </c>
      <c r="S1628" t="s">
        <v>59</v>
      </c>
      <c r="T1628" t="s">
        <v>420</v>
      </c>
      <c r="U1628">
        <v>11</v>
      </c>
      <c r="V1628" t="s">
        <v>168</v>
      </c>
      <c r="W1628">
        <v>3</v>
      </c>
      <c r="X1628" t="s">
        <v>105</v>
      </c>
      <c r="Y1628" t="s">
        <v>421</v>
      </c>
      <c r="Z1628">
        <v>31.23</v>
      </c>
      <c r="AA1628" s="5">
        <v>0.35</v>
      </c>
      <c r="AB1628">
        <v>15</v>
      </c>
      <c r="AC1628">
        <v>0</v>
      </c>
      <c r="AD1628">
        <v>0</v>
      </c>
      <c r="AE1628" t="b">
        <v>0</v>
      </c>
      <c r="AF1628" t="s">
        <v>344</v>
      </c>
      <c r="AG1628" t="s">
        <v>345</v>
      </c>
      <c r="AH1628" t="s">
        <v>66</v>
      </c>
    </row>
    <row r="1629" spans="1:34" x14ac:dyDescent="0.35">
      <c r="A1629">
        <v>101628</v>
      </c>
      <c r="B1629">
        <v>10868</v>
      </c>
      <c r="C1629" s="2">
        <v>41947</v>
      </c>
      <c r="D1629" s="2" t="str">
        <f t="shared" si="50"/>
        <v>November</v>
      </c>
      <c r="E1629">
        <v>35</v>
      </c>
      <c r="F1629" s="3">
        <v>18</v>
      </c>
      <c r="G1629">
        <v>30</v>
      </c>
      <c r="H1629" s="4">
        <v>0</v>
      </c>
      <c r="I1629" t="s">
        <v>483</v>
      </c>
      <c r="J1629">
        <v>7</v>
      </c>
      <c r="K1629" s="2">
        <v>41977</v>
      </c>
      <c r="L1629" s="2">
        <v>41966</v>
      </c>
      <c r="M1629" s="2" t="str">
        <f t="shared" si="51"/>
        <v>Nov</v>
      </c>
      <c r="N1629">
        <v>2</v>
      </c>
      <c r="O1629" t="s">
        <v>71</v>
      </c>
      <c r="P1629" t="s">
        <v>484</v>
      </c>
      <c r="Q1629" t="s">
        <v>485</v>
      </c>
      <c r="R1629" t="s">
        <v>58</v>
      </c>
      <c r="S1629" t="s">
        <v>59</v>
      </c>
      <c r="T1629" t="s">
        <v>202</v>
      </c>
      <c r="U1629">
        <v>16</v>
      </c>
      <c r="V1629" t="s">
        <v>203</v>
      </c>
      <c r="W1629">
        <v>1</v>
      </c>
      <c r="X1629" t="s">
        <v>117</v>
      </c>
      <c r="Y1629" t="s">
        <v>143</v>
      </c>
      <c r="Z1629">
        <v>18</v>
      </c>
      <c r="AA1629" s="5">
        <v>0.4</v>
      </c>
      <c r="AB1629">
        <v>20</v>
      </c>
      <c r="AC1629">
        <v>0</v>
      </c>
      <c r="AD1629">
        <v>15</v>
      </c>
      <c r="AE1629" t="b">
        <v>0</v>
      </c>
      <c r="AF1629" t="s">
        <v>344</v>
      </c>
      <c r="AG1629" t="s">
        <v>345</v>
      </c>
      <c r="AH1629" t="s">
        <v>66</v>
      </c>
    </row>
    <row r="1630" spans="1:34" x14ac:dyDescent="0.35">
      <c r="A1630">
        <v>101629</v>
      </c>
      <c r="B1630">
        <v>10868</v>
      </c>
      <c r="C1630" s="2">
        <v>41947</v>
      </c>
      <c r="D1630" s="2" t="str">
        <f t="shared" si="50"/>
        <v>November</v>
      </c>
      <c r="E1630">
        <v>49</v>
      </c>
      <c r="F1630" s="3">
        <v>20</v>
      </c>
      <c r="G1630">
        <v>42</v>
      </c>
      <c r="H1630" s="4">
        <v>0.10000000149011599</v>
      </c>
      <c r="I1630" t="s">
        <v>483</v>
      </c>
      <c r="J1630">
        <v>7</v>
      </c>
      <c r="K1630" s="2">
        <v>41977</v>
      </c>
      <c r="L1630" s="2">
        <v>41966</v>
      </c>
      <c r="M1630" s="2" t="str">
        <f t="shared" si="51"/>
        <v>Nov</v>
      </c>
      <c r="N1630">
        <v>2</v>
      </c>
      <c r="O1630" t="s">
        <v>71</v>
      </c>
      <c r="P1630" t="s">
        <v>484</v>
      </c>
      <c r="Q1630" t="s">
        <v>485</v>
      </c>
      <c r="R1630" t="s">
        <v>58</v>
      </c>
      <c r="S1630" t="s">
        <v>59</v>
      </c>
      <c r="T1630" t="s">
        <v>119</v>
      </c>
      <c r="U1630">
        <v>23</v>
      </c>
      <c r="V1630" t="s">
        <v>120</v>
      </c>
      <c r="W1630">
        <v>3</v>
      </c>
      <c r="X1630" t="s">
        <v>105</v>
      </c>
      <c r="Y1630" t="s">
        <v>121</v>
      </c>
      <c r="Z1630">
        <v>20</v>
      </c>
      <c r="AA1630" s="5">
        <v>0.35</v>
      </c>
      <c r="AB1630">
        <v>10</v>
      </c>
      <c r="AC1630">
        <v>60</v>
      </c>
      <c r="AD1630">
        <v>15</v>
      </c>
      <c r="AE1630" t="b">
        <v>0</v>
      </c>
      <c r="AF1630" t="s">
        <v>344</v>
      </c>
      <c r="AG1630" t="s">
        <v>345</v>
      </c>
      <c r="AH1630" t="s">
        <v>66</v>
      </c>
    </row>
    <row r="1631" spans="1:34" x14ac:dyDescent="0.35">
      <c r="A1631">
        <v>101630</v>
      </c>
      <c r="B1631">
        <v>10869</v>
      </c>
      <c r="C1631" s="2">
        <v>41947</v>
      </c>
      <c r="D1631" s="2" t="str">
        <f t="shared" si="50"/>
        <v>November</v>
      </c>
      <c r="E1631">
        <v>1</v>
      </c>
      <c r="F1631" s="3">
        <v>18</v>
      </c>
      <c r="G1631">
        <v>40</v>
      </c>
      <c r="H1631" s="4">
        <v>0</v>
      </c>
      <c r="I1631" t="s">
        <v>462</v>
      </c>
      <c r="J1631">
        <v>5</v>
      </c>
      <c r="K1631" s="2">
        <v>41977</v>
      </c>
      <c r="L1631" s="2">
        <v>41952</v>
      </c>
      <c r="M1631" s="2" t="str">
        <f t="shared" si="51"/>
        <v>Nov</v>
      </c>
      <c r="N1631">
        <v>1</v>
      </c>
      <c r="O1631" t="s">
        <v>55</v>
      </c>
      <c r="P1631" t="s">
        <v>463</v>
      </c>
      <c r="Q1631" t="s">
        <v>464</v>
      </c>
      <c r="R1631" t="s">
        <v>340</v>
      </c>
      <c r="S1631" t="s">
        <v>341</v>
      </c>
      <c r="T1631" t="s">
        <v>320</v>
      </c>
      <c r="U1631">
        <v>1</v>
      </c>
      <c r="V1631" t="s">
        <v>142</v>
      </c>
      <c r="W1631">
        <v>1</v>
      </c>
      <c r="X1631" t="s">
        <v>117</v>
      </c>
      <c r="Y1631" t="s">
        <v>321</v>
      </c>
      <c r="Z1631">
        <v>18</v>
      </c>
      <c r="AA1631" s="5">
        <v>0.4</v>
      </c>
      <c r="AB1631">
        <v>39</v>
      </c>
      <c r="AC1631">
        <v>0</v>
      </c>
      <c r="AD1631">
        <v>10</v>
      </c>
      <c r="AE1631" t="b">
        <v>0</v>
      </c>
      <c r="AF1631" t="s">
        <v>44</v>
      </c>
      <c r="AG1631" t="s">
        <v>45</v>
      </c>
      <c r="AH1631" t="s">
        <v>46</v>
      </c>
    </row>
    <row r="1632" spans="1:34" x14ac:dyDescent="0.35">
      <c r="A1632">
        <v>101631</v>
      </c>
      <c r="B1632">
        <v>10869</v>
      </c>
      <c r="C1632" s="2">
        <v>41947</v>
      </c>
      <c r="D1632" s="2" t="str">
        <f t="shared" si="50"/>
        <v>November</v>
      </c>
      <c r="E1632">
        <v>11</v>
      </c>
      <c r="F1632" s="3">
        <v>21</v>
      </c>
      <c r="G1632">
        <v>10</v>
      </c>
      <c r="H1632" s="4">
        <v>0</v>
      </c>
      <c r="I1632" t="s">
        <v>462</v>
      </c>
      <c r="J1632">
        <v>5</v>
      </c>
      <c r="K1632" s="2">
        <v>41977</v>
      </c>
      <c r="L1632" s="2">
        <v>41952</v>
      </c>
      <c r="M1632" s="2" t="str">
        <f t="shared" si="51"/>
        <v>Nov</v>
      </c>
      <c r="N1632">
        <v>1</v>
      </c>
      <c r="O1632" t="s">
        <v>55</v>
      </c>
      <c r="P1632" t="s">
        <v>463</v>
      </c>
      <c r="Q1632" t="s">
        <v>464</v>
      </c>
      <c r="R1632" t="s">
        <v>340</v>
      </c>
      <c r="S1632" t="s">
        <v>341</v>
      </c>
      <c r="T1632" t="s">
        <v>40</v>
      </c>
      <c r="U1632">
        <v>5</v>
      </c>
      <c r="V1632" t="s">
        <v>41</v>
      </c>
      <c r="W1632">
        <v>4</v>
      </c>
      <c r="X1632" t="s">
        <v>42</v>
      </c>
      <c r="Y1632" t="s">
        <v>43</v>
      </c>
      <c r="Z1632">
        <v>21</v>
      </c>
      <c r="AA1632" s="5">
        <v>0.4</v>
      </c>
      <c r="AB1632">
        <v>22</v>
      </c>
      <c r="AC1632">
        <v>30</v>
      </c>
      <c r="AD1632">
        <v>30</v>
      </c>
      <c r="AE1632" t="b">
        <v>0</v>
      </c>
      <c r="AF1632" t="s">
        <v>44</v>
      </c>
      <c r="AG1632" t="s">
        <v>45</v>
      </c>
      <c r="AH1632" t="s">
        <v>46</v>
      </c>
    </row>
    <row r="1633" spans="1:34" x14ac:dyDescent="0.35">
      <c r="A1633">
        <v>101632</v>
      </c>
      <c r="B1633">
        <v>10869</v>
      </c>
      <c r="C1633" s="2">
        <v>41947</v>
      </c>
      <c r="D1633" s="2" t="str">
        <f t="shared" si="50"/>
        <v>November</v>
      </c>
      <c r="E1633">
        <v>23</v>
      </c>
      <c r="F1633" s="3">
        <v>9</v>
      </c>
      <c r="G1633">
        <v>50</v>
      </c>
      <c r="H1633" s="4">
        <v>0</v>
      </c>
      <c r="I1633" t="s">
        <v>462</v>
      </c>
      <c r="J1633">
        <v>5</v>
      </c>
      <c r="K1633" s="2">
        <v>41977</v>
      </c>
      <c r="L1633" s="2">
        <v>41952</v>
      </c>
      <c r="M1633" s="2" t="str">
        <f t="shared" si="51"/>
        <v>Nov</v>
      </c>
      <c r="N1633">
        <v>1</v>
      </c>
      <c r="O1633" t="s">
        <v>55</v>
      </c>
      <c r="P1633" t="s">
        <v>463</v>
      </c>
      <c r="Q1633" t="s">
        <v>464</v>
      </c>
      <c r="R1633" t="s">
        <v>340</v>
      </c>
      <c r="S1633" t="s">
        <v>341</v>
      </c>
      <c r="T1633" t="s">
        <v>437</v>
      </c>
      <c r="U1633">
        <v>9</v>
      </c>
      <c r="V1633" t="s">
        <v>91</v>
      </c>
      <c r="W1633">
        <v>5</v>
      </c>
      <c r="X1633" t="s">
        <v>49</v>
      </c>
      <c r="Y1633" t="s">
        <v>438</v>
      </c>
      <c r="Z1633">
        <v>9</v>
      </c>
      <c r="AA1633" s="5">
        <v>0.4</v>
      </c>
      <c r="AB1633">
        <v>61</v>
      </c>
      <c r="AC1633">
        <v>0</v>
      </c>
      <c r="AD1633">
        <v>25</v>
      </c>
      <c r="AE1633" t="b">
        <v>0</v>
      </c>
      <c r="AF1633" t="s">
        <v>44</v>
      </c>
      <c r="AG1633" t="s">
        <v>45</v>
      </c>
      <c r="AH1633" t="s">
        <v>46</v>
      </c>
    </row>
    <row r="1634" spans="1:34" x14ac:dyDescent="0.35">
      <c r="A1634">
        <v>101633</v>
      </c>
      <c r="B1634">
        <v>10869</v>
      </c>
      <c r="C1634" s="2">
        <v>41947</v>
      </c>
      <c r="D1634" s="2" t="str">
        <f t="shared" si="50"/>
        <v>November</v>
      </c>
      <c r="E1634">
        <v>68</v>
      </c>
      <c r="F1634" s="3">
        <v>12.5</v>
      </c>
      <c r="G1634">
        <v>20</v>
      </c>
      <c r="H1634" s="4">
        <v>0</v>
      </c>
      <c r="I1634" t="s">
        <v>462</v>
      </c>
      <c r="J1634">
        <v>5</v>
      </c>
      <c r="K1634" s="2">
        <v>41977</v>
      </c>
      <c r="L1634" s="2">
        <v>41952</v>
      </c>
      <c r="M1634" s="2" t="str">
        <f t="shared" si="51"/>
        <v>Nov</v>
      </c>
      <c r="N1634">
        <v>1</v>
      </c>
      <c r="O1634" t="s">
        <v>55</v>
      </c>
      <c r="P1634" t="s">
        <v>463</v>
      </c>
      <c r="Q1634" t="s">
        <v>464</v>
      </c>
      <c r="R1634" t="s">
        <v>340</v>
      </c>
      <c r="S1634" t="s">
        <v>341</v>
      </c>
      <c r="T1634" t="s">
        <v>335</v>
      </c>
      <c r="U1634">
        <v>8</v>
      </c>
      <c r="V1634" t="s">
        <v>104</v>
      </c>
      <c r="W1634">
        <v>3</v>
      </c>
      <c r="X1634" t="s">
        <v>105</v>
      </c>
      <c r="Y1634" t="s">
        <v>336</v>
      </c>
      <c r="Z1634">
        <v>12.5</v>
      </c>
      <c r="AA1634" s="5">
        <v>0.35</v>
      </c>
      <c r="AB1634">
        <v>6</v>
      </c>
      <c r="AC1634">
        <v>10</v>
      </c>
      <c r="AD1634">
        <v>15</v>
      </c>
      <c r="AE1634" t="b">
        <v>0</v>
      </c>
      <c r="AF1634" t="s">
        <v>44</v>
      </c>
      <c r="AG1634" t="s">
        <v>45</v>
      </c>
      <c r="AH1634" t="s">
        <v>46</v>
      </c>
    </row>
    <row r="1635" spans="1:34" x14ac:dyDescent="0.35">
      <c r="A1635">
        <v>101634</v>
      </c>
      <c r="B1635">
        <v>10870</v>
      </c>
      <c r="C1635" s="2">
        <v>41947</v>
      </c>
      <c r="D1635" s="2" t="str">
        <f t="shared" si="50"/>
        <v>November</v>
      </c>
      <c r="E1635">
        <v>35</v>
      </c>
      <c r="F1635" s="3">
        <v>18</v>
      </c>
      <c r="G1635">
        <v>3</v>
      </c>
      <c r="H1635" s="4">
        <v>0</v>
      </c>
      <c r="I1635" t="s">
        <v>486</v>
      </c>
      <c r="J1635">
        <v>5</v>
      </c>
      <c r="K1635" s="2">
        <v>41977</v>
      </c>
      <c r="L1635" s="2">
        <v>41956</v>
      </c>
      <c r="M1635" s="2" t="str">
        <f t="shared" si="51"/>
        <v>Nov</v>
      </c>
      <c r="N1635">
        <v>3</v>
      </c>
      <c r="O1635" t="s">
        <v>35</v>
      </c>
      <c r="P1635" t="s">
        <v>487</v>
      </c>
      <c r="Q1635" t="s">
        <v>488</v>
      </c>
      <c r="R1635" t="s">
        <v>489</v>
      </c>
      <c r="S1635" t="s">
        <v>490</v>
      </c>
      <c r="T1635" t="s">
        <v>202</v>
      </c>
      <c r="U1635">
        <v>16</v>
      </c>
      <c r="V1635" t="s">
        <v>203</v>
      </c>
      <c r="W1635">
        <v>1</v>
      </c>
      <c r="X1635" t="s">
        <v>117</v>
      </c>
      <c r="Y1635" t="s">
        <v>143</v>
      </c>
      <c r="Z1635">
        <v>18</v>
      </c>
      <c r="AA1635" s="5">
        <v>0.4</v>
      </c>
      <c r="AB1635">
        <v>20</v>
      </c>
      <c r="AC1635">
        <v>0</v>
      </c>
      <c r="AD1635">
        <v>15</v>
      </c>
      <c r="AE1635" t="b">
        <v>0</v>
      </c>
      <c r="AF1635" t="s">
        <v>44</v>
      </c>
      <c r="AG1635" t="s">
        <v>45</v>
      </c>
      <c r="AH1635" t="s">
        <v>46</v>
      </c>
    </row>
    <row r="1636" spans="1:34" x14ac:dyDescent="0.35">
      <c r="A1636">
        <v>101635</v>
      </c>
      <c r="B1636">
        <v>10870</v>
      </c>
      <c r="C1636" s="2">
        <v>41947</v>
      </c>
      <c r="D1636" s="2" t="str">
        <f t="shared" si="50"/>
        <v>November</v>
      </c>
      <c r="E1636">
        <v>51</v>
      </c>
      <c r="F1636" s="3">
        <v>53</v>
      </c>
      <c r="G1636">
        <v>2</v>
      </c>
      <c r="H1636" s="4">
        <v>0</v>
      </c>
      <c r="I1636" t="s">
        <v>486</v>
      </c>
      <c r="J1636">
        <v>5</v>
      </c>
      <c r="K1636" s="2">
        <v>41977</v>
      </c>
      <c r="L1636" s="2">
        <v>41956</v>
      </c>
      <c r="M1636" s="2" t="str">
        <f t="shared" si="51"/>
        <v>Nov</v>
      </c>
      <c r="N1636">
        <v>3</v>
      </c>
      <c r="O1636" t="s">
        <v>35</v>
      </c>
      <c r="P1636" t="s">
        <v>487</v>
      </c>
      <c r="Q1636" t="s">
        <v>488</v>
      </c>
      <c r="R1636" t="s">
        <v>489</v>
      </c>
      <c r="S1636" t="s">
        <v>490</v>
      </c>
      <c r="T1636" t="s">
        <v>67</v>
      </c>
      <c r="U1636">
        <v>24</v>
      </c>
      <c r="V1636" t="s">
        <v>68</v>
      </c>
      <c r="W1636">
        <v>7</v>
      </c>
      <c r="X1636" t="s">
        <v>62</v>
      </c>
      <c r="Y1636" t="s">
        <v>69</v>
      </c>
      <c r="Z1636">
        <v>53</v>
      </c>
      <c r="AA1636" s="5">
        <v>0.35</v>
      </c>
      <c r="AB1636">
        <v>20</v>
      </c>
      <c r="AC1636">
        <v>0</v>
      </c>
      <c r="AD1636">
        <v>10</v>
      </c>
      <c r="AE1636" t="b">
        <v>0</v>
      </c>
      <c r="AF1636" t="s">
        <v>44</v>
      </c>
      <c r="AG1636" t="s">
        <v>45</v>
      </c>
      <c r="AH1636" t="s">
        <v>46</v>
      </c>
    </row>
    <row r="1637" spans="1:34" x14ac:dyDescent="0.35">
      <c r="A1637">
        <v>101636</v>
      </c>
      <c r="B1637">
        <v>10871</v>
      </c>
      <c r="C1637" s="2">
        <v>41948</v>
      </c>
      <c r="D1637" s="2" t="str">
        <f t="shared" si="50"/>
        <v>November</v>
      </c>
      <c r="E1637">
        <v>6</v>
      </c>
      <c r="F1637" s="3">
        <v>25</v>
      </c>
      <c r="G1637">
        <v>50</v>
      </c>
      <c r="H1637" s="4">
        <v>5.0000000745058101E-2</v>
      </c>
      <c r="I1637" t="s">
        <v>422</v>
      </c>
      <c r="J1637">
        <v>9</v>
      </c>
      <c r="K1637" s="2">
        <v>41978</v>
      </c>
      <c r="L1637" s="2">
        <v>41953</v>
      </c>
      <c r="M1637" s="2" t="str">
        <f t="shared" si="51"/>
        <v>Nov</v>
      </c>
      <c r="N1637">
        <v>2</v>
      </c>
      <c r="O1637" t="s">
        <v>71</v>
      </c>
      <c r="P1637" t="s">
        <v>423</v>
      </c>
      <c r="Q1637" t="s">
        <v>424</v>
      </c>
      <c r="R1637" t="s">
        <v>425</v>
      </c>
      <c r="S1637" t="s">
        <v>89</v>
      </c>
      <c r="T1637" t="s">
        <v>379</v>
      </c>
      <c r="U1637">
        <v>3</v>
      </c>
      <c r="V1637" t="s">
        <v>212</v>
      </c>
      <c r="W1637">
        <v>2</v>
      </c>
      <c r="X1637" t="s">
        <v>83</v>
      </c>
      <c r="Y1637" t="s">
        <v>380</v>
      </c>
      <c r="Z1637">
        <v>25</v>
      </c>
      <c r="AA1637" s="5">
        <v>0.4</v>
      </c>
      <c r="AB1637">
        <v>120</v>
      </c>
      <c r="AC1637">
        <v>0</v>
      </c>
      <c r="AD1637">
        <v>25</v>
      </c>
      <c r="AE1637" t="b">
        <v>0</v>
      </c>
      <c r="AF1637" t="s">
        <v>144</v>
      </c>
      <c r="AG1637" t="s">
        <v>145</v>
      </c>
      <c r="AH1637" t="s">
        <v>66</v>
      </c>
    </row>
    <row r="1638" spans="1:34" x14ac:dyDescent="0.35">
      <c r="A1638">
        <v>101637</v>
      </c>
      <c r="B1638">
        <v>10871</v>
      </c>
      <c r="C1638" s="2">
        <v>41948</v>
      </c>
      <c r="D1638" s="2" t="str">
        <f t="shared" si="50"/>
        <v>November</v>
      </c>
      <c r="E1638">
        <v>16</v>
      </c>
      <c r="F1638" s="3">
        <v>17.45</v>
      </c>
      <c r="G1638">
        <v>12</v>
      </c>
      <c r="H1638" s="4">
        <v>5.0000000745058101E-2</v>
      </c>
      <c r="I1638" t="s">
        <v>422</v>
      </c>
      <c r="J1638">
        <v>9</v>
      </c>
      <c r="K1638" s="2">
        <v>41978</v>
      </c>
      <c r="L1638" s="2">
        <v>41953</v>
      </c>
      <c r="M1638" s="2" t="str">
        <f t="shared" si="51"/>
        <v>Nov</v>
      </c>
      <c r="N1638">
        <v>2</v>
      </c>
      <c r="O1638" t="s">
        <v>71</v>
      </c>
      <c r="P1638" t="s">
        <v>423</v>
      </c>
      <c r="Q1638" t="s">
        <v>424</v>
      </c>
      <c r="R1638" t="s">
        <v>425</v>
      </c>
      <c r="S1638" t="s">
        <v>89</v>
      </c>
      <c r="T1638" t="s">
        <v>146</v>
      </c>
      <c r="U1638">
        <v>7</v>
      </c>
      <c r="V1638" t="s">
        <v>147</v>
      </c>
      <c r="W1638">
        <v>3</v>
      </c>
      <c r="X1638" t="s">
        <v>105</v>
      </c>
      <c r="Y1638" t="s">
        <v>148</v>
      </c>
      <c r="Z1638">
        <v>17.45</v>
      </c>
      <c r="AA1638" s="5">
        <v>0.35</v>
      </c>
      <c r="AB1638">
        <v>29</v>
      </c>
      <c r="AC1638">
        <v>0</v>
      </c>
      <c r="AD1638">
        <v>10</v>
      </c>
      <c r="AE1638" t="b">
        <v>0</v>
      </c>
      <c r="AF1638" t="s">
        <v>144</v>
      </c>
      <c r="AG1638" t="s">
        <v>145</v>
      </c>
      <c r="AH1638" t="s">
        <v>66</v>
      </c>
    </row>
    <row r="1639" spans="1:34" x14ac:dyDescent="0.35">
      <c r="A1639">
        <v>101638</v>
      </c>
      <c r="B1639">
        <v>10871</v>
      </c>
      <c r="C1639" s="2">
        <v>41948</v>
      </c>
      <c r="D1639" s="2" t="str">
        <f t="shared" si="50"/>
        <v>November</v>
      </c>
      <c r="E1639">
        <v>17</v>
      </c>
      <c r="F1639" s="3">
        <v>39</v>
      </c>
      <c r="G1639">
        <v>16</v>
      </c>
      <c r="H1639" s="4">
        <v>5.0000000745058101E-2</v>
      </c>
      <c r="I1639" t="s">
        <v>422</v>
      </c>
      <c r="J1639">
        <v>9</v>
      </c>
      <c r="K1639" s="2">
        <v>41978</v>
      </c>
      <c r="L1639" s="2">
        <v>41953</v>
      </c>
      <c r="M1639" s="2" t="str">
        <f t="shared" si="51"/>
        <v>Nov</v>
      </c>
      <c r="N1639">
        <v>2</v>
      </c>
      <c r="O1639" t="s">
        <v>71</v>
      </c>
      <c r="P1639" t="s">
        <v>423</v>
      </c>
      <c r="Q1639" t="s">
        <v>424</v>
      </c>
      <c r="R1639" t="s">
        <v>425</v>
      </c>
      <c r="S1639" t="s">
        <v>89</v>
      </c>
      <c r="T1639" t="s">
        <v>227</v>
      </c>
      <c r="U1639">
        <v>7</v>
      </c>
      <c r="V1639" t="s">
        <v>147</v>
      </c>
      <c r="W1639">
        <v>6</v>
      </c>
      <c r="X1639" t="s">
        <v>132</v>
      </c>
      <c r="Y1639" t="s">
        <v>228</v>
      </c>
      <c r="Z1639">
        <v>39</v>
      </c>
      <c r="AA1639" s="5">
        <v>0.35</v>
      </c>
      <c r="AB1639">
        <v>0</v>
      </c>
      <c r="AC1639">
        <v>0</v>
      </c>
      <c r="AD1639">
        <v>0</v>
      </c>
      <c r="AE1639" t="b">
        <v>1</v>
      </c>
      <c r="AF1639" t="s">
        <v>144</v>
      </c>
      <c r="AG1639" t="s">
        <v>145</v>
      </c>
      <c r="AH1639" t="s">
        <v>66</v>
      </c>
    </row>
    <row r="1640" spans="1:34" x14ac:dyDescent="0.35">
      <c r="A1640">
        <v>101639</v>
      </c>
      <c r="B1640">
        <v>10872</v>
      </c>
      <c r="C1640" s="2">
        <v>41948</v>
      </c>
      <c r="D1640" s="2" t="str">
        <f t="shared" si="50"/>
        <v>November</v>
      </c>
      <c r="E1640">
        <v>55</v>
      </c>
      <c r="F1640" s="3">
        <v>24</v>
      </c>
      <c r="G1640">
        <v>10</v>
      </c>
      <c r="H1640" s="4">
        <v>5.0000000745058101E-2</v>
      </c>
      <c r="I1640" t="s">
        <v>366</v>
      </c>
      <c r="J1640">
        <v>5</v>
      </c>
      <c r="K1640" s="2">
        <v>41978</v>
      </c>
      <c r="L1640" s="2">
        <v>41952</v>
      </c>
      <c r="M1640" s="2" t="str">
        <f t="shared" si="51"/>
        <v>Nov</v>
      </c>
      <c r="N1640">
        <v>2</v>
      </c>
      <c r="O1640" t="s">
        <v>71</v>
      </c>
      <c r="P1640" t="s">
        <v>367</v>
      </c>
      <c r="Q1640" t="s">
        <v>368</v>
      </c>
      <c r="R1640" t="s">
        <v>369</v>
      </c>
      <c r="S1640" t="s">
        <v>310</v>
      </c>
      <c r="T1640" t="s">
        <v>130</v>
      </c>
      <c r="U1640">
        <v>25</v>
      </c>
      <c r="V1640" t="s">
        <v>131</v>
      </c>
      <c r="W1640">
        <v>6</v>
      </c>
      <c r="X1640" t="s">
        <v>132</v>
      </c>
      <c r="Y1640" t="s">
        <v>133</v>
      </c>
      <c r="Z1640">
        <v>24</v>
      </c>
      <c r="AA1640" s="5">
        <v>0.35</v>
      </c>
      <c r="AB1640">
        <v>115</v>
      </c>
      <c r="AC1640">
        <v>0</v>
      </c>
      <c r="AD1640">
        <v>20</v>
      </c>
      <c r="AE1640" t="b">
        <v>0</v>
      </c>
      <c r="AF1640" t="s">
        <v>44</v>
      </c>
      <c r="AG1640" t="s">
        <v>45</v>
      </c>
      <c r="AH1640" t="s">
        <v>46</v>
      </c>
    </row>
    <row r="1641" spans="1:34" x14ac:dyDescent="0.35">
      <c r="A1641">
        <v>101640</v>
      </c>
      <c r="B1641">
        <v>10872</v>
      </c>
      <c r="C1641" s="2">
        <v>41948</v>
      </c>
      <c r="D1641" s="2" t="str">
        <f t="shared" si="50"/>
        <v>November</v>
      </c>
      <c r="E1641">
        <v>62</v>
      </c>
      <c r="F1641" s="3">
        <v>49.3</v>
      </c>
      <c r="G1641">
        <v>20</v>
      </c>
      <c r="H1641" s="4">
        <v>5.0000000745058101E-2</v>
      </c>
      <c r="I1641" t="s">
        <v>366</v>
      </c>
      <c r="J1641">
        <v>5</v>
      </c>
      <c r="K1641" s="2">
        <v>41978</v>
      </c>
      <c r="L1641" s="2">
        <v>41952</v>
      </c>
      <c r="M1641" s="2" t="str">
        <f t="shared" si="51"/>
        <v>Nov</v>
      </c>
      <c r="N1641">
        <v>2</v>
      </c>
      <c r="O1641" t="s">
        <v>71</v>
      </c>
      <c r="P1641" t="s">
        <v>367</v>
      </c>
      <c r="Q1641" t="s">
        <v>368</v>
      </c>
      <c r="R1641" t="s">
        <v>369</v>
      </c>
      <c r="S1641" t="s">
        <v>310</v>
      </c>
      <c r="T1641" t="s">
        <v>194</v>
      </c>
      <c r="U1641">
        <v>29</v>
      </c>
      <c r="V1641" t="s">
        <v>195</v>
      </c>
      <c r="W1641">
        <v>3</v>
      </c>
      <c r="X1641" t="s">
        <v>105</v>
      </c>
      <c r="Y1641" t="s">
        <v>196</v>
      </c>
      <c r="Z1641">
        <v>49.3</v>
      </c>
      <c r="AA1641" s="5">
        <v>0.35</v>
      </c>
      <c r="AB1641">
        <v>17</v>
      </c>
      <c r="AC1641">
        <v>0</v>
      </c>
      <c r="AD1641">
        <v>0</v>
      </c>
      <c r="AE1641" t="b">
        <v>0</v>
      </c>
      <c r="AF1641" t="s">
        <v>44</v>
      </c>
      <c r="AG1641" t="s">
        <v>45</v>
      </c>
      <c r="AH1641" t="s">
        <v>46</v>
      </c>
    </row>
    <row r="1642" spans="1:34" x14ac:dyDescent="0.35">
      <c r="A1642">
        <v>101641</v>
      </c>
      <c r="B1642">
        <v>10872</v>
      </c>
      <c r="C1642" s="2">
        <v>41948</v>
      </c>
      <c r="D1642" s="2" t="str">
        <f t="shared" si="50"/>
        <v>November</v>
      </c>
      <c r="E1642">
        <v>64</v>
      </c>
      <c r="F1642" s="3">
        <v>33.25</v>
      </c>
      <c r="G1642">
        <v>15</v>
      </c>
      <c r="H1642" s="4">
        <v>5.0000000745058101E-2</v>
      </c>
      <c r="I1642" t="s">
        <v>366</v>
      </c>
      <c r="J1642">
        <v>5</v>
      </c>
      <c r="K1642" s="2">
        <v>41978</v>
      </c>
      <c r="L1642" s="2">
        <v>41952</v>
      </c>
      <c r="M1642" s="2" t="str">
        <f t="shared" si="51"/>
        <v>Nov</v>
      </c>
      <c r="N1642">
        <v>2</v>
      </c>
      <c r="O1642" t="s">
        <v>71</v>
      </c>
      <c r="P1642" t="s">
        <v>367</v>
      </c>
      <c r="Q1642" t="s">
        <v>368</v>
      </c>
      <c r="R1642" t="s">
        <v>369</v>
      </c>
      <c r="S1642" t="s">
        <v>310</v>
      </c>
      <c r="T1642" t="s">
        <v>346</v>
      </c>
      <c r="U1642">
        <v>12</v>
      </c>
      <c r="V1642" t="s">
        <v>160</v>
      </c>
      <c r="W1642">
        <v>5</v>
      </c>
      <c r="X1642" t="s">
        <v>49</v>
      </c>
      <c r="Y1642" t="s">
        <v>347</v>
      </c>
      <c r="Z1642">
        <v>33.25</v>
      </c>
      <c r="AA1642" s="5">
        <v>0.4</v>
      </c>
      <c r="AB1642">
        <v>22</v>
      </c>
      <c r="AC1642">
        <v>80</v>
      </c>
      <c r="AD1642">
        <v>30</v>
      </c>
      <c r="AE1642" t="b">
        <v>0</v>
      </c>
      <c r="AF1642" t="s">
        <v>44</v>
      </c>
      <c r="AG1642" t="s">
        <v>45</v>
      </c>
      <c r="AH1642" t="s">
        <v>46</v>
      </c>
    </row>
    <row r="1643" spans="1:34" x14ac:dyDescent="0.35">
      <c r="A1643">
        <v>101642</v>
      </c>
      <c r="B1643">
        <v>10872</v>
      </c>
      <c r="C1643" s="2">
        <v>41948</v>
      </c>
      <c r="D1643" s="2" t="str">
        <f t="shared" si="50"/>
        <v>November</v>
      </c>
      <c r="E1643">
        <v>65</v>
      </c>
      <c r="F1643" s="3">
        <v>21.05</v>
      </c>
      <c r="G1643">
        <v>21</v>
      </c>
      <c r="H1643" s="4">
        <v>5.0000000745058101E-2</v>
      </c>
      <c r="I1643" t="s">
        <v>366</v>
      </c>
      <c r="J1643">
        <v>5</v>
      </c>
      <c r="K1643" s="2">
        <v>41978</v>
      </c>
      <c r="L1643" s="2">
        <v>41952</v>
      </c>
      <c r="M1643" s="2" t="str">
        <f t="shared" si="51"/>
        <v>Nov</v>
      </c>
      <c r="N1643">
        <v>2</v>
      </c>
      <c r="O1643" t="s">
        <v>71</v>
      </c>
      <c r="P1643" t="s">
        <v>367</v>
      </c>
      <c r="Q1643" t="s">
        <v>368</v>
      </c>
      <c r="R1643" t="s">
        <v>369</v>
      </c>
      <c r="S1643" t="s">
        <v>310</v>
      </c>
      <c r="T1643" t="s">
        <v>81</v>
      </c>
      <c r="U1643">
        <v>2</v>
      </c>
      <c r="V1643" t="s">
        <v>82</v>
      </c>
      <c r="W1643">
        <v>2</v>
      </c>
      <c r="X1643" t="s">
        <v>83</v>
      </c>
      <c r="Y1643" t="s">
        <v>84</v>
      </c>
      <c r="Z1643">
        <v>21.05</v>
      </c>
      <c r="AA1643" s="5">
        <v>0.4</v>
      </c>
      <c r="AB1643">
        <v>76</v>
      </c>
      <c r="AC1643">
        <v>0</v>
      </c>
      <c r="AD1643">
        <v>0</v>
      </c>
      <c r="AE1643" t="b">
        <v>0</v>
      </c>
      <c r="AF1643" t="s">
        <v>44</v>
      </c>
      <c r="AG1643" t="s">
        <v>45</v>
      </c>
      <c r="AH1643" t="s">
        <v>46</v>
      </c>
    </row>
    <row r="1644" spans="1:34" x14ac:dyDescent="0.35">
      <c r="A1644">
        <v>101643</v>
      </c>
      <c r="B1644">
        <v>10873</v>
      </c>
      <c r="C1644" s="2">
        <v>41949</v>
      </c>
      <c r="D1644" s="2" t="str">
        <f t="shared" si="50"/>
        <v>November</v>
      </c>
      <c r="E1644">
        <v>21</v>
      </c>
      <c r="F1644" s="3">
        <v>10</v>
      </c>
      <c r="G1644">
        <v>20</v>
      </c>
      <c r="H1644" s="4">
        <v>0</v>
      </c>
      <c r="I1644" t="s">
        <v>34</v>
      </c>
      <c r="J1644">
        <v>4</v>
      </c>
      <c r="K1644" s="2">
        <v>41979</v>
      </c>
      <c r="L1644" s="2">
        <v>41952</v>
      </c>
      <c r="M1644" s="2" t="str">
        <f t="shared" si="51"/>
        <v>Nov</v>
      </c>
      <c r="N1644">
        <v>1</v>
      </c>
      <c r="O1644" t="s">
        <v>55</v>
      </c>
      <c r="P1644" t="s">
        <v>36</v>
      </c>
      <c r="Q1644" t="s">
        <v>37</v>
      </c>
      <c r="R1644" t="s">
        <v>38</v>
      </c>
      <c r="S1644" t="s">
        <v>39</v>
      </c>
      <c r="T1644" t="s">
        <v>185</v>
      </c>
      <c r="U1644">
        <v>8</v>
      </c>
      <c r="V1644" t="s">
        <v>104</v>
      </c>
      <c r="W1644">
        <v>3</v>
      </c>
      <c r="X1644" t="s">
        <v>105</v>
      </c>
      <c r="Y1644" t="s">
        <v>186</v>
      </c>
      <c r="Z1644">
        <v>10</v>
      </c>
      <c r="AA1644" s="5">
        <v>0.35</v>
      </c>
      <c r="AB1644">
        <v>3</v>
      </c>
      <c r="AC1644">
        <v>40</v>
      </c>
      <c r="AD1644">
        <v>5</v>
      </c>
      <c r="AE1644" t="b">
        <v>0</v>
      </c>
      <c r="AF1644" t="s">
        <v>79</v>
      </c>
      <c r="AG1644" t="s">
        <v>80</v>
      </c>
      <c r="AH1644" t="s">
        <v>66</v>
      </c>
    </row>
    <row r="1645" spans="1:34" x14ac:dyDescent="0.35">
      <c r="A1645">
        <v>101644</v>
      </c>
      <c r="B1645">
        <v>10873</v>
      </c>
      <c r="C1645" s="2">
        <v>41949</v>
      </c>
      <c r="D1645" s="2" t="str">
        <f t="shared" si="50"/>
        <v>November</v>
      </c>
      <c r="E1645">
        <v>28</v>
      </c>
      <c r="F1645" s="3">
        <v>45.6</v>
      </c>
      <c r="G1645">
        <v>3</v>
      </c>
      <c r="H1645" s="4">
        <v>0</v>
      </c>
      <c r="I1645" t="s">
        <v>34</v>
      </c>
      <c r="J1645">
        <v>4</v>
      </c>
      <c r="K1645" s="2">
        <v>41979</v>
      </c>
      <c r="L1645" s="2">
        <v>41952</v>
      </c>
      <c r="M1645" s="2" t="str">
        <f t="shared" si="51"/>
        <v>Nov</v>
      </c>
      <c r="N1645">
        <v>1</v>
      </c>
      <c r="O1645" t="s">
        <v>55</v>
      </c>
      <c r="P1645" t="s">
        <v>36</v>
      </c>
      <c r="Q1645" t="s">
        <v>37</v>
      </c>
      <c r="R1645" t="s">
        <v>38</v>
      </c>
      <c r="S1645" t="s">
        <v>39</v>
      </c>
      <c r="T1645" t="s">
        <v>288</v>
      </c>
      <c r="U1645">
        <v>12</v>
      </c>
      <c r="V1645" t="s">
        <v>160</v>
      </c>
      <c r="W1645">
        <v>7</v>
      </c>
      <c r="X1645" t="s">
        <v>62</v>
      </c>
      <c r="Y1645" t="s">
        <v>289</v>
      </c>
      <c r="Z1645">
        <v>45.6</v>
      </c>
      <c r="AA1645" s="5">
        <v>0.35</v>
      </c>
      <c r="AB1645">
        <v>26</v>
      </c>
      <c r="AC1645">
        <v>0</v>
      </c>
      <c r="AD1645">
        <v>0</v>
      </c>
      <c r="AE1645" t="b">
        <v>1</v>
      </c>
      <c r="AF1645" t="s">
        <v>79</v>
      </c>
      <c r="AG1645" t="s">
        <v>80</v>
      </c>
      <c r="AH1645" t="s">
        <v>66</v>
      </c>
    </row>
    <row r="1646" spans="1:34" x14ac:dyDescent="0.35">
      <c r="A1646">
        <v>101645</v>
      </c>
      <c r="B1646">
        <v>10874</v>
      </c>
      <c r="C1646" s="2">
        <v>41949</v>
      </c>
      <c r="D1646" s="2" t="str">
        <f t="shared" si="50"/>
        <v>November</v>
      </c>
      <c r="E1646">
        <v>10</v>
      </c>
      <c r="F1646" s="3">
        <v>31</v>
      </c>
      <c r="G1646">
        <v>10</v>
      </c>
      <c r="H1646" s="4">
        <v>0</v>
      </c>
      <c r="I1646" t="s">
        <v>366</v>
      </c>
      <c r="J1646">
        <v>5</v>
      </c>
      <c r="K1646" s="2">
        <v>41979</v>
      </c>
      <c r="L1646" s="2">
        <v>41954</v>
      </c>
      <c r="M1646" s="2" t="str">
        <f t="shared" si="51"/>
        <v>Nov</v>
      </c>
      <c r="N1646">
        <v>2</v>
      </c>
      <c r="O1646" t="s">
        <v>71</v>
      </c>
      <c r="P1646" t="s">
        <v>367</v>
      </c>
      <c r="Q1646" t="s">
        <v>368</v>
      </c>
      <c r="R1646" t="s">
        <v>369</v>
      </c>
      <c r="S1646" t="s">
        <v>310</v>
      </c>
      <c r="T1646" t="s">
        <v>267</v>
      </c>
      <c r="U1646">
        <v>4</v>
      </c>
      <c r="V1646" t="s">
        <v>135</v>
      </c>
      <c r="W1646">
        <v>8</v>
      </c>
      <c r="X1646" t="s">
        <v>77</v>
      </c>
      <c r="Y1646" t="s">
        <v>268</v>
      </c>
      <c r="Z1646">
        <v>31</v>
      </c>
      <c r="AA1646" s="5">
        <v>0.42</v>
      </c>
      <c r="AB1646">
        <v>31</v>
      </c>
      <c r="AC1646">
        <v>0</v>
      </c>
      <c r="AD1646">
        <v>0</v>
      </c>
      <c r="AE1646" t="b">
        <v>0</v>
      </c>
      <c r="AF1646" t="s">
        <v>44</v>
      </c>
      <c r="AG1646" t="s">
        <v>45</v>
      </c>
      <c r="AH1646" t="s">
        <v>46</v>
      </c>
    </row>
    <row r="1647" spans="1:34" x14ac:dyDescent="0.35">
      <c r="A1647">
        <v>101646</v>
      </c>
      <c r="B1647">
        <v>10875</v>
      </c>
      <c r="C1647" s="2">
        <v>41949</v>
      </c>
      <c r="D1647" s="2" t="str">
        <f t="shared" si="50"/>
        <v>November</v>
      </c>
      <c r="E1647">
        <v>19</v>
      </c>
      <c r="F1647" s="3">
        <v>9.1999999999999993</v>
      </c>
      <c r="G1647">
        <v>25</v>
      </c>
      <c r="H1647" s="4">
        <v>0</v>
      </c>
      <c r="I1647" t="s">
        <v>290</v>
      </c>
      <c r="J1647">
        <v>4</v>
      </c>
      <c r="K1647" s="2">
        <v>41979</v>
      </c>
      <c r="L1647" s="2">
        <v>41976</v>
      </c>
      <c r="M1647" s="2" t="str">
        <f t="shared" si="51"/>
        <v>Dec</v>
      </c>
      <c r="N1647">
        <v>2</v>
      </c>
      <c r="O1647" t="s">
        <v>71</v>
      </c>
      <c r="P1647" t="s">
        <v>291</v>
      </c>
      <c r="Q1647" t="s">
        <v>292</v>
      </c>
      <c r="R1647" t="s">
        <v>293</v>
      </c>
      <c r="S1647" t="s">
        <v>222</v>
      </c>
      <c r="T1647" t="s">
        <v>311</v>
      </c>
      <c r="U1647">
        <v>8</v>
      </c>
      <c r="V1647" t="s">
        <v>104</v>
      </c>
      <c r="W1647">
        <v>3</v>
      </c>
      <c r="X1647" t="s">
        <v>105</v>
      </c>
      <c r="Y1647" t="s">
        <v>312</v>
      </c>
      <c r="Z1647">
        <v>9.1999999999999993</v>
      </c>
      <c r="AA1647" s="5">
        <v>0.35</v>
      </c>
      <c r="AB1647">
        <v>25</v>
      </c>
      <c r="AC1647">
        <v>0</v>
      </c>
      <c r="AD1647">
        <v>5</v>
      </c>
      <c r="AE1647" t="b">
        <v>0</v>
      </c>
      <c r="AF1647" t="s">
        <v>79</v>
      </c>
      <c r="AG1647" t="s">
        <v>80</v>
      </c>
      <c r="AH1647" t="s">
        <v>66</v>
      </c>
    </row>
    <row r="1648" spans="1:34" x14ac:dyDescent="0.35">
      <c r="A1648">
        <v>101647</v>
      </c>
      <c r="B1648">
        <v>10875</v>
      </c>
      <c r="C1648" s="2">
        <v>41949</v>
      </c>
      <c r="D1648" s="2" t="str">
        <f t="shared" si="50"/>
        <v>November</v>
      </c>
      <c r="E1648">
        <v>47</v>
      </c>
      <c r="F1648" s="3">
        <v>9.5</v>
      </c>
      <c r="G1648">
        <v>21</v>
      </c>
      <c r="H1648" s="4">
        <v>0.10000000149011599</v>
      </c>
      <c r="I1648" t="s">
        <v>290</v>
      </c>
      <c r="J1648">
        <v>4</v>
      </c>
      <c r="K1648" s="2">
        <v>41979</v>
      </c>
      <c r="L1648" s="2">
        <v>41976</v>
      </c>
      <c r="M1648" s="2" t="str">
        <f t="shared" si="51"/>
        <v>Dec</v>
      </c>
      <c r="N1648">
        <v>2</v>
      </c>
      <c r="O1648" t="s">
        <v>71</v>
      </c>
      <c r="P1648" t="s">
        <v>291</v>
      </c>
      <c r="Q1648" t="s">
        <v>292</v>
      </c>
      <c r="R1648" t="s">
        <v>293</v>
      </c>
      <c r="S1648" t="s">
        <v>222</v>
      </c>
      <c r="T1648" t="s">
        <v>431</v>
      </c>
      <c r="U1648">
        <v>22</v>
      </c>
      <c r="V1648" t="s">
        <v>432</v>
      </c>
      <c r="W1648">
        <v>3</v>
      </c>
      <c r="X1648" t="s">
        <v>105</v>
      </c>
      <c r="Y1648" t="s">
        <v>433</v>
      </c>
      <c r="Z1648">
        <v>9.5</v>
      </c>
      <c r="AA1648" s="5">
        <v>0.35</v>
      </c>
      <c r="AB1648">
        <v>36</v>
      </c>
      <c r="AC1648">
        <v>0</v>
      </c>
      <c r="AD1648">
        <v>0</v>
      </c>
      <c r="AE1648" t="b">
        <v>0</v>
      </c>
      <c r="AF1648" t="s">
        <v>79</v>
      </c>
      <c r="AG1648" t="s">
        <v>80</v>
      </c>
      <c r="AH1648" t="s">
        <v>66</v>
      </c>
    </row>
    <row r="1649" spans="1:34" x14ac:dyDescent="0.35">
      <c r="A1649">
        <v>101648</v>
      </c>
      <c r="B1649">
        <v>10875</v>
      </c>
      <c r="C1649" s="2">
        <v>41949</v>
      </c>
      <c r="D1649" s="2" t="str">
        <f t="shared" si="50"/>
        <v>November</v>
      </c>
      <c r="E1649">
        <v>49</v>
      </c>
      <c r="F1649" s="3">
        <v>20</v>
      </c>
      <c r="G1649">
        <v>15</v>
      </c>
      <c r="H1649" s="4">
        <v>0</v>
      </c>
      <c r="I1649" t="s">
        <v>290</v>
      </c>
      <c r="J1649">
        <v>4</v>
      </c>
      <c r="K1649" s="2">
        <v>41979</v>
      </c>
      <c r="L1649" s="2">
        <v>41976</v>
      </c>
      <c r="M1649" s="2" t="str">
        <f t="shared" si="51"/>
        <v>Dec</v>
      </c>
      <c r="N1649">
        <v>2</v>
      </c>
      <c r="O1649" t="s">
        <v>71</v>
      </c>
      <c r="P1649" t="s">
        <v>291</v>
      </c>
      <c r="Q1649" t="s">
        <v>292</v>
      </c>
      <c r="R1649" t="s">
        <v>293</v>
      </c>
      <c r="S1649" t="s">
        <v>222</v>
      </c>
      <c r="T1649" t="s">
        <v>119</v>
      </c>
      <c r="U1649">
        <v>23</v>
      </c>
      <c r="V1649" t="s">
        <v>120</v>
      </c>
      <c r="W1649">
        <v>3</v>
      </c>
      <c r="X1649" t="s">
        <v>105</v>
      </c>
      <c r="Y1649" t="s">
        <v>121</v>
      </c>
      <c r="Z1649">
        <v>20</v>
      </c>
      <c r="AA1649" s="5">
        <v>0.35</v>
      </c>
      <c r="AB1649">
        <v>10</v>
      </c>
      <c r="AC1649">
        <v>60</v>
      </c>
      <c r="AD1649">
        <v>15</v>
      </c>
      <c r="AE1649" t="b">
        <v>0</v>
      </c>
      <c r="AF1649" t="s">
        <v>79</v>
      </c>
      <c r="AG1649" t="s">
        <v>80</v>
      </c>
      <c r="AH1649" t="s">
        <v>66</v>
      </c>
    </row>
    <row r="1650" spans="1:34" x14ac:dyDescent="0.35">
      <c r="A1650">
        <v>101649</v>
      </c>
      <c r="B1650">
        <v>10876</v>
      </c>
      <c r="C1650" s="2">
        <v>41952</v>
      </c>
      <c r="D1650" s="2" t="str">
        <f t="shared" si="50"/>
        <v>November</v>
      </c>
      <c r="E1650">
        <v>46</v>
      </c>
      <c r="F1650" s="3">
        <v>12</v>
      </c>
      <c r="G1650">
        <v>21</v>
      </c>
      <c r="H1650" s="4">
        <v>0</v>
      </c>
      <c r="I1650" t="s">
        <v>422</v>
      </c>
      <c r="J1650">
        <v>7</v>
      </c>
      <c r="K1650" s="2">
        <v>41982</v>
      </c>
      <c r="L1650" s="2">
        <v>41955</v>
      </c>
      <c r="M1650" s="2" t="str">
        <f t="shared" si="51"/>
        <v>Nov</v>
      </c>
      <c r="N1650">
        <v>3</v>
      </c>
      <c r="O1650" t="s">
        <v>35</v>
      </c>
      <c r="P1650" t="s">
        <v>423</v>
      </c>
      <c r="Q1650" t="s">
        <v>424</v>
      </c>
      <c r="R1650" t="s">
        <v>425</v>
      </c>
      <c r="S1650" t="s">
        <v>89</v>
      </c>
      <c r="T1650" t="s">
        <v>326</v>
      </c>
      <c r="U1650">
        <v>21</v>
      </c>
      <c r="V1650" t="s">
        <v>327</v>
      </c>
      <c r="W1650">
        <v>8</v>
      </c>
      <c r="X1650" t="s">
        <v>77</v>
      </c>
      <c r="Y1650" t="s">
        <v>328</v>
      </c>
      <c r="Z1650">
        <v>12</v>
      </c>
      <c r="AA1650" s="5">
        <v>0.42</v>
      </c>
      <c r="AB1650">
        <v>95</v>
      </c>
      <c r="AC1650">
        <v>0</v>
      </c>
      <c r="AD1650">
        <v>0</v>
      </c>
      <c r="AE1650" t="b">
        <v>0</v>
      </c>
      <c r="AF1650" t="s">
        <v>344</v>
      </c>
      <c r="AG1650" t="s">
        <v>345</v>
      </c>
      <c r="AH1650" t="s">
        <v>66</v>
      </c>
    </row>
    <row r="1651" spans="1:34" x14ac:dyDescent="0.35">
      <c r="A1651">
        <v>101650</v>
      </c>
      <c r="B1651">
        <v>10876</v>
      </c>
      <c r="C1651" s="2">
        <v>41952</v>
      </c>
      <c r="D1651" s="2" t="str">
        <f t="shared" si="50"/>
        <v>November</v>
      </c>
      <c r="E1651">
        <v>64</v>
      </c>
      <c r="F1651" s="3">
        <v>33.25</v>
      </c>
      <c r="G1651">
        <v>20</v>
      </c>
      <c r="H1651" s="4">
        <v>0</v>
      </c>
      <c r="I1651" t="s">
        <v>422</v>
      </c>
      <c r="J1651">
        <v>7</v>
      </c>
      <c r="K1651" s="2">
        <v>41982</v>
      </c>
      <c r="L1651" s="2">
        <v>41955</v>
      </c>
      <c r="M1651" s="2" t="str">
        <f t="shared" si="51"/>
        <v>Nov</v>
      </c>
      <c r="N1651">
        <v>3</v>
      </c>
      <c r="O1651" t="s">
        <v>35</v>
      </c>
      <c r="P1651" t="s">
        <v>423</v>
      </c>
      <c r="Q1651" t="s">
        <v>424</v>
      </c>
      <c r="R1651" t="s">
        <v>425</v>
      </c>
      <c r="S1651" t="s">
        <v>89</v>
      </c>
      <c r="T1651" t="s">
        <v>346</v>
      </c>
      <c r="U1651">
        <v>12</v>
      </c>
      <c r="V1651" t="s">
        <v>160</v>
      </c>
      <c r="W1651">
        <v>5</v>
      </c>
      <c r="X1651" t="s">
        <v>49</v>
      </c>
      <c r="Y1651" t="s">
        <v>347</v>
      </c>
      <c r="Z1651">
        <v>33.25</v>
      </c>
      <c r="AA1651" s="5">
        <v>0.4</v>
      </c>
      <c r="AB1651">
        <v>22</v>
      </c>
      <c r="AC1651">
        <v>80</v>
      </c>
      <c r="AD1651">
        <v>30</v>
      </c>
      <c r="AE1651" t="b">
        <v>0</v>
      </c>
      <c r="AF1651" t="s">
        <v>344</v>
      </c>
      <c r="AG1651" t="s">
        <v>345</v>
      </c>
      <c r="AH1651" t="s">
        <v>66</v>
      </c>
    </row>
    <row r="1652" spans="1:34" x14ac:dyDescent="0.35">
      <c r="A1652">
        <v>101651</v>
      </c>
      <c r="B1652">
        <v>10877</v>
      </c>
      <c r="C1652" s="2">
        <v>41952</v>
      </c>
      <c r="D1652" s="2" t="str">
        <f t="shared" si="50"/>
        <v>November</v>
      </c>
      <c r="E1652">
        <v>16</v>
      </c>
      <c r="F1652" s="3">
        <v>17.45</v>
      </c>
      <c r="G1652">
        <v>30</v>
      </c>
      <c r="H1652" s="4">
        <v>0.25</v>
      </c>
      <c r="I1652" t="s">
        <v>322</v>
      </c>
      <c r="J1652">
        <v>1</v>
      </c>
      <c r="K1652" s="2">
        <v>41982</v>
      </c>
      <c r="L1652" s="2">
        <v>41962</v>
      </c>
      <c r="M1652" s="2" t="str">
        <f t="shared" si="51"/>
        <v>Nov</v>
      </c>
      <c r="N1652">
        <v>1</v>
      </c>
      <c r="O1652" t="s">
        <v>55</v>
      </c>
      <c r="P1652" t="s">
        <v>323</v>
      </c>
      <c r="Q1652" t="s">
        <v>324</v>
      </c>
      <c r="R1652" t="s">
        <v>74</v>
      </c>
      <c r="S1652" t="s">
        <v>59</v>
      </c>
      <c r="T1652" t="s">
        <v>146</v>
      </c>
      <c r="U1652">
        <v>7</v>
      </c>
      <c r="V1652" t="s">
        <v>147</v>
      </c>
      <c r="W1652">
        <v>3</v>
      </c>
      <c r="X1652" t="s">
        <v>105</v>
      </c>
      <c r="Y1652" t="s">
        <v>148</v>
      </c>
      <c r="Z1652">
        <v>17.45</v>
      </c>
      <c r="AA1652" s="5">
        <v>0.35</v>
      </c>
      <c r="AB1652">
        <v>29</v>
      </c>
      <c r="AC1652">
        <v>0</v>
      </c>
      <c r="AD1652">
        <v>10</v>
      </c>
      <c r="AE1652" t="b">
        <v>0</v>
      </c>
      <c r="AF1652" t="s">
        <v>175</v>
      </c>
      <c r="AG1652" t="s">
        <v>176</v>
      </c>
      <c r="AH1652" t="s">
        <v>66</v>
      </c>
    </row>
    <row r="1653" spans="1:34" x14ac:dyDescent="0.35">
      <c r="A1653">
        <v>101652</v>
      </c>
      <c r="B1653">
        <v>10877</v>
      </c>
      <c r="C1653" s="2">
        <v>41952</v>
      </c>
      <c r="D1653" s="2" t="str">
        <f t="shared" si="50"/>
        <v>November</v>
      </c>
      <c r="E1653">
        <v>18</v>
      </c>
      <c r="F1653" s="3">
        <v>62.5</v>
      </c>
      <c r="G1653">
        <v>25</v>
      </c>
      <c r="H1653" s="4">
        <v>0</v>
      </c>
      <c r="I1653" t="s">
        <v>322</v>
      </c>
      <c r="J1653">
        <v>1</v>
      </c>
      <c r="K1653" s="2">
        <v>41982</v>
      </c>
      <c r="L1653" s="2">
        <v>41962</v>
      </c>
      <c r="M1653" s="2" t="str">
        <f t="shared" si="51"/>
        <v>Nov</v>
      </c>
      <c r="N1653">
        <v>1</v>
      </c>
      <c r="O1653" t="s">
        <v>55</v>
      </c>
      <c r="P1653" t="s">
        <v>323</v>
      </c>
      <c r="Q1653" t="s">
        <v>324</v>
      </c>
      <c r="R1653" t="s">
        <v>74</v>
      </c>
      <c r="S1653" t="s">
        <v>59</v>
      </c>
      <c r="T1653" t="s">
        <v>351</v>
      </c>
      <c r="U1653">
        <v>7</v>
      </c>
      <c r="V1653" t="s">
        <v>147</v>
      </c>
      <c r="W1653">
        <v>8</v>
      </c>
      <c r="X1653" t="s">
        <v>77</v>
      </c>
      <c r="Y1653" t="s">
        <v>352</v>
      </c>
      <c r="Z1653">
        <v>62.5</v>
      </c>
      <c r="AA1653" s="5">
        <v>0.42</v>
      </c>
      <c r="AB1653">
        <v>42</v>
      </c>
      <c r="AC1653">
        <v>0</v>
      </c>
      <c r="AD1653">
        <v>0</v>
      </c>
      <c r="AE1653" t="b">
        <v>0</v>
      </c>
      <c r="AF1653" t="s">
        <v>175</v>
      </c>
      <c r="AG1653" t="s">
        <v>176</v>
      </c>
      <c r="AH1653" t="s">
        <v>66</v>
      </c>
    </row>
    <row r="1654" spans="1:34" x14ac:dyDescent="0.35">
      <c r="A1654">
        <v>101653</v>
      </c>
      <c r="B1654">
        <v>10878</v>
      </c>
      <c r="C1654" s="2">
        <v>41953</v>
      </c>
      <c r="D1654" s="2" t="str">
        <f t="shared" si="50"/>
        <v>November</v>
      </c>
      <c r="E1654">
        <v>20</v>
      </c>
      <c r="F1654" s="3">
        <v>81</v>
      </c>
      <c r="G1654">
        <v>20</v>
      </c>
      <c r="H1654" s="4">
        <v>5.0000000745058101E-2</v>
      </c>
      <c r="I1654" t="s">
        <v>263</v>
      </c>
      <c r="J1654">
        <v>4</v>
      </c>
      <c r="K1654" s="2">
        <v>41983</v>
      </c>
      <c r="L1654" s="2">
        <v>41955</v>
      </c>
      <c r="M1654" s="2" t="str">
        <f t="shared" si="51"/>
        <v>Nov</v>
      </c>
      <c r="N1654">
        <v>1</v>
      </c>
      <c r="O1654" t="s">
        <v>55</v>
      </c>
      <c r="P1654" t="s">
        <v>264</v>
      </c>
      <c r="Q1654" t="s">
        <v>265</v>
      </c>
      <c r="R1654" t="s">
        <v>266</v>
      </c>
      <c r="S1654" t="s">
        <v>242</v>
      </c>
      <c r="T1654" t="s">
        <v>103</v>
      </c>
      <c r="U1654">
        <v>8</v>
      </c>
      <c r="V1654" t="s">
        <v>104</v>
      </c>
      <c r="W1654">
        <v>3</v>
      </c>
      <c r="X1654" t="s">
        <v>105</v>
      </c>
      <c r="Y1654" t="s">
        <v>106</v>
      </c>
      <c r="Z1654">
        <v>81</v>
      </c>
      <c r="AA1654" s="5">
        <v>0.35</v>
      </c>
      <c r="AB1654">
        <v>40</v>
      </c>
      <c r="AC1654">
        <v>0</v>
      </c>
      <c r="AD1654">
        <v>0</v>
      </c>
      <c r="AE1654" t="b">
        <v>0</v>
      </c>
      <c r="AF1654" t="s">
        <v>79</v>
      </c>
      <c r="AG1654" t="s">
        <v>80</v>
      </c>
      <c r="AH1654" t="s">
        <v>66</v>
      </c>
    </row>
    <row r="1655" spans="1:34" x14ac:dyDescent="0.35">
      <c r="A1655">
        <v>101654</v>
      </c>
      <c r="B1655">
        <v>10879</v>
      </c>
      <c r="C1655" s="2">
        <v>41953</v>
      </c>
      <c r="D1655" s="2" t="str">
        <f t="shared" si="50"/>
        <v>November</v>
      </c>
      <c r="E1655">
        <v>40</v>
      </c>
      <c r="F1655" s="3">
        <v>18.399999999999999</v>
      </c>
      <c r="G1655">
        <v>12</v>
      </c>
      <c r="H1655" s="4">
        <v>0</v>
      </c>
      <c r="I1655" t="s">
        <v>34</v>
      </c>
      <c r="J1655">
        <v>3</v>
      </c>
      <c r="K1655" s="2">
        <v>41983</v>
      </c>
      <c r="L1655" s="2">
        <v>41955</v>
      </c>
      <c r="M1655" s="2" t="str">
        <f t="shared" si="51"/>
        <v>Nov</v>
      </c>
      <c r="N1655">
        <v>3</v>
      </c>
      <c r="O1655" t="s">
        <v>35</v>
      </c>
      <c r="P1655" t="s">
        <v>36</v>
      </c>
      <c r="Q1655" t="s">
        <v>37</v>
      </c>
      <c r="R1655" t="s">
        <v>38</v>
      </c>
      <c r="S1655" t="s">
        <v>39</v>
      </c>
      <c r="T1655" t="s">
        <v>243</v>
      </c>
      <c r="U1655">
        <v>19</v>
      </c>
      <c r="V1655" t="s">
        <v>76</v>
      </c>
      <c r="W1655">
        <v>8</v>
      </c>
      <c r="X1655" t="s">
        <v>77</v>
      </c>
      <c r="Y1655" t="s">
        <v>244</v>
      </c>
      <c r="Z1655">
        <v>18.399999999999999</v>
      </c>
      <c r="AA1655" s="5">
        <v>0.42</v>
      </c>
      <c r="AB1655">
        <v>123</v>
      </c>
      <c r="AC1655">
        <v>0</v>
      </c>
      <c r="AD1655">
        <v>30</v>
      </c>
      <c r="AE1655" t="b">
        <v>0</v>
      </c>
      <c r="AF1655" t="s">
        <v>93</v>
      </c>
      <c r="AG1655" t="s">
        <v>94</v>
      </c>
      <c r="AH1655" t="s">
        <v>66</v>
      </c>
    </row>
    <row r="1656" spans="1:34" x14ac:dyDescent="0.35">
      <c r="A1656">
        <v>101655</v>
      </c>
      <c r="B1656">
        <v>10879</v>
      </c>
      <c r="C1656" s="2">
        <v>41953</v>
      </c>
      <c r="D1656" s="2" t="str">
        <f t="shared" si="50"/>
        <v>November</v>
      </c>
      <c r="E1656">
        <v>65</v>
      </c>
      <c r="F1656" s="3">
        <v>21.05</v>
      </c>
      <c r="G1656">
        <v>10</v>
      </c>
      <c r="H1656" s="4">
        <v>0</v>
      </c>
      <c r="I1656" t="s">
        <v>34</v>
      </c>
      <c r="J1656">
        <v>3</v>
      </c>
      <c r="K1656" s="2">
        <v>41983</v>
      </c>
      <c r="L1656" s="2">
        <v>41955</v>
      </c>
      <c r="M1656" s="2" t="str">
        <f t="shared" si="51"/>
        <v>Nov</v>
      </c>
      <c r="N1656">
        <v>3</v>
      </c>
      <c r="O1656" t="s">
        <v>35</v>
      </c>
      <c r="P1656" t="s">
        <v>36</v>
      </c>
      <c r="Q1656" t="s">
        <v>37</v>
      </c>
      <c r="R1656" t="s">
        <v>38</v>
      </c>
      <c r="S1656" t="s">
        <v>39</v>
      </c>
      <c r="T1656" t="s">
        <v>81</v>
      </c>
      <c r="U1656">
        <v>2</v>
      </c>
      <c r="V1656" t="s">
        <v>82</v>
      </c>
      <c r="W1656">
        <v>2</v>
      </c>
      <c r="X1656" t="s">
        <v>83</v>
      </c>
      <c r="Y1656" t="s">
        <v>84</v>
      </c>
      <c r="Z1656">
        <v>21.05</v>
      </c>
      <c r="AA1656" s="5">
        <v>0.4</v>
      </c>
      <c r="AB1656">
        <v>76</v>
      </c>
      <c r="AC1656">
        <v>0</v>
      </c>
      <c r="AD1656">
        <v>0</v>
      </c>
      <c r="AE1656" t="b">
        <v>0</v>
      </c>
      <c r="AF1656" t="s">
        <v>93</v>
      </c>
      <c r="AG1656" t="s">
        <v>94</v>
      </c>
      <c r="AH1656" t="s">
        <v>66</v>
      </c>
    </row>
    <row r="1657" spans="1:34" x14ac:dyDescent="0.35">
      <c r="A1657">
        <v>101656</v>
      </c>
      <c r="B1657">
        <v>10879</v>
      </c>
      <c r="C1657" s="2">
        <v>41953</v>
      </c>
      <c r="D1657" s="2" t="str">
        <f t="shared" si="50"/>
        <v>November</v>
      </c>
      <c r="E1657">
        <v>76</v>
      </c>
      <c r="F1657" s="3">
        <v>18</v>
      </c>
      <c r="G1657">
        <v>10</v>
      </c>
      <c r="H1657" s="4">
        <v>0</v>
      </c>
      <c r="I1657" t="s">
        <v>34</v>
      </c>
      <c r="J1657">
        <v>3</v>
      </c>
      <c r="K1657" s="2">
        <v>41983</v>
      </c>
      <c r="L1657" s="2">
        <v>41955</v>
      </c>
      <c r="M1657" s="2" t="str">
        <f t="shared" si="51"/>
        <v>Nov</v>
      </c>
      <c r="N1657">
        <v>3</v>
      </c>
      <c r="O1657" t="s">
        <v>35</v>
      </c>
      <c r="P1657" t="s">
        <v>36</v>
      </c>
      <c r="Q1657" t="s">
        <v>37</v>
      </c>
      <c r="R1657" t="s">
        <v>38</v>
      </c>
      <c r="S1657" t="s">
        <v>39</v>
      </c>
      <c r="T1657" t="s">
        <v>245</v>
      </c>
      <c r="U1657">
        <v>23</v>
      </c>
      <c r="V1657" t="s">
        <v>120</v>
      </c>
      <c r="W1657">
        <v>1</v>
      </c>
      <c r="X1657" t="s">
        <v>117</v>
      </c>
      <c r="Y1657" t="s">
        <v>246</v>
      </c>
      <c r="Z1657">
        <v>18</v>
      </c>
      <c r="AA1657" s="5">
        <v>0.4</v>
      </c>
      <c r="AB1657">
        <v>57</v>
      </c>
      <c r="AC1657">
        <v>0</v>
      </c>
      <c r="AD1657">
        <v>20</v>
      </c>
      <c r="AE1657" t="b">
        <v>0</v>
      </c>
      <c r="AF1657" t="s">
        <v>93</v>
      </c>
      <c r="AG1657" t="s">
        <v>94</v>
      </c>
      <c r="AH1657" t="s">
        <v>66</v>
      </c>
    </row>
    <row r="1658" spans="1:34" x14ac:dyDescent="0.35">
      <c r="A1658">
        <v>101657</v>
      </c>
      <c r="B1658">
        <v>10880</v>
      </c>
      <c r="C1658" s="2">
        <v>41953</v>
      </c>
      <c r="D1658" s="2" t="str">
        <f t="shared" si="50"/>
        <v>November</v>
      </c>
      <c r="E1658">
        <v>23</v>
      </c>
      <c r="F1658" s="3">
        <v>9</v>
      </c>
      <c r="G1658">
        <v>30</v>
      </c>
      <c r="H1658" s="4">
        <v>0.20000000298023199</v>
      </c>
      <c r="I1658" t="s">
        <v>218</v>
      </c>
      <c r="J1658">
        <v>7</v>
      </c>
      <c r="K1658" s="2">
        <v>41997</v>
      </c>
      <c r="L1658" s="2">
        <v>41961</v>
      </c>
      <c r="M1658" s="2" t="str">
        <f t="shared" si="51"/>
        <v>Nov</v>
      </c>
      <c r="N1658">
        <v>1</v>
      </c>
      <c r="O1658" t="s">
        <v>55</v>
      </c>
      <c r="P1658" t="s">
        <v>219</v>
      </c>
      <c r="Q1658" t="s">
        <v>220</v>
      </c>
      <c r="R1658" t="s">
        <v>221</v>
      </c>
      <c r="S1658" t="s">
        <v>222</v>
      </c>
      <c r="T1658" t="s">
        <v>437</v>
      </c>
      <c r="U1658">
        <v>9</v>
      </c>
      <c r="V1658" t="s">
        <v>91</v>
      </c>
      <c r="W1658">
        <v>5</v>
      </c>
      <c r="X1658" t="s">
        <v>49</v>
      </c>
      <c r="Y1658" t="s">
        <v>438</v>
      </c>
      <c r="Z1658">
        <v>9</v>
      </c>
      <c r="AA1658" s="5">
        <v>0.4</v>
      </c>
      <c r="AB1658">
        <v>61</v>
      </c>
      <c r="AC1658">
        <v>0</v>
      </c>
      <c r="AD1658">
        <v>25</v>
      </c>
      <c r="AE1658" t="b">
        <v>0</v>
      </c>
      <c r="AF1658" t="s">
        <v>344</v>
      </c>
      <c r="AG1658" t="s">
        <v>345</v>
      </c>
      <c r="AH1658" t="s">
        <v>66</v>
      </c>
    </row>
    <row r="1659" spans="1:34" x14ac:dyDescent="0.35">
      <c r="A1659">
        <v>101658</v>
      </c>
      <c r="B1659">
        <v>10880</v>
      </c>
      <c r="C1659" s="2">
        <v>41953</v>
      </c>
      <c r="D1659" s="2" t="str">
        <f t="shared" si="50"/>
        <v>November</v>
      </c>
      <c r="E1659">
        <v>61</v>
      </c>
      <c r="F1659" s="3">
        <v>28.5</v>
      </c>
      <c r="G1659">
        <v>30</v>
      </c>
      <c r="H1659" s="4">
        <v>0.20000000298023199</v>
      </c>
      <c r="I1659" t="s">
        <v>218</v>
      </c>
      <c r="J1659">
        <v>7</v>
      </c>
      <c r="K1659" s="2">
        <v>41997</v>
      </c>
      <c r="L1659" s="2">
        <v>41961</v>
      </c>
      <c r="M1659" s="2" t="str">
        <f t="shared" si="51"/>
        <v>Nov</v>
      </c>
      <c r="N1659">
        <v>1</v>
      </c>
      <c r="O1659" t="s">
        <v>55</v>
      </c>
      <c r="P1659" t="s">
        <v>219</v>
      </c>
      <c r="Q1659" t="s">
        <v>220</v>
      </c>
      <c r="R1659" t="s">
        <v>221</v>
      </c>
      <c r="S1659" t="s">
        <v>222</v>
      </c>
      <c r="T1659" t="s">
        <v>525</v>
      </c>
      <c r="U1659">
        <v>29</v>
      </c>
      <c r="V1659" t="s">
        <v>195</v>
      </c>
      <c r="W1659">
        <v>2</v>
      </c>
      <c r="X1659" t="s">
        <v>83</v>
      </c>
      <c r="Y1659" t="s">
        <v>526</v>
      </c>
      <c r="Z1659">
        <v>28.5</v>
      </c>
      <c r="AA1659" s="5">
        <v>0.4</v>
      </c>
      <c r="AB1659">
        <v>113</v>
      </c>
      <c r="AC1659">
        <v>0</v>
      </c>
      <c r="AD1659">
        <v>25</v>
      </c>
      <c r="AE1659" t="b">
        <v>0</v>
      </c>
      <c r="AF1659" t="s">
        <v>344</v>
      </c>
      <c r="AG1659" t="s">
        <v>345</v>
      </c>
      <c r="AH1659" t="s">
        <v>66</v>
      </c>
    </row>
    <row r="1660" spans="1:34" x14ac:dyDescent="0.35">
      <c r="A1660">
        <v>101659</v>
      </c>
      <c r="B1660">
        <v>10880</v>
      </c>
      <c r="C1660" s="2">
        <v>41953</v>
      </c>
      <c r="D1660" s="2" t="str">
        <f t="shared" si="50"/>
        <v>November</v>
      </c>
      <c r="E1660">
        <v>70</v>
      </c>
      <c r="F1660" s="3">
        <v>15</v>
      </c>
      <c r="G1660">
        <v>50</v>
      </c>
      <c r="H1660" s="4">
        <v>0.20000000298023199</v>
      </c>
      <c r="I1660" t="s">
        <v>218</v>
      </c>
      <c r="J1660">
        <v>7</v>
      </c>
      <c r="K1660" s="2">
        <v>41997</v>
      </c>
      <c r="L1660" s="2">
        <v>41961</v>
      </c>
      <c r="M1660" s="2" t="str">
        <f t="shared" si="51"/>
        <v>Nov</v>
      </c>
      <c r="N1660">
        <v>1</v>
      </c>
      <c r="O1660" t="s">
        <v>55</v>
      </c>
      <c r="P1660" t="s">
        <v>219</v>
      </c>
      <c r="Q1660" t="s">
        <v>220</v>
      </c>
      <c r="R1660" t="s">
        <v>221</v>
      </c>
      <c r="S1660" t="s">
        <v>222</v>
      </c>
      <c r="T1660" t="s">
        <v>197</v>
      </c>
      <c r="U1660">
        <v>7</v>
      </c>
      <c r="V1660" t="s">
        <v>147</v>
      </c>
      <c r="W1660">
        <v>1</v>
      </c>
      <c r="X1660" t="s">
        <v>117</v>
      </c>
      <c r="Y1660" t="s">
        <v>198</v>
      </c>
      <c r="Z1660">
        <v>15</v>
      </c>
      <c r="AA1660" s="5">
        <v>0.4</v>
      </c>
      <c r="AB1660">
        <v>15</v>
      </c>
      <c r="AC1660">
        <v>10</v>
      </c>
      <c r="AD1660">
        <v>30</v>
      </c>
      <c r="AE1660" t="b">
        <v>0</v>
      </c>
      <c r="AF1660" t="s">
        <v>344</v>
      </c>
      <c r="AG1660" t="s">
        <v>345</v>
      </c>
      <c r="AH1660" t="s">
        <v>66</v>
      </c>
    </row>
    <row r="1661" spans="1:34" x14ac:dyDescent="0.35">
      <c r="A1661">
        <v>101660</v>
      </c>
      <c r="B1661">
        <v>10881</v>
      </c>
      <c r="C1661" s="2">
        <v>41954</v>
      </c>
      <c r="D1661" s="2" t="str">
        <f t="shared" si="50"/>
        <v>November</v>
      </c>
      <c r="E1661">
        <v>73</v>
      </c>
      <c r="F1661" s="3">
        <v>15</v>
      </c>
      <c r="G1661">
        <v>10</v>
      </c>
      <c r="H1661" s="4">
        <v>0</v>
      </c>
      <c r="I1661" t="s">
        <v>562</v>
      </c>
      <c r="J1661">
        <v>4</v>
      </c>
      <c r="K1661" s="2">
        <v>41984</v>
      </c>
      <c r="L1661" s="2">
        <v>41961</v>
      </c>
      <c r="M1661" s="2" t="str">
        <f t="shared" si="51"/>
        <v>Nov</v>
      </c>
      <c r="N1661">
        <v>1</v>
      </c>
      <c r="O1661" t="s">
        <v>55</v>
      </c>
      <c r="P1661" t="s">
        <v>563</v>
      </c>
      <c r="Q1661" t="s">
        <v>564</v>
      </c>
      <c r="R1661" t="s">
        <v>523</v>
      </c>
      <c r="S1661" t="s">
        <v>524</v>
      </c>
      <c r="T1661" t="s">
        <v>298</v>
      </c>
      <c r="U1661">
        <v>17</v>
      </c>
      <c r="V1661" t="s">
        <v>150</v>
      </c>
      <c r="W1661">
        <v>8</v>
      </c>
      <c r="X1661" t="s">
        <v>77</v>
      </c>
      <c r="Y1661" t="s">
        <v>299</v>
      </c>
      <c r="Z1661">
        <v>15</v>
      </c>
      <c r="AA1661" s="5">
        <v>0.42</v>
      </c>
      <c r="AB1661">
        <v>101</v>
      </c>
      <c r="AC1661">
        <v>0</v>
      </c>
      <c r="AD1661">
        <v>5</v>
      </c>
      <c r="AE1661" t="b">
        <v>0</v>
      </c>
      <c r="AF1661" t="s">
        <v>79</v>
      </c>
      <c r="AG1661" t="s">
        <v>80</v>
      </c>
      <c r="AH1661" t="s">
        <v>66</v>
      </c>
    </row>
    <row r="1662" spans="1:34" x14ac:dyDescent="0.35">
      <c r="A1662">
        <v>101661</v>
      </c>
      <c r="B1662">
        <v>10882</v>
      </c>
      <c r="C1662" s="2">
        <v>41954</v>
      </c>
      <c r="D1662" s="2" t="str">
        <f t="shared" si="50"/>
        <v>November</v>
      </c>
      <c r="E1662">
        <v>42</v>
      </c>
      <c r="F1662" s="3">
        <v>14</v>
      </c>
      <c r="G1662">
        <v>25</v>
      </c>
      <c r="H1662" s="4">
        <v>0</v>
      </c>
      <c r="I1662" t="s">
        <v>406</v>
      </c>
      <c r="J1662">
        <v>4</v>
      </c>
      <c r="K1662" s="2">
        <v>41984</v>
      </c>
      <c r="L1662" s="2">
        <v>41963</v>
      </c>
      <c r="M1662" s="2" t="str">
        <f t="shared" si="51"/>
        <v>Nov</v>
      </c>
      <c r="N1662">
        <v>3</v>
      </c>
      <c r="O1662" t="s">
        <v>35</v>
      </c>
      <c r="P1662" t="s">
        <v>407</v>
      </c>
      <c r="Q1662" t="s">
        <v>408</v>
      </c>
      <c r="R1662" t="s">
        <v>409</v>
      </c>
      <c r="S1662" t="s">
        <v>193</v>
      </c>
      <c r="T1662" t="s">
        <v>47</v>
      </c>
      <c r="U1662">
        <v>20</v>
      </c>
      <c r="V1662" t="s">
        <v>48</v>
      </c>
      <c r="W1662">
        <v>5</v>
      </c>
      <c r="X1662" t="s">
        <v>49</v>
      </c>
      <c r="Y1662" t="s">
        <v>50</v>
      </c>
      <c r="Z1662">
        <v>14</v>
      </c>
      <c r="AA1662" s="5">
        <v>0.4</v>
      </c>
      <c r="AB1662">
        <v>26</v>
      </c>
      <c r="AC1662">
        <v>0</v>
      </c>
      <c r="AD1662">
        <v>0</v>
      </c>
      <c r="AE1662" t="b">
        <v>1</v>
      </c>
      <c r="AF1662" t="s">
        <v>79</v>
      </c>
      <c r="AG1662" t="s">
        <v>80</v>
      </c>
      <c r="AH1662" t="s">
        <v>66</v>
      </c>
    </row>
    <row r="1663" spans="1:34" x14ac:dyDescent="0.35">
      <c r="A1663">
        <v>101662</v>
      </c>
      <c r="B1663">
        <v>10882</v>
      </c>
      <c r="C1663" s="2">
        <v>41954</v>
      </c>
      <c r="D1663" s="2" t="str">
        <f t="shared" si="50"/>
        <v>November</v>
      </c>
      <c r="E1663">
        <v>49</v>
      </c>
      <c r="F1663" s="3">
        <v>20</v>
      </c>
      <c r="G1663">
        <v>20</v>
      </c>
      <c r="H1663" s="4">
        <v>0.15000000596046401</v>
      </c>
      <c r="I1663" t="s">
        <v>406</v>
      </c>
      <c r="J1663">
        <v>4</v>
      </c>
      <c r="K1663" s="2">
        <v>41984</v>
      </c>
      <c r="L1663" s="2">
        <v>41963</v>
      </c>
      <c r="M1663" s="2" t="str">
        <f t="shared" si="51"/>
        <v>Nov</v>
      </c>
      <c r="N1663">
        <v>3</v>
      </c>
      <c r="O1663" t="s">
        <v>35</v>
      </c>
      <c r="P1663" t="s">
        <v>407</v>
      </c>
      <c r="Q1663" t="s">
        <v>408</v>
      </c>
      <c r="R1663" t="s">
        <v>409</v>
      </c>
      <c r="S1663" t="s">
        <v>193</v>
      </c>
      <c r="T1663" t="s">
        <v>119</v>
      </c>
      <c r="U1663">
        <v>23</v>
      </c>
      <c r="V1663" t="s">
        <v>120</v>
      </c>
      <c r="W1663">
        <v>3</v>
      </c>
      <c r="X1663" t="s">
        <v>105</v>
      </c>
      <c r="Y1663" t="s">
        <v>121</v>
      </c>
      <c r="Z1663">
        <v>20</v>
      </c>
      <c r="AA1663" s="5">
        <v>0.35</v>
      </c>
      <c r="AB1663">
        <v>10</v>
      </c>
      <c r="AC1663">
        <v>60</v>
      </c>
      <c r="AD1663">
        <v>15</v>
      </c>
      <c r="AE1663" t="b">
        <v>0</v>
      </c>
      <c r="AF1663" t="s">
        <v>79</v>
      </c>
      <c r="AG1663" t="s">
        <v>80</v>
      </c>
      <c r="AH1663" t="s">
        <v>66</v>
      </c>
    </row>
    <row r="1664" spans="1:34" x14ac:dyDescent="0.35">
      <c r="A1664">
        <v>101663</v>
      </c>
      <c r="B1664">
        <v>10882</v>
      </c>
      <c r="C1664" s="2">
        <v>41954</v>
      </c>
      <c r="D1664" s="2" t="str">
        <f t="shared" si="50"/>
        <v>November</v>
      </c>
      <c r="E1664">
        <v>54</v>
      </c>
      <c r="F1664" s="3">
        <v>7.45</v>
      </c>
      <c r="G1664">
        <v>32</v>
      </c>
      <c r="H1664" s="4">
        <v>0.15000000596046401</v>
      </c>
      <c r="I1664" t="s">
        <v>406</v>
      </c>
      <c r="J1664">
        <v>4</v>
      </c>
      <c r="K1664" s="2">
        <v>41984</v>
      </c>
      <c r="L1664" s="2">
        <v>41963</v>
      </c>
      <c r="M1664" s="2" t="str">
        <f t="shared" si="51"/>
        <v>Nov</v>
      </c>
      <c r="N1664">
        <v>3</v>
      </c>
      <c r="O1664" t="s">
        <v>35</v>
      </c>
      <c r="P1664" t="s">
        <v>407</v>
      </c>
      <c r="Q1664" t="s">
        <v>408</v>
      </c>
      <c r="R1664" t="s">
        <v>409</v>
      </c>
      <c r="S1664" t="s">
        <v>193</v>
      </c>
      <c r="T1664" t="s">
        <v>333</v>
      </c>
      <c r="U1664">
        <v>25</v>
      </c>
      <c r="V1664" t="s">
        <v>131</v>
      </c>
      <c r="W1664">
        <v>6</v>
      </c>
      <c r="X1664" t="s">
        <v>132</v>
      </c>
      <c r="Y1664" t="s">
        <v>334</v>
      </c>
      <c r="Z1664">
        <v>7.45</v>
      </c>
      <c r="AA1664" s="5">
        <v>0.35</v>
      </c>
      <c r="AB1664">
        <v>21</v>
      </c>
      <c r="AC1664">
        <v>0</v>
      </c>
      <c r="AD1664">
        <v>10</v>
      </c>
      <c r="AE1664" t="b">
        <v>0</v>
      </c>
      <c r="AF1664" t="s">
        <v>79</v>
      </c>
      <c r="AG1664" t="s">
        <v>80</v>
      </c>
      <c r="AH1664" t="s">
        <v>66</v>
      </c>
    </row>
    <row r="1665" spans="1:34" x14ac:dyDescent="0.35">
      <c r="A1665">
        <v>101664</v>
      </c>
      <c r="B1665">
        <v>10883</v>
      </c>
      <c r="C1665" s="2">
        <v>41955</v>
      </c>
      <c r="D1665" s="2" t="str">
        <f t="shared" si="50"/>
        <v>November</v>
      </c>
      <c r="E1665">
        <v>24</v>
      </c>
      <c r="F1665" s="3">
        <v>4.5</v>
      </c>
      <c r="G1665">
        <v>8</v>
      </c>
      <c r="H1665" s="4">
        <v>0</v>
      </c>
      <c r="I1665" t="s">
        <v>370</v>
      </c>
      <c r="J1665">
        <v>8</v>
      </c>
      <c r="K1665" s="2">
        <v>41985</v>
      </c>
      <c r="L1665" s="2">
        <v>41963</v>
      </c>
      <c r="M1665" s="2" t="str">
        <f t="shared" si="51"/>
        <v>Nov</v>
      </c>
      <c r="N1665">
        <v>3</v>
      </c>
      <c r="O1665" t="s">
        <v>35</v>
      </c>
      <c r="P1665" t="s">
        <v>371</v>
      </c>
      <c r="Q1665" t="s">
        <v>372</v>
      </c>
      <c r="R1665" t="s">
        <v>373</v>
      </c>
      <c r="S1665" t="s">
        <v>193</v>
      </c>
      <c r="T1665" t="s">
        <v>127</v>
      </c>
      <c r="U1665">
        <v>10</v>
      </c>
      <c r="V1665" t="s">
        <v>128</v>
      </c>
      <c r="W1665">
        <v>1</v>
      </c>
      <c r="X1665" t="s">
        <v>117</v>
      </c>
      <c r="Y1665" t="s">
        <v>129</v>
      </c>
      <c r="Z1665">
        <v>4.5</v>
      </c>
      <c r="AA1665" s="5">
        <v>0.4</v>
      </c>
      <c r="AB1665">
        <v>20</v>
      </c>
      <c r="AC1665">
        <v>0</v>
      </c>
      <c r="AD1665">
        <v>0</v>
      </c>
      <c r="AE1665" t="b">
        <v>1</v>
      </c>
      <c r="AF1665" t="s">
        <v>208</v>
      </c>
      <c r="AG1665" t="s">
        <v>209</v>
      </c>
      <c r="AH1665" t="s">
        <v>210</v>
      </c>
    </row>
    <row r="1666" spans="1:34" x14ac:dyDescent="0.35">
      <c r="A1666">
        <v>101665</v>
      </c>
      <c r="B1666">
        <v>10884</v>
      </c>
      <c r="C1666" s="2">
        <v>41955</v>
      </c>
      <c r="D1666" s="2" t="str">
        <f t="shared" si="50"/>
        <v>November</v>
      </c>
      <c r="E1666">
        <v>21</v>
      </c>
      <c r="F1666" s="3">
        <v>10</v>
      </c>
      <c r="G1666">
        <v>40</v>
      </c>
      <c r="H1666" s="4">
        <v>5.0000000745058101E-2</v>
      </c>
      <c r="I1666" t="s">
        <v>577</v>
      </c>
      <c r="J1666">
        <v>4</v>
      </c>
      <c r="K1666" s="2">
        <v>41985</v>
      </c>
      <c r="L1666" s="2">
        <v>41956</v>
      </c>
      <c r="M1666" s="2" t="str">
        <f t="shared" si="51"/>
        <v>Nov</v>
      </c>
      <c r="N1666">
        <v>2</v>
      </c>
      <c r="O1666" t="s">
        <v>71</v>
      </c>
      <c r="P1666" t="s">
        <v>578</v>
      </c>
      <c r="Q1666" t="s">
        <v>579</v>
      </c>
      <c r="R1666" t="s">
        <v>580</v>
      </c>
      <c r="S1666" t="s">
        <v>193</v>
      </c>
      <c r="T1666" t="s">
        <v>185</v>
      </c>
      <c r="U1666">
        <v>8</v>
      </c>
      <c r="V1666" t="s">
        <v>104</v>
      </c>
      <c r="W1666">
        <v>3</v>
      </c>
      <c r="X1666" t="s">
        <v>105</v>
      </c>
      <c r="Y1666" t="s">
        <v>186</v>
      </c>
      <c r="Z1666">
        <v>10</v>
      </c>
      <c r="AA1666" s="5">
        <v>0.35</v>
      </c>
      <c r="AB1666">
        <v>3</v>
      </c>
      <c r="AC1666">
        <v>40</v>
      </c>
      <c r="AD1666">
        <v>5</v>
      </c>
      <c r="AE1666" t="b">
        <v>0</v>
      </c>
      <c r="AF1666" t="s">
        <v>79</v>
      </c>
      <c r="AG1666" t="s">
        <v>80</v>
      </c>
      <c r="AH1666" t="s">
        <v>66</v>
      </c>
    </row>
    <row r="1667" spans="1:34" x14ac:dyDescent="0.35">
      <c r="A1667">
        <v>101666</v>
      </c>
      <c r="B1667">
        <v>10884</v>
      </c>
      <c r="C1667" s="2">
        <v>41955</v>
      </c>
      <c r="D1667" s="2" t="str">
        <f t="shared" ref="D1667:D1730" si="52">TEXT(C1667,"mmmm")</f>
        <v>November</v>
      </c>
      <c r="E1667">
        <v>56</v>
      </c>
      <c r="F1667" s="3">
        <v>38</v>
      </c>
      <c r="G1667">
        <v>21</v>
      </c>
      <c r="H1667" s="4">
        <v>5.0000000745058101E-2</v>
      </c>
      <c r="I1667" t="s">
        <v>577</v>
      </c>
      <c r="J1667">
        <v>4</v>
      </c>
      <c r="K1667" s="2">
        <v>41985</v>
      </c>
      <c r="L1667" s="2">
        <v>41956</v>
      </c>
      <c r="M1667" s="2" t="str">
        <f t="shared" ref="M1667:M1730" si="53">TEXT(L1667,"mmm")</f>
        <v>Nov</v>
      </c>
      <c r="N1667">
        <v>2</v>
      </c>
      <c r="O1667" t="s">
        <v>71</v>
      </c>
      <c r="P1667" t="s">
        <v>578</v>
      </c>
      <c r="Q1667" t="s">
        <v>579</v>
      </c>
      <c r="R1667" t="s">
        <v>580</v>
      </c>
      <c r="S1667" t="s">
        <v>193</v>
      </c>
      <c r="T1667" t="s">
        <v>214</v>
      </c>
      <c r="U1667">
        <v>26</v>
      </c>
      <c r="V1667" t="s">
        <v>96</v>
      </c>
      <c r="W1667">
        <v>5</v>
      </c>
      <c r="X1667" t="s">
        <v>49</v>
      </c>
      <c r="Y1667" t="s">
        <v>97</v>
      </c>
      <c r="Z1667">
        <v>38</v>
      </c>
      <c r="AA1667" s="5">
        <v>0.4</v>
      </c>
      <c r="AB1667">
        <v>21</v>
      </c>
      <c r="AC1667">
        <v>10</v>
      </c>
      <c r="AD1667">
        <v>30</v>
      </c>
      <c r="AE1667" t="b">
        <v>0</v>
      </c>
      <c r="AF1667" t="s">
        <v>79</v>
      </c>
      <c r="AG1667" t="s">
        <v>80</v>
      </c>
      <c r="AH1667" t="s">
        <v>66</v>
      </c>
    </row>
    <row r="1668" spans="1:34" x14ac:dyDescent="0.35">
      <c r="A1668">
        <v>101667</v>
      </c>
      <c r="B1668">
        <v>10884</v>
      </c>
      <c r="C1668" s="2">
        <v>41955</v>
      </c>
      <c r="D1668" s="2" t="str">
        <f t="shared" si="52"/>
        <v>November</v>
      </c>
      <c r="E1668">
        <v>65</v>
      </c>
      <c r="F1668" s="3">
        <v>21.05</v>
      </c>
      <c r="G1668">
        <v>12</v>
      </c>
      <c r="H1668" s="4">
        <v>5.0000000745058101E-2</v>
      </c>
      <c r="I1668" t="s">
        <v>577</v>
      </c>
      <c r="J1668">
        <v>4</v>
      </c>
      <c r="K1668" s="2">
        <v>41985</v>
      </c>
      <c r="L1668" s="2">
        <v>41956</v>
      </c>
      <c r="M1668" s="2" t="str">
        <f t="shared" si="53"/>
        <v>Nov</v>
      </c>
      <c r="N1668">
        <v>2</v>
      </c>
      <c r="O1668" t="s">
        <v>71</v>
      </c>
      <c r="P1668" t="s">
        <v>578</v>
      </c>
      <c r="Q1668" t="s">
        <v>579</v>
      </c>
      <c r="R1668" t="s">
        <v>580</v>
      </c>
      <c r="S1668" t="s">
        <v>193</v>
      </c>
      <c r="T1668" t="s">
        <v>81</v>
      </c>
      <c r="U1668">
        <v>2</v>
      </c>
      <c r="V1668" t="s">
        <v>82</v>
      </c>
      <c r="W1668">
        <v>2</v>
      </c>
      <c r="X1668" t="s">
        <v>83</v>
      </c>
      <c r="Y1668" t="s">
        <v>84</v>
      </c>
      <c r="Z1668">
        <v>21.05</v>
      </c>
      <c r="AA1668" s="5">
        <v>0.4</v>
      </c>
      <c r="AB1668">
        <v>76</v>
      </c>
      <c r="AC1668">
        <v>0</v>
      </c>
      <c r="AD1668">
        <v>0</v>
      </c>
      <c r="AE1668" t="b">
        <v>0</v>
      </c>
      <c r="AF1668" t="s">
        <v>79</v>
      </c>
      <c r="AG1668" t="s">
        <v>80</v>
      </c>
      <c r="AH1668" t="s">
        <v>66</v>
      </c>
    </row>
    <row r="1669" spans="1:34" x14ac:dyDescent="0.35">
      <c r="A1669">
        <v>101668</v>
      </c>
      <c r="B1669">
        <v>10885</v>
      </c>
      <c r="C1669" s="2">
        <v>41955</v>
      </c>
      <c r="D1669" s="2" t="str">
        <f t="shared" si="52"/>
        <v>November</v>
      </c>
      <c r="E1669">
        <v>2</v>
      </c>
      <c r="F1669" s="3">
        <v>19</v>
      </c>
      <c r="G1669">
        <v>20</v>
      </c>
      <c r="H1669" s="4">
        <v>0</v>
      </c>
      <c r="I1669" t="s">
        <v>98</v>
      </c>
      <c r="J1669">
        <v>6</v>
      </c>
      <c r="K1669" s="2">
        <v>41985</v>
      </c>
      <c r="L1669" s="2">
        <v>41961</v>
      </c>
      <c r="M1669" s="2" t="str">
        <f t="shared" si="53"/>
        <v>Nov</v>
      </c>
      <c r="N1669">
        <v>3</v>
      </c>
      <c r="O1669" t="s">
        <v>35</v>
      </c>
      <c r="P1669" t="s">
        <v>99</v>
      </c>
      <c r="Q1669" t="s">
        <v>100</v>
      </c>
      <c r="R1669" t="s">
        <v>101</v>
      </c>
      <c r="S1669" t="s">
        <v>102</v>
      </c>
      <c r="T1669" t="s">
        <v>141</v>
      </c>
      <c r="U1669">
        <v>1</v>
      </c>
      <c r="V1669" t="s">
        <v>142</v>
      </c>
      <c r="W1669">
        <v>1</v>
      </c>
      <c r="X1669" t="s">
        <v>117</v>
      </c>
      <c r="Y1669" t="s">
        <v>143</v>
      </c>
      <c r="Z1669">
        <v>19</v>
      </c>
      <c r="AA1669" s="5">
        <v>0.4</v>
      </c>
      <c r="AB1669">
        <v>17</v>
      </c>
      <c r="AC1669">
        <v>40</v>
      </c>
      <c r="AD1669">
        <v>25</v>
      </c>
      <c r="AE1669" t="b">
        <v>0</v>
      </c>
      <c r="AF1669" t="s">
        <v>64</v>
      </c>
      <c r="AG1669" t="s">
        <v>65</v>
      </c>
      <c r="AH1669" t="s">
        <v>66</v>
      </c>
    </row>
    <row r="1670" spans="1:34" x14ac:dyDescent="0.35">
      <c r="A1670">
        <v>101669</v>
      </c>
      <c r="B1670">
        <v>10885</v>
      </c>
      <c r="C1670" s="2">
        <v>41955</v>
      </c>
      <c r="D1670" s="2" t="str">
        <f t="shared" si="52"/>
        <v>November</v>
      </c>
      <c r="E1670">
        <v>24</v>
      </c>
      <c r="F1670" s="3">
        <v>4.5</v>
      </c>
      <c r="G1670">
        <v>12</v>
      </c>
      <c r="H1670" s="4">
        <v>0</v>
      </c>
      <c r="I1670" t="s">
        <v>98</v>
      </c>
      <c r="J1670">
        <v>6</v>
      </c>
      <c r="K1670" s="2">
        <v>41985</v>
      </c>
      <c r="L1670" s="2">
        <v>41961</v>
      </c>
      <c r="M1670" s="2" t="str">
        <f t="shared" si="53"/>
        <v>Nov</v>
      </c>
      <c r="N1670">
        <v>3</v>
      </c>
      <c r="O1670" t="s">
        <v>35</v>
      </c>
      <c r="P1670" t="s">
        <v>99</v>
      </c>
      <c r="Q1670" t="s">
        <v>100</v>
      </c>
      <c r="R1670" t="s">
        <v>101</v>
      </c>
      <c r="S1670" t="s">
        <v>102</v>
      </c>
      <c r="T1670" t="s">
        <v>127</v>
      </c>
      <c r="U1670">
        <v>10</v>
      </c>
      <c r="V1670" t="s">
        <v>128</v>
      </c>
      <c r="W1670">
        <v>1</v>
      </c>
      <c r="X1670" t="s">
        <v>117</v>
      </c>
      <c r="Y1670" t="s">
        <v>129</v>
      </c>
      <c r="Z1670">
        <v>4.5</v>
      </c>
      <c r="AA1670" s="5">
        <v>0.4</v>
      </c>
      <c r="AB1670">
        <v>20</v>
      </c>
      <c r="AC1670">
        <v>0</v>
      </c>
      <c r="AD1670">
        <v>0</v>
      </c>
      <c r="AE1670" t="b">
        <v>1</v>
      </c>
      <c r="AF1670" t="s">
        <v>64</v>
      </c>
      <c r="AG1670" t="s">
        <v>65</v>
      </c>
      <c r="AH1670" t="s">
        <v>66</v>
      </c>
    </row>
    <row r="1671" spans="1:34" x14ac:dyDescent="0.35">
      <c r="A1671">
        <v>101670</v>
      </c>
      <c r="B1671">
        <v>10885</v>
      </c>
      <c r="C1671" s="2">
        <v>41955</v>
      </c>
      <c r="D1671" s="2" t="str">
        <f t="shared" si="52"/>
        <v>November</v>
      </c>
      <c r="E1671">
        <v>70</v>
      </c>
      <c r="F1671" s="3">
        <v>15</v>
      </c>
      <c r="G1671">
        <v>30</v>
      </c>
      <c r="H1671" s="4">
        <v>0</v>
      </c>
      <c r="I1671" t="s">
        <v>98</v>
      </c>
      <c r="J1671">
        <v>6</v>
      </c>
      <c r="K1671" s="2">
        <v>41985</v>
      </c>
      <c r="L1671" s="2">
        <v>41961</v>
      </c>
      <c r="M1671" s="2" t="str">
        <f t="shared" si="53"/>
        <v>Nov</v>
      </c>
      <c r="N1671">
        <v>3</v>
      </c>
      <c r="O1671" t="s">
        <v>35</v>
      </c>
      <c r="P1671" t="s">
        <v>99</v>
      </c>
      <c r="Q1671" t="s">
        <v>100</v>
      </c>
      <c r="R1671" t="s">
        <v>101</v>
      </c>
      <c r="S1671" t="s">
        <v>102</v>
      </c>
      <c r="T1671" t="s">
        <v>197</v>
      </c>
      <c r="U1671">
        <v>7</v>
      </c>
      <c r="V1671" t="s">
        <v>147</v>
      </c>
      <c r="W1671">
        <v>1</v>
      </c>
      <c r="X1671" t="s">
        <v>117</v>
      </c>
      <c r="Y1671" t="s">
        <v>198</v>
      </c>
      <c r="Z1671">
        <v>15</v>
      </c>
      <c r="AA1671" s="5">
        <v>0.4</v>
      </c>
      <c r="AB1671">
        <v>15</v>
      </c>
      <c r="AC1671">
        <v>10</v>
      </c>
      <c r="AD1671">
        <v>30</v>
      </c>
      <c r="AE1671" t="b">
        <v>0</v>
      </c>
      <c r="AF1671" t="s">
        <v>64</v>
      </c>
      <c r="AG1671" t="s">
        <v>65</v>
      </c>
      <c r="AH1671" t="s">
        <v>66</v>
      </c>
    </row>
    <row r="1672" spans="1:34" x14ac:dyDescent="0.35">
      <c r="A1672">
        <v>101671</v>
      </c>
      <c r="B1672">
        <v>10885</v>
      </c>
      <c r="C1672" s="2">
        <v>41955</v>
      </c>
      <c r="D1672" s="2" t="str">
        <f t="shared" si="52"/>
        <v>November</v>
      </c>
      <c r="E1672">
        <v>77</v>
      </c>
      <c r="F1672" s="3">
        <v>13</v>
      </c>
      <c r="G1672">
        <v>25</v>
      </c>
      <c r="H1672" s="4">
        <v>0</v>
      </c>
      <c r="I1672" t="s">
        <v>98</v>
      </c>
      <c r="J1672">
        <v>6</v>
      </c>
      <c r="K1672" s="2">
        <v>41985</v>
      </c>
      <c r="L1672" s="2">
        <v>41961</v>
      </c>
      <c r="M1672" s="2" t="str">
        <f t="shared" si="53"/>
        <v>Nov</v>
      </c>
      <c r="N1672">
        <v>3</v>
      </c>
      <c r="O1672" t="s">
        <v>35</v>
      </c>
      <c r="P1672" t="s">
        <v>99</v>
      </c>
      <c r="Q1672" t="s">
        <v>100</v>
      </c>
      <c r="R1672" t="s">
        <v>101</v>
      </c>
      <c r="S1672" t="s">
        <v>102</v>
      </c>
      <c r="T1672" t="s">
        <v>159</v>
      </c>
      <c r="U1672">
        <v>12</v>
      </c>
      <c r="V1672" t="s">
        <v>160</v>
      </c>
      <c r="W1672">
        <v>2</v>
      </c>
      <c r="X1672" t="s">
        <v>83</v>
      </c>
      <c r="Y1672" t="s">
        <v>161</v>
      </c>
      <c r="Z1672">
        <v>13</v>
      </c>
      <c r="AA1672" s="5">
        <v>0.4</v>
      </c>
      <c r="AB1672">
        <v>32</v>
      </c>
      <c r="AC1672">
        <v>0</v>
      </c>
      <c r="AD1672">
        <v>15</v>
      </c>
      <c r="AE1672" t="b">
        <v>0</v>
      </c>
      <c r="AF1672" t="s">
        <v>64</v>
      </c>
      <c r="AG1672" t="s">
        <v>65</v>
      </c>
      <c r="AH1672" t="s">
        <v>66</v>
      </c>
    </row>
    <row r="1673" spans="1:34" x14ac:dyDescent="0.35">
      <c r="A1673">
        <v>101672</v>
      </c>
      <c r="B1673">
        <v>10886</v>
      </c>
      <c r="C1673" s="2">
        <v>41956</v>
      </c>
      <c r="D1673" s="2" t="str">
        <f t="shared" si="52"/>
        <v>November</v>
      </c>
      <c r="E1673">
        <v>10</v>
      </c>
      <c r="F1673" s="3">
        <v>31</v>
      </c>
      <c r="G1673">
        <v>70</v>
      </c>
      <c r="H1673" s="4">
        <v>0</v>
      </c>
      <c r="I1673" t="s">
        <v>70</v>
      </c>
      <c r="J1673">
        <v>1</v>
      </c>
      <c r="K1673" s="2">
        <v>41986</v>
      </c>
      <c r="L1673" s="2">
        <v>41975</v>
      </c>
      <c r="M1673" s="2" t="str">
        <f t="shared" si="53"/>
        <v>Dec</v>
      </c>
      <c r="N1673">
        <v>1</v>
      </c>
      <c r="O1673" t="s">
        <v>55</v>
      </c>
      <c r="P1673" t="s">
        <v>72</v>
      </c>
      <c r="Q1673" t="s">
        <v>73</v>
      </c>
      <c r="R1673" t="s">
        <v>74</v>
      </c>
      <c r="S1673" t="s">
        <v>59</v>
      </c>
      <c r="T1673" t="s">
        <v>267</v>
      </c>
      <c r="U1673">
        <v>4</v>
      </c>
      <c r="V1673" t="s">
        <v>135</v>
      </c>
      <c r="W1673">
        <v>8</v>
      </c>
      <c r="X1673" t="s">
        <v>77</v>
      </c>
      <c r="Y1673" t="s">
        <v>268</v>
      </c>
      <c r="Z1673">
        <v>31</v>
      </c>
      <c r="AA1673" s="5">
        <v>0.42</v>
      </c>
      <c r="AB1673">
        <v>31</v>
      </c>
      <c r="AC1673">
        <v>0</v>
      </c>
      <c r="AD1673">
        <v>0</v>
      </c>
      <c r="AE1673" t="b">
        <v>0</v>
      </c>
      <c r="AF1673" t="s">
        <v>175</v>
      </c>
      <c r="AG1673" t="s">
        <v>176</v>
      </c>
      <c r="AH1673" t="s">
        <v>66</v>
      </c>
    </row>
    <row r="1674" spans="1:34" x14ac:dyDescent="0.35">
      <c r="A1674">
        <v>101673</v>
      </c>
      <c r="B1674">
        <v>10886</v>
      </c>
      <c r="C1674" s="2">
        <v>41956</v>
      </c>
      <c r="D1674" s="2" t="str">
        <f t="shared" si="52"/>
        <v>November</v>
      </c>
      <c r="E1674">
        <v>31</v>
      </c>
      <c r="F1674" s="3">
        <v>12.5</v>
      </c>
      <c r="G1674">
        <v>35</v>
      </c>
      <c r="H1674" s="4">
        <v>0</v>
      </c>
      <c r="I1674" t="s">
        <v>70</v>
      </c>
      <c r="J1674">
        <v>1</v>
      </c>
      <c r="K1674" s="2">
        <v>41986</v>
      </c>
      <c r="L1674" s="2">
        <v>41975</v>
      </c>
      <c r="M1674" s="2" t="str">
        <f t="shared" si="53"/>
        <v>Dec</v>
      </c>
      <c r="N1674">
        <v>1</v>
      </c>
      <c r="O1674" t="s">
        <v>55</v>
      </c>
      <c r="P1674" t="s">
        <v>72</v>
      </c>
      <c r="Q1674" t="s">
        <v>73</v>
      </c>
      <c r="R1674" t="s">
        <v>74</v>
      </c>
      <c r="S1674" t="s">
        <v>59</v>
      </c>
      <c r="T1674" t="s">
        <v>113</v>
      </c>
      <c r="U1674">
        <v>14</v>
      </c>
      <c r="V1674" t="s">
        <v>52</v>
      </c>
      <c r="W1674">
        <v>4</v>
      </c>
      <c r="X1674" t="s">
        <v>42</v>
      </c>
      <c r="Y1674" t="s">
        <v>114</v>
      </c>
      <c r="Z1674">
        <v>12.5</v>
      </c>
      <c r="AA1674" s="5">
        <v>0.4</v>
      </c>
      <c r="AB1674">
        <v>0</v>
      </c>
      <c r="AC1674">
        <v>70</v>
      </c>
      <c r="AD1674">
        <v>20</v>
      </c>
      <c r="AE1674" t="b">
        <v>0</v>
      </c>
      <c r="AF1674" t="s">
        <v>175</v>
      </c>
      <c r="AG1674" t="s">
        <v>176</v>
      </c>
      <c r="AH1674" t="s">
        <v>66</v>
      </c>
    </row>
    <row r="1675" spans="1:34" x14ac:dyDescent="0.35">
      <c r="A1675">
        <v>101674</v>
      </c>
      <c r="B1675">
        <v>10886</v>
      </c>
      <c r="C1675" s="2">
        <v>41956</v>
      </c>
      <c r="D1675" s="2" t="str">
        <f t="shared" si="52"/>
        <v>November</v>
      </c>
      <c r="E1675">
        <v>77</v>
      </c>
      <c r="F1675" s="3">
        <v>13</v>
      </c>
      <c r="G1675">
        <v>40</v>
      </c>
      <c r="H1675" s="4">
        <v>0</v>
      </c>
      <c r="I1675" t="s">
        <v>70</v>
      </c>
      <c r="J1675">
        <v>1</v>
      </c>
      <c r="K1675" s="2">
        <v>41986</v>
      </c>
      <c r="L1675" s="2">
        <v>41975</v>
      </c>
      <c r="M1675" s="2" t="str">
        <f t="shared" si="53"/>
        <v>Dec</v>
      </c>
      <c r="N1675">
        <v>1</v>
      </c>
      <c r="O1675" t="s">
        <v>55</v>
      </c>
      <c r="P1675" t="s">
        <v>72</v>
      </c>
      <c r="Q1675" t="s">
        <v>73</v>
      </c>
      <c r="R1675" t="s">
        <v>74</v>
      </c>
      <c r="S1675" t="s">
        <v>59</v>
      </c>
      <c r="T1675" t="s">
        <v>159</v>
      </c>
      <c r="U1675">
        <v>12</v>
      </c>
      <c r="V1675" t="s">
        <v>160</v>
      </c>
      <c r="W1675">
        <v>2</v>
      </c>
      <c r="X1675" t="s">
        <v>83</v>
      </c>
      <c r="Y1675" t="s">
        <v>161</v>
      </c>
      <c r="Z1675">
        <v>13</v>
      </c>
      <c r="AA1675" s="5">
        <v>0.4</v>
      </c>
      <c r="AB1675">
        <v>32</v>
      </c>
      <c r="AC1675">
        <v>0</v>
      </c>
      <c r="AD1675">
        <v>15</v>
      </c>
      <c r="AE1675" t="b">
        <v>0</v>
      </c>
      <c r="AF1675" t="s">
        <v>175</v>
      </c>
      <c r="AG1675" t="s">
        <v>176</v>
      </c>
      <c r="AH1675" t="s">
        <v>66</v>
      </c>
    </row>
    <row r="1676" spans="1:34" x14ac:dyDescent="0.35">
      <c r="A1676">
        <v>101675</v>
      </c>
      <c r="B1676">
        <v>10887</v>
      </c>
      <c r="C1676" s="2">
        <v>41956</v>
      </c>
      <c r="D1676" s="2" t="str">
        <f t="shared" si="52"/>
        <v>November</v>
      </c>
      <c r="E1676">
        <v>25</v>
      </c>
      <c r="F1676" s="3">
        <v>14</v>
      </c>
      <c r="G1676">
        <v>5</v>
      </c>
      <c r="H1676" s="4">
        <v>0</v>
      </c>
      <c r="I1676" t="s">
        <v>475</v>
      </c>
      <c r="J1676">
        <v>8</v>
      </c>
      <c r="K1676" s="2">
        <v>41986</v>
      </c>
      <c r="L1676" s="2">
        <v>41959</v>
      </c>
      <c r="M1676" s="2" t="str">
        <f t="shared" si="53"/>
        <v>Nov</v>
      </c>
      <c r="N1676">
        <v>3</v>
      </c>
      <c r="O1676" t="s">
        <v>35</v>
      </c>
      <c r="P1676" t="s">
        <v>476</v>
      </c>
      <c r="Q1676" t="s">
        <v>477</v>
      </c>
      <c r="R1676" t="s">
        <v>478</v>
      </c>
      <c r="S1676" t="s">
        <v>310</v>
      </c>
      <c r="T1676" t="s">
        <v>404</v>
      </c>
      <c r="U1676">
        <v>11</v>
      </c>
      <c r="V1676" t="s">
        <v>168</v>
      </c>
      <c r="W1676">
        <v>3</v>
      </c>
      <c r="X1676" t="s">
        <v>105</v>
      </c>
      <c r="Y1676" t="s">
        <v>405</v>
      </c>
      <c r="Z1676">
        <v>14</v>
      </c>
      <c r="AA1676" s="5">
        <v>0.35</v>
      </c>
      <c r="AB1676">
        <v>76</v>
      </c>
      <c r="AC1676">
        <v>0</v>
      </c>
      <c r="AD1676">
        <v>30</v>
      </c>
      <c r="AE1676" t="b">
        <v>0</v>
      </c>
      <c r="AF1676" t="s">
        <v>208</v>
      </c>
      <c r="AG1676" t="s">
        <v>209</v>
      </c>
      <c r="AH1676" t="s">
        <v>210</v>
      </c>
    </row>
    <row r="1677" spans="1:34" x14ac:dyDescent="0.35">
      <c r="A1677">
        <v>101676</v>
      </c>
      <c r="B1677">
        <v>10888</v>
      </c>
      <c r="C1677" s="2">
        <v>41959</v>
      </c>
      <c r="D1677" s="2" t="str">
        <f t="shared" si="52"/>
        <v>November</v>
      </c>
      <c r="E1677">
        <v>2</v>
      </c>
      <c r="F1677" s="3">
        <v>19</v>
      </c>
      <c r="G1677">
        <v>20</v>
      </c>
      <c r="H1677" s="4">
        <v>0</v>
      </c>
      <c r="I1677" t="s">
        <v>366</v>
      </c>
      <c r="J1677">
        <v>1</v>
      </c>
      <c r="K1677" s="2">
        <v>41989</v>
      </c>
      <c r="L1677" s="2">
        <v>41966</v>
      </c>
      <c r="M1677" s="2" t="str">
        <f t="shared" si="53"/>
        <v>Nov</v>
      </c>
      <c r="N1677">
        <v>2</v>
      </c>
      <c r="O1677" t="s">
        <v>71</v>
      </c>
      <c r="P1677" t="s">
        <v>367</v>
      </c>
      <c r="Q1677" t="s">
        <v>368</v>
      </c>
      <c r="R1677" t="s">
        <v>369</v>
      </c>
      <c r="S1677" t="s">
        <v>310</v>
      </c>
      <c r="T1677" t="s">
        <v>141</v>
      </c>
      <c r="U1677">
        <v>1</v>
      </c>
      <c r="V1677" t="s">
        <v>142</v>
      </c>
      <c r="W1677">
        <v>1</v>
      </c>
      <c r="X1677" t="s">
        <v>117</v>
      </c>
      <c r="Y1677" t="s">
        <v>143</v>
      </c>
      <c r="Z1677">
        <v>19</v>
      </c>
      <c r="AA1677" s="5">
        <v>0.4</v>
      </c>
      <c r="AB1677">
        <v>17</v>
      </c>
      <c r="AC1677">
        <v>40</v>
      </c>
      <c r="AD1677">
        <v>25</v>
      </c>
      <c r="AE1677" t="b">
        <v>0</v>
      </c>
      <c r="AF1677" t="s">
        <v>175</v>
      </c>
      <c r="AG1677" t="s">
        <v>176</v>
      </c>
      <c r="AH1677" t="s">
        <v>66</v>
      </c>
    </row>
    <row r="1678" spans="1:34" x14ac:dyDescent="0.35">
      <c r="A1678">
        <v>101677</v>
      </c>
      <c r="B1678">
        <v>10888</v>
      </c>
      <c r="C1678" s="2">
        <v>41959</v>
      </c>
      <c r="D1678" s="2" t="str">
        <f t="shared" si="52"/>
        <v>November</v>
      </c>
      <c r="E1678">
        <v>68</v>
      </c>
      <c r="F1678" s="3">
        <v>12.5</v>
      </c>
      <c r="G1678">
        <v>18</v>
      </c>
      <c r="H1678" s="4">
        <v>0</v>
      </c>
      <c r="I1678" t="s">
        <v>366</v>
      </c>
      <c r="J1678">
        <v>1</v>
      </c>
      <c r="K1678" s="2">
        <v>41989</v>
      </c>
      <c r="L1678" s="2">
        <v>41966</v>
      </c>
      <c r="M1678" s="2" t="str">
        <f t="shared" si="53"/>
        <v>Nov</v>
      </c>
      <c r="N1678">
        <v>2</v>
      </c>
      <c r="O1678" t="s">
        <v>71</v>
      </c>
      <c r="P1678" t="s">
        <v>367</v>
      </c>
      <c r="Q1678" t="s">
        <v>368</v>
      </c>
      <c r="R1678" t="s">
        <v>369</v>
      </c>
      <c r="S1678" t="s">
        <v>310</v>
      </c>
      <c r="T1678" t="s">
        <v>335</v>
      </c>
      <c r="U1678">
        <v>8</v>
      </c>
      <c r="V1678" t="s">
        <v>104</v>
      </c>
      <c r="W1678">
        <v>3</v>
      </c>
      <c r="X1678" t="s">
        <v>105</v>
      </c>
      <c r="Y1678" t="s">
        <v>336</v>
      </c>
      <c r="Z1678">
        <v>12.5</v>
      </c>
      <c r="AA1678" s="5">
        <v>0.35</v>
      </c>
      <c r="AB1678">
        <v>6</v>
      </c>
      <c r="AC1678">
        <v>10</v>
      </c>
      <c r="AD1678">
        <v>15</v>
      </c>
      <c r="AE1678" t="b">
        <v>0</v>
      </c>
      <c r="AF1678" t="s">
        <v>175</v>
      </c>
      <c r="AG1678" t="s">
        <v>176</v>
      </c>
      <c r="AH1678" t="s">
        <v>66</v>
      </c>
    </row>
    <row r="1679" spans="1:34" x14ac:dyDescent="0.35">
      <c r="A1679">
        <v>101678</v>
      </c>
      <c r="B1679">
        <v>10889</v>
      </c>
      <c r="C1679" s="2">
        <v>41959</v>
      </c>
      <c r="D1679" s="2" t="str">
        <f t="shared" si="52"/>
        <v>November</v>
      </c>
      <c r="E1679">
        <v>11</v>
      </c>
      <c r="F1679" s="3">
        <v>21</v>
      </c>
      <c r="G1679">
        <v>40</v>
      </c>
      <c r="H1679" s="4">
        <v>0</v>
      </c>
      <c r="I1679" t="s">
        <v>204</v>
      </c>
      <c r="J1679">
        <v>9</v>
      </c>
      <c r="K1679" s="2">
        <v>41989</v>
      </c>
      <c r="L1679" s="2">
        <v>41966</v>
      </c>
      <c r="M1679" s="2" t="str">
        <f t="shared" si="53"/>
        <v>Nov</v>
      </c>
      <c r="N1679">
        <v>3</v>
      </c>
      <c r="O1679" t="s">
        <v>35</v>
      </c>
      <c r="P1679" t="s">
        <v>205</v>
      </c>
      <c r="Q1679" t="s">
        <v>206</v>
      </c>
      <c r="R1679" t="s">
        <v>207</v>
      </c>
      <c r="S1679" t="s">
        <v>193</v>
      </c>
      <c r="T1679" t="s">
        <v>40</v>
      </c>
      <c r="U1679">
        <v>5</v>
      </c>
      <c r="V1679" t="s">
        <v>41</v>
      </c>
      <c r="W1679">
        <v>4</v>
      </c>
      <c r="X1679" t="s">
        <v>42</v>
      </c>
      <c r="Y1679" t="s">
        <v>43</v>
      </c>
      <c r="Z1679">
        <v>21</v>
      </c>
      <c r="AA1679" s="5">
        <v>0.4</v>
      </c>
      <c r="AB1679">
        <v>22</v>
      </c>
      <c r="AC1679">
        <v>30</v>
      </c>
      <c r="AD1679">
        <v>30</v>
      </c>
      <c r="AE1679" t="b">
        <v>0</v>
      </c>
      <c r="AF1679" t="s">
        <v>144</v>
      </c>
      <c r="AG1679" t="s">
        <v>145</v>
      </c>
      <c r="AH1679" t="s">
        <v>66</v>
      </c>
    </row>
    <row r="1680" spans="1:34" x14ac:dyDescent="0.35">
      <c r="A1680">
        <v>101679</v>
      </c>
      <c r="B1680">
        <v>10889</v>
      </c>
      <c r="C1680" s="2">
        <v>41959</v>
      </c>
      <c r="D1680" s="2" t="str">
        <f t="shared" si="52"/>
        <v>November</v>
      </c>
      <c r="E1680">
        <v>38</v>
      </c>
      <c r="F1680" s="3">
        <v>263.5</v>
      </c>
      <c r="G1680">
        <v>40</v>
      </c>
      <c r="H1680" s="4">
        <v>0</v>
      </c>
      <c r="I1680" t="s">
        <v>204</v>
      </c>
      <c r="J1680">
        <v>9</v>
      </c>
      <c r="K1680" s="2">
        <v>41989</v>
      </c>
      <c r="L1680" s="2">
        <v>41966</v>
      </c>
      <c r="M1680" s="2" t="str">
        <f t="shared" si="53"/>
        <v>Nov</v>
      </c>
      <c r="N1680">
        <v>3</v>
      </c>
      <c r="O1680" t="s">
        <v>35</v>
      </c>
      <c r="P1680" t="s">
        <v>205</v>
      </c>
      <c r="Q1680" t="s">
        <v>206</v>
      </c>
      <c r="R1680" t="s">
        <v>207</v>
      </c>
      <c r="S1680" t="s">
        <v>193</v>
      </c>
      <c r="T1680" t="s">
        <v>418</v>
      </c>
      <c r="U1680">
        <v>18</v>
      </c>
      <c r="V1680" t="s">
        <v>116</v>
      </c>
      <c r="W1680">
        <v>1</v>
      </c>
      <c r="X1680" t="s">
        <v>117</v>
      </c>
      <c r="Y1680" t="s">
        <v>419</v>
      </c>
      <c r="Z1680">
        <v>263.5</v>
      </c>
      <c r="AA1680" s="5">
        <v>0.4</v>
      </c>
      <c r="AB1680">
        <v>17</v>
      </c>
      <c r="AC1680">
        <v>0</v>
      </c>
      <c r="AD1680">
        <v>15</v>
      </c>
      <c r="AE1680" t="b">
        <v>0</v>
      </c>
      <c r="AF1680" t="s">
        <v>144</v>
      </c>
      <c r="AG1680" t="s">
        <v>145</v>
      </c>
      <c r="AH1680" t="s">
        <v>66</v>
      </c>
    </row>
    <row r="1681" spans="1:34" x14ac:dyDescent="0.35">
      <c r="A1681">
        <v>101680</v>
      </c>
      <c r="B1681">
        <v>10890</v>
      </c>
      <c r="C1681" s="2">
        <v>41959</v>
      </c>
      <c r="D1681" s="2" t="str">
        <f t="shared" si="52"/>
        <v>November</v>
      </c>
      <c r="E1681">
        <v>17</v>
      </c>
      <c r="F1681" s="3">
        <v>39</v>
      </c>
      <c r="G1681">
        <v>15</v>
      </c>
      <c r="H1681" s="4">
        <v>0</v>
      </c>
      <c r="I1681" t="s">
        <v>384</v>
      </c>
      <c r="J1681">
        <v>7</v>
      </c>
      <c r="K1681" s="2">
        <v>41989</v>
      </c>
      <c r="L1681" s="2">
        <v>41961</v>
      </c>
      <c r="M1681" s="2" t="str">
        <f t="shared" si="53"/>
        <v>Nov</v>
      </c>
      <c r="N1681">
        <v>1</v>
      </c>
      <c r="O1681" t="s">
        <v>55</v>
      </c>
      <c r="P1681" t="s">
        <v>385</v>
      </c>
      <c r="Q1681" t="s">
        <v>386</v>
      </c>
      <c r="R1681" t="s">
        <v>387</v>
      </c>
      <c r="S1681" t="s">
        <v>89</v>
      </c>
      <c r="T1681" t="s">
        <v>227</v>
      </c>
      <c r="U1681">
        <v>7</v>
      </c>
      <c r="V1681" t="s">
        <v>147</v>
      </c>
      <c r="W1681">
        <v>6</v>
      </c>
      <c r="X1681" t="s">
        <v>132</v>
      </c>
      <c r="Y1681" t="s">
        <v>228</v>
      </c>
      <c r="Z1681">
        <v>39</v>
      </c>
      <c r="AA1681" s="5">
        <v>0.35</v>
      </c>
      <c r="AB1681">
        <v>0</v>
      </c>
      <c r="AC1681">
        <v>0</v>
      </c>
      <c r="AD1681">
        <v>0</v>
      </c>
      <c r="AE1681" t="b">
        <v>1</v>
      </c>
      <c r="AF1681" t="s">
        <v>344</v>
      </c>
      <c r="AG1681" t="s">
        <v>345</v>
      </c>
      <c r="AH1681" t="s">
        <v>66</v>
      </c>
    </row>
    <row r="1682" spans="1:34" x14ac:dyDescent="0.35">
      <c r="A1682">
        <v>101681</v>
      </c>
      <c r="B1682">
        <v>10890</v>
      </c>
      <c r="C1682" s="2">
        <v>41959</v>
      </c>
      <c r="D1682" s="2" t="str">
        <f t="shared" si="52"/>
        <v>November</v>
      </c>
      <c r="E1682">
        <v>34</v>
      </c>
      <c r="F1682" s="3">
        <v>14</v>
      </c>
      <c r="G1682">
        <v>10</v>
      </c>
      <c r="H1682" s="4">
        <v>0</v>
      </c>
      <c r="I1682" t="s">
        <v>384</v>
      </c>
      <c r="J1682">
        <v>7</v>
      </c>
      <c r="K1682" s="2">
        <v>41989</v>
      </c>
      <c r="L1682" s="2">
        <v>41961</v>
      </c>
      <c r="M1682" s="2" t="str">
        <f t="shared" si="53"/>
        <v>Nov</v>
      </c>
      <c r="N1682">
        <v>1</v>
      </c>
      <c r="O1682" t="s">
        <v>55</v>
      </c>
      <c r="P1682" t="s">
        <v>385</v>
      </c>
      <c r="Q1682" t="s">
        <v>386</v>
      </c>
      <c r="R1682" t="s">
        <v>387</v>
      </c>
      <c r="S1682" t="s">
        <v>89</v>
      </c>
      <c r="T1682" t="s">
        <v>325</v>
      </c>
      <c r="U1682">
        <v>16</v>
      </c>
      <c r="V1682" t="s">
        <v>203</v>
      </c>
      <c r="W1682">
        <v>1</v>
      </c>
      <c r="X1682" t="s">
        <v>117</v>
      </c>
      <c r="Y1682" t="s">
        <v>143</v>
      </c>
      <c r="Z1682">
        <v>14</v>
      </c>
      <c r="AA1682" s="5">
        <v>0.4</v>
      </c>
      <c r="AB1682">
        <v>111</v>
      </c>
      <c r="AC1682">
        <v>0</v>
      </c>
      <c r="AD1682">
        <v>15</v>
      </c>
      <c r="AE1682" t="b">
        <v>0</v>
      </c>
      <c r="AF1682" t="s">
        <v>344</v>
      </c>
      <c r="AG1682" t="s">
        <v>345</v>
      </c>
      <c r="AH1682" t="s">
        <v>66</v>
      </c>
    </row>
    <row r="1683" spans="1:34" x14ac:dyDescent="0.35">
      <c r="A1683">
        <v>101682</v>
      </c>
      <c r="B1683">
        <v>10890</v>
      </c>
      <c r="C1683" s="2">
        <v>41959</v>
      </c>
      <c r="D1683" s="2" t="str">
        <f t="shared" si="52"/>
        <v>November</v>
      </c>
      <c r="E1683">
        <v>41</v>
      </c>
      <c r="F1683" s="3">
        <v>9.65</v>
      </c>
      <c r="G1683">
        <v>14</v>
      </c>
      <c r="H1683" s="4">
        <v>0</v>
      </c>
      <c r="I1683" t="s">
        <v>384</v>
      </c>
      <c r="J1683">
        <v>7</v>
      </c>
      <c r="K1683" s="2">
        <v>41989</v>
      </c>
      <c r="L1683" s="2">
        <v>41961</v>
      </c>
      <c r="M1683" s="2" t="str">
        <f t="shared" si="53"/>
        <v>Nov</v>
      </c>
      <c r="N1683">
        <v>1</v>
      </c>
      <c r="O1683" t="s">
        <v>55</v>
      </c>
      <c r="P1683" t="s">
        <v>385</v>
      </c>
      <c r="Q1683" t="s">
        <v>386</v>
      </c>
      <c r="R1683" t="s">
        <v>387</v>
      </c>
      <c r="S1683" t="s">
        <v>89</v>
      </c>
      <c r="T1683" t="s">
        <v>75</v>
      </c>
      <c r="U1683">
        <v>19</v>
      </c>
      <c r="V1683" t="s">
        <v>76</v>
      </c>
      <c r="W1683">
        <v>8</v>
      </c>
      <c r="X1683" t="s">
        <v>77</v>
      </c>
      <c r="Y1683" t="s">
        <v>78</v>
      </c>
      <c r="Z1683">
        <v>9.65</v>
      </c>
      <c r="AA1683" s="5">
        <v>0.42</v>
      </c>
      <c r="AB1683">
        <v>85</v>
      </c>
      <c r="AC1683">
        <v>0</v>
      </c>
      <c r="AD1683">
        <v>10</v>
      </c>
      <c r="AE1683" t="b">
        <v>0</v>
      </c>
      <c r="AF1683" t="s">
        <v>344</v>
      </c>
      <c r="AG1683" t="s">
        <v>345</v>
      </c>
      <c r="AH1683" t="s">
        <v>66</v>
      </c>
    </row>
    <row r="1684" spans="1:34" x14ac:dyDescent="0.35">
      <c r="A1684">
        <v>101683</v>
      </c>
      <c r="B1684">
        <v>10891</v>
      </c>
      <c r="C1684" s="2">
        <v>41960</v>
      </c>
      <c r="D1684" s="2" t="str">
        <f t="shared" si="52"/>
        <v>November</v>
      </c>
      <c r="E1684">
        <v>30</v>
      </c>
      <c r="F1684" s="3">
        <v>25.89</v>
      </c>
      <c r="G1684">
        <v>15</v>
      </c>
      <c r="H1684" s="4">
        <v>5.0000000745058101E-2</v>
      </c>
      <c r="I1684" t="s">
        <v>300</v>
      </c>
      <c r="J1684">
        <v>7</v>
      </c>
      <c r="K1684" s="2">
        <v>41990</v>
      </c>
      <c r="L1684" s="2">
        <v>41962</v>
      </c>
      <c r="M1684" s="2" t="str">
        <f t="shared" si="53"/>
        <v>Nov</v>
      </c>
      <c r="N1684">
        <v>2</v>
      </c>
      <c r="O1684" t="s">
        <v>71</v>
      </c>
      <c r="P1684" t="s">
        <v>301</v>
      </c>
      <c r="Q1684" t="s">
        <v>302</v>
      </c>
      <c r="R1684" t="s">
        <v>303</v>
      </c>
      <c r="S1684" t="s">
        <v>242</v>
      </c>
      <c r="T1684" t="s">
        <v>215</v>
      </c>
      <c r="U1684">
        <v>13</v>
      </c>
      <c r="V1684" t="s">
        <v>216</v>
      </c>
      <c r="W1684">
        <v>8</v>
      </c>
      <c r="X1684" t="s">
        <v>77</v>
      </c>
      <c r="Y1684" t="s">
        <v>217</v>
      </c>
      <c r="Z1684">
        <v>25.89</v>
      </c>
      <c r="AA1684" s="5">
        <v>0.42</v>
      </c>
      <c r="AB1684">
        <v>10</v>
      </c>
      <c r="AC1684">
        <v>0</v>
      </c>
      <c r="AD1684">
        <v>15</v>
      </c>
      <c r="AE1684" t="b">
        <v>0</v>
      </c>
      <c r="AF1684" t="s">
        <v>344</v>
      </c>
      <c r="AG1684" t="s">
        <v>345</v>
      </c>
      <c r="AH1684" t="s">
        <v>66</v>
      </c>
    </row>
    <row r="1685" spans="1:34" x14ac:dyDescent="0.35">
      <c r="A1685">
        <v>101684</v>
      </c>
      <c r="B1685">
        <v>10892</v>
      </c>
      <c r="C1685" s="2">
        <v>41960</v>
      </c>
      <c r="D1685" s="2" t="str">
        <f t="shared" si="52"/>
        <v>November</v>
      </c>
      <c r="E1685">
        <v>59</v>
      </c>
      <c r="F1685" s="3">
        <v>55</v>
      </c>
      <c r="G1685">
        <v>40</v>
      </c>
      <c r="H1685" s="4">
        <v>5.0000000745058101E-2</v>
      </c>
      <c r="I1685" t="s">
        <v>569</v>
      </c>
      <c r="J1685">
        <v>4</v>
      </c>
      <c r="K1685" s="2">
        <v>41990</v>
      </c>
      <c r="L1685" s="2">
        <v>41962</v>
      </c>
      <c r="M1685" s="2" t="str">
        <f t="shared" si="53"/>
        <v>Nov</v>
      </c>
      <c r="N1685">
        <v>2</v>
      </c>
      <c r="O1685" t="s">
        <v>71</v>
      </c>
      <c r="P1685" t="s">
        <v>570</v>
      </c>
      <c r="Q1685" t="s">
        <v>571</v>
      </c>
      <c r="R1685" t="s">
        <v>572</v>
      </c>
      <c r="S1685" t="s">
        <v>102</v>
      </c>
      <c r="T1685" t="s">
        <v>152</v>
      </c>
      <c r="U1685">
        <v>28</v>
      </c>
      <c r="V1685" t="s">
        <v>111</v>
      </c>
      <c r="W1685">
        <v>4</v>
      </c>
      <c r="X1685" t="s">
        <v>42</v>
      </c>
      <c r="Y1685" t="s">
        <v>136</v>
      </c>
      <c r="Z1685">
        <v>55</v>
      </c>
      <c r="AA1685" s="5">
        <v>0.4</v>
      </c>
      <c r="AB1685">
        <v>79</v>
      </c>
      <c r="AC1685">
        <v>0</v>
      </c>
      <c r="AD1685">
        <v>0</v>
      </c>
      <c r="AE1685" t="b">
        <v>0</v>
      </c>
      <c r="AF1685" t="s">
        <v>79</v>
      </c>
      <c r="AG1685" t="s">
        <v>80</v>
      </c>
      <c r="AH1685" t="s">
        <v>66</v>
      </c>
    </row>
    <row r="1686" spans="1:34" x14ac:dyDescent="0.35">
      <c r="A1686">
        <v>101685</v>
      </c>
      <c r="B1686">
        <v>10893</v>
      </c>
      <c r="C1686" s="2">
        <v>41961</v>
      </c>
      <c r="D1686" s="2" t="str">
        <f t="shared" si="52"/>
        <v>November</v>
      </c>
      <c r="E1686">
        <v>8</v>
      </c>
      <c r="F1686" s="3">
        <v>40</v>
      </c>
      <c r="G1686">
        <v>30</v>
      </c>
      <c r="H1686" s="4">
        <v>0</v>
      </c>
      <c r="I1686" t="s">
        <v>400</v>
      </c>
      <c r="J1686">
        <v>9</v>
      </c>
      <c r="K1686" s="2">
        <v>41991</v>
      </c>
      <c r="L1686" s="2">
        <v>41963</v>
      </c>
      <c r="M1686" s="2" t="str">
        <f t="shared" si="53"/>
        <v>Nov</v>
      </c>
      <c r="N1686">
        <v>2</v>
      </c>
      <c r="O1686" t="s">
        <v>71</v>
      </c>
      <c r="P1686" t="s">
        <v>401</v>
      </c>
      <c r="Q1686" t="s">
        <v>402</v>
      </c>
      <c r="R1686" t="s">
        <v>403</v>
      </c>
      <c r="S1686" t="s">
        <v>242</v>
      </c>
      <c r="T1686" t="s">
        <v>444</v>
      </c>
      <c r="U1686">
        <v>3</v>
      </c>
      <c r="V1686" t="s">
        <v>212</v>
      </c>
      <c r="W1686">
        <v>2</v>
      </c>
      <c r="X1686" t="s">
        <v>83</v>
      </c>
      <c r="Y1686" t="s">
        <v>445</v>
      </c>
      <c r="Z1686">
        <v>40</v>
      </c>
      <c r="AA1686" s="5">
        <v>0.4</v>
      </c>
      <c r="AB1686">
        <v>6</v>
      </c>
      <c r="AC1686">
        <v>0</v>
      </c>
      <c r="AD1686">
        <v>0</v>
      </c>
      <c r="AE1686" t="b">
        <v>0</v>
      </c>
      <c r="AF1686" t="s">
        <v>144</v>
      </c>
      <c r="AG1686" t="s">
        <v>145</v>
      </c>
      <c r="AH1686" t="s">
        <v>66</v>
      </c>
    </row>
    <row r="1687" spans="1:34" x14ac:dyDescent="0.35">
      <c r="A1687">
        <v>101686</v>
      </c>
      <c r="B1687">
        <v>10893</v>
      </c>
      <c r="C1687" s="2">
        <v>41961</v>
      </c>
      <c r="D1687" s="2" t="str">
        <f t="shared" si="52"/>
        <v>November</v>
      </c>
      <c r="E1687">
        <v>24</v>
      </c>
      <c r="F1687" s="3">
        <v>4.5</v>
      </c>
      <c r="G1687">
        <v>10</v>
      </c>
      <c r="H1687" s="4">
        <v>0</v>
      </c>
      <c r="I1687" t="s">
        <v>400</v>
      </c>
      <c r="J1687">
        <v>9</v>
      </c>
      <c r="K1687" s="2">
        <v>41991</v>
      </c>
      <c r="L1687" s="2">
        <v>41963</v>
      </c>
      <c r="M1687" s="2" t="str">
        <f t="shared" si="53"/>
        <v>Nov</v>
      </c>
      <c r="N1687">
        <v>2</v>
      </c>
      <c r="O1687" t="s">
        <v>71</v>
      </c>
      <c r="P1687" t="s">
        <v>401</v>
      </c>
      <c r="Q1687" t="s">
        <v>402</v>
      </c>
      <c r="R1687" t="s">
        <v>403</v>
      </c>
      <c r="S1687" t="s">
        <v>242</v>
      </c>
      <c r="T1687" t="s">
        <v>127</v>
      </c>
      <c r="U1687">
        <v>10</v>
      </c>
      <c r="V1687" t="s">
        <v>128</v>
      </c>
      <c r="W1687">
        <v>1</v>
      </c>
      <c r="X1687" t="s">
        <v>117</v>
      </c>
      <c r="Y1687" t="s">
        <v>129</v>
      </c>
      <c r="Z1687">
        <v>4.5</v>
      </c>
      <c r="AA1687" s="5">
        <v>0.4</v>
      </c>
      <c r="AB1687">
        <v>20</v>
      </c>
      <c r="AC1687">
        <v>0</v>
      </c>
      <c r="AD1687">
        <v>0</v>
      </c>
      <c r="AE1687" t="b">
        <v>1</v>
      </c>
      <c r="AF1687" t="s">
        <v>144</v>
      </c>
      <c r="AG1687" t="s">
        <v>145</v>
      </c>
      <c r="AH1687" t="s">
        <v>66</v>
      </c>
    </row>
    <row r="1688" spans="1:34" x14ac:dyDescent="0.35">
      <c r="A1688">
        <v>101687</v>
      </c>
      <c r="B1688">
        <v>10893</v>
      </c>
      <c r="C1688" s="2">
        <v>41961</v>
      </c>
      <c r="D1688" s="2" t="str">
        <f t="shared" si="52"/>
        <v>November</v>
      </c>
      <c r="E1688">
        <v>29</v>
      </c>
      <c r="F1688" s="3">
        <v>123.79</v>
      </c>
      <c r="G1688">
        <v>24</v>
      </c>
      <c r="H1688" s="4">
        <v>0</v>
      </c>
      <c r="I1688" t="s">
        <v>400</v>
      </c>
      <c r="J1688">
        <v>9</v>
      </c>
      <c r="K1688" s="2">
        <v>41991</v>
      </c>
      <c r="L1688" s="2">
        <v>41963</v>
      </c>
      <c r="M1688" s="2" t="str">
        <f t="shared" si="53"/>
        <v>Nov</v>
      </c>
      <c r="N1688">
        <v>2</v>
      </c>
      <c r="O1688" t="s">
        <v>71</v>
      </c>
      <c r="P1688" t="s">
        <v>401</v>
      </c>
      <c r="Q1688" t="s">
        <v>402</v>
      </c>
      <c r="R1688" t="s">
        <v>403</v>
      </c>
      <c r="S1688" t="s">
        <v>242</v>
      </c>
      <c r="T1688" t="s">
        <v>251</v>
      </c>
      <c r="U1688">
        <v>12</v>
      </c>
      <c r="V1688" t="s">
        <v>160</v>
      </c>
      <c r="W1688">
        <v>6</v>
      </c>
      <c r="X1688" t="s">
        <v>132</v>
      </c>
      <c r="Y1688" t="s">
        <v>252</v>
      </c>
      <c r="Z1688">
        <v>123.79</v>
      </c>
      <c r="AA1688" s="5">
        <v>0.35</v>
      </c>
      <c r="AB1688">
        <v>0</v>
      </c>
      <c r="AC1688">
        <v>0</v>
      </c>
      <c r="AD1688">
        <v>0</v>
      </c>
      <c r="AE1688" t="b">
        <v>1</v>
      </c>
      <c r="AF1688" t="s">
        <v>144</v>
      </c>
      <c r="AG1688" t="s">
        <v>145</v>
      </c>
      <c r="AH1688" t="s">
        <v>66</v>
      </c>
    </row>
    <row r="1689" spans="1:34" x14ac:dyDescent="0.35">
      <c r="A1689">
        <v>101688</v>
      </c>
      <c r="B1689">
        <v>10893</v>
      </c>
      <c r="C1689" s="2">
        <v>41961</v>
      </c>
      <c r="D1689" s="2" t="str">
        <f t="shared" si="52"/>
        <v>November</v>
      </c>
      <c r="E1689">
        <v>30</v>
      </c>
      <c r="F1689" s="3">
        <v>25.89</v>
      </c>
      <c r="G1689">
        <v>35</v>
      </c>
      <c r="H1689" s="4">
        <v>0</v>
      </c>
      <c r="I1689" t="s">
        <v>400</v>
      </c>
      <c r="J1689">
        <v>9</v>
      </c>
      <c r="K1689" s="2">
        <v>41991</v>
      </c>
      <c r="L1689" s="2">
        <v>41963</v>
      </c>
      <c r="M1689" s="2" t="str">
        <f t="shared" si="53"/>
        <v>Nov</v>
      </c>
      <c r="N1689">
        <v>2</v>
      </c>
      <c r="O1689" t="s">
        <v>71</v>
      </c>
      <c r="P1689" t="s">
        <v>401</v>
      </c>
      <c r="Q1689" t="s">
        <v>402</v>
      </c>
      <c r="R1689" t="s">
        <v>403</v>
      </c>
      <c r="S1689" t="s">
        <v>242</v>
      </c>
      <c r="T1689" t="s">
        <v>215</v>
      </c>
      <c r="U1689">
        <v>13</v>
      </c>
      <c r="V1689" t="s">
        <v>216</v>
      </c>
      <c r="W1689">
        <v>8</v>
      </c>
      <c r="X1689" t="s">
        <v>77</v>
      </c>
      <c r="Y1689" t="s">
        <v>217</v>
      </c>
      <c r="Z1689">
        <v>25.89</v>
      </c>
      <c r="AA1689" s="5">
        <v>0.42</v>
      </c>
      <c r="AB1689">
        <v>10</v>
      </c>
      <c r="AC1689">
        <v>0</v>
      </c>
      <c r="AD1689">
        <v>15</v>
      </c>
      <c r="AE1689" t="b">
        <v>0</v>
      </c>
      <c r="AF1689" t="s">
        <v>144</v>
      </c>
      <c r="AG1689" t="s">
        <v>145</v>
      </c>
      <c r="AH1689" t="s">
        <v>66</v>
      </c>
    </row>
    <row r="1690" spans="1:34" x14ac:dyDescent="0.35">
      <c r="A1690">
        <v>101689</v>
      </c>
      <c r="B1690">
        <v>10893</v>
      </c>
      <c r="C1690" s="2">
        <v>41961</v>
      </c>
      <c r="D1690" s="2" t="str">
        <f t="shared" si="52"/>
        <v>November</v>
      </c>
      <c r="E1690">
        <v>36</v>
      </c>
      <c r="F1690" s="3">
        <v>19</v>
      </c>
      <c r="G1690">
        <v>20</v>
      </c>
      <c r="H1690" s="4">
        <v>0</v>
      </c>
      <c r="I1690" t="s">
        <v>400</v>
      </c>
      <c r="J1690">
        <v>9</v>
      </c>
      <c r="K1690" s="2">
        <v>41991</v>
      </c>
      <c r="L1690" s="2">
        <v>41963</v>
      </c>
      <c r="M1690" s="2" t="str">
        <f t="shared" si="53"/>
        <v>Nov</v>
      </c>
      <c r="N1690">
        <v>2</v>
      </c>
      <c r="O1690" t="s">
        <v>71</v>
      </c>
      <c r="P1690" t="s">
        <v>401</v>
      </c>
      <c r="Q1690" t="s">
        <v>402</v>
      </c>
      <c r="R1690" t="s">
        <v>403</v>
      </c>
      <c r="S1690" t="s">
        <v>242</v>
      </c>
      <c r="T1690" t="s">
        <v>149</v>
      </c>
      <c r="U1690">
        <v>17</v>
      </c>
      <c r="V1690" t="s">
        <v>150</v>
      </c>
      <c r="W1690">
        <v>8</v>
      </c>
      <c r="X1690" t="s">
        <v>77</v>
      </c>
      <c r="Y1690" t="s">
        <v>151</v>
      </c>
      <c r="Z1690">
        <v>19</v>
      </c>
      <c r="AA1690" s="5">
        <v>0.42</v>
      </c>
      <c r="AB1690">
        <v>112</v>
      </c>
      <c r="AC1690">
        <v>0</v>
      </c>
      <c r="AD1690">
        <v>20</v>
      </c>
      <c r="AE1690" t="b">
        <v>0</v>
      </c>
      <c r="AF1690" t="s">
        <v>144</v>
      </c>
      <c r="AG1690" t="s">
        <v>145</v>
      </c>
      <c r="AH1690" t="s">
        <v>66</v>
      </c>
    </row>
    <row r="1691" spans="1:34" x14ac:dyDescent="0.35">
      <c r="A1691">
        <v>101690</v>
      </c>
      <c r="B1691">
        <v>10894</v>
      </c>
      <c r="C1691" s="2">
        <v>41961</v>
      </c>
      <c r="D1691" s="2" t="str">
        <f t="shared" si="52"/>
        <v>November</v>
      </c>
      <c r="E1691">
        <v>13</v>
      </c>
      <c r="F1691" s="3">
        <v>6</v>
      </c>
      <c r="G1691">
        <v>28</v>
      </c>
      <c r="H1691" s="4">
        <v>5.0000000745058101E-2</v>
      </c>
      <c r="I1691" t="s">
        <v>406</v>
      </c>
      <c r="J1691">
        <v>1</v>
      </c>
      <c r="K1691" s="2">
        <v>41991</v>
      </c>
      <c r="L1691" s="2">
        <v>41963</v>
      </c>
      <c r="M1691" s="2" t="str">
        <f t="shared" si="53"/>
        <v>Nov</v>
      </c>
      <c r="N1691">
        <v>1</v>
      </c>
      <c r="O1691" t="s">
        <v>55</v>
      </c>
      <c r="P1691" t="s">
        <v>407</v>
      </c>
      <c r="Q1691" t="s">
        <v>408</v>
      </c>
      <c r="R1691" t="s">
        <v>409</v>
      </c>
      <c r="S1691" t="s">
        <v>193</v>
      </c>
      <c r="T1691" t="s">
        <v>282</v>
      </c>
      <c r="U1691">
        <v>6</v>
      </c>
      <c r="V1691" t="s">
        <v>61</v>
      </c>
      <c r="W1691">
        <v>8</v>
      </c>
      <c r="X1691" t="s">
        <v>77</v>
      </c>
      <c r="Y1691" t="s">
        <v>283</v>
      </c>
      <c r="Z1691">
        <v>6</v>
      </c>
      <c r="AA1691" s="5">
        <v>0.42</v>
      </c>
      <c r="AB1691">
        <v>24</v>
      </c>
      <c r="AC1691">
        <v>0</v>
      </c>
      <c r="AD1691">
        <v>5</v>
      </c>
      <c r="AE1691" t="b">
        <v>0</v>
      </c>
      <c r="AF1691" t="s">
        <v>175</v>
      </c>
      <c r="AG1691" t="s">
        <v>176</v>
      </c>
      <c r="AH1691" t="s">
        <v>66</v>
      </c>
    </row>
    <row r="1692" spans="1:34" x14ac:dyDescent="0.35">
      <c r="A1692">
        <v>101691</v>
      </c>
      <c r="B1692">
        <v>10894</v>
      </c>
      <c r="C1692" s="2">
        <v>41961</v>
      </c>
      <c r="D1692" s="2" t="str">
        <f t="shared" si="52"/>
        <v>November</v>
      </c>
      <c r="E1692">
        <v>69</v>
      </c>
      <c r="F1692" s="3">
        <v>36</v>
      </c>
      <c r="G1692">
        <v>50</v>
      </c>
      <c r="H1692" s="4">
        <v>5.0000000745058101E-2</v>
      </c>
      <c r="I1692" t="s">
        <v>406</v>
      </c>
      <c r="J1692">
        <v>1</v>
      </c>
      <c r="K1692" s="2">
        <v>41991</v>
      </c>
      <c r="L1692" s="2">
        <v>41963</v>
      </c>
      <c r="M1692" s="2" t="str">
        <f t="shared" si="53"/>
        <v>Nov</v>
      </c>
      <c r="N1692">
        <v>1</v>
      </c>
      <c r="O1692" t="s">
        <v>55</v>
      </c>
      <c r="P1692" t="s">
        <v>407</v>
      </c>
      <c r="Q1692" t="s">
        <v>408</v>
      </c>
      <c r="R1692" t="s">
        <v>409</v>
      </c>
      <c r="S1692" t="s">
        <v>193</v>
      </c>
      <c r="T1692" t="s">
        <v>353</v>
      </c>
      <c r="U1692">
        <v>15</v>
      </c>
      <c r="V1692" t="s">
        <v>108</v>
      </c>
      <c r="W1692">
        <v>4</v>
      </c>
      <c r="X1692" t="s">
        <v>42</v>
      </c>
      <c r="Y1692" t="s">
        <v>354</v>
      </c>
      <c r="Z1692">
        <v>36</v>
      </c>
      <c r="AA1692" s="5">
        <v>0.4</v>
      </c>
      <c r="AB1692">
        <v>26</v>
      </c>
      <c r="AC1692">
        <v>0</v>
      </c>
      <c r="AD1692">
        <v>15</v>
      </c>
      <c r="AE1692" t="b">
        <v>0</v>
      </c>
      <c r="AF1692" t="s">
        <v>175</v>
      </c>
      <c r="AG1692" t="s">
        <v>176</v>
      </c>
      <c r="AH1692" t="s">
        <v>66</v>
      </c>
    </row>
    <row r="1693" spans="1:34" x14ac:dyDescent="0.35">
      <c r="A1693">
        <v>101692</v>
      </c>
      <c r="B1693">
        <v>10894</v>
      </c>
      <c r="C1693" s="2">
        <v>41961</v>
      </c>
      <c r="D1693" s="2" t="str">
        <f t="shared" si="52"/>
        <v>November</v>
      </c>
      <c r="E1693">
        <v>75</v>
      </c>
      <c r="F1693" s="3">
        <v>7.75</v>
      </c>
      <c r="G1693">
        <v>120</v>
      </c>
      <c r="H1693" s="4">
        <v>5.0000000745058101E-2</v>
      </c>
      <c r="I1693" t="s">
        <v>406</v>
      </c>
      <c r="J1693">
        <v>1</v>
      </c>
      <c r="K1693" s="2">
        <v>41991</v>
      </c>
      <c r="L1693" s="2">
        <v>41963</v>
      </c>
      <c r="M1693" s="2" t="str">
        <f t="shared" si="53"/>
        <v>Nov</v>
      </c>
      <c r="N1693">
        <v>1</v>
      </c>
      <c r="O1693" t="s">
        <v>55</v>
      </c>
      <c r="P1693" t="s">
        <v>407</v>
      </c>
      <c r="Q1693" t="s">
        <v>408</v>
      </c>
      <c r="R1693" t="s">
        <v>409</v>
      </c>
      <c r="S1693" t="s">
        <v>193</v>
      </c>
      <c r="T1693" t="s">
        <v>304</v>
      </c>
      <c r="U1693">
        <v>12</v>
      </c>
      <c r="V1693" t="s">
        <v>160</v>
      </c>
      <c r="W1693">
        <v>1</v>
      </c>
      <c r="X1693" t="s">
        <v>117</v>
      </c>
      <c r="Y1693" t="s">
        <v>305</v>
      </c>
      <c r="Z1693">
        <v>7.75</v>
      </c>
      <c r="AA1693" s="5">
        <v>0.4</v>
      </c>
      <c r="AB1693">
        <v>125</v>
      </c>
      <c r="AC1693">
        <v>0</v>
      </c>
      <c r="AD1693">
        <v>25</v>
      </c>
      <c r="AE1693" t="b">
        <v>0</v>
      </c>
      <c r="AF1693" t="s">
        <v>175</v>
      </c>
      <c r="AG1693" t="s">
        <v>176</v>
      </c>
      <c r="AH1693" t="s">
        <v>66</v>
      </c>
    </row>
    <row r="1694" spans="1:34" x14ac:dyDescent="0.35">
      <c r="A1694">
        <v>101693</v>
      </c>
      <c r="B1694">
        <v>10895</v>
      </c>
      <c r="C1694" s="2">
        <v>41961</v>
      </c>
      <c r="D1694" s="2" t="str">
        <f t="shared" si="52"/>
        <v>November</v>
      </c>
      <c r="E1694">
        <v>24</v>
      </c>
      <c r="F1694" s="3">
        <v>4.5</v>
      </c>
      <c r="G1694">
        <v>110</v>
      </c>
      <c r="H1694" s="4">
        <v>0</v>
      </c>
      <c r="I1694" t="s">
        <v>170</v>
      </c>
      <c r="J1694">
        <v>3</v>
      </c>
      <c r="K1694" s="2">
        <v>41991</v>
      </c>
      <c r="L1694" s="2">
        <v>41966</v>
      </c>
      <c r="M1694" s="2" t="str">
        <f t="shared" si="53"/>
        <v>Nov</v>
      </c>
      <c r="N1694">
        <v>1</v>
      </c>
      <c r="O1694" t="s">
        <v>55</v>
      </c>
      <c r="P1694" t="s">
        <v>171</v>
      </c>
      <c r="Q1694" t="s">
        <v>172</v>
      </c>
      <c r="R1694" t="s">
        <v>173</v>
      </c>
      <c r="S1694" t="s">
        <v>174</v>
      </c>
      <c r="T1694" t="s">
        <v>127</v>
      </c>
      <c r="U1694">
        <v>10</v>
      </c>
      <c r="V1694" t="s">
        <v>128</v>
      </c>
      <c r="W1694">
        <v>1</v>
      </c>
      <c r="X1694" t="s">
        <v>117</v>
      </c>
      <c r="Y1694" t="s">
        <v>129</v>
      </c>
      <c r="Z1694">
        <v>4.5</v>
      </c>
      <c r="AA1694" s="5">
        <v>0.4</v>
      </c>
      <c r="AB1694">
        <v>20</v>
      </c>
      <c r="AC1694">
        <v>0</v>
      </c>
      <c r="AD1694">
        <v>0</v>
      </c>
      <c r="AE1694" t="b">
        <v>1</v>
      </c>
      <c r="AF1694" t="s">
        <v>93</v>
      </c>
      <c r="AG1694" t="s">
        <v>94</v>
      </c>
      <c r="AH1694" t="s">
        <v>66</v>
      </c>
    </row>
    <row r="1695" spans="1:34" x14ac:dyDescent="0.35">
      <c r="A1695">
        <v>101694</v>
      </c>
      <c r="B1695">
        <v>10895</v>
      </c>
      <c r="C1695" s="2">
        <v>41961</v>
      </c>
      <c r="D1695" s="2" t="str">
        <f t="shared" si="52"/>
        <v>November</v>
      </c>
      <c r="E1695">
        <v>39</v>
      </c>
      <c r="F1695" s="3">
        <v>18</v>
      </c>
      <c r="G1695">
        <v>45</v>
      </c>
      <c r="H1695" s="4">
        <v>0</v>
      </c>
      <c r="I1695" t="s">
        <v>170</v>
      </c>
      <c r="J1695">
        <v>3</v>
      </c>
      <c r="K1695" s="2">
        <v>41991</v>
      </c>
      <c r="L1695" s="2">
        <v>41966</v>
      </c>
      <c r="M1695" s="2" t="str">
        <f t="shared" si="53"/>
        <v>Nov</v>
      </c>
      <c r="N1695">
        <v>1</v>
      </c>
      <c r="O1695" t="s">
        <v>55</v>
      </c>
      <c r="P1695" t="s">
        <v>171</v>
      </c>
      <c r="Q1695" t="s">
        <v>172</v>
      </c>
      <c r="R1695" t="s">
        <v>173</v>
      </c>
      <c r="S1695" t="s">
        <v>174</v>
      </c>
      <c r="T1695" t="s">
        <v>115</v>
      </c>
      <c r="U1695">
        <v>18</v>
      </c>
      <c r="V1695" t="s">
        <v>116</v>
      </c>
      <c r="W1695">
        <v>1</v>
      </c>
      <c r="X1695" t="s">
        <v>117</v>
      </c>
      <c r="Y1695" t="s">
        <v>118</v>
      </c>
      <c r="Z1695">
        <v>18</v>
      </c>
      <c r="AA1695" s="5">
        <v>0.4</v>
      </c>
      <c r="AB1695">
        <v>69</v>
      </c>
      <c r="AC1695">
        <v>0</v>
      </c>
      <c r="AD1695">
        <v>5</v>
      </c>
      <c r="AE1695" t="b">
        <v>0</v>
      </c>
      <c r="AF1695" t="s">
        <v>93</v>
      </c>
      <c r="AG1695" t="s">
        <v>94</v>
      </c>
      <c r="AH1695" t="s">
        <v>66</v>
      </c>
    </row>
    <row r="1696" spans="1:34" x14ac:dyDescent="0.35">
      <c r="A1696">
        <v>101695</v>
      </c>
      <c r="B1696">
        <v>10895</v>
      </c>
      <c r="C1696" s="2">
        <v>41961</v>
      </c>
      <c r="D1696" s="2" t="str">
        <f t="shared" si="52"/>
        <v>November</v>
      </c>
      <c r="E1696">
        <v>40</v>
      </c>
      <c r="F1696" s="3">
        <v>18.399999999999999</v>
      </c>
      <c r="G1696">
        <v>91</v>
      </c>
      <c r="H1696" s="4">
        <v>0</v>
      </c>
      <c r="I1696" t="s">
        <v>170</v>
      </c>
      <c r="J1696">
        <v>3</v>
      </c>
      <c r="K1696" s="2">
        <v>41991</v>
      </c>
      <c r="L1696" s="2">
        <v>41966</v>
      </c>
      <c r="M1696" s="2" t="str">
        <f t="shared" si="53"/>
        <v>Nov</v>
      </c>
      <c r="N1696">
        <v>1</v>
      </c>
      <c r="O1696" t="s">
        <v>55</v>
      </c>
      <c r="P1696" t="s">
        <v>171</v>
      </c>
      <c r="Q1696" t="s">
        <v>172</v>
      </c>
      <c r="R1696" t="s">
        <v>173</v>
      </c>
      <c r="S1696" t="s">
        <v>174</v>
      </c>
      <c r="T1696" t="s">
        <v>243</v>
      </c>
      <c r="U1696">
        <v>19</v>
      </c>
      <c r="V1696" t="s">
        <v>76</v>
      </c>
      <c r="W1696">
        <v>8</v>
      </c>
      <c r="X1696" t="s">
        <v>77</v>
      </c>
      <c r="Y1696" t="s">
        <v>244</v>
      </c>
      <c r="Z1696">
        <v>18.399999999999999</v>
      </c>
      <c r="AA1696" s="5">
        <v>0.42</v>
      </c>
      <c r="AB1696">
        <v>123</v>
      </c>
      <c r="AC1696">
        <v>0</v>
      </c>
      <c r="AD1696">
        <v>30</v>
      </c>
      <c r="AE1696" t="b">
        <v>0</v>
      </c>
      <c r="AF1696" t="s">
        <v>93</v>
      </c>
      <c r="AG1696" t="s">
        <v>94</v>
      </c>
      <c r="AH1696" t="s">
        <v>66</v>
      </c>
    </row>
    <row r="1697" spans="1:34" x14ac:dyDescent="0.35">
      <c r="A1697">
        <v>101696</v>
      </c>
      <c r="B1697">
        <v>10895</v>
      </c>
      <c r="C1697" s="2">
        <v>41961</v>
      </c>
      <c r="D1697" s="2" t="str">
        <f t="shared" si="52"/>
        <v>November</v>
      </c>
      <c r="E1697">
        <v>60</v>
      </c>
      <c r="F1697" s="3">
        <v>34</v>
      </c>
      <c r="G1697">
        <v>100</v>
      </c>
      <c r="H1697" s="4">
        <v>0</v>
      </c>
      <c r="I1697" t="s">
        <v>170</v>
      </c>
      <c r="J1697">
        <v>3</v>
      </c>
      <c r="K1697" s="2">
        <v>41991</v>
      </c>
      <c r="L1697" s="2">
        <v>41966</v>
      </c>
      <c r="M1697" s="2" t="str">
        <f t="shared" si="53"/>
        <v>Nov</v>
      </c>
      <c r="N1697">
        <v>1</v>
      </c>
      <c r="O1697" t="s">
        <v>55</v>
      </c>
      <c r="P1697" t="s">
        <v>171</v>
      </c>
      <c r="Q1697" t="s">
        <v>172</v>
      </c>
      <c r="R1697" t="s">
        <v>173</v>
      </c>
      <c r="S1697" t="s">
        <v>174</v>
      </c>
      <c r="T1697" t="s">
        <v>110</v>
      </c>
      <c r="U1697">
        <v>28</v>
      </c>
      <c r="V1697" t="s">
        <v>111</v>
      </c>
      <c r="W1697">
        <v>4</v>
      </c>
      <c r="X1697" t="s">
        <v>42</v>
      </c>
      <c r="Y1697" t="s">
        <v>112</v>
      </c>
      <c r="Z1697">
        <v>34</v>
      </c>
      <c r="AA1697" s="5">
        <v>0.4</v>
      </c>
      <c r="AB1697">
        <v>19</v>
      </c>
      <c r="AC1697">
        <v>0</v>
      </c>
      <c r="AD1697">
        <v>0</v>
      </c>
      <c r="AE1697" t="b">
        <v>0</v>
      </c>
      <c r="AF1697" t="s">
        <v>93</v>
      </c>
      <c r="AG1697" t="s">
        <v>94</v>
      </c>
      <c r="AH1697" t="s">
        <v>66</v>
      </c>
    </row>
    <row r="1698" spans="1:34" x14ac:dyDescent="0.35">
      <c r="A1698">
        <v>101697</v>
      </c>
      <c r="B1698">
        <v>10896</v>
      </c>
      <c r="C1698" s="2">
        <v>41962</v>
      </c>
      <c r="D1698" s="2" t="str">
        <f t="shared" si="52"/>
        <v>November</v>
      </c>
      <c r="E1698">
        <v>45</v>
      </c>
      <c r="F1698" s="3">
        <v>9.5</v>
      </c>
      <c r="G1698">
        <v>15</v>
      </c>
      <c r="H1698" s="4">
        <v>0</v>
      </c>
      <c r="I1698" t="s">
        <v>569</v>
      </c>
      <c r="J1698">
        <v>7</v>
      </c>
      <c r="K1698" s="2">
        <v>41992</v>
      </c>
      <c r="L1698" s="2">
        <v>41970</v>
      </c>
      <c r="M1698" s="2" t="str">
        <f t="shared" si="53"/>
        <v>Nov</v>
      </c>
      <c r="N1698">
        <v>3</v>
      </c>
      <c r="O1698" t="s">
        <v>35</v>
      </c>
      <c r="P1698" t="s">
        <v>570</v>
      </c>
      <c r="Q1698" t="s">
        <v>571</v>
      </c>
      <c r="R1698" t="s">
        <v>572</v>
      </c>
      <c r="S1698" t="s">
        <v>102</v>
      </c>
      <c r="T1698" t="s">
        <v>500</v>
      </c>
      <c r="U1698">
        <v>21</v>
      </c>
      <c r="V1698" t="s">
        <v>327</v>
      </c>
      <c r="W1698">
        <v>8</v>
      </c>
      <c r="X1698" t="s">
        <v>77</v>
      </c>
      <c r="Y1698" t="s">
        <v>501</v>
      </c>
      <c r="Z1698">
        <v>9.5</v>
      </c>
      <c r="AA1698" s="5">
        <v>0.42</v>
      </c>
      <c r="AB1698">
        <v>5</v>
      </c>
      <c r="AC1698">
        <v>70</v>
      </c>
      <c r="AD1698">
        <v>15</v>
      </c>
      <c r="AE1698" t="b">
        <v>0</v>
      </c>
      <c r="AF1698" t="s">
        <v>344</v>
      </c>
      <c r="AG1698" t="s">
        <v>345</v>
      </c>
      <c r="AH1698" t="s">
        <v>66</v>
      </c>
    </row>
    <row r="1699" spans="1:34" x14ac:dyDescent="0.35">
      <c r="A1699">
        <v>101698</v>
      </c>
      <c r="B1699">
        <v>10896</v>
      </c>
      <c r="C1699" s="2">
        <v>41962</v>
      </c>
      <c r="D1699" s="2" t="str">
        <f t="shared" si="52"/>
        <v>November</v>
      </c>
      <c r="E1699">
        <v>56</v>
      </c>
      <c r="F1699" s="3">
        <v>38</v>
      </c>
      <c r="G1699">
        <v>16</v>
      </c>
      <c r="H1699" s="4">
        <v>0</v>
      </c>
      <c r="I1699" t="s">
        <v>569</v>
      </c>
      <c r="J1699">
        <v>7</v>
      </c>
      <c r="K1699" s="2">
        <v>41992</v>
      </c>
      <c r="L1699" s="2">
        <v>41970</v>
      </c>
      <c r="M1699" s="2" t="str">
        <f t="shared" si="53"/>
        <v>Nov</v>
      </c>
      <c r="N1699">
        <v>3</v>
      </c>
      <c r="O1699" t="s">
        <v>35</v>
      </c>
      <c r="P1699" t="s">
        <v>570</v>
      </c>
      <c r="Q1699" t="s">
        <v>571</v>
      </c>
      <c r="R1699" t="s">
        <v>572</v>
      </c>
      <c r="S1699" t="s">
        <v>102</v>
      </c>
      <c r="T1699" t="s">
        <v>214</v>
      </c>
      <c r="U1699">
        <v>26</v>
      </c>
      <c r="V1699" t="s">
        <v>96</v>
      </c>
      <c r="W1699">
        <v>5</v>
      </c>
      <c r="X1699" t="s">
        <v>49</v>
      </c>
      <c r="Y1699" t="s">
        <v>97</v>
      </c>
      <c r="Z1699">
        <v>38</v>
      </c>
      <c r="AA1699" s="5">
        <v>0.4</v>
      </c>
      <c r="AB1699">
        <v>21</v>
      </c>
      <c r="AC1699">
        <v>10</v>
      </c>
      <c r="AD1699">
        <v>30</v>
      </c>
      <c r="AE1699" t="b">
        <v>0</v>
      </c>
      <c r="AF1699" t="s">
        <v>344</v>
      </c>
      <c r="AG1699" t="s">
        <v>345</v>
      </c>
      <c r="AH1699" t="s">
        <v>66</v>
      </c>
    </row>
    <row r="1700" spans="1:34" x14ac:dyDescent="0.35">
      <c r="A1700">
        <v>101699</v>
      </c>
      <c r="B1700">
        <v>10897</v>
      </c>
      <c r="C1700" s="2">
        <v>41962</v>
      </c>
      <c r="D1700" s="2" t="str">
        <f t="shared" si="52"/>
        <v>November</v>
      </c>
      <c r="E1700">
        <v>29</v>
      </c>
      <c r="F1700" s="3">
        <v>123.79</v>
      </c>
      <c r="G1700">
        <v>80</v>
      </c>
      <c r="H1700" s="4">
        <v>0</v>
      </c>
      <c r="I1700" t="s">
        <v>355</v>
      </c>
      <c r="J1700">
        <v>3</v>
      </c>
      <c r="K1700" s="2">
        <v>41992</v>
      </c>
      <c r="L1700" s="2">
        <v>41968</v>
      </c>
      <c r="M1700" s="2" t="str">
        <f t="shared" si="53"/>
        <v>Nov</v>
      </c>
      <c r="N1700">
        <v>2</v>
      </c>
      <c r="O1700" t="s">
        <v>71</v>
      </c>
      <c r="P1700" t="s">
        <v>356</v>
      </c>
      <c r="Q1700" t="s">
        <v>357</v>
      </c>
      <c r="R1700" t="s">
        <v>358</v>
      </c>
      <c r="S1700" t="s">
        <v>359</v>
      </c>
      <c r="T1700" t="s">
        <v>251</v>
      </c>
      <c r="U1700">
        <v>12</v>
      </c>
      <c r="V1700" t="s">
        <v>160</v>
      </c>
      <c r="W1700">
        <v>6</v>
      </c>
      <c r="X1700" t="s">
        <v>132</v>
      </c>
      <c r="Y1700" t="s">
        <v>252</v>
      </c>
      <c r="Z1700">
        <v>123.79</v>
      </c>
      <c r="AA1700" s="5">
        <v>0.35</v>
      </c>
      <c r="AB1700">
        <v>0</v>
      </c>
      <c r="AC1700">
        <v>0</v>
      </c>
      <c r="AD1700">
        <v>0</v>
      </c>
      <c r="AE1700" t="b">
        <v>1</v>
      </c>
      <c r="AF1700" t="s">
        <v>93</v>
      </c>
      <c r="AG1700" t="s">
        <v>94</v>
      </c>
      <c r="AH1700" t="s">
        <v>66</v>
      </c>
    </row>
    <row r="1701" spans="1:34" x14ac:dyDescent="0.35">
      <c r="A1701">
        <v>101700</v>
      </c>
      <c r="B1701">
        <v>10897</v>
      </c>
      <c r="C1701" s="2">
        <v>41962</v>
      </c>
      <c r="D1701" s="2" t="str">
        <f t="shared" si="52"/>
        <v>November</v>
      </c>
      <c r="E1701">
        <v>30</v>
      </c>
      <c r="F1701" s="3">
        <v>25.89</v>
      </c>
      <c r="G1701">
        <v>36</v>
      </c>
      <c r="H1701" s="4">
        <v>0</v>
      </c>
      <c r="I1701" t="s">
        <v>355</v>
      </c>
      <c r="J1701">
        <v>3</v>
      </c>
      <c r="K1701" s="2">
        <v>41992</v>
      </c>
      <c r="L1701" s="2">
        <v>41968</v>
      </c>
      <c r="M1701" s="2" t="str">
        <f t="shared" si="53"/>
        <v>Nov</v>
      </c>
      <c r="N1701">
        <v>2</v>
      </c>
      <c r="O1701" t="s">
        <v>71</v>
      </c>
      <c r="P1701" t="s">
        <v>356</v>
      </c>
      <c r="Q1701" t="s">
        <v>357</v>
      </c>
      <c r="R1701" t="s">
        <v>358</v>
      </c>
      <c r="S1701" t="s">
        <v>359</v>
      </c>
      <c r="T1701" t="s">
        <v>215</v>
      </c>
      <c r="U1701">
        <v>13</v>
      </c>
      <c r="V1701" t="s">
        <v>216</v>
      </c>
      <c r="W1701">
        <v>8</v>
      </c>
      <c r="X1701" t="s">
        <v>77</v>
      </c>
      <c r="Y1701" t="s">
        <v>217</v>
      </c>
      <c r="Z1701">
        <v>25.89</v>
      </c>
      <c r="AA1701" s="5">
        <v>0.42</v>
      </c>
      <c r="AB1701">
        <v>10</v>
      </c>
      <c r="AC1701">
        <v>0</v>
      </c>
      <c r="AD1701">
        <v>15</v>
      </c>
      <c r="AE1701" t="b">
        <v>0</v>
      </c>
      <c r="AF1701" t="s">
        <v>93</v>
      </c>
      <c r="AG1701" t="s">
        <v>94</v>
      </c>
      <c r="AH1701" t="s">
        <v>66</v>
      </c>
    </row>
    <row r="1702" spans="1:34" x14ac:dyDescent="0.35">
      <c r="A1702">
        <v>101701</v>
      </c>
      <c r="B1702">
        <v>10898</v>
      </c>
      <c r="C1702" s="2">
        <v>41963</v>
      </c>
      <c r="D1702" s="2" t="str">
        <f t="shared" si="52"/>
        <v>November</v>
      </c>
      <c r="E1702">
        <v>13</v>
      </c>
      <c r="F1702" s="3">
        <v>6</v>
      </c>
      <c r="G1702">
        <v>5</v>
      </c>
      <c r="H1702" s="4">
        <v>0</v>
      </c>
      <c r="I1702" t="s">
        <v>520</v>
      </c>
      <c r="J1702">
        <v>4</v>
      </c>
      <c r="K1702" s="2">
        <v>41993</v>
      </c>
      <c r="L1702" s="2">
        <v>41979</v>
      </c>
      <c r="M1702" s="2" t="str">
        <f t="shared" si="53"/>
        <v>Dec</v>
      </c>
      <c r="N1702">
        <v>2</v>
      </c>
      <c r="O1702" t="s">
        <v>71</v>
      </c>
      <c r="P1702" t="s">
        <v>521</v>
      </c>
      <c r="Q1702" t="s">
        <v>522</v>
      </c>
      <c r="R1702" t="s">
        <v>523</v>
      </c>
      <c r="S1702" t="s">
        <v>524</v>
      </c>
      <c r="T1702" t="s">
        <v>282</v>
      </c>
      <c r="U1702">
        <v>6</v>
      </c>
      <c r="V1702" t="s">
        <v>61</v>
      </c>
      <c r="W1702">
        <v>8</v>
      </c>
      <c r="X1702" t="s">
        <v>77</v>
      </c>
      <c r="Y1702" t="s">
        <v>283</v>
      </c>
      <c r="Z1702">
        <v>6</v>
      </c>
      <c r="AA1702" s="5">
        <v>0.42</v>
      </c>
      <c r="AB1702">
        <v>24</v>
      </c>
      <c r="AC1702">
        <v>0</v>
      </c>
      <c r="AD1702">
        <v>5</v>
      </c>
      <c r="AE1702" t="b">
        <v>0</v>
      </c>
      <c r="AF1702" t="s">
        <v>79</v>
      </c>
      <c r="AG1702" t="s">
        <v>80</v>
      </c>
      <c r="AH1702" t="s">
        <v>66</v>
      </c>
    </row>
    <row r="1703" spans="1:34" x14ac:dyDescent="0.35">
      <c r="A1703">
        <v>101702</v>
      </c>
      <c r="B1703">
        <v>10899</v>
      </c>
      <c r="C1703" s="2">
        <v>41963</v>
      </c>
      <c r="D1703" s="2" t="str">
        <f t="shared" si="52"/>
        <v>November</v>
      </c>
      <c r="E1703">
        <v>39</v>
      </c>
      <c r="F1703" s="3">
        <v>18</v>
      </c>
      <c r="G1703">
        <v>8</v>
      </c>
      <c r="H1703" s="4">
        <v>0.15000000596046401</v>
      </c>
      <c r="I1703" t="s">
        <v>313</v>
      </c>
      <c r="J1703">
        <v>5</v>
      </c>
      <c r="K1703" s="2">
        <v>41993</v>
      </c>
      <c r="L1703" s="2">
        <v>41969</v>
      </c>
      <c r="M1703" s="2" t="str">
        <f t="shared" si="53"/>
        <v>Nov</v>
      </c>
      <c r="N1703">
        <v>3</v>
      </c>
      <c r="O1703" t="s">
        <v>35</v>
      </c>
      <c r="P1703" t="s">
        <v>314</v>
      </c>
      <c r="Q1703" t="s">
        <v>315</v>
      </c>
      <c r="R1703" t="s">
        <v>316</v>
      </c>
      <c r="S1703" t="s">
        <v>166</v>
      </c>
      <c r="T1703" t="s">
        <v>115</v>
      </c>
      <c r="U1703">
        <v>18</v>
      </c>
      <c r="V1703" t="s">
        <v>116</v>
      </c>
      <c r="W1703">
        <v>1</v>
      </c>
      <c r="X1703" t="s">
        <v>117</v>
      </c>
      <c r="Y1703" t="s">
        <v>118</v>
      </c>
      <c r="Z1703">
        <v>18</v>
      </c>
      <c r="AA1703" s="5">
        <v>0.4</v>
      </c>
      <c r="AB1703">
        <v>69</v>
      </c>
      <c r="AC1703">
        <v>0</v>
      </c>
      <c r="AD1703">
        <v>5</v>
      </c>
      <c r="AE1703" t="b">
        <v>0</v>
      </c>
      <c r="AF1703" t="s">
        <v>44</v>
      </c>
      <c r="AG1703" t="s">
        <v>45</v>
      </c>
      <c r="AH1703" t="s">
        <v>46</v>
      </c>
    </row>
    <row r="1704" spans="1:34" x14ac:dyDescent="0.35">
      <c r="A1704">
        <v>101703</v>
      </c>
      <c r="B1704">
        <v>10900</v>
      </c>
      <c r="C1704" s="2">
        <v>41963</v>
      </c>
      <c r="D1704" s="2" t="str">
        <f t="shared" si="52"/>
        <v>November</v>
      </c>
      <c r="E1704">
        <v>70</v>
      </c>
      <c r="F1704" s="3">
        <v>15</v>
      </c>
      <c r="G1704">
        <v>3</v>
      </c>
      <c r="H1704" s="4">
        <v>0.25</v>
      </c>
      <c r="I1704" t="s">
        <v>153</v>
      </c>
      <c r="J1704">
        <v>1</v>
      </c>
      <c r="K1704" s="2">
        <v>41993</v>
      </c>
      <c r="L1704" s="2">
        <v>41977</v>
      </c>
      <c r="M1704" s="2" t="str">
        <f t="shared" si="53"/>
        <v>Dec</v>
      </c>
      <c r="N1704">
        <v>2</v>
      </c>
      <c r="O1704" t="s">
        <v>71</v>
      </c>
      <c r="P1704" t="s">
        <v>154</v>
      </c>
      <c r="Q1704" t="s">
        <v>155</v>
      </c>
      <c r="R1704" t="s">
        <v>156</v>
      </c>
      <c r="S1704" t="s">
        <v>59</v>
      </c>
      <c r="T1704" t="s">
        <v>197</v>
      </c>
      <c r="U1704">
        <v>7</v>
      </c>
      <c r="V1704" t="s">
        <v>147</v>
      </c>
      <c r="W1704">
        <v>1</v>
      </c>
      <c r="X1704" t="s">
        <v>117</v>
      </c>
      <c r="Y1704" t="s">
        <v>198</v>
      </c>
      <c r="Z1704">
        <v>15</v>
      </c>
      <c r="AA1704" s="5">
        <v>0.4</v>
      </c>
      <c r="AB1704">
        <v>15</v>
      </c>
      <c r="AC1704">
        <v>10</v>
      </c>
      <c r="AD1704">
        <v>30</v>
      </c>
      <c r="AE1704" t="b">
        <v>0</v>
      </c>
      <c r="AF1704" t="s">
        <v>175</v>
      </c>
      <c r="AG1704" t="s">
        <v>176</v>
      </c>
      <c r="AH1704" t="s">
        <v>66</v>
      </c>
    </row>
    <row r="1705" spans="1:34" x14ac:dyDescent="0.35">
      <c r="A1705">
        <v>101704</v>
      </c>
      <c r="B1705">
        <v>10901</v>
      </c>
      <c r="C1705" s="2">
        <v>41966</v>
      </c>
      <c r="D1705" s="2" t="str">
        <f t="shared" si="52"/>
        <v>November</v>
      </c>
      <c r="E1705">
        <v>41</v>
      </c>
      <c r="F1705" s="3">
        <v>9.65</v>
      </c>
      <c r="G1705">
        <v>30</v>
      </c>
      <c r="H1705" s="4">
        <v>0</v>
      </c>
      <c r="I1705" t="s">
        <v>162</v>
      </c>
      <c r="J1705">
        <v>4</v>
      </c>
      <c r="K1705" s="2">
        <v>41996</v>
      </c>
      <c r="L1705" s="2">
        <v>41969</v>
      </c>
      <c r="M1705" s="2" t="str">
        <f t="shared" si="53"/>
        <v>Nov</v>
      </c>
      <c r="N1705">
        <v>1</v>
      </c>
      <c r="O1705" t="s">
        <v>55</v>
      </c>
      <c r="P1705" t="s">
        <v>163</v>
      </c>
      <c r="Q1705" t="s">
        <v>164</v>
      </c>
      <c r="R1705" t="s">
        <v>165</v>
      </c>
      <c r="S1705" t="s">
        <v>166</v>
      </c>
      <c r="T1705" t="s">
        <v>75</v>
      </c>
      <c r="U1705">
        <v>19</v>
      </c>
      <c r="V1705" t="s">
        <v>76</v>
      </c>
      <c r="W1705">
        <v>8</v>
      </c>
      <c r="X1705" t="s">
        <v>77</v>
      </c>
      <c r="Y1705" t="s">
        <v>78</v>
      </c>
      <c r="Z1705">
        <v>9.65</v>
      </c>
      <c r="AA1705" s="5">
        <v>0.42</v>
      </c>
      <c r="AB1705">
        <v>85</v>
      </c>
      <c r="AC1705">
        <v>0</v>
      </c>
      <c r="AD1705">
        <v>10</v>
      </c>
      <c r="AE1705" t="b">
        <v>0</v>
      </c>
      <c r="AF1705" t="s">
        <v>79</v>
      </c>
      <c r="AG1705" t="s">
        <v>80</v>
      </c>
      <c r="AH1705" t="s">
        <v>66</v>
      </c>
    </row>
    <row r="1706" spans="1:34" x14ac:dyDescent="0.35">
      <c r="A1706">
        <v>101705</v>
      </c>
      <c r="B1706">
        <v>10901</v>
      </c>
      <c r="C1706" s="2">
        <v>41966</v>
      </c>
      <c r="D1706" s="2" t="str">
        <f t="shared" si="52"/>
        <v>November</v>
      </c>
      <c r="E1706">
        <v>71</v>
      </c>
      <c r="F1706" s="3">
        <v>21.5</v>
      </c>
      <c r="G1706">
        <v>30</v>
      </c>
      <c r="H1706" s="4">
        <v>0</v>
      </c>
      <c r="I1706" t="s">
        <v>162</v>
      </c>
      <c r="J1706">
        <v>4</v>
      </c>
      <c r="K1706" s="2">
        <v>41996</v>
      </c>
      <c r="L1706" s="2">
        <v>41969</v>
      </c>
      <c r="M1706" s="2" t="str">
        <f t="shared" si="53"/>
        <v>Nov</v>
      </c>
      <c r="N1706">
        <v>1</v>
      </c>
      <c r="O1706" t="s">
        <v>55</v>
      </c>
      <c r="P1706" t="s">
        <v>163</v>
      </c>
      <c r="Q1706" t="s">
        <v>164</v>
      </c>
      <c r="R1706" t="s">
        <v>165</v>
      </c>
      <c r="S1706" t="s">
        <v>166</v>
      </c>
      <c r="T1706" t="s">
        <v>273</v>
      </c>
      <c r="U1706">
        <v>15</v>
      </c>
      <c r="V1706" t="s">
        <v>108</v>
      </c>
      <c r="W1706">
        <v>4</v>
      </c>
      <c r="X1706" t="s">
        <v>42</v>
      </c>
      <c r="Y1706" t="s">
        <v>237</v>
      </c>
      <c r="Z1706">
        <v>21.5</v>
      </c>
      <c r="AA1706" s="5">
        <v>0.4</v>
      </c>
      <c r="AB1706">
        <v>26</v>
      </c>
      <c r="AC1706">
        <v>0</v>
      </c>
      <c r="AD1706">
        <v>0</v>
      </c>
      <c r="AE1706" t="b">
        <v>0</v>
      </c>
      <c r="AF1706" t="s">
        <v>79</v>
      </c>
      <c r="AG1706" t="s">
        <v>80</v>
      </c>
      <c r="AH1706" t="s">
        <v>66</v>
      </c>
    </row>
    <row r="1707" spans="1:34" x14ac:dyDescent="0.35">
      <c r="A1707">
        <v>101706</v>
      </c>
      <c r="B1707">
        <v>10902</v>
      </c>
      <c r="C1707" s="2">
        <v>41966</v>
      </c>
      <c r="D1707" s="2" t="str">
        <f t="shared" si="52"/>
        <v>November</v>
      </c>
      <c r="E1707">
        <v>55</v>
      </c>
      <c r="F1707" s="3">
        <v>24</v>
      </c>
      <c r="G1707">
        <v>30</v>
      </c>
      <c r="H1707" s="4">
        <v>0.15000000596046401</v>
      </c>
      <c r="I1707" t="s">
        <v>218</v>
      </c>
      <c r="J1707">
        <v>1</v>
      </c>
      <c r="K1707" s="2">
        <v>41996</v>
      </c>
      <c r="L1707" s="2">
        <v>41976</v>
      </c>
      <c r="M1707" s="2" t="str">
        <f t="shared" si="53"/>
        <v>Dec</v>
      </c>
      <c r="N1707">
        <v>1</v>
      </c>
      <c r="O1707" t="s">
        <v>55</v>
      </c>
      <c r="P1707" t="s">
        <v>219</v>
      </c>
      <c r="Q1707" t="s">
        <v>220</v>
      </c>
      <c r="R1707" t="s">
        <v>221</v>
      </c>
      <c r="S1707" t="s">
        <v>222</v>
      </c>
      <c r="T1707" t="s">
        <v>130</v>
      </c>
      <c r="U1707">
        <v>25</v>
      </c>
      <c r="V1707" t="s">
        <v>131</v>
      </c>
      <c r="W1707">
        <v>6</v>
      </c>
      <c r="X1707" t="s">
        <v>132</v>
      </c>
      <c r="Y1707" t="s">
        <v>133</v>
      </c>
      <c r="Z1707">
        <v>24</v>
      </c>
      <c r="AA1707" s="5">
        <v>0.35</v>
      </c>
      <c r="AB1707">
        <v>115</v>
      </c>
      <c r="AC1707">
        <v>0</v>
      </c>
      <c r="AD1707">
        <v>20</v>
      </c>
      <c r="AE1707" t="b">
        <v>0</v>
      </c>
      <c r="AF1707" t="s">
        <v>175</v>
      </c>
      <c r="AG1707" t="s">
        <v>176</v>
      </c>
      <c r="AH1707" t="s">
        <v>66</v>
      </c>
    </row>
    <row r="1708" spans="1:34" x14ac:dyDescent="0.35">
      <c r="A1708">
        <v>101707</v>
      </c>
      <c r="B1708">
        <v>10902</v>
      </c>
      <c r="C1708" s="2">
        <v>41966</v>
      </c>
      <c r="D1708" s="2" t="str">
        <f t="shared" si="52"/>
        <v>November</v>
      </c>
      <c r="E1708">
        <v>62</v>
      </c>
      <c r="F1708" s="3">
        <v>49.3</v>
      </c>
      <c r="G1708">
        <v>6</v>
      </c>
      <c r="H1708" s="4">
        <v>0.15000000596046401</v>
      </c>
      <c r="I1708" t="s">
        <v>218</v>
      </c>
      <c r="J1708">
        <v>1</v>
      </c>
      <c r="K1708" s="2">
        <v>41996</v>
      </c>
      <c r="L1708" s="2">
        <v>41976</v>
      </c>
      <c r="M1708" s="2" t="str">
        <f t="shared" si="53"/>
        <v>Dec</v>
      </c>
      <c r="N1708">
        <v>1</v>
      </c>
      <c r="O1708" t="s">
        <v>55</v>
      </c>
      <c r="P1708" t="s">
        <v>219</v>
      </c>
      <c r="Q1708" t="s">
        <v>220</v>
      </c>
      <c r="R1708" t="s">
        <v>221</v>
      </c>
      <c r="S1708" t="s">
        <v>222</v>
      </c>
      <c r="T1708" t="s">
        <v>194</v>
      </c>
      <c r="U1708">
        <v>29</v>
      </c>
      <c r="V1708" t="s">
        <v>195</v>
      </c>
      <c r="W1708">
        <v>3</v>
      </c>
      <c r="X1708" t="s">
        <v>105</v>
      </c>
      <c r="Y1708" t="s">
        <v>196</v>
      </c>
      <c r="Z1708">
        <v>49.3</v>
      </c>
      <c r="AA1708" s="5">
        <v>0.35</v>
      </c>
      <c r="AB1708">
        <v>17</v>
      </c>
      <c r="AC1708">
        <v>0</v>
      </c>
      <c r="AD1708">
        <v>0</v>
      </c>
      <c r="AE1708" t="b">
        <v>0</v>
      </c>
      <c r="AF1708" t="s">
        <v>175</v>
      </c>
      <c r="AG1708" t="s">
        <v>176</v>
      </c>
      <c r="AH1708" t="s">
        <v>66</v>
      </c>
    </row>
    <row r="1709" spans="1:34" x14ac:dyDescent="0.35">
      <c r="A1709">
        <v>101708</v>
      </c>
      <c r="B1709">
        <v>10903</v>
      </c>
      <c r="C1709" s="2">
        <v>41967</v>
      </c>
      <c r="D1709" s="2" t="str">
        <f t="shared" si="52"/>
        <v>November</v>
      </c>
      <c r="E1709">
        <v>13</v>
      </c>
      <c r="F1709" s="3">
        <v>6</v>
      </c>
      <c r="G1709">
        <v>40</v>
      </c>
      <c r="H1709" s="4">
        <v>0</v>
      </c>
      <c r="I1709" t="s">
        <v>70</v>
      </c>
      <c r="J1709">
        <v>3</v>
      </c>
      <c r="K1709" s="2">
        <v>41997</v>
      </c>
      <c r="L1709" s="2">
        <v>41977</v>
      </c>
      <c r="M1709" s="2" t="str">
        <f t="shared" si="53"/>
        <v>Dec</v>
      </c>
      <c r="N1709">
        <v>3</v>
      </c>
      <c r="O1709" t="s">
        <v>35</v>
      </c>
      <c r="P1709" t="s">
        <v>72</v>
      </c>
      <c r="Q1709" t="s">
        <v>73</v>
      </c>
      <c r="R1709" t="s">
        <v>74</v>
      </c>
      <c r="S1709" t="s">
        <v>59</v>
      </c>
      <c r="T1709" t="s">
        <v>282</v>
      </c>
      <c r="U1709">
        <v>6</v>
      </c>
      <c r="V1709" t="s">
        <v>61</v>
      </c>
      <c r="W1709">
        <v>8</v>
      </c>
      <c r="X1709" t="s">
        <v>77</v>
      </c>
      <c r="Y1709" t="s">
        <v>283</v>
      </c>
      <c r="Z1709">
        <v>6</v>
      </c>
      <c r="AA1709" s="5">
        <v>0.42</v>
      </c>
      <c r="AB1709">
        <v>24</v>
      </c>
      <c r="AC1709">
        <v>0</v>
      </c>
      <c r="AD1709">
        <v>5</v>
      </c>
      <c r="AE1709" t="b">
        <v>0</v>
      </c>
      <c r="AF1709" t="s">
        <v>93</v>
      </c>
      <c r="AG1709" t="s">
        <v>94</v>
      </c>
      <c r="AH1709" t="s">
        <v>66</v>
      </c>
    </row>
    <row r="1710" spans="1:34" x14ac:dyDescent="0.35">
      <c r="A1710">
        <v>101709</v>
      </c>
      <c r="B1710">
        <v>10903</v>
      </c>
      <c r="C1710" s="2">
        <v>41967</v>
      </c>
      <c r="D1710" s="2" t="str">
        <f t="shared" si="52"/>
        <v>November</v>
      </c>
      <c r="E1710">
        <v>65</v>
      </c>
      <c r="F1710" s="3">
        <v>21.05</v>
      </c>
      <c r="G1710">
        <v>21</v>
      </c>
      <c r="H1710" s="4">
        <v>0</v>
      </c>
      <c r="I1710" t="s">
        <v>70</v>
      </c>
      <c r="J1710">
        <v>3</v>
      </c>
      <c r="K1710" s="2">
        <v>41997</v>
      </c>
      <c r="L1710" s="2">
        <v>41977</v>
      </c>
      <c r="M1710" s="2" t="str">
        <f t="shared" si="53"/>
        <v>Dec</v>
      </c>
      <c r="N1710">
        <v>3</v>
      </c>
      <c r="O1710" t="s">
        <v>35</v>
      </c>
      <c r="P1710" t="s">
        <v>72</v>
      </c>
      <c r="Q1710" t="s">
        <v>73</v>
      </c>
      <c r="R1710" t="s">
        <v>74</v>
      </c>
      <c r="S1710" t="s">
        <v>59</v>
      </c>
      <c r="T1710" t="s">
        <v>81</v>
      </c>
      <c r="U1710">
        <v>2</v>
      </c>
      <c r="V1710" t="s">
        <v>82</v>
      </c>
      <c r="W1710">
        <v>2</v>
      </c>
      <c r="X1710" t="s">
        <v>83</v>
      </c>
      <c r="Y1710" t="s">
        <v>84</v>
      </c>
      <c r="Z1710">
        <v>21.05</v>
      </c>
      <c r="AA1710" s="5">
        <v>0.4</v>
      </c>
      <c r="AB1710">
        <v>76</v>
      </c>
      <c r="AC1710">
        <v>0</v>
      </c>
      <c r="AD1710">
        <v>0</v>
      </c>
      <c r="AE1710" t="b">
        <v>0</v>
      </c>
      <c r="AF1710" t="s">
        <v>93</v>
      </c>
      <c r="AG1710" t="s">
        <v>94</v>
      </c>
      <c r="AH1710" t="s">
        <v>66</v>
      </c>
    </row>
    <row r="1711" spans="1:34" x14ac:dyDescent="0.35">
      <c r="A1711">
        <v>101710</v>
      </c>
      <c r="B1711">
        <v>10903</v>
      </c>
      <c r="C1711" s="2">
        <v>41967</v>
      </c>
      <c r="D1711" s="2" t="str">
        <f t="shared" si="52"/>
        <v>November</v>
      </c>
      <c r="E1711">
        <v>68</v>
      </c>
      <c r="F1711" s="3">
        <v>12.5</v>
      </c>
      <c r="G1711">
        <v>20</v>
      </c>
      <c r="H1711" s="4">
        <v>0</v>
      </c>
      <c r="I1711" t="s">
        <v>70</v>
      </c>
      <c r="J1711">
        <v>3</v>
      </c>
      <c r="K1711" s="2">
        <v>41997</v>
      </c>
      <c r="L1711" s="2">
        <v>41977</v>
      </c>
      <c r="M1711" s="2" t="str">
        <f t="shared" si="53"/>
        <v>Dec</v>
      </c>
      <c r="N1711">
        <v>3</v>
      </c>
      <c r="O1711" t="s">
        <v>35</v>
      </c>
      <c r="P1711" t="s">
        <v>72</v>
      </c>
      <c r="Q1711" t="s">
        <v>73</v>
      </c>
      <c r="R1711" t="s">
        <v>74</v>
      </c>
      <c r="S1711" t="s">
        <v>59</v>
      </c>
      <c r="T1711" t="s">
        <v>335</v>
      </c>
      <c r="U1711">
        <v>8</v>
      </c>
      <c r="V1711" t="s">
        <v>104</v>
      </c>
      <c r="W1711">
        <v>3</v>
      </c>
      <c r="X1711" t="s">
        <v>105</v>
      </c>
      <c r="Y1711" t="s">
        <v>336</v>
      </c>
      <c r="Z1711">
        <v>12.5</v>
      </c>
      <c r="AA1711" s="5">
        <v>0.35</v>
      </c>
      <c r="AB1711">
        <v>6</v>
      </c>
      <c r="AC1711">
        <v>10</v>
      </c>
      <c r="AD1711">
        <v>15</v>
      </c>
      <c r="AE1711" t="b">
        <v>0</v>
      </c>
      <c r="AF1711" t="s">
        <v>93</v>
      </c>
      <c r="AG1711" t="s">
        <v>94</v>
      </c>
      <c r="AH1711" t="s">
        <v>66</v>
      </c>
    </row>
    <row r="1712" spans="1:34" x14ac:dyDescent="0.35">
      <c r="A1712">
        <v>101711</v>
      </c>
      <c r="B1712">
        <v>10904</v>
      </c>
      <c r="C1712" s="2">
        <v>41967</v>
      </c>
      <c r="D1712" s="2" t="str">
        <f t="shared" si="52"/>
        <v>November</v>
      </c>
      <c r="E1712">
        <v>58</v>
      </c>
      <c r="F1712" s="3">
        <v>13.25</v>
      </c>
      <c r="G1712">
        <v>15</v>
      </c>
      <c r="H1712" s="4">
        <v>0</v>
      </c>
      <c r="I1712" t="s">
        <v>253</v>
      </c>
      <c r="J1712">
        <v>3</v>
      </c>
      <c r="K1712" s="2">
        <v>41997</v>
      </c>
      <c r="L1712" s="2">
        <v>41970</v>
      </c>
      <c r="M1712" s="2" t="str">
        <f t="shared" si="53"/>
        <v>Nov</v>
      </c>
      <c r="N1712">
        <v>3</v>
      </c>
      <c r="O1712" t="s">
        <v>35</v>
      </c>
      <c r="P1712" t="s">
        <v>254</v>
      </c>
      <c r="Q1712" t="s">
        <v>255</v>
      </c>
      <c r="R1712" t="s">
        <v>256</v>
      </c>
      <c r="S1712" t="s">
        <v>193</v>
      </c>
      <c r="T1712" t="s">
        <v>388</v>
      </c>
      <c r="U1712">
        <v>27</v>
      </c>
      <c r="V1712" t="s">
        <v>389</v>
      </c>
      <c r="W1712">
        <v>8</v>
      </c>
      <c r="X1712" t="s">
        <v>77</v>
      </c>
      <c r="Y1712" t="s">
        <v>390</v>
      </c>
      <c r="Z1712">
        <v>13.25</v>
      </c>
      <c r="AA1712" s="5">
        <v>0.42</v>
      </c>
      <c r="AB1712">
        <v>62</v>
      </c>
      <c r="AC1712">
        <v>0</v>
      </c>
      <c r="AD1712">
        <v>20</v>
      </c>
      <c r="AE1712" t="b">
        <v>0</v>
      </c>
      <c r="AF1712" t="s">
        <v>93</v>
      </c>
      <c r="AG1712" t="s">
        <v>94</v>
      </c>
      <c r="AH1712" t="s">
        <v>66</v>
      </c>
    </row>
    <row r="1713" spans="1:34" x14ac:dyDescent="0.35">
      <c r="A1713">
        <v>101712</v>
      </c>
      <c r="B1713">
        <v>10904</v>
      </c>
      <c r="C1713" s="2">
        <v>41967</v>
      </c>
      <c r="D1713" s="2" t="str">
        <f t="shared" si="52"/>
        <v>November</v>
      </c>
      <c r="E1713">
        <v>62</v>
      </c>
      <c r="F1713" s="3">
        <v>49.3</v>
      </c>
      <c r="G1713">
        <v>35</v>
      </c>
      <c r="H1713" s="4">
        <v>0</v>
      </c>
      <c r="I1713" t="s">
        <v>253</v>
      </c>
      <c r="J1713">
        <v>3</v>
      </c>
      <c r="K1713" s="2">
        <v>41997</v>
      </c>
      <c r="L1713" s="2">
        <v>41970</v>
      </c>
      <c r="M1713" s="2" t="str">
        <f t="shared" si="53"/>
        <v>Nov</v>
      </c>
      <c r="N1713">
        <v>3</v>
      </c>
      <c r="O1713" t="s">
        <v>35</v>
      </c>
      <c r="P1713" t="s">
        <v>254</v>
      </c>
      <c r="Q1713" t="s">
        <v>255</v>
      </c>
      <c r="R1713" t="s">
        <v>256</v>
      </c>
      <c r="S1713" t="s">
        <v>193</v>
      </c>
      <c r="T1713" t="s">
        <v>194</v>
      </c>
      <c r="U1713">
        <v>29</v>
      </c>
      <c r="V1713" t="s">
        <v>195</v>
      </c>
      <c r="W1713">
        <v>3</v>
      </c>
      <c r="X1713" t="s">
        <v>105</v>
      </c>
      <c r="Y1713" t="s">
        <v>196</v>
      </c>
      <c r="Z1713">
        <v>49.3</v>
      </c>
      <c r="AA1713" s="5">
        <v>0.35</v>
      </c>
      <c r="AB1713">
        <v>17</v>
      </c>
      <c r="AC1713">
        <v>0</v>
      </c>
      <c r="AD1713">
        <v>0</v>
      </c>
      <c r="AE1713" t="b">
        <v>0</v>
      </c>
      <c r="AF1713" t="s">
        <v>93</v>
      </c>
      <c r="AG1713" t="s">
        <v>94</v>
      </c>
      <c r="AH1713" t="s">
        <v>66</v>
      </c>
    </row>
    <row r="1714" spans="1:34" x14ac:dyDescent="0.35">
      <c r="A1714">
        <v>101713</v>
      </c>
      <c r="B1714">
        <v>10905</v>
      </c>
      <c r="C1714" s="2">
        <v>41967</v>
      </c>
      <c r="D1714" s="2" t="str">
        <f t="shared" si="52"/>
        <v>November</v>
      </c>
      <c r="E1714">
        <v>1</v>
      </c>
      <c r="F1714" s="3">
        <v>18</v>
      </c>
      <c r="G1714">
        <v>20</v>
      </c>
      <c r="H1714" s="4">
        <v>5.0000000745058101E-2</v>
      </c>
      <c r="I1714" t="s">
        <v>153</v>
      </c>
      <c r="J1714">
        <v>9</v>
      </c>
      <c r="K1714" s="2">
        <v>41997</v>
      </c>
      <c r="L1714" s="2">
        <v>41979</v>
      </c>
      <c r="M1714" s="2" t="str">
        <f t="shared" si="53"/>
        <v>Dec</v>
      </c>
      <c r="N1714">
        <v>2</v>
      </c>
      <c r="O1714" t="s">
        <v>71</v>
      </c>
      <c r="P1714" t="s">
        <v>154</v>
      </c>
      <c r="Q1714" t="s">
        <v>155</v>
      </c>
      <c r="R1714" t="s">
        <v>156</v>
      </c>
      <c r="S1714" t="s">
        <v>59</v>
      </c>
      <c r="T1714" t="s">
        <v>320</v>
      </c>
      <c r="U1714">
        <v>1</v>
      </c>
      <c r="V1714" t="s">
        <v>142</v>
      </c>
      <c r="W1714">
        <v>1</v>
      </c>
      <c r="X1714" t="s">
        <v>117</v>
      </c>
      <c r="Y1714" t="s">
        <v>321</v>
      </c>
      <c r="Z1714">
        <v>18</v>
      </c>
      <c r="AA1714" s="5">
        <v>0.4</v>
      </c>
      <c r="AB1714">
        <v>39</v>
      </c>
      <c r="AC1714">
        <v>0</v>
      </c>
      <c r="AD1714">
        <v>10</v>
      </c>
      <c r="AE1714" t="b">
        <v>0</v>
      </c>
      <c r="AF1714" t="s">
        <v>144</v>
      </c>
      <c r="AG1714" t="s">
        <v>145</v>
      </c>
      <c r="AH1714" t="s">
        <v>66</v>
      </c>
    </row>
    <row r="1715" spans="1:34" x14ac:dyDescent="0.35">
      <c r="A1715">
        <v>101714</v>
      </c>
      <c r="B1715">
        <v>10906</v>
      </c>
      <c r="C1715" s="2">
        <v>41968</v>
      </c>
      <c r="D1715" s="2" t="str">
        <f t="shared" si="52"/>
        <v>November</v>
      </c>
      <c r="E1715">
        <v>61</v>
      </c>
      <c r="F1715" s="3">
        <v>28.5</v>
      </c>
      <c r="G1715">
        <v>15</v>
      </c>
      <c r="H1715" s="4">
        <v>0</v>
      </c>
      <c r="I1715" t="s">
        <v>486</v>
      </c>
      <c r="J1715">
        <v>4</v>
      </c>
      <c r="K1715" s="2">
        <v>41984</v>
      </c>
      <c r="L1715" s="2">
        <v>41976</v>
      </c>
      <c r="M1715" s="2" t="str">
        <f t="shared" si="53"/>
        <v>Dec</v>
      </c>
      <c r="N1715">
        <v>3</v>
      </c>
      <c r="O1715" t="s">
        <v>35</v>
      </c>
      <c r="P1715" t="s">
        <v>487</v>
      </c>
      <c r="Q1715" t="s">
        <v>488</v>
      </c>
      <c r="R1715" t="s">
        <v>489</v>
      </c>
      <c r="S1715" t="s">
        <v>490</v>
      </c>
      <c r="T1715" t="s">
        <v>525</v>
      </c>
      <c r="U1715">
        <v>29</v>
      </c>
      <c r="V1715" t="s">
        <v>195</v>
      </c>
      <c r="W1715">
        <v>2</v>
      </c>
      <c r="X1715" t="s">
        <v>83</v>
      </c>
      <c r="Y1715" t="s">
        <v>526</v>
      </c>
      <c r="Z1715">
        <v>28.5</v>
      </c>
      <c r="AA1715" s="5">
        <v>0.4</v>
      </c>
      <c r="AB1715">
        <v>113</v>
      </c>
      <c r="AC1715">
        <v>0</v>
      </c>
      <c r="AD1715">
        <v>25</v>
      </c>
      <c r="AE1715" t="b">
        <v>0</v>
      </c>
      <c r="AF1715" t="s">
        <v>79</v>
      </c>
      <c r="AG1715" t="s">
        <v>80</v>
      </c>
      <c r="AH1715" t="s">
        <v>66</v>
      </c>
    </row>
    <row r="1716" spans="1:34" x14ac:dyDescent="0.35">
      <c r="A1716">
        <v>101715</v>
      </c>
      <c r="B1716">
        <v>10907</v>
      </c>
      <c r="C1716" s="2">
        <v>41968</v>
      </c>
      <c r="D1716" s="2" t="str">
        <f t="shared" si="52"/>
        <v>November</v>
      </c>
      <c r="E1716">
        <v>75</v>
      </c>
      <c r="F1716" s="3">
        <v>7.75</v>
      </c>
      <c r="G1716">
        <v>14</v>
      </c>
      <c r="H1716" s="4">
        <v>0</v>
      </c>
      <c r="I1716" t="s">
        <v>592</v>
      </c>
      <c r="J1716">
        <v>6</v>
      </c>
      <c r="K1716" s="2">
        <v>41998</v>
      </c>
      <c r="L1716" s="2">
        <v>41970</v>
      </c>
      <c r="M1716" s="2" t="str">
        <f t="shared" si="53"/>
        <v>Nov</v>
      </c>
      <c r="N1716">
        <v>3</v>
      </c>
      <c r="O1716" t="s">
        <v>35</v>
      </c>
      <c r="P1716" t="s">
        <v>593</v>
      </c>
      <c r="Q1716" t="s">
        <v>594</v>
      </c>
      <c r="R1716" t="s">
        <v>595</v>
      </c>
      <c r="S1716" t="s">
        <v>89</v>
      </c>
      <c r="T1716" t="s">
        <v>304</v>
      </c>
      <c r="U1716">
        <v>12</v>
      </c>
      <c r="V1716" t="s">
        <v>160</v>
      </c>
      <c r="W1716">
        <v>1</v>
      </c>
      <c r="X1716" t="s">
        <v>117</v>
      </c>
      <c r="Y1716" t="s">
        <v>305</v>
      </c>
      <c r="Z1716">
        <v>7.75</v>
      </c>
      <c r="AA1716" s="5">
        <v>0.4</v>
      </c>
      <c r="AB1716">
        <v>125</v>
      </c>
      <c r="AC1716">
        <v>0</v>
      </c>
      <c r="AD1716">
        <v>25</v>
      </c>
      <c r="AE1716" t="b">
        <v>0</v>
      </c>
      <c r="AF1716" t="s">
        <v>64</v>
      </c>
      <c r="AG1716" t="s">
        <v>65</v>
      </c>
      <c r="AH1716" t="s">
        <v>66</v>
      </c>
    </row>
    <row r="1717" spans="1:34" x14ac:dyDescent="0.35">
      <c r="A1717">
        <v>101716</v>
      </c>
      <c r="B1717">
        <v>10908</v>
      </c>
      <c r="C1717" s="2">
        <v>41969</v>
      </c>
      <c r="D1717" s="2" t="str">
        <f t="shared" si="52"/>
        <v>November</v>
      </c>
      <c r="E1717">
        <v>7</v>
      </c>
      <c r="F1717" s="3">
        <v>30</v>
      </c>
      <c r="G1717">
        <v>20</v>
      </c>
      <c r="H1717" s="4">
        <v>5.0000000745058101E-2</v>
      </c>
      <c r="I1717" t="s">
        <v>329</v>
      </c>
      <c r="J1717">
        <v>4</v>
      </c>
      <c r="K1717" s="2">
        <v>41999</v>
      </c>
      <c r="L1717" s="2">
        <v>41979</v>
      </c>
      <c r="M1717" s="2" t="str">
        <f t="shared" si="53"/>
        <v>Dec</v>
      </c>
      <c r="N1717">
        <v>2</v>
      </c>
      <c r="O1717" t="s">
        <v>71</v>
      </c>
      <c r="P1717" t="s">
        <v>330</v>
      </c>
      <c r="Q1717" t="s">
        <v>331</v>
      </c>
      <c r="R1717" t="s">
        <v>332</v>
      </c>
      <c r="S1717" t="s">
        <v>278</v>
      </c>
      <c r="T1717" t="s">
        <v>211</v>
      </c>
      <c r="U1717">
        <v>3</v>
      </c>
      <c r="V1717" t="s">
        <v>212</v>
      </c>
      <c r="W1717">
        <v>7</v>
      </c>
      <c r="X1717" t="s">
        <v>62</v>
      </c>
      <c r="Y1717" t="s">
        <v>213</v>
      </c>
      <c r="Z1717">
        <v>30</v>
      </c>
      <c r="AA1717" s="5">
        <v>0.35</v>
      </c>
      <c r="AB1717">
        <v>15</v>
      </c>
      <c r="AC1717">
        <v>0</v>
      </c>
      <c r="AD1717">
        <v>10</v>
      </c>
      <c r="AE1717" t="b">
        <v>0</v>
      </c>
      <c r="AF1717" t="s">
        <v>79</v>
      </c>
      <c r="AG1717" t="s">
        <v>80</v>
      </c>
      <c r="AH1717" t="s">
        <v>66</v>
      </c>
    </row>
    <row r="1718" spans="1:34" x14ac:dyDescent="0.35">
      <c r="A1718">
        <v>101717</v>
      </c>
      <c r="B1718">
        <v>10908</v>
      </c>
      <c r="C1718" s="2">
        <v>41969</v>
      </c>
      <c r="D1718" s="2" t="str">
        <f t="shared" si="52"/>
        <v>November</v>
      </c>
      <c r="E1718">
        <v>52</v>
      </c>
      <c r="F1718" s="3">
        <v>7</v>
      </c>
      <c r="G1718">
        <v>14</v>
      </c>
      <c r="H1718" s="4">
        <v>5.0000000745058101E-2</v>
      </c>
      <c r="I1718" t="s">
        <v>329</v>
      </c>
      <c r="J1718">
        <v>4</v>
      </c>
      <c r="K1718" s="2">
        <v>41999</v>
      </c>
      <c r="L1718" s="2">
        <v>41979</v>
      </c>
      <c r="M1718" s="2" t="str">
        <f t="shared" si="53"/>
        <v>Dec</v>
      </c>
      <c r="N1718">
        <v>2</v>
      </c>
      <c r="O1718" t="s">
        <v>71</v>
      </c>
      <c r="P1718" t="s">
        <v>330</v>
      </c>
      <c r="Q1718" t="s">
        <v>331</v>
      </c>
      <c r="R1718" t="s">
        <v>332</v>
      </c>
      <c r="S1718" t="s">
        <v>278</v>
      </c>
      <c r="T1718" t="s">
        <v>398</v>
      </c>
      <c r="U1718">
        <v>24</v>
      </c>
      <c r="V1718" t="s">
        <v>68</v>
      </c>
      <c r="W1718">
        <v>5</v>
      </c>
      <c r="X1718" t="s">
        <v>49</v>
      </c>
      <c r="Y1718" t="s">
        <v>399</v>
      </c>
      <c r="Z1718">
        <v>7</v>
      </c>
      <c r="AA1718" s="5">
        <v>0.4</v>
      </c>
      <c r="AB1718">
        <v>38</v>
      </c>
      <c r="AC1718">
        <v>0</v>
      </c>
      <c r="AD1718">
        <v>25</v>
      </c>
      <c r="AE1718" t="b">
        <v>0</v>
      </c>
      <c r="AF1718" t="s">
        <v>79</v>
      </c>
      <c r="AG1718" t="s">
        <v>80</v>
      </c>
      <c r="AH1718" t="s">
        <v>66</v>
      </c>
    </row>
    <row r="1719" spans="1:34" x14ac:dyDescent="0.35">
      <c r="A1719">
        <v>101718</v>
      </c>
      <c r="B1719">
        <v>10909</v>
      </c>
      <c r="C1719" s="2">
        <v>41969</v>
      </c>
      <c r="D1719" s="2" t="str">
        <f t="shared" si="52"/>
        <v>November</v>
      </c>
      <c r="E1719">
        <v>7</v>
      </c>
      <c r="F1719" s="3">
        <v>30</v>
      </c>
      <c r="G1719">
        <v>12</v>
      </c>
      <c r="H1719" s="4">
        <v>0</v>
      </c>
      <c r="I1719" t="s">
        <v>495</v>
      </c>
      <c r="J1719">
        <v>1</v>
      </c>
      <c r="K1719" s="2">
        <v>41999</v>
      </c>
      <c r="L1719" s="2">
        <v>41983</v>
      </c>
      <c r="M1719" s="2" t="str">
        <f t="shared" si="53"/>
        <v>Dec</v>
      </c>
      <c r="N1719">
        <v>2</v>
      </c>
      <c r="O1719" t="s">
        <v>71</v>
      </c>
      <c r="P1719" t="s">
        <v>496</v>
      </c>
      <c r="Q1719" t="s">
        <v>497</v>
      </c>
      <c r="R1719" t="s">
        <v>498</v>
      </c>
      <c r="S1719" t="s">
        <v>499</v>
      </c>
      <c r="T1719" t="s">
        <v>211</v>
      </c>
      <c r="U1719">
        <v>3</v>
      </c>
      <c r="V1719" t="s">
        <v>212</v>
      </c>
      <c r="W1719">
        <v>7</v>
      </c>
      <c r="X1719" t="s">
        <v>62</v>
      </c>
      <c r="Y1719" t="s">
        <v>213</v>
      </c>
      <c r="Z1719">
        <v>30</v>
      </c>
      <c r="AA1719" s="5">
        <v>0.35</v>
      </c>
      <c r="AB1719">
        <v>15</v>
      </c>
      <c r="AC1719">
        <v>0</v>
      </c>
      <c r="AD1719">
        <v>10</v>
      </c>
      <c r="AE1719" t="b">
        <v>0</v>
      </c>
      <c r="AF1719" t="s">
        <v>175</v>
      </c>
      <c r="AG1719" t="s">
        <v>176</v>
      </c>
      <c r="AH1719" t="s">
        <v>66</v>
      </c>
    </row>
    <row r="1720" spans="1:34" x14ac:dyDescent="0.35">
      <c r="A1720">
        <v>101719</v>
      </c>
      <c r="B1720">
        <v>10909</v>
      </c>
      <c r="C1720" s="2">
        <v>41969</v>
      </c>
      <c r="D1720" s="2" t="str">
        <f t="shared" si="52"/>
        <v>November</v>
      </c>
      <c r="E1720">
        <v>16</v>
      </c>
      <c r="F1720" s="3">
        <v>17.45</v>
      </c>
      <c r="G1720">
        <v>15</v>
      </c>
      <c r="H1720" s="4">
        <v>0</v>
      </c>
      <c r="I1720" t="s">
        <v>495</v>
      </c>
      <c r="J1720">
        <v>1</v>
      </c>
      <c r="K1720" s="2">
        <v>41999</v>
      </c>
      <c r="L1720" s="2">
        <v>41983</v>
      </c>
      <c r="M1720" s="2" t="str">
        <f t="shared" si="53"/>
        <v>Dec</v>
      </c>
      <c r="N1720">
        <v>2</v>
      </c>
      <c r="O1720" t="s">
        <v>71</v>
      </c>
      <c r="P1720" t="s">
        <v>496</v>
      </c>
      <c r="Q1720" t="s">
        <v>497</v>
      </c>
      <c r="R1720" t="s">
        <v>498</v>
      </c>
      <c r="S1720" t="s">
        <v>499</v>
      </c>
      <c r="T1720" t="s">
        <v>146</v>
      </c>
      <c r="U1720">
        <v>7</v>
      </c>
      <c r="V1720" t="s">
        <v>147</v>
      </c>
      <c r="W1720">
        <v>3</v>
      </c>
      <c r="X1720" t="s">
        <v>105</v>
      </c>
      <c r="Y1720" t="s">
        <v>148</v>
      </c>
      <c r="Z1720">
        <v>17.45</v>
      </c>
      <c r="AA1720" s="5">
        <v>0.35</v>
      </c>
      <c r="AB1720">
        <v>29</v>
      </c>
      <c r="AC1720">
        <v>0</v>
      </c>
      <c r="AD1720">
        <v>10</v>
      </c>
      <c r="AE1720" t="b">
        <v>0</v>
      </c>
      <c r="AF1720" t="s">
        <v>175</v>
      </c>
      <c r="AG1720" t="s">
        <v>176</v>
      </c>
      <c r="AH1720" t="s">
        <v>66</v>
      </c>
    </row>
    <row r="1721" spans="1:34" x14ac:dyDescent="0.35">
      <c r="A1721">
        <v>101720</v>
      </c>
      <c r="B1721">
        <v>10909</v>
      </c>
      <c r="C1721" s="2">
        <v>41969</v>
      </c>
      <c r="D1721" s="2" t="str">
        <f t="shared" si="52"/>
        <v>November</v>
      </c>
      <c r="E1721">
        <v>41</v>
      </c>
      <c r="F1721" s="3">
        <v>9.65</v>
      </c>
      <c r="G1721">
        <v>5</v>
      </c>
      <c r="H1721" s="4">
        <v>0</v>
      </c>
      <c r="I1721" t="s">
        <v>495</v>
      </c>
      <c r="J1721">
        <v>1</v>
      </c>
      <c r="K1721" s="2">
        <v>41999</v>
      </c>
      <c r="L1721" s="2">
        <v>41983</v>
      </c>
      <c r="M1721" s="2" t="str">
        <f t="shared" si="53"/>
        <v>Dec</v>
      </c>
      <c r="N1721">
        <v>2</v>
      </c>
      <c r="O1721" t="s">
        <v>71</v>
      </c>
      <c r="P1721" t="s">
        <v>496</v>
      </c>
      <c r="Q1721" t="s">
        <v>497</v>
      </c>
      <c r="R1721" t="s">
        <v>498</v>
      </c>
      <c r="S1721" t="s">
        <v>499</v>
      </c>
      <c r="T1721" t="s">
        <v>75</v>
      </c>
      <c r="U1721">
        <v>19</v>
      </c>
      <c r="V1721" t="s">
        <v>76</v>
      </c>
      <c r="W1721">
        <v>8</v>
      </c>
      <c r="X1721" t="s">
        <v>77</v>
      </c>
      <c r="Y1721" t="s">
        <v>78</v>
      </c>
      <c r="Z1721">
        <v>9.65</v>
      </c>
      <c r="AA1721" s="5">
        <v>0.42</v>
      </c>
      <c r="AB1721">
        <v>85</v>
      </c>
      <c r="AC1721">
        <v>0</v>
      </c>
      <c r="AD1721">
        <v>10</v>
      </c>
      <c r="AE1721" t="b">
        <v>0</v>
      </c>
      <c r="AF1721" t="s">
        <v>175</v>
      </c>
      <c r="AG1721" t="s">
        <v>176</v>
      </c>
      <c r="AH1721" t="s">
        <v>66</v>
      </c>
    </row>
    <row r="1722" spans="1:34" x14ac:dyDescent="0.35">
      <c r="A1722">
        <v>101721</v>
      </c>
      <c r="B1722">
        <v>10910</v>
      </c>
      <c r="C1722" s="2">
        <v>41969</v>
      </c>
      <c r="D1722" s="2" t="str">
        <f t="shared" si="52"/>
        <v>November</v>
      </c>
      <c r="E1722">
        <v>19</v>
      </c>
      <c r="F1722" s="3">
        <v>9.1999999999999993</v>
      </c>
      <c r="G1722">
        <v>12</v>
      </c>
      <c r="H1722" s="4">
        <v>0</v>
      </c>
      <c r="I1722" t="s">
        <v>34</v>
      </c>
      <c r="J1722">
        <v>1</v>
      </c>
      <c r="K1722" s="2">
        <v>41999</v>
      </c>
      <c r="L1722" s="2">
        <v>41977</v>
      </c>
      <c r="M1722" s="2" t="str">
        <f t="shared" si="53"/>
        <v>Dec</v>
      </c>
      <c r="N1722">
        <v>3</v>
      </c>
      <c r="O1722" t="s">
        <v>35</v>
      </c>
      <c r="P1722" t="s">
        <v>36</v>
      </c>
      <c r="Q1722" t="s">
        <v>37</v>
      </c>
      <c r="R1722" t="s">
        <v>38</v>
      </c>
      <c r="S1722" t="s">
        <v>39</v>
      </c>
      <c r="T1722" t="s">
        <v>311</v>
      </c>
      <c r="U1722">
        <v>8</v>
      </c>
      <c r="V1722" t="s">
        <v>104</v>
      </c>
      <c r="W1722">
        <v>3</v>
      </c>
      <c r="X1722" t="s">
        <v>105</v>
      </c>
      <c r="Y1722" t="s">
        <v>312</v>
      </c>
      <c r="Z1722">
        <v>9.1999999999999993</v>
      </c>
      <c r="AA1722" s="5">
        <v>0.35</v>
      </c>
      <c r="AB1722">
        <v>25</v>
      </c>
      <c r="AC1722">
        <v>0</v>
      </c>
      <c r="AD1722">
        <v>5</v>
      </c>
      <c r="AE1722" t="b">
        <v>0</v>
      </c>
      <c r="AF1722" t="s">
        <v>175</v>
      </c>
      <c r="AG1722" t="s">
        <v>176</v>
      </c>
      <c r="AH1722" t="s">
        <v>66</v>
      </c>
    </row>
    <row r="1723" spans="1:34" x14ac:dyDescent="0.35">
      <c r="A1723">
        <v>101722</v>
      </c>
      <c r="B1723">
        <v>10910</v>
      </c>
      <c r="C1723" s="2">
        <v>41969</v>
      </c>
      <c r="D1723" s="2" t="str">
        <f t="shared" si="52"/>
        <v>November</v>
      </c>
      <c r="E1723">
        <v>49</v>
      </c>
      <c r="F1723" s="3">
        <v>20</v>
      </c>
      <c r="G1723">
        <v>10</v>
      </c>
      <c r="H1723" s="4">
        <v>0</v>
      </c>
      <c r="I1723" t="s">
        <v>34</v>
      </c>
      <c r="J1723">
        <v>1</v>
      </c>
      <c r="K1723" s="2">
        <v>41999</v>
      </c>
      <c r="L1723" s="2">
        <v>41977</v>
      </c>
      <c r="M1723" s="2" t="str">
        <f t="shared" si="53"/>
        <v>Dec</v>
      </c>
      <c r="N1723">
        <v>3</v>
      </c>
      <c r="O1723" t="s">
        <v>35</v>
      </c>
      <c r="P1723" t="s">
        <v>36</v>
      </c>
      <c r="Q1723" t="s">
        <v>37</v>
      </c>
      <c r="R1723" t="s">
        <v>38</v>
      </c>
      <c r="S1723" t="s">
        <v>39</v>
      </c>
      <c r="T1723" t="s">
        <v>119</v>
      </c>
      <c r="U1723">
        <v>23</v>
      </c>
      <c r="V1723" t="s">
        <v>120</v>
      </c>
      <c r="W1723">
        <v>3</v>
      </c>
      <c r="X1723" t="s">
        <v>105</v>
      </c>
      <c r="Y1723" t="s">
        <v>121</v>
      </c>
      <c r="Z1723">
        <v>20</v>
      </c>
      <c r="AA1723" s="5">
        <v>0.35</v>
      </c>
      <c r="AB1723">
        <v>10</v>
      </c>
      <c r="AC1723">
        <v>60</v>
      </c>
      <c r="AD1723">
        <v>15</v>
      </c>
      <c r="AE1723" t="b">
        <v>0</v>
      </c>
      <c r="AF1723" t="s">
        <v>175</v>
      </c>
      <c r="AG1723" t="s">
        <v>176</v>
      </c>
      <c r="AH1723" t="s">
        <v>66</v>
      </c>
    </row>
    <row r="1724" spans="1:34" x14ac:dyDescent="0.35">
      <c r="A1724">
        <v>101723</v>
      </c>
      <c r="B1724">
        <v>10910</v>
      </c>
      <c r="C1724" s="2">
        <v>41969</v>
      </c>
      <c r="D1724" s="2" t="str">
        <f t="shared" si="52"/>
        <v>November</v>
      </c>
      <c r="E1724">
        <v>61</v>
      </c>
      <c r="F1724" s="3">
        <v>28.5</v>
      </c>
      <c r="G1724">
        <v>5</v>
      </c>
      <c r="H1724" s="4">
        <v>0</v>
      </c>
      <c r="I1724" t="s">
        <v>34</v>
      </c>
      <c r="J1724">
        <v>1</v>
      </c>
      <c r="K1724" s="2">
        <v>41999</v>
      </c>
      <c r="L1724" s="2">
        <v>41977</v>
      </c>
      <c r="M1724" s="2" t="str">
        <f t="shared" si="53"/>
        <v>Dec</v>
      </c>
      <c r="N1724">
        <v>3</v>
      </c>
      <c r="O1724" t="s">
        <v>35</v>
      </c>
      <c r="P1724" t="s">
        <v>36</v>
      </c>
      <c r="Q1724" t="s">
        <v>37</v>
      </c>
      <c r="R1724" t="s">
        <v>38</v>
      </c>
      <c r="S1724" t="s">
        <v>39</v>
      </c>
      <c r="T1724" t="s">
        <v>525</v>
      </c>
      <c r="U1724">
        <v>29</v>
      </c>
      <c r="V1724" t="s">
        <v>195</v>
      </c>
      <c r="W1724">
        <v>2</v>
      </c>
      <c r="X1724" t="s">
        <v>83</v>
      </c>
      <c r="Y1724" t="s">
        <v>526</v>
      </c>
      <c r="Z1724">
        <v>28.5</v>
      </c>
      <c r="AA1724" s="5">
        <v>0.4</v>
      </c>
      <c r="AB1724">
        <v>113</v>
      </c>
      <c r="AC1724">
        <v>0</v>
      </c>
      <c r="AD1724">
        <v>25</v>
      </c>
      <c r="AE1724" t="b">
        <v>0</v>
      </c>
      <c r="AF1724" t="s">
        <v>175</v>
      </c>
      <c r="AG1724" t="s">
        <v>176</v>
      </c>
      <c r="AH1724" t="s">
        <v>66</v>
      </c>
    </row>
    <row r="1725" spans="1:34" x14ac:dyDescent="0.35">
      <c r="A1725">
        <v>101724</v>
      </c>
      <c r="B1725">
        <v>10911</v>
      </c>
      <c r="C1725" s="2">
        <v>41969</v>
      </c>
      <c r="D1725" s="2" t="str">
        <f t="shared" si="52"/>
        <v>November</v>
      </c>
      <c r="E1725">
        <v>1</v>
      </c>
      <c r="F1725" s="3">
        <v>18</v>
      </c>
      <c r="G1725">
        <v>10</v>
      </c>
      <c r="H1725" s="4">
        <v>0</v>
      </c>
      <c r="I1725" t="s">
        <v>366</v>
      </c>
      <c r="J1725">
        <v>3</v>
      </c>
      <c r="K1725" s="2">
        <v>41999</v>
      </c>
      <c r="L1725" s="2">
        <v>41978</v>
      </c>
      <c r="M1725" s="2" t="str">
        <f t="shared" si="53"/>
        <v>Dec</v>
      </c>
      <c r="N1725">
        <v>1</v>
      </c>
      <c r="O1725" t="s">
        <v>55</v>
      </c>
      <c r="P1725" t="s">
        <v>367</v>
      </c>
      <c r="Q1725" t="s">
        <v>368</v>
      </c>
      <c r="R1725" t="s">
        <v>369</v>
      </c>
      <c r="S1725" t="s">
        <v>310</v>
      </c>
      <c r="T1725" t="s">
        <v>320</v>
      </c>
      <c r="U1725">
        <v>1</v>
      </c>
      <c r="V1725" t="s">
        <v>142</v>
      </c>
      <c r="W1725">
        <v>1</v>
      </c>
      <c r="X1725" t="s">
        <v>117</v>
      </c>
      <c r="Y1725" t="s">
        <v>321</v>
      </c>
      <c r="Z1725">
        <v>18</v>
      </c>
      <c r="AA1725" s="5">
        <v>0.4</v>
      </c>
      <c r="AB1725">
        <v>39</v>
      </c>
      <c r="AC1725">
        <v>0</v>
      </c>
      <c r="AD1725">
        <v>10</v>
      </c>
      <c r="AE1725" t="b">
        <v>0</v>
      </c>
      <c r="AF1725" t="s">
        <v>93</v>
      </c>
      <c r="AG1725" t="s">
        <v>94</v>
      </c>
      <c r="AH1725" t="s">
        <v>66</v>
      </c>
    </row>
    <row r="1726" spans="1:34" x14ac:dyDescent="0.35">
      <c r="A1726">
        <v>101725</v>
      </c>
      <c r="B1726">
        <v>10911</v>
      </c>
      <c r="C1726" s="2">
        <v>41969</v>
      </c>
      <c r="D1726" s="2" t="str">
        <f t="shared" si="52"/>
        <v>November</v>
      </c>
      <c r="E1726">
        <v>17</v>
      </c>
      <c r="F1726" s="3">
        <v>39</v>
      </c>
      <c r="G1726">
        <v>12</v>
      </c>
      <c r="H1726" s="4">
        <v>0</v>
      </c>
      <c r="I1726" t="s">
        <v>366</v>
      </c>
      <c r="J1726">
        <v>3</v>
      </c>
      <c r="K1726" s="2">
        <v>41999</v>
      </c>
      <c r="L1726" s="2">
        <v>41978</v>
      </c>
      <c r="M1726" s="2" t="str">
        <f t="shared" si="53"/>
        <v>Dec</v>
      </c>
      <c r="N1726">
        <v>1</v>
      </c>
      <c r="O1726" t="s">
        <v>55</v>
      </c>
      <c r="P1726" t="s">
        <v>367</v>
      </c>
      <c r="Q1726" t="s">
        <v>368</v>
      </c>
      <c r="R1726" t="s">
        <v>369</v>
      </c>
      <c r="S1726" t="s">
        <v>310</v>
      </c>
      <c r="T1726" t="s">
        <v>227</v>
      </c>
      <c r="U1726">
        <v>7</v>
      </c>
      <c r="V1726" t="s">
        <v>147</v>
      </c>
      <c r="W1726">
        <v>6</v>
      </c>
      <c r="X1726" t="s">
        <v>132</v>
      </c>
      <c r="Y1726" t="s">
        <v>228</v>
      </c>
      <c r="Z1726">
        <v>39</v>
      </c>
      <c r="AA1726" s="5">
        <v>0.35</v>
      </c>
      <c r="AB1726">
        <v>0</v>
      </c>
      <c r="AC1726">
        <v>0</v>
      </c>
      <c r="AD1726">
        <v>0</v>
      </c>
      <c r="AE1726" t="b">
        <v>1</v>
      </c>
      <c r="AF1726" t="s">
        <v>93</v>
      </c>
      <c r="AG1726" t="s">
        <v>94</v>
      </c>
      <c r="AH1726" t="s">
        <v>66</v>
      </c>
    </row>
    <row r="1727" spans="1:34" x14ac:dyDescent="0.35">
      <c r="A1727">
        <v>101726</v>
      </c>
      <c r="B1727">
        <v>10911</v>
      </c>
      <c r="C1727" s="2">
        <v>41969</v>
      </c>
      <c r="D1727" s="2" t="str">
        <f t="shared" si="52"/>
        <v>November</v>
      </c>
      <c r="E1727">
        <v>67</v>
      </c>
      <c r="F1727" s="3">
        <v>14</v>
      </c>
      <c r="G1727">
        <v>15</v>
      </c>
      <c r="H1727" s="4">
        <v>0</v>
      </c>
      <c r="I1727" t="s">
        <v>366</v>
      </c>
      <c r="J1727">
        <v>3</v>
      </c>
      <c r="K1727" s="2">
        <v>41999</v>
      </c>
      <c r="L1727" s="2">
        <v>41978</v>
      </c>
      <c r="M1727" s="2" t="str">
        <f t="shared" si="53"/>
        <v>Dec</v>
      </c>
      <c r="N1727">
        <v>1</v>
      </c>
      <c r="O1727" t="s">
        <v>55</v>
      </c>
      <c r="P1727" t="s">
        <v>367</v>
      </c>
      <c r="Q1727" t="s">
        <v>368</v>
      </c>
      <c r="R1727" t="s">
        <v>369</v>
      </c>
      <c r="S1727" t="s">
        <v>310</v>
      </c>
      <c r="T1727" t="s">
        <v>319</v>
      </c>
      <c r="U1727">
        <v>16</v>
      </c>
      <c r="V1727" t="s">
        <v>203</v>
      </c>
      <c r="W1727">
        <v>1</v>
      </c>
      <c r="X1727" t="s">
        <v>117</v>
      </c>
      <c r="Y1727" t="s">
        <v>143</v>
      </c>
      <c r="Z1727">
        <v>14</v>
      </c>
      <c r="AA1727" s="5">
        <v>0.4</v>
      </c>
      <c r="AB1727">
        <v>52</v>
      </c>
      <c r="AC1727">
        <v>0</v>
      </c>
      <c r="AD1727">
        <v>10</v>
      </c>
      <c r="AE1727" t="b">
        <v>0</v>
      </c>
      <c r="AF1727" t="s">
        <v>93</v>
      </c>
      <c r="AG1727" t="s">
        <v>94</v>
      </c>
      <c r="AH1727" t="s">
        <v>66</v>
      </c>
    </row>
    <row r="1728" spans="1:34" x14ac:dyDescent="0.35">
      <c r="A1728">
        <v>101727</v>
      </c>
      <c r="B1728">
        <v>10912</v>
      </c>
      <c r="C1728" s="2">
        <v>41969</v>
      </c>
      <c r="D1728" s="2" t="str">
        <f t="shared" si="52"/>
        <v>November</v>
      </c>
      <c r="E1728">
        <v>11</v>
      </c>
      <c r="F1728" s="3">
        <v>21</v>
      </c>
      <c r="G1728">
        <v>40</v>
      </c>
      <c r="H1728" s="4">
        <v>0.25</v>
      </c>
      <c r="I1728" t="s">
        <v>355</v>
      </c>
      <c r="J1728">
        <v>2</v>
      </c>
      <c r="K1728" s="2">
        <v>41999</v>
      </c>
      <c r="L1728" s="2">
        <v>41991</v>
      </c>
      <c r="M1728" s="2" t="str">
        <f t="shared" si="53"/>
        <v>Dec</v>
      </c>
      <c r="N1728">
        <v>2</v>
      </c>
      <c r="O1728" t="s">
        <v>71</v>
      </c>
      <c r="P1728" t="s">
        <v>356</v>
      </c>
      <c r="Q1728" t="s">
        <v>357</v>
      </c>
      <c r="R1728" t="s">
        <v>358</v>
      </c>
      <c r="S1728" t="s">
        <v>359</v>
      </c>
      <c r="T1728" t="s">
        <v>40</v>
      </c>
      <c r="U1728">
        <v>5</v>
      </c>
      <c r="V1728" t="s">
        <v>41</v>
      </c>
      <c r="W1728">
        <v>4</v>
      </c>
      <c r="X1728" t="s">
        <v>42</v>
      </c>
      <c r="Y1728" t="s">
        <v>43</v>
      </c>
      <c r="Z1728">
        <v>21</v>
      </c>
      <c r="AA1728" s="5">
        <v>0.4</v>
      </c>
      <c r="AB1728">
        <v>22</v>
      </c>
      <c r="AC1728">
        <v>30</v>
      </c>
      <c r="AD1728">
        <v>30</v>
      </c>
      <c r="AE1728" t="b">
        <v>0</v>
      </c>
      <c r="AF1728" t="s">
        <v>229</v>
      </c>
      <c r="AG1728" t="s">
        <v>230</v>
      </c>
      <c r="AH1728" t="s">
        <v>231</v>
      </c>
    </row>
    <row r="1729" spans="1:34" x14ac:dyDescent="0.35">
      <c r="A1729">
        <v>101728</v>
      </c>
      <c r="B1729">
        <v>10912</v>
      </c>
      <c r="C1729" s="2">
        <v>41969</v>
      </c>
      <c r="D1729" s="2" t="str">
        <f t="shared" si="52"/>
        <v>November</v>
      </c>
      <c r="E1729">
        <v>29</v>
      </c>
      <c r="F1729" s="3">
        <v>123.79</v>
      </c>
      <c r="G1729">
        <v>60</v>
      </c>
      <c r="H1729" s="4">
        <v>0.25</v>
      </c>
      <c r="I1729" t="s">
        <v>355</v>
      </c>
      <c r="J1729">
        <v>2</v>
      </c>
      <c r="K1729" s="2">
        <v>41999</v>
      </c>
      <c r="L1729" s="2">
        <v>41991</v>
      </c>
      <c r="M1729" s="2" t="str">
        <f t="shared" si="53"/>
        <v>Dec</v>
      </c>
      <c r="N1729">
        <v>2</v>
      </c>
      <c r="O1729" t="s">
        <v>71</v>
      </c>
      <c r="P1729" t="s">
        <v>356</v>
      </c>
      <c r="Q1729" t="s">
        <v>357</v>
      </c>
      <c r="R1729" t="s">
        <v>358</v>
      </c>
      <c r="S1729" t="s">
        <v>359</v>
      </c>
      <c r="T1729" t="s">
        <v>251</v>
      </c>
      <c r="U1729">
        <v>12</v>
      </c>
      <c r="V1729" t="s">
        <v>160</v>
      </c>
      <c r="W1729">
        <v>6</v>
      </c>
      <c r="X1729" t="s">
        <v>132</v>
      </c>
      <c r="Y1729" t="s">
        <v>252</v>
      </c>
      <c r="Z1729">
        <v>123.79</v>
      </c>
      <c r="AA1729" s="5">
        <v>0.35</v>
      </c>
      <c r="AB1729">
        <v>0</v>
      </c>
      <c r="AC1729">
        <v>0</v>
      </c>
      <c r="AD1729">
        <v>0</v>
      </c>
      <c r="AE1729" t="b">
        <v>1</v>
      </c>
      <c r="AF1729" t="s">
        <v>229</v>
      </c>
      <c r="AG1729" t="s">
        <v>230</v>
      </c>
      <c r="AH1729" t="s">
        <v>231</v>
      </c>
    </row>
    <row r="1730" spans="1:34" x14ac:dyDescent="0.35">
      <c r="A1730">
        <v>101729</v>
      </c>
      <c r="B1730">
        <v>10913</v>
      </c>
      <c r="C1730" s="2">
        <v>41969</v>
      </c>
      <c r="D1730" s="2" t="str">
        <f t="shared" si="52"/>
        <v>November</v>
      </c>
      <c r="E1730">
        <v>4</v>
      </c>
      <c r="F1730" s="3">
        <v>22</v>
      </c>
      <c r="G1730">
        <v>30</v>
      </c>
      <c r="H1730" s="4">
        <v>0.25</v>
      </c>
      <c r="I1730" t="s">
        <v>483</v>
      </c>
      <c r="J1730">
        <v>4</v>
      </c>
      <c r="K1730" s="2">
        <v>41999</v>
      </c>
      <c r="L1730" s="2">
        <v>41977</v>
      </c>
      <c r="M1730" s="2" t="str">
        <f t="shared" si="53"/>
        <v>Dec</v>
      </c>
      <c r="N1730">
        <v>1</v>
      </c>
      <c r="O1730" t="s">
        <v>55</v>
      </c>
      <c r="P1730" t="s">
        <v>484</v>
      </c>
      <c r="Q1730" t="s">
        <v>485</v>
      </c>
      <c r="R1730" t="s">
        <v>58</v>
      </c>
      <c r="S1730" t="s">
        <v>59</v>
      </c>
      <c r="T1730" t="s">
        <v>377</v>
      </c>
      <c r="U1730">
        <v>2</v>
      </c>
      <c r="V1730" t="s">
        <v>82</v>
      </c>
      <c r="W1730">
        <v>2</v>
      </c>
      <c r="X1730" t="s">
        <v>83</v>
      </c>
      <c r="Y1730" t="s">
        <v>378</v>
      </c>
      <c r="Z1730">
        <v>22</v>
      </c>
      <c r="AA1730" s="5">
        <v>0.4</v>
      </c>
      <c r="AB1730">
        <v>53</v>
      </c>
      <c r="AC1730">
        <v>0</v>
      </c>
      <c r="AD1730">
        <v>0</v>
      </c>
      <c r="AE1730" t="b">
        <v>0</v>
      </c>
      <c r="AF1730" t="s">
        <v>79</v>
      </c>
      <c r="AG1730" t="s">
        <v>80</v>
      </c>
      <c r="AH1730" t="s">
        <v>66</v>
      </c>
    </row>
    <row r="1731" spans="1:34" x14ac:dyDescent="0.35">
      <c r="A1731">
        <v>101730</v>
      </c>
      <c r="B1731">
        <v>10913</v>
      </c>
      <c r="C1731" s="2">
        <v>41969</v>
      </c>
      <c r="D1731" s="2" t="str">
        <f t="shared" ref="D1731:D1794" si="54">TEXT(C1731,"mmmm")</f>
        <v>November</v>
      </c>
      <c r="E1731">
        <v>33</v>
      </c>
      <c r="F1731" s="3">
        <v>2.5</v>
      </c>
      <c r="G1731">
        <v>40</v>
      </c>
      <c r="H1731" s="4">
        <v>0.25</v>
      </c>
      <c r="I1731" t="s">
        <v>483</v>
      </c>
      <c r="J1731">
        <v>4</v>
      </c>
      <c r="K1731" s="2">
        <v>41999</v>
      </c>
      <c r="L1731" s="2">
        <v>41977</v>
      </c>
      <c r="M1731" s="2" t="str">
        <f t="shared" ref="M1731:M1794" si="55">TEXT(L1731,"mmm")</f>
        <v>Dec</v>
      </c>
      <c r="N1731">
        <v>1</v>
      </c>
      <c r="O1731" t="s">
        <v>55</v>
      </c>
      <c r="P1731" t="s">
        <v>484</v>
      </c>
      <c r="Q1731" t="s">
        <v>485</v>
      </c>
      <c r="R1731" t="s">
        <v>58</v>
      </c>
      <c r="S1731" t="s">
        <v>59</v>
      </c>
      <c r="T1731" t="s">
        <v>107</v>
      </c>
      <c r="U1731">
        <v>15</v>
      </c>
      <c r="V1731" t="s">
        <v>108</v>
      </c>
      <c r="W1731">
        <v>4</v>
      </c>
      <c r="X1731" t="s">
        <v>42</v>
      </c>
      <c r="Y1731" t="s">
        <v>109</v>
      </c>
      <c r="Z1731">
        <v>2.5</v>
      </c>
      <c r="AA1731" s="5">
        <v>0.4</v>
      </c>
      <c r="AB1731">
        <v>112</v>
      </c>
      <c r="AC1731">
        <v>0</v>
      </c>
      <c r="AD1731">
        <v>20</v>
      </c>
      <c r="AE1731" t="b">
        <v>0</v>
      </c>
      <c r="AF1731" t="s">
        <v>79</v>
      </c>
      <c r="AG1731" t="s">
        <v>80</v>
      </c>
      <c r="AH1731" t="s">
        <v>66</v>
      </c>
    </row>
    <row r="1732" spans="1:34" x14ac:dyDescent="0.35">
      <c r="A1732">
        <v>101731</v>
      </c>
      <c r="B1732">
        <v>10913</v>
      </c>
      <c r="C1732" s="2">
        <v>41969</v>
      </c>
      <c r="D1732" s="2" t="str">
        <f t="shared" si="54"/>
        <v>November</v>
      </c>
      <c r="E1732">
        <v>58</v>
      </c>
      <c r="F1732" s="3">
        <v>13.25</v>
      </c>
      <c r="G1732">
        <v>15</v>
      </c>
      <c r="H1732" s="4">
        <v>0</v>
      </c>
      <c r="I1732" t="s">
        <v>483</v>
      </c>
      <c r="J1732">
        <v>4</v>
      </c>
      <c r="K1732" s="2">
        <v>41999</v>
      </c>
      <c r="L1732" s="2">
        <v>41977</v>
      </c>
      <c r="M1732" s="2" t="str">
        <f t="shared" si="55"/>
        <v>Dec</v>
      </c>
      <c r="N1732">
        <v>1</v>
      </c>
      <c r="O1732" t="s">
        <v>55</v>
      </c>
      <c r="P1732" t="s">
        <v>484</v>
      </c>
      <c r="Q1732" t="s">
        <v>485</v>
      </c>
      <c r="R1732" t="s">
        <v>58</v>
      </c>
      <c r="S1732" t="s">
        <v>59</v>
      </c>
      <c r="T1732" t="s">
        <v>388</v>
      </c>
      <c r="U1732">
        <v>27</v>
      </c>
      <c r="V1732" t="s">
        <v>389</v>
      </c>
      <c r="W1732">
        <v>8</v>
      </c>
      <c r="X1732" t="s">
        <v>77</v>
      </c>
      <c r="Y1732" t="s">
        <v>390</v>
      </c>
      <c r="Z1732">
        <v>13.25</v>
      </c>
      <c r="AA1732" s="5">
        <v>0.42</v>
      </c>
      <c r="AB1732">
        <v>62</v>
      </c>
      <c r="AC1732">
        <v>0</v>
      </c>
      <c r="AD1732">
        <v>20</v>
      </c>
      <c r="AE1732" t="b">
        <v>0</v>
      </c>
      <c r="AF1732" t="s">
        <v>79</v>
      </c>
      <c r="AG1732" t="s">
        <v>80</v>
      </c>
      <c r="AH1732" t="s">
        <v>66</v>
      </c>
    </row>
    <row r="1733" spans="1:34" x14ac:dyDescent="0.35">
      <c r="A1733">
        <v>101732</v>
      </c>
      <c r="B1733">
        <v>10914</v>
      </c>
      <c r="C1733" s="2">
        <v>41970</v>
      </c>
      <c r="D1733" s="2" t="str">
        <f t="shared" si="54"/>
        <v>November</v>
      </c>
      <c r="E1733">
        <v>71</v>
      </c>
      <c r="F1733" s="3">
        <v>21.5</v>
      </c>
      <c r="G1733">
        <v>25</v>
      </c>
      <c r="H1733" s="4">
        <v>0</v>
      </c>
      <c r="I1733" t="s">
        <v>483</v>
      </c>
      <c r="J1733">
        <v>6</v>
      </c>
      <c r="K1733" s="2">
        <v>42000</v>
      </c>
      <c r="L1733" s="2">
        <v>41975</v>
      </c>
      <c r="M1733" s="2" t="str">
        <f t="shared" si="55"/>
        <v>Dec</v>
      </c>
      <c r="N1733">
        <v>1</v>
      </c>
      <c r="O1733" t="s">
        <v>55</v>
      </c>
      <c r="P1733" t="s">
        <v>484</v>
      </c>
      <c r="Q1733" t="s">
        <v>485</v>
      </c>
      <c r="R1733" t="s">
        <v>58</v>
      </c>
      <c r="S1733" t="s">
        <v>59</v>
      </c>
      <c r="T1733" t="s">
        <v>273</v>
      </c>
      <c r="U1733">
        <v>15</v>
      </c>
      <c r="V1733" t="s">
        <v>108</v>
      </c>
      <c r="W1733">
        <v>4</v>
      </c>
      <c r="X1733" t="s">
        <v>42</v>
      </c>
      <c r="Y1733" t="s">
        <v>237</v>
      </c>
      <c r="Z1733">
        <v>21.5</v>
      </c>
      <c r="AA1733" s="5">
        <v>0.4</v>
      </c>
      <c r="AB1733">
        <v>26</v>
      </c>
      <c r="AC1733">
        <v>0</v>
      </c>
      <c r="AD1733">
        <v>0</v>
      </c>
      <c r="AE1733" t="b">
        <v>0</v>
      </c>
      <c r="AF1733" t="s">
        <v>64</v>
      </c>
      <c r="AG1733" t="s">
        <v>65</v>
      </c>
      <c r="AH1733" t="s">
        <v>66</v>
      </c>
    </row>
    <row r="1734" spans="1:34" x14ac:dyDescent="0.35">
      <c r="A1734">
        <v>101733</v>
      </c>
      <c r="B1734">
        <v>10915</v>
      </c>
      <c r="C1734" s="2">
        <v>41970</v>
      </c>
      <c r="D1734" s="2" t="str">
        <f t="shared" si="54"/>
        <v>November</v>
      </c>
      <c r="E1734">
        <v>17</v>
      </c>
      <c r="F1734" s="3">
        <v>39</v>
      </c>
      <c r="G1734">
        <v>10</v>
      </c>
      <c r="H1734" s="4">
        <v>0</v>
      </c>
      <c r="I1734" t="s">
        <v>279</v>
      </c>
      <c r="J1734">
        <v>2</v>
      </c>
      <c r="K1734" s="2">
        <v>42000</v>
      </c>
      <c r="L1734" s="2">
        <v>41975</v>
      </c>
      <c r="M1734" s="2" t="str">
        <f t="shared" si="55"/>
        <v>Dec</v>
      </c>
      <c r="N1734">
        <v>2</v>
      </c>
      <c r="O1734" t="s">
        <v>71</v>
      </c>
      <c r="P1734" t="s">
        <v>280</v>
      </c>
      <c r="Q1734" t="s">
        <v>281</v>
      </c>
      <c r="R1734" t="s">
        <v>183</v>
      </c>
      <c r="S1734" t="s">
        <v>184</v>
      </c>
      <c r="T1734" t="s">
        <v>227</v>
      </c>
      <c r="U1734">
        <v>7</v>
      </c>
      <c r="V1734" t="s">
        <v>147</v>
      </c>
      <c r="W1734">
        <v>6</v>
      </c>
      <c r="X1734" t="s">
        <v>132</v>
      </c>
      <c r="Y1734" t="s">
        <v>228</v>
      </c>
      <c r="Z1734">
        <v>39</v>
      </c>
      <c r="AA1734" s="5">
        <v>0.35</v>
      </c>
      <c r="AB1734">
        <v>0</v>
      </c>
      <c r="AC1734">
        <v>0</v>
      </c>
      <c r="AD1734">
        <v>0</v>
      </c>
      <c r="AE1734" t="b">
        <v>1</v>
      </c>
      <c r="AF1734" t="s">
        <v>229</v>
      </c>
      <c r="AG1734" t="s">
        <v>230</v>
      </c>
      <c r="AH1734" t="s">
        <v>231</v>
      </c>
    </row>
    <row r="1735" spans="1:34" x14ac:dyDescent="0.35">
      <c r="A1735">
        <v>101734</v>
      </c>
      <c r="B1735">
        <v>10915</v>
      </c>
      <c r="C1735" s="2">
        <v>41970</v>
      </c>
      <c r="D1735" s="2" t="str">
        <f t="shared" si="54"/>
        <v>November</v>
      </c>
      <c r="E1735">
        <v>33</v>
      </c>
      <c r="F1735" s="3">
        <v>2.5</v>
      </c>
      <c r="G1735">
        <v>30</v>
      </c>
      <c r="H1735" s="4">
        <v>0</v>
      </c>
      <c r="I1735" t="s">
        <v>279</v>
      </c>
      <c r="J1735">
        <v>2</v>
      </c>
      <c r="K1735" s="2">
        <v>42000</v>
      </c>
      <c r="L1735" s="2">
        <v>41975</v>
      </c>
      <c r="M1735" s="2" t="str">
        <f t="shared" si="55"/>
        <v>Dec</v>
      </c>
      <c r="N1735">
        <v>2</v>
      </c>
      <c r="O1735" t="s">
        <v>71</v>
      </c>
      <c r="P1735" t="s">
        <v>280</v>
      </c>
      <c r="Q1735" t="s">
        <v>281</v>
      </c>
      <c r="R1735" t="s">
        <v>183</v>
      </c>
      <c r="S1735" t="s">
        <v>184</v>
      </c>
      <c r="T1735" t="s">
        <v>107</v>
      </c>
      <c r="U1735">
        <v>15</v>
      </c>
      <c r="V1735" t="s">
        <v>108</v>
      </c>
      <c r="W1735">
        <v>4</v>
      </c>
      <c r="X1735" t="s">
        <v>42</v>
      </c>
      <c r="Y1735" t="s">
        <v>109</v>
      </c>
      <c r="Z1735">
        <v>2.5</v>
      </c>
      <c r="AA1735" s="5">
        <v>0.4</v>
      </c>
      <c r="AB1735">
        <v>112</v>
      </c>
      <c r="AC1735">
        <v>0</v>
      </c>
      <c r="AD1735">
        <v>20</v>
      </c>
      <c r="AE1735" t="b">
        <v>0</v>
      </c>
      <c r="AF1735" t="s">
        <v>229</v>
      </c>
      <c r="AG1735" t="s">
        <v>230</v>
      </c>
      <c r="AH1735" t="s">
        <v>231</v>
      </c>
    </row>
    <row r="1736" spans="1:34" x14ac:dyDescent="0.35">
      <c r="A1736">
        <v>101735</v>
      </c>
      <c r="B1736">
        <v>10915</v>
      </c>
      <c r="C1736" s="2">
        <v>41970</v>
      </c>
      <c r="D1736" s="2" t="str">
        <f t="shared" si="54"/>
        <v>November</v>
      </c>
      <c r="E1736">
        <v>54</v>
      </c>
      <c r="F1736" s="3">
        <v>7.45</v>
      </c>
      <c r="G1736">
        <v>10</v>
      </c>
      <c r="H1736" s="4">
        <v>0</v>
      </c>
      <c r="I1736" t="s">
        <v>279</v>
      </c>
      <c r="J1736">
        <v>2</v>
      </c>
      <c r="K1736" s="2">
        <v>42000</v>
      </c>
      <c r="L1736" s="2">
        <v>41975</v>
      </c>
      <c r="M1736" s="2" t="str">
        <f t="shared" si="55"/>
        <v>Dec</v>
      </c>
      <c r="N1736">
        <v>2</v>
      </c>
      <c r="O1736" t="s">
        <v>71</v>
      </c>
      <c r="P1736" t="s">
        <v>280</v>
      </c>
      <c r="Q1736" t="s">
        <v>281</v>
      </c>
      <c r="R1736" t="s">
        <v>183</v>
      </c>
      <c r="S1736" t="s">
        <v>184</v>
      </c>
      <c r="T1736" t="s">
        <v>333</v>
      </c>
      <c r="U1736">
        <v>25</v>
      </c>
      <c r="V1736" t="s">
        <v>131</v>
      </c>
      <c r="W1736">
        <v>6</v>
      </c>
      <c r="X1736" t="s">
        <v>132</v>
      </c>
      <c r="Y1736" t="s">
        <v>334</v>
      </c>
      <c r="Z1736">
        <v>7.45</v>
      </c>
      <c r="AA1736" s="5">
        <v>0.35</v>
      </c>
      <c r="AB1736">
        <v>21</v>
      </c>
      <c r="AC1736">
        <v>0</v>
      </c>
      <c r="AD1736">
        <v>10</v>
      </c>
      <c r="AE1736" t="b">
        <v>0</v>
      </c>
      <c r="AF1736" t="s">
        <v>229</v>
      </c>
      <c r="AG1736" t="s">
        <v>230</v>
      </c>
      <c r="AH1736" t="s">
        <v>231</v>
      </c>
    </row>
    <row r="1737" spans="1:34" x14ac:dyDescent="0.35">
      <c r="A1737">
        <v>101736</v>
      </c>
      <c r="B1737">
        <v>10916</v>
      </c>
      <c r="C1737" s="2">
        <v>41970</v>
      </c>
      <c r="D1737" s="2" t="str">
        <f t="shared" si="54"/>
        <v>November</v>
      </c>
      <c r="E1737">
        <v>16</v>
      </c>
      <c r="F1737" s="3">
        <v>17.45</v>
      </c>
      <c r="G1737">
        <v>6</v>
      </c>
      <c r="H1737" s="4">
        <v>0</v>
      </c>
      <c r="I1737" t="s">
        <v>544</v>
      </c>
      <c r="J1737">
        <v>1</v>
      </c>
      <c r="K1737" s="2">
        <v>42000</v>
      </c>
      <c r="L1737" s="2">
        <v>41982</v>
      </c>
      <c r="M1737" s="2" t="str">
        <f t="shared" si="55"/>
        <v>Dec</v>
      </c>
      <c r="N1737">
        <v>2</v>
      </c>
      <c r="O1737" t="s">
        <v>71</v>
      </c>
      <c r="P1737" t="s">
        <v>545</v>
      </c>
      <c r="Q1737" t="s">
        <v>546</v>
      </c>
      <c r="R1737" t="s">
        <v>523</v>
      </c>
      <c r="S1737" t="s">
        <v>524</v>
      </c>
      <c r="T1737" t="s">
        <v>146</v>
      </c>
      <c r="U1737">
        <v>7</v>
      </c>
      <c r="V1737" t="s">
        <v>147</v>
      </c>
      <c r="W1737">
        <v>3</v>
      </c>
      <c r="X1737" t="s">
        <v>105</v>
      </c>
      <c r="Y1737" t="s">
        <v>148</v>
      </c>
      <c r="Z1737">
        <v>17.45</v>
      </c>
      <c r="AA1737" s="5">
        <v>0.35</v>
      </c>
      <c r="AB1737">
        <v>29</v>
      </c>
      <c r="AC1737">
        <v>0</v>
      </c>
      <c r="AD1737">
        <v>10</v>
      </c>
      <c r="AE1737" t="b">
        <v>0</v>
      </c>
      <c r="AF1737" t="s">
        <v>175</v>
      </c>
      <c r="AG1737" t="s">
        <v>176</v>
      </c>
      <c r="AH1737" t="s">
        <v>66</v>
      </c>
    </row>
    <row r="1738" spans="1:34" x14ac:dyDescent="0.35">
      <c r="A1738">
        <v>101737</v>
      </c>
      <c r="B1738">
        <v>10916</v>
      </c>
      <c r="C1738" s="2">
        <v>41970</v>
      </c>
      <c r="D1738" s="2" t="str">
        <f t="shared" si="54"/>
        <v>November</v>
      </c>
      <c r="E1738">
        <v>32</v>
      </c>
      <c r="F1738" s="3">
        <v>32</v>
      </c>
      <c r="G1738">
        <v>6</v>
      </c>
      <c r="H1738" s="4">
        <v>0</v>
      </c>
      <c r="I1738" t="s">
        <v>544</v>
      </c>
      <c r="J1738">
        <v>1</v>
      </c>
      <c r="K1738" s="2">
        <v>42000</v>
      </c>
      <c r="L1738" s="2">
        <v>41982</v>
      </c>
      <c r="M1738" s="2" t="str">
        <f t="shared" si="55"/>
        <v>Dec</v>
      </c>
      <c r="N1738">
        <v>2</v>
      </c>
      <c r="O1738" t="s">
        <v>71</v>
      </c>
      <c r="P1738" t="s">
        <v>545</v>
      </c>
      <c r="Q1738" t="s">
        <v>546</v>
      </c>
      <c r="R1738" t="s">
        <v>523</v>
      </c>
      <c r="S1738" t="s">
        <v>524</v>
      </c>
      <c r="T1738" t="s">
        <v>179</v>
      </c>
      <c r="U1738">
        <v>14</v>
      </c>
      <c r="V1738" t="s">
        <v>52</v>
      </c>
      <c r="W1738">
        <v>4</v>
      </c>
      <c r="X1738" t="s">
        <v>42</v>
      </c>
      <c r="Y1738" t="s">
        <v>53</v>
      </c>
      <c r="Z1738">
        <v>32</v>
      </c>
      <c r="AA1738" s="5">
        <v>0.4</v>
      </c>
      <c r="AB1738">
        <v>9</v>
      </c>
      <c r="AC1738">
        <v>40</v>
      </c>
      <c r="AD1738">
        <v>25</v>
      </c>
      <c r="AE1738" t="b">
        <v>0</v>
      </c>
      <c r="AF1738" t="s">
        <v>175</v>
      </c>
      <c r="AG1738" t="s">
        <v>176</v>
      </c>
      <c r="AH1738" t="s">
        <v>66</v>
      </c>
    </row>
    <row r="1739" spans="1:34" x14ac:dyDescent="0.35">
      <c r="A1739">
        <v>101738</v>
      </c>
      <c r="B1739">
        <v>10916</v>
      </c>
      <c r="C1739" s="2">
        <v>41970</v>
      </c>
      <c r="D1739" s="2" t="str">
        <f t="shared" si="54"/>
        <v>November</v>
      </c>
      <c r="E1739">
        <v>57</v>
      </c>
      <c r="F1739" s="3">
        <v>19.5</v>
      </c>
      <c r="G1739">
        <v>20</v>
      </c>
      <c r="H1739" s="4">
        <v>0</v>
      </c>
      <c r="I1739" t="s">
        <v>544</v>
      </c>
      <c r="J1739">
        <v>1</v>
      </c>
      <c r="K1739" s="2">
        <v>42000</v>
      </c>
      <c r="L1739" s="2">
        <v>41982</v>
      </c>
      <c r="M1739" s="2" t="str">
        <f t="shared" si="55"/>
        <v>Dec</v>
      </c>
      <c r="N1739">
        <v>2</v>
      </c>
      <c r="O1739" t="s">
        <v>71</v>
      </c>
      <c r="P1739" t="s">
        <v>545</v>
      </c>
      <c r="Q1739" t="s">
        <v>546</v>
      </c>
      <c r="R1739" t="s">
        <v>523</v>
      </c>
      <c r="S1739" t="s">
        <v>524</v>
      </c>
      <c r="T1739" t="s">
        <v>95</v>
      </c>
      <c r="U1739">
        <v>26</v>
      </c>
      <c r="V1739" t="s">
        <v>96</v>
      </c>
      <c r="W1739">
        <v>5</v>
      </c>
      <c r="X1739" t="s">
        <v>49</v>
      </c>
      <c r="Y1739" t="s">
        <v>97</v>
      </c>
      <c r="Z1739">
        <v>19.5</v>
      </c>
      <c r="AA1739" s="5">
        <v>0.4</v>
      </c>
      <c r="AB1739">
        <v>36</v>
      </c>
      <c r="AC1739">
        <v>0</v>
      </c>
      <c r="AD1739">
        <v>20</v>
      </c>
      <c r="AE1739" t="b">
        <v>0</v>
      </c>
      <c r="AF1739" t="s">
        <v>175</v>
      </c>
      <c r="AG1739" t="s">
        <v>176</v>
      </c>
      <c r="AH1739" t="s">
        <v>66</v>
      </c>
    </row>
    <row r="1740" spans="1:34" x14ac:dyDescent="0.35">
      <c r="A1740">
        <v>101739</v>
      </c>
      <c r="B1740">
        <v>10917</v>
      </c>
      <c r="C1740" s="2">
        <v>41975</v>
      </c>
      <c r="D1740" s="2" t="str">
        <f t="shared" si="54"/>
        <v>December</v>
      </c>
      <c r="E1740">
        <v>30</v>
      </c>
      <c r="F1740" s="3">
        <v>25.89</v>
      </c>
      <c r="G1740">
        <v>1</v>
      </c>
      <c r="H1740" s="4">
        <v>0</v>
      </c>
      <c r="I1740" t="s">
        <v>306</v>
      </c>
      <c r="J1740">
        <v>4</v>
      </c>
      <c r="K1740" s="2">
        <v>42003</v>
      </c>
      <c r="L1740" s="2">
        <v>41984</v>
      </c>
      <c r="M1740" s="2" t="str">
        <f t="shared" si="55"/>
        <v>Dec</v>
      </c>
      <c r="N1740">
        <v>2</v>
      </c>
      <c r="O1740" t="s">
        <v>71</v>
      </c>
      <c r="P1740" t="s">
        <v>307</v>
      </c>
      <c r="Q1740" t="s">
        <v>308</v>
      </c>
      <c r="R1740" t="s">
        <v>309</v>
      </c>
      <c r="S1740" t="s">
        <v>310</v>
      </c>
      <c r="T1740" t="s">
        <v>215</v>
      </c>
      <c r="U1740">
        <v>13</v>
      </c>
      <c r="V1740" t="s">
        <v>216</v>
      </c>
      <c r="W1740">
        <v>8</v>
      </c>
      <c r="X1740" t="s">
        <v>77</v>
      </c>
      <c r="Y1740" t="s">
        <v>217</v>
      </c>
      <c r="Z1740">
        <v>25.89</v>
      </c>
      <c r="AA1740" s="5">
        <v>0.42</v>
      </c>
      <c r="AB1740">
        <v>10</v>
      </c>
      <c r="AC1740">
        <v>0</v>
      </c>
      <c r="AD1740">
        <v>15</v>
      </c>
      <c r="AE1740" t="b">
        <v>0</v>
      </c>
      <c r="AF1740" t="s">
        <v>79</v>
      </c>
      <c r="AG1740" t="s">
        <v>80</v>
      </c>
      <c r="AH1740" t="s">
        <v>66</v>
      </c>
    </row>
    <row r="1741" spans="1:34" x14ac:dyDescent="0.35">
      <c r="A1741">
        <v>101740</v>
      </c>
      <c r="B1741">
        <v>10917</v>
      </c>
      <c r="C1741" s="2">
        <v>41975</v>
      </c>
      <c r="D1741" s="2" t="str">
        <f t="shared" si="54"/>
        <v>December</v>
      </c>
      <c r="E1741">
        <v>60</v>
      </c>
      <c r="F1741" s="3">
        <v>34</v>
      </c>
      <c r="G1741">
        <v>10</v>
      </c>
      <c r="H1741" s="4">
        <v>0</v>
      </c>
      <c r="I1741" t="s">
        <v>306</v>
      </c>
      <c r="J1741">
        <v>4</v>
      </c>
      <c r="K1741" s="2">
        <v>42003</v>
      </c>
      <c r="L1741" s="2">
        <v>41984</v>
      </c>
      <c r="M1741" s="2" t="str">
        <f t="shared" si="55"/>
        <v>Dec</v>
      </c>
      <c r="N1741">
        <v>2</v>
      </c>
      <c r="O1741" t="s">
        <v>71</v>
      </c>
      <c r="P1741" t="s">
        <v>307</v>
      </c>
      <c r="Q1741" t="s">
        <v>308</v>
      </c>
      <c r="R1741" t="s">
        <v>309</v>
      </c>
      <c r="S1741" t="s">
        <v>310</v>
      </c>
      <c r="T1741" t="s">
        <v>110</v>
      </c>
      <c r="U1741">
        <v>28</v>
      </c>
      <c r="V1741" t="s">
        <v>111</v>
      </c>
      <c r="W1741">
        <v>4</v>
      </c>
      <c r="X1741" t="s">
        <v>42</v>
      </c>
      <c r="Y1741" t="s">
        <v>112</v>
      </c>
      <c r="Z1741">
        <v>34</v>
      </c>
      <c r="AA1741" s="5">
        <v>0.4</v>
      </c>
      <c r="AB1741">
        <v>19</v>
      </c>
      <c r="AC1741">
        <v>0</v>
      </c>
      <c r="AD1741">
        <v>0</v>
      </c>
      <c r="AE1741" t="b">
        <v>0</v>
      </c>
      <c r="AF1741" t="s">
        <v>79</v>
      </c>
      <c r="AG1741" t="s">
        <v>80</v>
      </c>
      <c r="AH1741" t="s">
        <v>66</v>
      </c>
    </row>
    <row r="1742" spans="1:34" x14ac:dyDescent="0.35">
      <c r="A1742">
        <v>101741</v>
      </c>
      <c r="B1742">
        <v>10918</v>
      </c>
      <c r="C1742" s="2">
        <v>41975</v>
      </c>
      <c r="D1742" s="2" t="str">
        <f t="shared" si="54"/>
        <v>December</v>
      </c>
      <c r="E1742">
        <v>1</v>
      </c>
      <c r="F1742" s="3">
        <v>18</v>
      </c>
      <c r="G1742">
        <v>60</v>
      </c>
      <c r="H1742" s="4">
        <v>0.25</v>
      </c>
      <c r="I1742" t="s">
        <v>502</v>
      </c>
      <c r="J1742">
        <v>3</v>
      </c>
      <c r="K1742" s="2">
        <v>42003</v>
      </c>
      <c r="L1742" s="2">
        <v>41984</v>
      </c>
      <c r="M1742" s="2" t="str">
        <f t="shared" si="55"/>
        <v>Dec</v>
      </c>
      <c r="N1742">
        <v>3</v>
      </c>
      <c r="O1742" t="s">
        <v>35</v>
      </c>
      <c r="P1742" t="s">
        <v>503</v>
      </c>
      <c r="Q1742" t="s">
        <v>504</v>
      </c>
      <c r="R1742" t="s">
        <v>505</v>
      </c>
      <c r="S1742" t="s">
        <v>430</v>
      </c>
      <c r="T1742" t="s">
        <v>320</v>
      </c>
      <c r="U1742">
        <v>1</v>
      </c>
      <c r="V1742" t="s">
        <v>142</v>
      </c>
      <c r="W1742">
        <v>1</v>
      </c>
      <c r="X1742" t="s">
        <v>117</v>
      </c>
      <c r="Y1742" t="s">
        <v>321</v>
      </c>
      <c r="Z1742">
        <v>18</v>
      </c>
      <c r="AA1742" s="5">
        <v>0.4</v>
      </c>
      <c r="AB1742">
        <v>39</v>
      </c>
      <c r="AC1742">
        <v>0</v>
      </c>
      <c r="AD1742">
        <v>10</v>
      </c>
      <c r="AE1742" t="b">
        <v>0</v>
      </c>
      <c r="AF1742" t="s">
        <v>93</v>
      </c>
      <c r="AG1742" t="s">
        <v>94</v>
      </c>
      <c r="AH1742" t="s">
        <v>66</v>
      </c>
    </row>
    <row r="1743" spans="1:34" x14ac:dyDescent="0.35">
      <c r="A1743">
        <v>101742</v>
      </c>
      <c r="B1743">
        <v>10918</v>
      </c>
      <c r="C1743" s="2">
        <v>41975</v>
      </c>
      <c r="D1743" s="2" t="str">
        <f t="shared" si="54"/>
        <v>December</v>
      </c>
      <c r="E1743">
        <v>60</v>
      </c>
      <c r="F1743" s="3">
        <v>34</v>
      </c>
      <c r="G1743">
        <v>25</v>
      </c>
      <c r="H1743" s="4">
        <v>0.25</v>
      </c>
      <c r="I1743" t="s">
        <v>502</v>
      </c>
      <c r="J1743">
        <v>3</v>
      </c>
      <c r="K1743" s="2">
        <v>42003</v>
      </c>
      <c r="L1743" s="2">
        <v>41984</v>
      </c>
      <c r="M1743" s="2" t="str">
        <f t="shared" si="55"/>
        <v>Dec</v>
      </c>
      <c r="N1743">
        <v>3</v>
      </c>
      <c r="O1743" t="s">
        <v>35</v>
      </c>
      <c r="P1743" t="s">
        <v>503</v>
      </c>
      <c r="Q1743" t="s">
        <v>504</v>
      </c>
      <c r="R1743" t="s">
        <v>505</v>
      </c>
      <c r="S1743" t="s">
        <v>430</v>
      </c>
      <c r="T1743" t="s">
        <v>110</v>
      </c>
      <c r="U1743">
        <v>28</v>
      </c>
      <c r="V1743" t="s">
        <v>111</v>
      </c>
      <c r="W1743">
        <v>4</v>
      </c>
      <c r="X1743" t="s">
        <v>42</v>
      </c>
      <c r="Y1743" t="s">
        <v>112</v>
      </c>
      <c r="Z1743">
        <v>34</v>
      </c>
      <c r="AA1743" s="5">
        <v>0.4</v>
      </c>
      <c r="AB1743">
        <v>19</v>
      </c>
      <c r="AC1743">
        <v>0</v>
      </c>
      <c r="AD1743">
        <v>0</v>
      </c>
      <c r="AE1743" t="b">
        <v>0</v>
      </c>
      <c r="AF1743" t="s">
        <v>93</v>
      </c>
      <c r="AG1743" t="s">
        <v>94</v>
      </c>
      <c r="AH1743" t="s">
        <v>66</v>
      </c>
    </row>
    <row r="1744" spans="1:34" x14ac:dyDescent="0.35">
      <c r="A1744">
        <v>101743</v>
      </c>
      <c r="B1744">
        <v>10919</v>
      </c>
      <c r="C1744" s="2">
        <v>41975</v>
      </c>
      <c r="D1744" s="2" t="str">
        <f t="shared" si="54"/>
        <v>December</v>
      </c>
      <c r="E1744">
        <v>16</v>
      </c>
      <c r="F1744" s="3">
        <v>17.45</v>
      </c>
      <c r="G1744">
        <v>24</v>
      </c>
      <c r="H1744" s="4">
        <v>0</v>
      </c>
      <c r="I1744" t="s">
        <v>508</v>
      </c>
      <c r="J1744">
        <v>2</v>
      </c>
      <c r="K1744" s="2">
        <v>42003</v>
      </c>
      <c r="L1744" s="2">
        <v>41977</v>
      </c>
      <c r="M1744" s="2" t="str">
        <f t="shared" si="55"/>
        <v>Dec</v>
      </c>
      <c r="N1744">
        <v>2</v>
      </c>
      <c r="O1744" t="s">
        <v>71</v>
      </c>
      <c r="P1744" t="s">
        <v>509</v>
      </c>
      <c r="Q1744" t="s">
        <v>510</v>
      </c>
      <c r="R1744" t="s">
        <v>511</v>
      </c>
      <c r="S1744" t="s">
        <v>166</v>
      </c>
      <c r="T1744" t="s">
        <v>146</v>
      </c>
      <c r="U1744">
        <v>7</v>
      </c>
      <c r="V1744" t="s">
        <v>147</v>
      </c>
      <c r="W1744">
        <v>3</v>
      </c>
      <c r="X1744" t="s">
        <v>105</v>
      </c>
      <c r="Y1744" t="s">
        <v>148</v>
      </c>
      <c r="Z1744">
        <v>17.45</v>
      </c>
      <c r="AA1744" s="5">
        <v>0.35</v>
      </c>
      <c r="AB1744">
        <v>29</v>
      </c>
      <c r="AC1744">
        <v>0</v>
      </c>
      <c r="AD1744">
        <v>10</v>
      </c>
      <c r="AE1744" t="b">
        <v>0</v>
      </c>
      <c r="AF1744" t="s">
        <v>229</v>
      </c>
      <c r="AG1744" t="s">
        <v>230</v>
      </c>
      <c r="AH1744" t="s">
        <v>231</v>
      </c>
    </row>
    <row r="1745" spans="1:34" x14ac:dyDescent="0.35">
      <c r="A1745">
        <v>101744</v>
      </c>
      <c r="B1745">
        <v>10919</v>
      </c>
      <c r="C1745" s="2">
        <v>41975</v>
      </c>
      <c r="D1745" s="2" t="str">
        <f t="shared" si="54"/>
        <v>December</v>
      </c>
      <c r="E1745">
        <v>25</v>
      </c>
      <c r="F1745" s="3">
        <v>14</v>
      </c>
      <c r="G1745">
        <v>24</v>
      </c>
      <c r="H1745" s="4">
        <v>0</v>
      </c>
      <c r="I1745" t="s">
        <v>508</v>
      </c>
      <c r="J1745">
        <v>2</v>
      </c>
      <c r="K1745" s="2">
        <v>42003</v>
      </c>
      <c r="L1745" s="2">
        <v>41977</v>
      </c>
      <c r="M1745" s="2" t="str">
        <f t="shared" si="55"/>
        <v>Dec</v>
      </c>
      <c r="N1745">
        <v>2</v>
      </c>
      <c r="O1745" t="s">
        <v>71</v>
      </c>
      <c r="P1745" t="s">
        <v>509</v>
      </c>
      <c r="Q1745" t="s">
        <v>510</v>
      </c>
      <c r="R1745" t="s">
        <v>511</v>
      </c>
      <c r="S1745" t="s">
        <v>166</v>
      </c>
      <c r="T1745" t="s">
        <v>404</v>
      </c>
      <c r="U1745">
        <v>11</v>
      </c>
      <c r="V1745" t="s">
        <v>168</v>
      </c>
      <c r="W1745">
        <v>3</v>
      </c>
      <c r="X1745" t="s">
        <v>105</v>
      </c>
      <c r="Y1745" t="s">
        <v>405</v>
      </c>
      <c r="Z1745">
        <v>14</v>
      </c>
      <c r="AA1745" s="5">
        <v>0.35</v>
      </c>
      <c r="AB1745">
        <v>76</v>
      </c>
      <c r="AC1745">
        <v>0</v>
      </c>
      <c r="AD1745">
        <v>30</v>
      </c>
      <c r="AE1745" t="b">
        <v>0</v>
      </c>
      <c r="AF1745" t="s">
        <v>229</v>
      </c>
      <c r="AG1745" t="s">
        <v>230</v>
      </c>
      <c r="AH1745" t="s">
        <v>231</v>
      </c>
    </row>
    <row r="1746" spans="1:34" x14ac:dyDescent="0.35">
      <c r="A1746">
        <v>101745</v>
      </c>
      <c r="B1746">
        <v>10919</v>
      </c>
      <c r="C1746" s="2">
        <v>41975</v>
      </c>
      <c r="D1746" s="2" t="str">
        <f t="shared" si="54"/>
        <v>December</v>
      </c>
      <c r="E1746">
        <v>40</v>
      </c>
      <c r="F1746" s="3">
        <v>18.399999999999999</v>
      </c>
      <c r="G1746">
        <v>20</v>
      </c>
      <c r="H1746" s="4">
        <v>0</v>
      </c>
      <c r="I1746" t="s">
        <v>508</v>
      </c>
      <c r="J1746">
        <v>2</v>
      </c>
      <c r="K1746" s="2">
        <v>42003</v>
      </c>
      <c r="L1746" s="2">
        <v>41977</v>
      </c>
      <c r="M1746" s="2" t="str">
        <f t="shared" si="55"/>
        <v>Dec</v>
      </c>
      <c r="N1746">
        <v>2</v>
      </c>
      <c r="O1746" t="s">
        <v>71</v>
      </c>
      <c r="P1746" t="s">
        <v>509</v>
      </c>
      <c r="Q1746" t="s">
        <v>510</v>
      </c>
      <c r="R1746" t="s">
        <v>511</v>
      </c>
      <c r="S1746" t="s">
        <v>166</v>
      </c>
      <c r="T1746" t="s">
        <v>243</v>
      </c>
      <c r="U1746">
        <v>19</v>
      </c>
      <c r="V1746" t="s">
        <v>76</v>
      </c>
      <c r="W1746">
        <v>8</v>
      </c>
      <c r="X1746" t="s">
        <v>77</v>
      </c>
      <c r="Y1746" t="s">
        <v>244</v>
      </c>
      <c r="Z1746">
        <v>18.399999999999999</v>
      </c>
      <c r="AA1746" s="5">
        <v>0.42</v>
      </c>
      <c r="AB1746">
        <v>123</v>
      </c>
      <c r="AC1746">
        <v>0</v>
      </c>
      <c r="AD1746">
        <v>30</v>
      </c>
      <c r="AE1746" t="b">
        <v>0</v>
      </c>
      <c r="AF1746" t="s">
        <v>229</v>
      </c>
      <c r="AG1746" t="s">
        <v>230</v>
      </c>
      <c r="AH1746" t="s">
        <v>231</v>
      </c>
    </row>
    <row r="1747" spans="1:34" x14ac:dyDescent="0.35">
      <c r="A1747">
        <v>101746</v>
      </c>
      <c r="B1747">
        <v>10920</v>
      </c>
      <c r="C1747" s="2">
        <v>41976</v>
      </c>
      <c r="D1747" s="2" t="str">
        <f t="shared" si="54"/>
        <v>December</v>
      </c>
      <c r="E1747">
        <v>50</v>
      </c>
      <c r="F1747" s="3">
        <v>16.25</v>
      </c>
      <c r="G1747">
        <v>24</v>
      </c>
      <c r="H1747" s="4">
        <v>0</v>
      </c>
      <c r="I1747" t="s">
        <v>459</v>
      </c>
      <c r="J1747">
        <v>4</v>
      </c>
      <c r="K1747" s="2">
        <v>42004</v>
      </c>
      <c r="L1747" s="2">
        <v>41982</v>
      </c>
      <c r="M1747" s="2" t="str">
        <f t="shared" si="55"/>
        <v>Dec</v>
      </c>
      <c r="N1747">
        <v>2</v>
      </c>
      <c r="O1747" t="s">
        <v>71</v>
      </c>
      <c r="P1747" t="s">
        <v>460</v>
      </c>
      <c r="Q1747" t="s">
        <v>461</v>
      </c>
      <c r="R1747" t="s">
        <v>340</v>
      </c>
      <c r="S1747" t="s">
        <v>341</v>
      </c>
      <c r="T1747" t="s">
        <v>453</v>
      </c>
      <c r="U1747">
        <v>23</v>
      </c>
      <c r="V1747" t="s">
        <v>120</v>
      </c>
      <c r="W1747">
        <v>3</v>
      </c>
      <c r="X1747" t="s">
        <v>105</v>
      </c>
      <c r="Y1747" t="s">
        <v>454</v>
      </c>
      <c r="Z1747">
        <v>16.25</v>
      </c>
      <c r="AA1747" s="5">
        <v>0.35</v>
      </c>
      <c r="AB1747">
        <v>65</v>
      </c>
      <c r="AC1747">
        <v>0</v>
      </c>
      <c r="AD1747">
        <v>30</v>
      </c>
      <c r="AE1747" t="b">
        <v>0</v>
      </c>
      <c r="AF1747" t="s">
        <v>79</v>
      </c>
      <c r="AG1747" t="s">
        <v>80</v>
      </c>
      <c r="AH1747" t="s">
        <v>66</v>
      </c>
    </row>
    <row r="1748" spans="1:34" x14ac:dyDescent="0.35">
      <c r="A1748">
        <v>101747</v>
      </c>
      <c r="B1748">
        <v>10921</v>
      </c>
      <c r="C1748" s="2">
        <v>41976</v>
      </c>
      <c r="D1748" s="2" t="str">
        <f t="shared" si="54"/>
        <v>December</v>
      </c>
      <c r="E1748">
        <v>35</v>
      </c>
      <c r="F1748" s="3">
        <v>18</v>
      </c>
      <c r="G1748">
        <v>10</v>
      </c>
      <c r="H1748" s="4">
        <v>0</v>
      </c>
      <c r="I1748" t="s">
        <v>479</v>
      </c>
      <c r="J1748">
        <v>1</v>
      </c>
      <c r="K1748" s="2">
        <v>42018</v>
      </c>
      <c r="L1748" s="2">
        <v>41982</v>
      </c>
      <c r="M1748" s="2" t="str">
        <f t="shared" si="55"/>
        <v>Dec</v>
      </c>
      <c r="N1748">
        <v>1</v>
      </c>
      <c r="O1748" t="s">
        <v>55</v>
      </c>
      <c r="P1748" t="s">
        <v>480</v>
      </c>
      <c r="Q1748" t="s">
        <v>481</v>
      </c>
      <c r="R1748" t="s">
        <v>482</v>
      </c>
      <c r="S1748" t="s">
        <v>443</v>
      </c>
      <c r="T1748" t="s">
        <v>202</v>
      </c>
      <c r="U1748">
        <v>16</v>
      </c>
      <c r="V1748" t="s">
        <v>203</v>
      </c>
      <c r="W1748">
        <v>1</v>
      </c>
      <c r="X1748" t="s">
        <v>117</v>
      </c>
      <c r="Y1748" t="s">
        <v>143</v>
      </c>
      <c r="Z1748">
        <v>18</v>
      </c>
      <c r="AA1748" s="5">
        <v>0.4</v>
      </c>
      <c r="AB1748">
        <v>20</v>
      </c>
      <c r="AC1748">
        <v>0</v>
      </c>
      <c r="AD1748">
        <v>15</v>
      </c>
      <c r="AE1748" t="b">
        <v>0</v>
      </c>
      <c r="AF1748" t="s">
        <v>175</v>
      </c>
      <c r="AG1748" t="s">
        <v>176</v>
      </c>
      <c r="AH1748" t="s">
        <v>66</v>
      </c>
    </row>
    <row r="1749" spans="1:34" x14ac:dyDescent="0.35">
      <c r="A1749">
        <v>101748</v>
      </c>
      <c r="B1749">
        <v>10921</v>
      </c>
      <c r="C1749" s="2">
        <v>41976</v>
      </c>
      <c r="D1749" s="2" t="str">
        <f t="shared" si="54"/>
        <v>December</v>
      </c>
      <c r="E1749">
        <v>63</v>
      </c>
      <c r="F1749" s="3">
        <v>43.9</v>
      </c>
      <c r="G1749">
        <v>40</v>
      </c>
      <c r="H1749" s="4">
        <v>0</v>
      </c>
      <c r="I1749" t="s">
        <v>479</v>
      </c>
      <c r="J1749">
        <v>1</v>
      </c>
      <c r="K1749" s="2">
        <v>42018</v>
      </c>
      <c r="L1749" s="2">
        <v>41982</v>
      </c>
      <c r="M1749" s="2" t="str">
        <f t="shared" si="55"/>
        <v>Dec</v>
      </c>
      <c r="N1749">
        <v>1</v>
      </c>
      <c r="O1749" t="s">
        <v>55</v>
      </c>
      <c r="P1749" t="s">
        <v>480</v>
      </c>
      <c r="Q1749" t="s">
        <v>481</v>
      </c>
      <c r="R1749" t="s">
        <v>482</v>
      </c>
      <c r="S1749" t="s">
        <v>443</v>
      </c>
      <c r="T1749" t="s">
        <v>296</v>
      </c>
      <c r="U1749">
        <v>7</v>
      </c>
      <c r="V1749" t="s">
        <v>147</v>
      </c>
      <c r="W1749">
        <v>2</v>
      </c>
      <c r="X1749" t="s">
        <v>83</v>
      </c>
      <c r="Y1749" t="s">
        <v>297</v>
      </c>
      <c r="Z1749">
        <v>43.9</v>
      </c>
      <c r="AA1749" s="5">
        <v>0.4</v>
      </c>
      <c r="AB1749">
        <v>24</v>
      </c>
      <c r="AC1749">
        <v>0</v>
      </c>
      <c r="AD1749">
        <v>5</v>
      </c>
      <c r="AE1749" t="b">
        <v>0</v>
      </c>
      <c r="AF1749" t="s">
        <v>175</v>
      </c>
      <c r="AG1749" t="s">
        <v>176</v>
      </c>
      <c r="AH1749" t="s">
        <v>66</v>
      </c>
    </row>
    <row r="1750" spans="1:34" x14ac:dyDescent="0.35">
      <c r="A1750">
        <v>101749</v>
      </c>
      <c r="B1750">
        <v>10922</v>
      </c>
      <c r="C1750" s="2">
        <v>41976</v>
      </c>
      <c r="D1750" s="2" t="str">
        <f t="shared" si="54"/>
        <v>December</v>
      </c>
      <c r="E1750">
        <v>17</v>
      </c>
      <c r="F1750" s="3">
        <v>39</v>
      </c>
      <c r="G1750">
        <v>15</v>
      </c>
      <c r="H1750" s="4">
        <v>0</v>
      </c>
      <c r="I1750" t="s">
        <v>70</v>
      </c>
      <c r="J1750">
        <v>5</v>
      </c>
      <c r="K1750" s="2">
        <v>42004</v>
      </c>
      <c r="L1750" s="2">
        <v>41978</v>
      </c>
      <c r="M1750" s="2" t="str">
        <f t="shared" si="55"/>
        <v>Dec</v>
      </c>
      <c r="N1750">
        <v>3</v>
      </c>
      <c r="O1750" t="s">
        <v>35</v>
      </c>
      <c r="P1750" t="s">
        <v>72</v>
      </c>
      <c r="Q1750" t="s">
        <v>73</v>
      </c>
      <c r="R1750" t="s">
        <v>74</v>
      </c>
      <c r="S1750" t="s">
        <v>59</v>
      </c>
      <c r="T1750" t="s">
        <v>227</v>
      </c>
      <c r="U1750">
        <v>7</v>
      </c>
      <c r="V1750" t="s">
        <v>147</v>
      </c>
      <c r="W1750">
        <v>6</v>
      </c>
      <c r="X1750" t="s">
        <v>132</v>
      </c>
      <c r="Y1750" t="s">
        <v>228</v>
      </c>
      <c r="Z1750">
        <v>39</v>
      </c>
      <c r="AA1750" s="5">
        <v>0.35</v>
      </c>
      <c r="AB1750">
        <v>0</v>
      </c>
      <c r="AC1750">
        <v>0</v>
      </c>
      <c r="AD1750">
        <v>0</v>
      </c>
      <c r="AE1750" t="b">
        <v>1</v>
      </c>
      <c r="AF1750" t="s">
        <v>44</v>
      </c>
      <c r="AG1750" t="s">
        <v>45</v>
      </c>
      <c r="AH1750" t="s">
        <v>46</v>
      </c>
    </row>
    <row r="1751" spans="1:34" x14ac:dyDescent="0.35">
      <c r="A1751">
        <v>101750</v>
      </c>
      <c r="B1751">
        <v>10922</v>
      </c>
      <c r="C1751" s="2">
        <v>41976</v>
      </c>
      <c r="D1751" s="2" t="str">
        <f t="shared" si="54"/>
        <v>December</v>
      </c>
      <c r="E1751">
        <v>24</v>
      </c>
      <c r="F1751" s="3">
        <v>4.5</v>
      </c>
      <c r="G1751">
        <v>35</v>
      </c>
      <c r="H1751" s="4">
        <v>0</v>
      </c>
      <c r="I1751" t="s">
        <v>70</v>
      </c>
      <c r="J1751">
        <v>5</v>
      </c>
      <c r="K1751" s="2">
        <v>42004</v>
      </c>
      <c r="L1751" s="2">
        <v>41978</v>
      </c>
      <c r="M1751" s="2" t="str">
        <f t="shared" si="55"/>
        <v>Dec</v>
      </c>
      <c r="N1751">
        <v>3</v>
      </c>
      <c r="O1751" t="s">
        <v>35</v>
      </c>
      <c r="P1751" t="s">
        <v>72</v>
      </c>
      <c r="Q1751" t="s">
        <v>73</v>
      </c>
      <c r="R1751" t="s">
        <v>74</v>
      </c>
      <c r="S1751" t="s">
        <v>59</v>
      </c>
      <c r="T1751" t="s">
        <v>127</v>
      </c>
      <c r="U1751">
        <v>10</v>
      </c>
      <c r="V1751" t="s">
        <v>128</v>
      </c>
      <c r="W1751">
        <v>1</v>
      </c>
      <c r="X1751" t="s">
        <v>117</v>
      </c>
      <c r="Y1751" t="s">
        <v>129</v>
      </c>
      <c r="Z1751">
        <v>4.5</v>
      </c>
      <c r="AA1751" s="5">
        <v>0.4</v>
      </c>
      <c r="AB1751">
        <v>20</v>
      </c>
      <c r="AC1751">
        <v>0</v>
      </c>
      <c r="AD1751">
        <v>0</v>
      </c>
      <c r="AE1751" t="b">
        <v>1</v>
      </c>
      <c r="AF1751" t="s">
        <v>44</v>
      </c>
      <c r="AG1751" t="s">
        <v>45</v>
      </c>
      <c r="AH1751" t="s">
        <v>46</v>
      </c>
    </row>
    <row r="1752" spans="1:34" x14ac:dyDescent="0.35">
      <c r="A1752">
        <v>101751</v>
      </c>
      <c r="B1752">
        <v>10923</v>
      </c>
      <c r="C1752" s="2">
        <v>41976</v>
      </c>
      <c r="D1752" s="2" t="str">
        <f t="shared" si="54"/>
        <v>December</v>
      </c>
      <c r="E1752">
        <v>42</v>
      </c>
      <c r="F1752" s="3">
        <v>14</v>
      </c>
      <c r="G1752">
        <v>10</v>
      </c>
      <c r="H1752" s="4">
        <v>0.20000000298023199</v>
      </c>
      <c r="I1752" t="s">
        <v>449</v>
      </c>
      <c r="J1752">
        <v>7</v>
      </c>
      <c r="K1752" s="2">
        <v>42018</v>
      </c>
      <c r="L1752" s="2">
        <v>41986</v>
      </c>
      <c r="M1752" s="2" t="str">
        <f t="shared" si="55"/>
        <v>Dec</v>
      </c>
      <c r="N1752">
        <v>3</v>
      </c>
      <c r="O1752" t="s">
        <v>35</v>
      </c>
      <c r="P1752" t="s">
        <v>450</v>
      </c>
      <c r="Q1752" t="s">
        <v>451</v>
      </c>
      <c r="R1752" t="s">
        <v>452</v>
      </c>
      <c r="S1752" t="s">
        <v>89</v>
      </c>
      <c r="T1752" t="s">
        <v>47</v>
      </c>
      <c r="U1752">
        <v>20</v>
      </c>
      <c r="V1752" t="s">
        <v>48</v>
      </c>
      <c r="W1752">
        <v>5</v>
      </c>
      <c r="X1752" t="s">
        <v>49</v>
      </c>
      <c r="Y1752" t="s">
        <v>50</v>
      </c>
      <c r="Z1752">
        <v>14</v>
      </c>
      <c r="AA1752" s="5">
        <v>0.4</v>
      </c>
      <c r="AB1752">
        <v>26</v>
      </c>
      <c r="AC1752">
        <v>0</v>
      </c>
      <c r="AD1752">
        <v>0</v>
      </c>
      <c r="AE1752" t="b">
        <v>1</v>
      </c>
      <c r="AF1752" t="s">
        <v>344</v>
      </c>
      <c r="AG1752" t="s">
        <v>345</v>
      </c>
      <c r="AH1752" t="s">
        <v>66</v>
      </c>
    </row>
    <row r="1753" spans="1:34" x14ac:dyDescent="0.35">
      <c r="A1753">
        <v>101752</v>
      </c>
      <c r="B1753">
        <v>10923</v>
      </c>
      <c r="C1753" s="2">
        <v>41976</v>
      </c>
      <c r="D1753" s="2" t="str">
        <f t="shared" si="54"/>
        <v>December</v>
      </c>
      <c r="E1753">
        <v>43</v>
      </c>
      <c r="F1753" s="3">
        <v>46</v>
      </c>
      <c r="G1753">
        <v>10</v>
      </c>
      <c r="H1753" s="4">
        <v>0.20000000298023199</v>
      </c>
      <c r="I1753" t="s">
        <v>449</v>
      </c>
      <c r="J1753">
        <v>7</v>
      </c>
      <c r="K1753" s="2">
        <v>42018</v>
      </c>
      <c r="L1753" s="2">
        <v>41986</v>
      </c>
      <c r="M1753" s="2" t="str">
        <f t="shared" si="55"/>
        <v>Dec</v>
      </c>
      <c r="N1753">
        <v>3</v>
      </c>
      <c r="O1753" t="s">
        <v>35</v>
      </c>
      <c r="P1753" t="s">
        <v>450</v>
      </c>
      <c r="Q1753" t="s">
        <v>451</v>
      </c>
      <c r="R1753" t="s">
        <v>452</v>
      </c>
      <c r="S1753" t="s">
        <v>89</v>
      </c>
      <c r="T1753" t="s">
        <v>257</v>
      </c>
      <c r="U1753">
        <v>20</v>
      </c>
      <c r="V1753" t="s">
        <v>48</v>
      </c>
      <c r="W1753">
        <v>1</v>
      </c>
      <c r="X1753" t="s">
        <v>117</v>
      </c>
      <c r="Y1753" t="s">
        <v>258</v>
      </c>
      <c r="Z1753">
        <v>46</v>
      </c>
      <c r="AA1753" s="5">
        <v>0.4</v>
      </c>
      <c r="AB1753">
        <v>17</v>
      </c>
      <c r="AC1753">
        <v>10</v>
      </c>
      <c r="AD1753">
        <v>25</v>
      </c>
      <c r="AE1753" t="b">
        <v>0</v>
      </c>
      <c r="AF1753" t="s">
        <v>344</v>
      </c>
      <c r="AG1753" t="s">
        <v>345</v>
      </c>
      <c r="AH1753" t="s">
        <v>66</v>
      </c>
    </row>
    <row r="1754" spans="1:34" x14ac:dyDescent="0.35">
      <c r="A1754">
        <v>101753</v>
      </c>
      <c r="B1754">
        <v>10923</v>
      </c>
      <c r="C1754" s="2">
        <v>41976</v>
      </c>
      <c r="D1754" s="2" t="str">
        <f t="shared" si="54"/>
        <v>December</v>
      </c>
      <c r="E1754">
        <v>67</v>
      </c>
      <c r="F1754" s="3">
        <v>14</v>
      </c>
      <c r="G1754">
        <v>24</v>
      </c>
      <c r="H1754" s="4">
        <v>0.20000000298023199</v>
      </c>
      <c r="I1754" t="s">
        <v>449</v>
      </c>
      <c r="J1754">
        <v>7</v>
      </c>
      <c r="K1754" s="2">
        <v>42018</v>
      </c>
      <c r="L1754" s="2">
        <v>41986</v>
      </c>
      <c r="M1754" s="2" t="str">
        <f t="shared" si="55"/>
        <v>Dec</v>
      </c>
      <c r="N1754">
        <v>3</v>
      </c>
      <c r="O1754" t="s">
        <v>35</v>
      </c>
      <c r="P1754" t="s">
        <v>450</v>
      </c>
      <c r="Q1754" t="s">
        <v>451</v>
      </c>
      <c r="R1754" t="s">
        <v>452</v>
      </c>
      <c r="S1754" t="s">
        <v>89</v>
      </c>
      <c r="T1754" t="s">
        <v>319</v>
      </c>
      <c r="U1754">
        <v>16</v>
      </c>
      <c r="V1754" t="s">
        <v>203</v>
      </c>
      <c r="W1754">
        <v>1</v>
      </c>
      <c r="X1754" t="s">
        <v>117</v>
      </c>
      <c r="Y1754" t="s">
        <v>143</v>
      </c>
      <c r="Z1754">
        <v>14</v>
      </c>
      <c r="AA1754" s="5">
        <v>0.4</v>
      </c>
      <c r="AB1754">
        <v>52</v>
      </c>
      <c r="AC1754">
        <v>0</v>
      </c>
      <c r="AD1754">
        <v>10</v>
      </c>
      <c r="AE1754" t="b">
        <v>0</v>
      </c>
      <c r="AF1754" t="s">
        <v>344</v>
      </c>
      <c r="AG1754" t="s">
        <v>345</v>
      </c>
      <c r="AH1754" t="s">
        <v>66</v>
      </c>
    </row>
    <row r="1755" spans="1:34" x14ac:dyDescent="0.35">
      <c r="A1755">
        <v>101754</v>
      </c>
      <c r="B1755">
        <v>10924</v>
      </c>
      <c r="C1755" s="2">
        <v>41977</v>
      </c>
      <c r="D1755" s="2" t="str">
        <f t="shared" si="54"/>
        <v>December</v>
      </c>
      <c r="E1755">
        <v>10</v>
      </c>
      <c r="F1755" s="3">
        <v>31</v>
      </c>
      <c r="G1755">
        <v>20</v>
      </c>
      <c r="H1755" s="4">
        <v>0.10000000149011599</v>
      </c>
      <c r="I1755" t="s">
        <v>290</v>
      </c>
      <c r="J1755">
        <v>3</v>
      </c>
      <c r="K1755" s="2">
        <v>42005</v>
      </c>
      <c r="L1755" s="2">
        <v>42012</v>
      </c>
      <c r="M1755" s="2" t="str">
        <f t="shared" si="55"/>
        <v>Jan</v>
      </c>
      <c r="N1755">
        <v>2</v>
      </c>
      <c r="O1755" t="s">
        <v>71</v>
      </c>
      <c r="P1755" t="s">
        <v>291</v>
      </c>
      <c r="Q1755" t="s">
        <v>292</v>
      </c>
      <c r="R1755" t="s">
        <v>293</v>
      </c>
      <c r="S1755" t="s">
        <v>222</v>
      </c>
      <c r="T1755" t="s">
        <v>267</v>
      </c>
      <c r="U1755">
        <v>4</v>
      </c>
      <c r="V1755" t="s">
        <v>135</v>
      </c>
      <c r="W1755">
        <v>8</v>
      </c>
      <c r="X1755" t="s">
        <v>77</v>
      </c>
      <c r="Y1755" t="s">
        <v>268</v>
      </c>
      <c r="Z1755">
        <v>31</v>
      </c>
      <c r="AA1755" s="5">
        <v>0.42</v>
      </c>
      <c r="AB1755">
        <v>31</v>
      </c>
      <c r="AC1755">
        <v>0</v>
      </c>
      <c r="AD1755">
        <v>0</v>
      </c>
      <c r="AE1755" t="b">
        <v>0</v>
      </c>
      <c r="AF1755" t="s">
        <v>93</v>
      </c>
      <c r="AG1755" t="s">
        <v>94</v>
      </c>
      <c r="AH1755" t="s">
        <v>66</v>
      </c>
    </row>
    <row r="1756" spans="1:34" x14ac:dyDescent="0.35">
      <c r="A1756">
        <v>101755</v>
      </c>
      <c r="B1756">
        <v>10924</v>
      </c>
      <c r="C1756" s="2">
        <v>41977</v>
      </c>
      <c r="D1756" s="2" t="str">
        <f t="shared" si="54"/>
        <v>December</v>
      </c>
      <c r="E1756">
        <v>28</v>
      </c>
      <c r="F1756" s="3">
        <v>45.6</v>
      </c>
      <c r="G1756">
        <v>30</v>
      </c>
      <c r="H1756" s="4">
        <v>0.10000000149011599</v>
      </c>
      <c r="I1756" t="s">
        <v>290</v>
      </c>
      <c r="J1756">
        <v>3</v>
      </c>
      <c r="K1756" s="2">
        <v>42005</v>
      </c>
      <c r="L1756" s="2">
        <v>42012</v>
      </c>
      <c r="M1756" s="2" t="str">
        <f t="shared" si="55"/>
        <v>Jan</v>
      </c>
      <c r="N1756">
        <v>2</v>
      </c>
      <c r="O1756" t="s">
        <v>71</v>
      </c>
      <c r="P1756" t="s">
        <v>291</v>
      </c>
      <c r="Q1756" t="s">
        <v>292</v>
      </c>
      <c r="R1756" t="s">
        <v>293</v>
      </c>
      <c r="S1756" t="s">
        <v>222</v>
      </c>
      <c r="T1756" t="s">
        <v>288</v>
      </c>
      <c r="U1756">
        <v>12</v>
      </c>
      <c r="V1756" t="s">
        <v>160</v>
      </c>
      <c r="W1756">
        <v>7</v>
      </c>
      <c r="X1756" t="s">
        <v>62</v>
      </c>
      <c r="Y1756" t="s">
        <v>289</v>
      </c>
      <c r="Z1756">
        <v>45.6</v>
      </c>
      <c r="AA1756" s="5">
        <v>0.35</v>
      </c>
      <c r="AB1756">
        <v>26</v>
      </c>
      <c r="AC1756">
        <v>0</v>
      </c>
      <c r="AD1756">
        <v>0</v>
      </c>
      <c r="AE1756" t="b">
        <v>1</v>
      </c>
      <c r="AF1756" t="s">
        <v>93</v>
      </c>
      <c r="AG1756" t="s">
        <v>94</v>
      </c>
      <c r="AH1756" t="s">
        <v>66</v>
      </c>
    </row>
    <row r="1757" spans="1:34" x14ac:dyDescent="0.35">
      <c r="A1757">
        <v>101756</v>
      </c>
      <c r="B1757">
        <v>10924</v>
      </c>
      <c r="C1757" s="2">
        <v>41977</v>
      </c>
      <c r="D1757" s="2" t="str">
        <f t="shared" si="54"/>
        <v>December</v>
      </c>
      <c r="E1757">
        <v>75</v>
      </c>
      <c r="F1757" s="3">
        <v>7.75</v>
      </c>
      <c r="G1757">
        <v>6</v>
      </c>
      <c r="H1757" s="4">
        <v>0</v>
      </c>
      <c r="I1757" t="s">
        <v>290</v>
      </c>
      <c r="J1757">
        <v>3</v>
      </c>
      <c r="K1757" s="2">
        <v>42005</v>
      </c>
      <c r="L1757" s="2">
        <v>42012</v>
      </c>
      <c r="M1757" s="2" t="str">
        <f t="shared" si="55"/>
        <v>Jan</v>
      </c>
      <c r="N1757">
        <v>2</v>
      </c>
      <c r="O1757" t="s">
        <v>71</v>
      </c>
      <c r="P1757" t="s">
        <v>291</v>
      </c>
      <c r="Q1757" t="s">
        <v>292</v>
      </c>
      <c r="R1757" t="s">
        <v>293</v>
      </c>
      <c r="S1757" t="s">
        <v>222</v>
      </c>
      <c r="T1757" t="s">
        <v>304</v>
      </c>
      <c r="U1757">
        <v>12</v>
      </c>
      <c r="V1757" t="s">
        <v>160</v>
      </c>
      <c r="W1757">
        <v>1</v>
      </c>
      <c r="X1757" t="s">
        <v>117</v>
      </c>
      <c r="Y1757" t="s">
        <v>305</v>
      </c>
      <c r="Z1757">
        <v>7.75</v>
      </c>
      <c r="AA1757" s="5">
        <v>0.4</v>
      </c>
      <c r="AB1757">
        <v>125</v>
      </c>
      <c r="AC1757">
        <v>0</v>
      </c>
      <c r="AD1757">
        <v>25</v>
      </c>
      <c r="AE1757" t="b">
        <v>0</v>
      </c>
      <c r="AF1757" t="s">
        <v>93</v>
      </c>
      <c r="AG1757" t="s">
        <v>94</v>
      </c>
      <c r="AH1757" t="s">
        <v>66</v>
      </c>
    </row>
    <row r="1758" spans="1:34" x14ac:dyDescent="0.35">
      <c r="A1758">
        <v>101757</v>
      </c>
      <c r="B1758">
        <v>10925</v>
      </c>
      <c r="C1758" s="2">
        <v>41977</v>
      </c>
      <c r="D1758" s="2" t="str">
        <f t="shared" si="54"/>
        <v>December</v>
      </c>
      <c r="E1758">
        <v>36</v>
      </c>
      <c r="F1758" s="3">
        <v>19</v>
      </c>
      <c r="G1758">
        <v>25</v>
      </c>
      <c r="H1758" s="4">
        <v>0.15000000596046401</v>
      </c>
      <c r="I1758" t="s">
        <v>70</v>
      </c>
      <c r="J1758">
        <v>3</v>
      </c>
      <c r="K1758" s="2">
        <v>42005</v>
      </c>
      <c r="L1758" s="2">
        <v>41986</v>
      </c>
      <c r="M1758" s="2" t="str">
        <f t="shared" si="55"/>
        <v>Dec</v>
      </c>
      <c r="N1758">
        <v>1</v>
      </c>
      <c r="O1758" t="s">
        <v>55</v>
      </c>
      <c r="P1758" t="s">
        <v>72</v>
      </c>
      <c r="Q1758" t="s">
        <v>73</v>
      </c>
      <c r="R1758" t="s">
        <v>74</v>
      </c>
      <c r="S1758" t="s">
        <v>59</v>
      </c>
      <c r="T1758" t="s">
        <v>149</v>
      </c>
      <c r="U1758">
        <v>17</v>
      </c>
      <c r="V1758" t="s">
        <v>150</v>
      </c>
      <c r="W1758">
        <v>8</v>
      </c>
      <c r="X1758" t="s">
        <v>77</v>
      </c>
      <c r="Y1758" t="s">
        <v>151</v>
      </c>
      <c r="Z1758">
        <v>19</v>
      </c>
      <c r="AA1758" s="5">
        <v>0.42</v>
      </c>
      <c r="AB1758">
        <v>112</v>
      </c>
      <c r="AC1758">
        <v>0</v>
      </c>
      <c r="AD1758">
        <v>20</v>
      </c>
      <c r="AE1758" t="b">
        <v>0</v>
      </c>
      <c r="AF1758" t="s">
        <v>93</v>
      </c>
      <c r="AG1758" t="s">
        <v>94</v>
      </c>
      <c r="AH1758" t="s">
        <v>66</v>
      </c>
    </row>
    <row r="1759" spans="1:34" x14ac:dyDescent="0.35">
      <c r="A1759">
        <v>101758</v>
      </c>
      <c r="B1759">
        <v>10925</v>
      </c>
      <c r="C1759" s="2">
        <v>41977</v>
      </c>
      <c r="D1759" s="2" t="str">
        <f t="shared" si="54"/>
        <v>December</v>
      </c>
      <c r="E1759">
        <v>52</v>
      </c>
      <c r="F1759" s="3">
        <v>7</v>
      </c>
      <c r="G1759">
        <v>12</v>
      </c>
      <c r="H1759" s="4">
        <v>0.15000000596046401</v>
      </c>
      <c r="I1759" t="s">
        <v>70</v>
      </c>
      <c r="J1759">
        <v>3</v>
      </c>
      <c r="K1759" s="2">
        <v>42005</v>
      </c>
      <c r="L1759" s="2">
        <v>41986</v>
      </c>
      <c r="M1759" s="2" t="str">
        <f t="shared" si="55"/>
        <v>Dec</v>
      </c>
      <c r="N1759">
        <v>1</v>
      </c>
      <c r="O1759" t="s">
        <v>55</v>
      </c>
      <c r="P1759" t="s">
        <v>72</v>
      </c>
      <c r="Q1759" t="s">
        <v>73</v>
      </c>
      <c r="R1759" t="s">
        <v>74</v>
      </c>
      <c r="S1759" t="s">
        <v>59</v>
      </c>
      <c r="T1759" t="s">
        <v>398</v>
      </c>
      <c r="U1759">
        <v>24</v>
      </c>
      <c r="V1759" t="s">
        <v>68</v>
      </c>
      <c r="W1759">
        <v>5</v>
      </c>
      <c r="X1759" t="s">
        <v>49</v>
      </c>
      <c r="Y1759" t="s">
        <v>399</v>
      </c>
      <c r="Z1759">
        <v>7</v>
      </c>
      <c r="AA1759" s="5">
        <v>0.4</v>
      </c>
      <c r="AB1759">
        <v>38</v>
      </c>
      <c r="AC1759">
        <v>0</v>
      </c>
      <c r="AD1759">
        <v>25</v>
      </c>
      <c r="AE1759" t="b">
        <v>0</v>
      </c>
      <c r="AF1759" t="s">
        <v>93</v>
      </c>
      <c r="AG1759" t="s">
        <v>94</v>
      </c>
      <c r="AH1759" t="s">
        <v>66</v>
      </c>
    </row>
    <row r="1760" spans="1:34" x14ac:dyDescent="0.35">
      <c r="A1760">
        <v>101759</v>
      </c>
      <c r="B1760">
        <v>10926</v>
      </c>
      <c r="C1760" s="2">
        <v>41977</v>
      </c>
      <c r="D1760" s="2" t="str">
        <f t="shared" si="54"/>
        <v>December</v>
      </c>
      <c r="E1760">
        <v>11</v>
      </c>
      <c r="F1760" s="3">
        <v>21</v>
      </c>
      <c r="G1760">
        <v>2</v>
      </c>
      <c r="H1760" s="4">
        <v>0</v>
      </c>
      <c r="I1760" t="s">
        <v>374</v>
      </c>
      <c r="J1760">
        <v>4</v>
      </c>
      <c r="K1760" s="2">
        <v>42005</v>
      </c>
      <c r="L1760" s="2">
        <v>41984</v>
      </c>
      <c r="M1760" s="2" t="str">
        <f t="shared" si="55"/>
        <v>Dec</v>
      </c>
      <c r="N1760">
        <v>3</v>
      </c>
      <c r="O1760" t="s">
        <v>35</v>
      </c>
      <c r="P1760" t="s">
        <v>375</v>
      </c>
      <c r="Q1760" t="s">
        <v>376</v>
      </c>
      <c r="R1760" t="s">
        <v>183</v>
      </c>
      <c r="S1760" t="s">
        <v>184</v>
      </c>
      <c r="T1760" t="s">
        <v>40</v>
      </c>
      <c r="U1760">
        <v>5</v>
      </c>
      <c r="V1760" t="s">
        <v>41</v>
      </c>
      <c r="W1760">
        <v>4</v>
      </c>
      <c r="X1760" t="s">
        <v>42</v>
      </c>
      <c r="Y1760" t="s">
        <v>43</v>
      </c>
      <c r="Z1760">
        <v>21</v>
      </c>
      <c r="AA1760" s="5">
        <v>0.4</v>
      </c>
      <c r="AB1760">
        <v>22</v>
      </c>
      <c r="AC1760">
        <v>30</v>
      </c>
      <c r="AD1760">
        <v>30</v>
      </c>
      <c r="AE1760" t="b">
        <v>0</v>
      </c>
      <c r="AF1760" t="s">
        <v>79</v>
      </c>
      <c r="AG1760" t="s">
        <v>80</v>
      </c>
      <c r="AH1760" t="s">
        <v>66</v>
      </c>
    </row>
    <row r="1761" spans="1:34" x14ac:dyDescent="0.35">
      <c r="A1761">
        <v>101760</v>
      </c>
      <c r="B1761">
        <v>10926</v>
      </c>
      <c r="C1761" s="2">
        <v>41977</v>
      </c>
      <c r="D1761" s="2" t="str">
        <f t="shared" si="54"/>
        <v>December</v>
      </c>
      <c r="E1761">
        <v>13</v>
      </c>
      <c r="F1761" s="3">
        <v>6</v>
      </c>
      <c r="G1761">
        <v>10</v>
      </c>
      <c r="H1761" s="4">
        <v>0</v>
      </c>
      <c r="I1761" t="s">
        <v>374</v>
      </c>
      <c r="J1761">
        <v>4</v>
      </c>
      <c r="K1761" s="2">
        <v>42005</v>
      </c>
      <c r="L1761" s="2">
        <v>41984</v>
      </c>
      <c r="M1761" s="2" t="str">
        <f t="shared" si="55"/>
        <v>Dec</v>
      </c>
      <c r="N1761">
        <v>3</v>
      </c>
      <c r="O1761" t="s">
        <v>35</v>
      </c>
      <c r="P1761" t="s">
        <v>375</v>
      </c>
      <c r="Q1761" t="s">
        <v>376</v>
      </c>
      <c r="R1761" t="s">
        <v>183</v>
      </c>
      <c r="S1761" t="s">
        <v>184</v>
      </c>
      <c r="T1761" t="s">
        <v>282</v>
      </c>
      <c r="U1761">
        <v>6</v>
      </c>
      <c r="V1761" t="s">
        <v>61</v>
      </c>
      <c r="W1761">
        <v>8</v>
      </c>
      <c r="X1761" t="s">
        <v>77</v>
      </c>
      <c r="Y1761" t="s">
        <v>283</v>
      </c>
      <c r="Z1761">
        <v>6</v>
      </c>
      <c r="AA1761" s="5">
        <v>0.42</v>
      </c>
      <c r="AB1761">
        <v>24</v>
      </c>
      <c r="AC1761">
        <v>0</v>
      </c>
      <c r="AD1761">
        <v>5</v>
      </c>
      <c r="AE1761" t="b">
        <v>0</v>
      </c>
      <c r="AF1761" t="s">
        <v>79</v>
      </c>
      <c r="AG1761" t="s">
        <v>80</v>
      </c>
      <c r="AH1761" t="s">
        <v>66</v>
      </c>
    </row>
    <row r="1762" spans="1:34" x14ac:dyDescent="0.35">
      <c r="A1762">
        <v>101761</v>
      </c>
      <c r="B1762">
        <v>10926</v>
      </c>
      <c r="C1762" s="2">
        <v>41977</v>
      </c>
      <c r="D1762" s="2" t="str">
        <f t="shared" si="54"/>
        <v>December</v>
      </c>
      <c r="E1762">
        <v>19</v>
      </c>
      <c r="F1762" s="3">
        <v>9.1999999999999993</v>
      </c>
      <c r="G1762">
        <v>7</v>
      </c>
      <c r="H1762" s="4">
        <v>0</v>
      </c>
      <c r="I1762" t="s">
        <v>374</v>
      </c>
      <c r="J1762">
        <v>4</v>
      </c>
      <c r="K1762" s="2">
        <v>42005</v>
      </c>
      <c r="L1762" s="2">
        <v>41984</v>
      </c>
      <c r="M1762" s="2" t="str">
        <f t="shared" si="55"/>
        <v>Dec</v>
      </c>
      <c r="N1762">
        <v>3</v>
      </c>
      <c r="O1762" t="s">
        <v>35</v>
      </c>
      <c r="P1762" t="s">
        <v>375</v>
      </c>
      <c r="Q1762" t="s">
        <v>376</v>
      </c>
      <c r="R1762" t="s">
        <v>183</v>
      </c>
      <c r="S1762" t="s">
        <v>184</v>
      </c>
      <c r="T1762" t="s">
        <v>311</v>
      </c>
      <c r="U1762">
        <v>8</v>
      </c>
      <c r="V1762" t="s">
        <v>104</v>
      </c>
      <c r="W1762">
        <v>3</v>
      </c>
      <c r="X1762" t="s">
        <v>105</v>
      </c>
      <c r="Y1762" t="s">
        <v>312</v>
      </c>
      <c r="Z1762">
        <v>9.1999999999999993</v>
      </c>
      <c r="AA1762" s="5">
        <v>0.35</v>
      </c>
      <c r="AB1762">
        <v>25</v>
      </c>
      <c r="AC1762">
        <v>0</v>
      </c>
      <c r="AD1762">
        <v>5</v>
      </c>
      <c r="AE1762" t="b">
        <v>0</v>
      </c>
      <c r="AF1762" t="s">
        <v>79</v>
      </c>
      <c r="AG1762" t="s">
        <v>80</v>
      </c>
      <c r="AH1762" t="s">
        <v>66</v>
      </c>
    </row>
    <row r="1763" spans="1:34" x14ac:dyDescent="0.35">
      <c r="A1763">
        <v>101762</v>
      </c>
      <c r="B1763">
        <v>10926</v>
      </c>
      <c r="C1763" s="2">
        <v>41977</v>
      </c>
      <c r="D1763" s="2" t="str">
        <f t="shared" si="54"/>
        <v>December</v>
      </c>
      <c r="E1763">
        <v>72</v>
      </c>
      <c r="F1763" s="3">
        <v>34.799999999999997</v>
      </c>
      <c r="G1763">
        <v>10</v>
      </c>
      <c r="H1763" s="4">
        <v>0</v>
      </c>
      <c r="I1763" t="s">
        <v>374</v>
      </c>
      <c r="J1763">
        <v>4</v>
      </c>
      <c r="K1763" s="2">
        <v>42005</v>
      </c>
      <c r="L1763" s="2">
        <v>41984</v>
      </c>
      <c r="M1763" s="2" t="str">
        <f t="shared" si="55"/>
        <v>Dec</v>
      </c>
      <c r="N1763">
        <v>3</v>
      </c>
      <c r="O1763" t="s">
        <v>35</v>
      </c>
      <c r="P1763" t="s">
        <v>375</v>
      </c>
      <c r="Q1763" t="s">
        <v>376</v>
      </c>
      <c r="R1763" t="s">
        <v>183</v>
      </c>
      <c r="S1763" t="s">
        <v>184</v>
      </c>
      <c r="T1763" t="s">
        <v>51</v>
      </c>
      <c r="U1763">
        <v>14</v>
      </c>
      <c r="V1763" t="s">
        <v>52</v>
      </c>
      <c r="W1763">
        <v>4</v>
      </c>
      <c r="X1763" t="s">
        <v>42</v>
      </c>
      <c r="Y1763" t="s">
        <v>53</v>
      </c>
      <c r="Z1763">
        <v>34.799999999999997</v>
      </c>
      <c r="AA1763" s="5">
        <v>0.4</v>
      </c>
      <c r="AB1763">
        <v>14</v>
      </c>
      <c r="AC1763">
        <v>0</v>
      </c>
      <c r="AD1763">
        <v>0</v>
      </c>
      <c r="AE1763" t="b">
        <v>0</v>
      </c>
      <c r="AF1763" t="s">
        <v>79</v>
      </c>
      <c r="AG1763" t="s">
        <v>80</v>
      </c>
      <c r="AH1763" t="s">
        <v>66</v>
      </c>
    </row>
    <row r="1764" spans="1:34" x14ac:dyDescent="0.35">
      <c r="A1764">
        <v>101763</v>
      </c>
      <c r="B1764">
        <v>10927</v>
      </c>
      <c r="C1764" s="2">
        <v>41978</v>
      </c>
      <c r="D1764" s="2" t="str">
        <f t="shared" si="54"/>
        <v>December</v>
      </c>
      <c r="E1764">
        <v>20</v>
      </c>
      <c r="F1764" s="3">
        <v>81</v>
      </c>
      <c r="G1764">
        <v>5</v>
      </c>
      <c r="H1764" s="4">
        <v>0</v>
      </c>
      <c r="I1764" t="s">
        <v>596</v>
      </c>
      <c r="J1764">
        <v>4</v>
      </c>
      <c r="K1764" s="2">
        <v>42006</v>
      </c>
      <c r="L1764" s="2">
        <v>42012</v>
      </c>
      <c r="M1764" s="2" t="str">
        <f t="shared" si="55"/>
        <v>Jan</v>
      </c>
      <c r="N1764">
        <v>1</v>
      </c>
      <c r="O1764" t="s">
        <v>55</v>
      </c>
      <c r="P1764" t="s">
        <v>597</v>
      </c>
      <c r="Q1764" t="s">
        <v>598</v>
      </c>
      <c r="R1764" t="s">
        <v>599</v>
      </c>
      <c r="S1764" t="s">
        <v>89</v>
      </c>
      <c r="T1764" t="s">
        <v>103</v>
      </c>
      <c r="U1764">
        <v>8</v>
      </c>
      <c r="V1764" t="s">
        <v>104</v>
      </c>
      <c r="W1764">
        <v>3</v>
      </c>
      <c r="X1764" t="s">
        <v>105</v>
      </c>
      <c r="Y1764" t="s">
        <v>106</v>
      </c>
      <c r="Z1764">
        <v>81</v>
      </c>
      <c r="AA1764" s="5">
        <v>0.35</v>
      </c>
      <c r="AB1764">
        <v>40</v>
      </c>
      <c r="AC1764">
        <v>0</v>
      </c>
      <c r="AD1764">
        <v>0</v>
      </c>
      <c r="AE1764" t="b">
        <v>0</v>
      </c>
      <c r="AF1764" t="s">
        <v>79</v>
      </c>
      <c r="AG1764" t="s">
        <v>80</v>
      </c>
      <c r="AH1764" t="s">
        <v>66</v>
      </c>
    </row>
    <row r="1765" spans="1:34" x14ac:dyDescent="0.35">
      <c r="A1765">
        <v>101764</v>
      </c>
      <c r="B1765">
        <v>10927</v>
      </c>
      <c r="C1765" s="2">
        <v>41978</v>
      </c>
      <c r="D1765" s="2" t="str">
        <f t="shared" si="54"/>
        <v>December</v>
      </c>
      <c r="E1765">
        <v>52</v>
      </c>
      <c r="F1765" s="3">
        <v>7</v>
      </c>
      <c r="G1765">
        <v>5</v>
      </c>
      <c r="H1765" s="4">
        <v>0</v>
      </c>
      <c r="I1765" t="s">
        <v>596</v>
      </c>
      <c r="J1765">
        <v>4</v>
      </c>
      <c r="K1765" s="2">
        <v>42006</v>
      </c>
      <c r="L1765" s="2">
        <v>42012</v>
      </c>
      <c r="M1765" s="2" t="str">
        <f t="shared" si="55"/>
        <v>Jan</v>
      </c>
      <c r="N1765">
        <v>1</v>
      </c>
      <c r="O1765" t="s">
        <v>55</v>
      </c>
      <c r="P1765" t="s">
        <v>597</v>
      </c>
      <c r="Q1765" t="s">
        <v>598</v>
      </c>
      <c r="R1765" t="s">
        <v>599</v>
      </c>
      <c r="S1765" t="s">
        <v>89</v>
      </c>
      <c r="T1765" t="s">
        <v>398</v>
      </c>
      <c r="U1765">
        <v>24</v>
      </c>
      <c r="V1765" t="s">
        <v>68</v>
      </c>
      <c r="W1765">
        <v>5</v>
      </c>
      <c r="X1765" t="s">
        <v>49</v>
      </c>
      <c r="Y1765" t="s">
        <v>399</v>
      </c>
      <c r="Z1765">
        <v>7</v>
      </c>
      <c r="AA1765" s="5">
        <v>0.4</v>
      </c>
      <c r="AB1765">
        <v>38</v>
      </c>
      <c r="AC1765">
        <v>0</v>
      </c>
      <c r="AD1765">
        <v>25</v>
      </c>
      <c r="AE1765" t="b">
        <v>0</v>
      </c>
      <c r="AF1765" t="s">
        <v>79</v>
      </c>
      <c r="AG1765" t="s">
        <v>80</v>
      </c>
      <c r="AH1765" t="s">
        <v>66</v>
      </c>
    </row>
    <row r="1766" spans="1:34" x14ac:dyDescent="0.35">
      <c r="A1766">
        <v>101765</v>
      </c>
      <c r="B1766">
        <v>10927</v>
      </c>
      <c r="C1766" s="2">
        <v>41978</v>
      </c>
      <c r="D1766" s="2" t="str">
        <f t="shared" si="54"/>
        <v>December</v>
      </c>
      <c r="E1766">
        <v>76</v>
      </c>
      <c r="F1766" s="3">
        <v>18</v>
      </c>
      <c r="G1766">
        <v>20</v>
      </c>
      <c r="H1766" s="4">
        <v>0</v>
      </c>
      <c r="I1766" t="s">
        <v>596</v>
      </c>
      <c r="J1766">
        <v>4</v>
      </c>
      <c r="K1766" s="2">
        <v>42006</v>
      </c>
      <c r="L1766" s="2">
        <v>42012</v>
      </c>
      <c r="M1766" s="2" t="str">
        <f t="shared" si="55"/>
        <v>Jan</v>
      </c>
      <c r="N1766">
        <v>1</v>
      </c>
      <c r="O1766" t="s">
        <v>55</v>
      </c>
      <c r="P1766" t="s">
        <v>597</v>
      </c>
      <c r="Q1766" t="s">
        <v>598</v>
      </c>
      <c r="R1766" t="s">
        <v>599</v>
      </c>
      <c r="S1766" t="s">
        <v>89</v>
      </c>
      <c r="T1766" t="s">
        <v>245</v>
      </c>
      <c r="U1766">
        <v>23</v>
      </c>
      <c r="V1766" t="s">
        <v>120</v>
      </c>
      <c r="W1766">
        <v>1</v>
      </c>
      <c r="X1766" t="s">
        <v>117</v>
      </c>
      <c r="Y1766" t="s">
        <v>246</v>
      </c>
      <c r="Z1766">
        <v>18</v>
      </c>
      <c r="AA1766" s="5">
        <v>0.4</v>
      </c>
      <c r="AB1766">
        <v>57</v>
      </c>
      <c r="AC1766">
        <v>0</v>
      </c>
      <c r="AD1766">
        <v>20</v>
      </c>
      <c r="AE1766" t="b">
        <v>0</v>
      </c>
      <c r="AF1766" t="s">
        <v>79</v>
      </c>
      <c r="AG1766" t="s">
        <v>80</v>
      </c>
      <c r="AH1766" t="s">
        <v>66</v>
      </c>
    </row>
    <row r="1767" spans="1:34" x14ac:dyDescent="0.35">
      <c r="A1767">
        <v>101766</v>
      </c>
      <c r="B1767">
        <v>10928</v>
      </c>
      <c r="C1767" s="2">
        <v>41978</v>
      </c>
      <c r="D1767" s="2" t="str">
        <f t="shared" si="54"/>
        <v>December</v>
      </c>
      <c r="E1767">
        <v>47</v>
      </c>
      <c r="F1767" s="3">
        <v>9.5</v>
      </c>
      <c r="G1767">
        <v>5</v>
      </c>
      <c r="H1767" s="4">
        <v>0</v>
      </c>
      <c r="I1767" t="s">
        <v>475</v>
      </c>
      <c r="J1767">
        <v>1</v>
      </c>
      <c r="K1767" s="2">
        <v>42006</v>
      </c>
      <c r="L1767" s="2">
        <v>41991</v>
      </c>
      <c r="M1767" s="2" t="str">
        <f t="shared" si="55"/>
        <v>Dec</v>
      </c>
      <c r="N1767">
        <v>1</v>
      </c>
      <c r="O1767" t="s">
        <v>55</v>
      </c>
      <c r="P1767" t="s">
        <v>476</v>
      </c>
      <c r="Q1767" t="s">
        <v>477</v>
      </c>
      <c r="R1767" t="s">
        <v>478</v>
      </c>
      <c r="S1767" t="s">
        <v>310</v>
      </c>
      <c r="T1767" t="s">
        <v>431</v>
      </c>
      <c r="U1767">
        <v>22</v>
      </c>
      <c r="V1767" t="s">
        <v>432</v>
      </c>
      <c r="W1767">
        <v>3</v>
      </c>
      <c r="X1767" t="s">
        <v>105</v>
      </c>
      <c r="Y1767" t="s">
        <v>433</v>
      </c>
      <c r="Z1767">
        <v>9.5</v>
      </c>
      <c r="AA1767" s="5">
        <v>0.35</v>
      </c>
      <c r="AB1767">
        <v>36</v>
      </c>
      <c r="AC1767">
        <v>0</v>
      </c>
      <c r="AD1767">
        <v>0</v>
      </c>
      <c r="AE1767" t="b">
        <v>0</v>
      </c>
      <c r="AF1767" t="s">
        <v>175</v>
      </c>
      <c r="AG1767" t="s">
        <v>176</v>
      </c>
      <c r="AH1767" t="s">
        <v>66</v>
      </c>
    </row>
    <row r="1768" spans="1:34" x14ac:dyDescent="0.35">
      <c r="A1768">
        <v>101767</v>
      </c>
      <c r="B1768">
        <v>10928</v>
      </c>
      <c r="C1768" s="2">
        <v>41978</v>
      </c>
      <c r="D1768" s="2" t="str">
        <f t="shared" si="54"/>
        <v>December</v>
      </c>
      <c r="E1768">
        <v>76</v>
      </c>
      <c r="F1768" s="3">
        <v>18</v>
      </c>
      <c r="G1768">
        <v>5</v>
      </c>
      <c r="H1768" s="4">
        <v>0</v>
      </c>
      <c r="I1768" t="s">
        <v>475</v>
      </c>
      <c r="J1768">
        <v>1</v>
      </c>
      <c r="K1768" s="2">
        <v>42006</v>
      </c>
      <c r="L1768" s="2">
        <v>41991</v>
      </c>
      <c r="M1768" s="2" t="str">
        <f t="shared" si="55"/>
        <v>Dec</v>
      </c>
      <c r="N1768">
        <v>1</v>
      </c>
      <c r="O1768" t="s">
        <v>55</v>
      </c>
      <c r="P1768" t="s">
        <v>476</v>
      </c>
      <c r="Q1768" t="s">
        <v>477</v>
      </c>
      <c r="R1768" t="s">
        <v>478</v>
      </c>
      <c r="S1768" t="s">
        <v>310</v>
      </c>
      <c r="T1768" t="s">
        <v>245</v>
      </c>
      <c r="U1768">
        <v>23</v>
      </c>
      <c r="V1768" t="s">
        <v>120</v>
      </c>
      <c r="W1768">
        <v>1</v>
      </c>
      <c r="X1768" t="s">
        <v>117</v>
      </c>
      <c r="Y1768" t="s">
        <v>246</v>
      </c>
      <c r="Z1768">
        <v>18</v>
      </c>
      <c r="AA1768" s="5">
        <v>0.4</v>
      </c>
      <c r="AB1768">
        <v>57</v>
      </c>
      <c r="AC1768">
        <v>0</v>
      </c>
      <c r="AD1768">
        <v>20</v>
      </c>
      <c r="AE1768" t="b">
        <v>0</v>
      </c>
      <c r="AF1768" t="s">
        <v>175</v>
      </c>
      <c r="AG1768" t="s">
        <v>176</v>
      </c>
      <c r="AH1768" t="s">
        <v>66</v>
      </c>
    </row>
    <row r="1769" spans="1:34" x14ac:dyDescent="0.35">
      <c r="A1769">
        <v>101768</v>
      </c>
      <c r="B1769">
        <v>10929</v>
      </c>
      <c r="C1769" s="2">
        <v>41978</v>
      </c>
      <c r="D1769" s="2" t="str">
        <f t="shared" si="54"/>
        <v>December</v>
      </c>
      <c r="E1769">
        <v>21</v>
      </c>
      <c r="F1769" s="3">
        <v>10</v>
      </c>
      <c r="G1769">
        <v>60</v>
      </c>
      <c r="H1769" s="4">
        <v>0</v>
      </c>
      <c r="I1769" t="s">
        <v>238</v>
      </c>
      <c r="J1769">
        <v>6</v>
      </c>
      <c r="K1769" s="2">
        <v>42006</v>
      </c>
      <c r="L1769" s="2">
        <v>41985</v>
      </c>
      <c r="M1769" s="2" t="str">
        <f t="shared" si="55"/>
        <v>Dec</v>
      </c>
      <c r="N1769">
        <v>1</v>
      </c>
      <c r="O1769" t="s">
        <v>55</v>
      </c>
      <c r="P1769" t="s">
        <v>239</v>
      </c>
      <c r="Q1769" t="s">
        <v>240</v>
      </c>
      <c r="R1769" t="s">
        <v>241</v>
      </c>
      <c r="S1769" t="s">
        <v>242</v>
      </c>
      <c r="T1769" t="s">
        <v>185</v>
      </c>
      <c r="U1769">
        <v>8</v>
      </c>
      <c r="V1769" t="s">
        <v>104</v>
      </c>
      <c r="W1769">
        <v>3</v>
      </c>
      <c r="X1769" t="s">
        <v>105</v>
      </c>
      <c r="Y1769" t="s">
        <v>186</v>
      </c>
      <c r="Z1769">
        <v>10</v>
      </c>
      <c r="AA1769" s="5">
        <v>0.35</v>
      </c>
      <c r="AB1769">
        <v>3</v>
      </c>
      <c r="AC1769">
        <v>40</v>
      </c>
      <c r="AD1769">
        <v>5</v>
      </c>
      <c r="AE1769" t="b">
        <v>0</v>
      </c>
      <c r="AF1769" t="s">
        <v>64</v>
      </c>
      <c r="AG1769" t="s">
        <v>65</v>
      </c>
      <c r="AH1769" t="s">
        <v>66</v>
      </c>
    </row>
    <row r="1770" spans="1:34" x14ac:dyDescent="0.35">
      <c r="A1770">
        <v>101769</v>
      </c>
      <c r="B1770">
        <v>10929</v>
      </c>
      <c r="C1770" s="2">
        <v>41978</v>
      </c>
      <c r="D1770" s="2" t="str">
        <f t="shared" si="54"/>
        <v>December</v>
      </c>
      <c r="E1770">
        <v>75</v>
      </c>
      <c r="F1770" s="3">
        <v>7.75</v>
      </c>
      <c r="G1770">
        <v>49</v>
      </c>
      <c r="H1770" s="4">
        <v>0</v>
      </c>
      <c r="I1770" t="s">
        <v>238</v>
      </c>
      <c r="J1770">
        <v>6</v>
      </c>
      <c r="K1770" s="2">
        <v>42006</v>
      </c>
      <c r="L1770" s="2">
        <v>41985</v>
      </c>
      <c r="M1770" s="2" t="str">
        <f t="shared" si="55"/>
        <v>Dec</v>
      </c>
      <c r="N1770">
        <v>1</v>
      </c>
      <c r="O1770" t="s">
        <v>55</v>
      </c>
      <c r="P1770" t="s">
        <v>239</v>
      </c>
      <c r="Q1770" t="s">
        <v>240</v>
      </c>
      <c r="R1770" t="s">
        <v>241</v>
      </c>
      <c r="S1770" t="s">
        <v>242</v>
      </c>
      <c r="T1770" t="s">
        <v>304</v>
      </c>
      <c r="U1770">
        <v>12</v>
      </c>
      <c r="V1770" t="s">
        <v>160</v>
      </c>
      <c r="W1770">
        <v>1</v>
      </c>
      <c r="X1770" t="s">
        <v>117</v>
      </c>
      <c r="Y1770" t="s">
        <v>305</v>
      </c>
      <c r="Z1770">
        <v>7.75</v>
      </c>
      <c r="AA1770" s="5">
        <v>0.4</v>
      </c>
      <c r="AB1770">
        <v>125</v>
      </c>
      <c r="AC1770">
        <v>0</v>
      </c>
      <c r="AD1770">
        <v>25</v>
      </c>
      <c r="AE1770" t="b">
        <v>0</v>
      </c>
      <c r="AF1770" t="s">
        <v>64</v>
      </c>
      <c r="AG1770" t="s">
        <v>65</v>
      </c>
      <c r="AH1770" t="s">
        <v>66</v>
      </c>
    </row>
    <row r="1771" spans="1:34" x14ac:dyDescent="0.35">
      <c r="A1771">
        <v>101770</v>
      </c>
      <c r="B1771">
        <v>10929</v>
      </c>
      <c r="C1771" s="2">
        <v>41978</v>
      </c>
      <c r="D1771" s="2" t="str">
        <f t="shared" si="54"/>
        <v>December</v>
      </c>
      <c r="E1771">
        <v>77</v>
      </c>
      <c r="F1771" s="3">
        <v>13</v>
      </c>
      <c r="G1771">
        <v>15</v>
      </c>
      <c r="H1771" s="4">
        <v>0</v>
      </c>
      <c r="I1771" t="s">
        <v>238</v>
      </c>
      <c r="J1771">
        <v>6</v>
      </c>
      <c r="K1771" s="2">
        <v>42006</v>
      </c>
      <c r="L1771" s="2">
        <v>41985</v>
      </c>
      <c r="M1771" s="2" t="str">
        <f t="shared" si="55"/>
        <v>Dec</v>
      </c>
      <c r="N1771">
        <v>1</v>
      </c>
      <c r="O1771" t="s">
        <v>55</v>
      </c>
      <c r="P1771" t="s">
        <v>239</v>
      </c>
      <c r="Q1771" t="s">
        <v>240</v>
      </c>
      <c r="R1771" t="s">
        <v>241</v>
      </c>
      <c r="S1771" t="s">
        <v>242</v>
      </c>
      <c r="T1771" t="s">
        <v>159</v>
      </c>
      <c r="U1771">
        <v>12</v>
      </c>
      <c r="V1771" t="s">
        <v>160</v>
      </c>
      <c r="W1771">
        <v>2</v>
      </c>
      <c r="X1771" t="s">
        <v>83</v>
      </c>
      <c r="Y1771" t="s">
        <v>161</v>
      </c>
      <c r="Z1771">
        <v>13</v>
      </c>
      <c r="AA1771" s="5">
        <v>0.4</v>
      </c>
      <c r="AB1771">
        <v>32</v>
      </c>
      <c r="AC1771">
        <v>0</v>
      </c>
      <c r="AD1771">
        <v>15</v>
      </c>
      <c r="AE1771" t="b">
        <v>0</v>
      </c>
      <c r="AF1771" t="s">
        <v>64</v>
      </c>
      <c r="AG1771" t="s">
        <v>65</v>
      </c>
      <c r="AH1771" t="s">
        <v>66</v>
      </c>
    </row>
    <row r="1772" spans="1:34" x14ac:dyDescent="0.35">
      <c r="A1772">
        <v>101771</v>
      </c>
      <c r="B1772">
        <v>10930</v>
      </c>
      <c r="C1772" s="2">
        <v>41979</v>
      </c>
      <c r="D1772" s="2" t="str">
        <f t="shared" si="54"/>
        <v>December</v>
      </c>
      <c r="E1772">
        <v>21</v>
      </c>
      <c r="F1772" s="3">
        <v>10</v>
      </c>
      <c r="G1772">
        <v>36</v>
      </c>
      <c r="H1772" s="4">
        <v>0</v>
      </c>
      <c r="I1772" t="s">
        <v>98</v>
      </c>
      <c r="J1772">
        <v>4</v>
      </c>
      <c r="K1772" s="2">
        <v>42021</v>
      </c>
      <c r="L1772" s="2">
        <v>41991</v>
      </c>
      <c r="M1772" s="2" t="str">
        <f t="shared" si="55"/>
        <v>Dec</v>
      </c>
      <c r="N1772">
        <v>3</v>
      </c>
      <c r="O1772" t="s">
        <v>35</v>
      </c>
      <c r="P1772" t="s">
        <v>99</v>
      </c>
      <c r="Q1772" t="s">
        <v>100</v>
      </c>
      <c r="R1772" t="s">
        <v>101</v>
      </c>
      <c r="S1772" t="s">
        <v>102</v>
      </c>
      <c r="T1772" t="s">
        <v>185</v>
      </c>
      <c r="U1772">
        <v>8</v>
      </c>
      <c r="V1772" t="s">
        <v>104</v>
      </c>
      <c r="W1772">
        <v>3</v>
      </c>
      <c r="X1772" t="s">
        <v>105</v>
      </c>
      <c r="Y1772" t="s">
        <v>186</v>
      </c>
      <c r="Z1772">
        <v>10</v>
      </c>
      <c r="AA1772" s="5">
        <v>0.35</v>
      </c>
      <c r="AB1772">
        <v>3</v>
      </c>
      <c r="AC1772">
        <v>40</v>
      </c>
      <c r="AD1772">
        <v>5</v>
      </c>
      <c r="AE1772" t="b">
        <v>0</v>
      </c>
      <c r="AF1772" t="s">
        <v>79</v>
      </c>
      <c r="AG1772" t="s">
        <v>80</v>
      </c>
      <c r="AH1772" t="s">
        <v>66</v>
      </c>
    </row>
    <row r="1773" spans="1:34" x14ac:dyDescent="0.35">
      <c r="A1773">
        <v>101772</v>
      </c>
      <c r="B1773">
        <v>10930</v>
      </c>
      <c r="C1773" s="2">
        <v>41979</v>
      </c>
      <c r="D1773" s="2" t="str">
        <f t="shared" si="54"/>
        <v>December</v>
      </c>
      <c r="E1773">
        <v>27</v>
      </c>
      <c r="F1773" s="3">
        <v>43.9</v>
      </c>
      <c r="G1773">
        <v>25</v>
      </c>
      <c r="H1773" s="4">
        <v>0</v>
      </c>
      <c r="I1773" t="s">
        <v>98</v>
      </c>
      <c r="J1773">
        <v>4</v>
      </c>
      <c r="K1773" s="2">
        <v>42021</v>
      </c>
      <c r="L1773" s="2">
        <v>41991</v>
      </c>
      <c r="M1773" s="2" t="str">
        <f t="shared" si="55"/>
        <v>Dec</v>
      </c>
      <c r="N1773">
        <v>3</v>
      </c>
      <c r="O1773" t="s">
        <v>35</v>
      </c>
      <c r="P1773" t="s">
        <v>99</v>
      </c>
      <c r="Q1773" t="s">
        <v>100</v>
      </c>
      <c r="R1773" t="s">
        <v>101</v>
      </c>
      <c r="S1773" t="s">
        <v>102</v>
      </c>
      <c r="T1773" t="s">
        <v>167</v>
      </c>
      <c r="U1773">
        <v>11</v>
      </c>
      <c r="V1773" t="s">
        <v>168</v>
      </c>
      <c r="W1773">
        <v>3</v>
      </c>
      <c r="X1773" t="s">
        <v>105</v>
      </c>
      <c r="Y1773" t="s">
        <v>169</v>
      </c>
      <c r="Z1773">
        <v>43.9</v>
      </c>
      <c r="AA1773" s="5">
        <v>0.35</v>
      </c>
      <c r="AB1773">
        <v>49</v>
      </c>
      <c r="AC1773">
        <v>0</v>
      </c>
      <c r="AD1773">
        <v>30</v>
      </c>
      <c r="AE1773" t="b">
        <v>0</v>
      </c>
      <c r="AF1773" t="s">
        <v>79</v>
      </c>
      <c r="AG1773" t="s">
        <v>80</v>
      </c>
      <c r="AH1773" t="s">
        <v>66</v>
      </c>
    </row>
    <row r="1774" spans="1:34" x14ac:dyDescent="0.35">
      <c r="A1774">
        <v>101773</v>
      </c>
      <c r="B1774">
        <v>10930</v>
      </c>
      <c r="C1774" s="2">
        <v>41979</v>
      </c>
      <c r="D1774" s="2" t="str">
        <f t="shared" si="54"/>
        <v>December</v>
      </c>
      <c r="E1774">
        <v>55</v>
      </c>
      <c r="F1774" s="3">
        <v>24</v>
      </c>
      <c r="G1774">
        <v>25</v>
      </c>
      <c r="H1774" s="4">
        <v>0.20000000298023199</v>
      </c>
      <c r="I1774" t="s">
        <v>98</v>
      </c>
      <c r="J1774">
        <v>4</v>
      </c>
      <c r="K1774" s="2">
        <v>42021</v>
      </c>
      <c r="L1774" s="2">
        <v>41991</v>
      </c>
      <c r="M1774" s="2" t="str">
        <f t="shared" si="55"/>
        <v>Dec</v>
      </c>
      <c r="N1774">
        <v>3</v>
      </c>
      <c r="O1774" t="s">
        <v>35</v>
      </c>
      <c r="P1774" t="s">
        <v>99</v>
      </c>
      <c r="Q1774" t="s">
        <v>100</v>
      </c>
      <c r="R1774" t="s">
        <v>101</v>
      </c>
      <c r="S1774" t="s">
        <v>102</v>
      </c>
      <c r="T1774" t="s">
        <v>130</v>
      </c>
      <c r="U1774">
        <v>25</v>
      </c>
      <c r="V1774" t="s">
        <v>131</v>
      </c>
      <c r="W1774">
        <v>6</v>
      </c>
      <c r="X1774" t="s">
        <v>132</v>
      </c>
      <c r="Y1774" t="s">
        <v>133</v>
      </c>
      <c r="Z1774">
        <v>24</v>
      </c>
      <c r="AA1774" s="5">
        <v>0.35</v>
      </c>
      <c r="AB1774">
        <v>115</v>
      </c>
      <c r="AC1774">
        <v>0</v>
      </c>
      <c r="AD1774">
        <v>20</v>
      </c>
      <c r="AE1774" t="b">
        <v>0</v>
      </c>
      <c r="AF1774" t="s">
        <v>79</v>
      </c>
      <c r="AG1774" t="s">
        <v>80</v>
      </c>
      <c r="AH1774" t="s">
        <v>66</v>
      </c>
    </row>
    <row r="1775" spans="1:34" x14ac:dyDescent="0.35">
      <c r="A1775">
        <v>101774</v>
      </c>
      <c r="B1775">
        <v>10930</v>
      </c>
      <c r="C1775" s="2">
        <v>41979</v>
      </c>
      <c r="D1775" s="2" t="str">
        <f t="shared" si="54"/>
        <v>December</v>
      </c>
      <c r="E1775">
        <v>58</v>
      </c>
      <c r="F1775" s="3">
        <v>13.25</v>
      </c>
      <c r="G1775">
        <v>30</v>
      </c>
      <c r="H1775" s="4">
        <v>0.20000000298023199</v>
      </c>
      <c r="I1775" t="s">
        <v>98</v>
      </c>
      <c r="J1775">
        <v>4</v>
      </c>
      <c r="K1775" s="2">
        <v>42021</v>
      </c>
      <c r="L1775" s="2">
        <v>41991</v>
      </c>
      <c r="M1775" s="2" t="str">
        <f t="shared" si="55"/>
        <v>Dec</v>
      </c>
      <c r="N1775">
        <v>3</v>
      </c>
      <c r="O1775" t="s">
        <v>35</v>
      </c>
      <c r="P1775" t="s">
        <v>99</v>
      </c>
      <c r="Q1775" t="s">
        <v>100</v>
      </c>
      <c r="R1775" t="s">
        <v>101</v>
      </c>
      <c r="S1775" t="s">
        <v>102</v>
      </c>
      <c r="T1775" t="s">
        <v>388</v>
      </c>
      <c r="U1775">
        <v>27</v>
      </c>
      <c r="V1775" t="s">
        <v>389</v>
      </c>
      <c r="W1775">
        <v>8</v>
      </c>
      <c r="X1775" t="s">
        <v>77</v>
      </c>
      <c r="Y1775" t="s">
        <v>390</v>
      </c>
      <c r="Z1775">
        <v>13.25</v>
      </c>
      <c r="AA1775" s="5">
        <v>0.42</v>
      </c>
      <c r="AB1775">
        <v>62</v>
      </c>
      <c r="AC1775">
        <v>0</v>
      </c>
      <c r="AD1775">
        <v>20</v>
      </c>
      <c r="AE1775" t="b">
        <v>0</v>
      </c>
      <c r="AF1775" t="s">
        <v>79</v>
      </c>
      <c r="AG1775" t="s">
        <v>80</v>
      </c>
      <c r="AH1775" t="s">
        <v>66</v>
      </c>
    </row>
    <row r="1776" spans="1:34" x14ac:dyDescent="0.35">
      <c r="A1776">
        <v>101775</v>
      </c>
      <c r="B1776">
        <v>10931</v>
      </c>
      <c r="C1776" s="2">
        <v>41979</v>
      </c>
      <c r="D1776" s="2" t="str">
        <f t="shared" si="54"/>
        <v>December</v>
      </c>
      <c r="E1776">
        <v>13</v>
      </c>
      <c r="F1776" s="3">
        <v>6</v>
      </c>
      <c r="G1776">
        <v>42</v>
      </c>
      <c r="H1776" s="4">
        <v>0.15000000596046401</v>
      </c>
      <c r="I1776" t="s">
        <v>137</v>
      </c>
      <c r="J1776">
        <v>4</v>
      </c>
      <c r="K1776" s="2">
        <v>41993</v>
      </c>
      <c r="L1776" s="2">
        <v>41992</v>
      </c>
      <c r="M1776" s="2" t="str">
        <f t="shared" si="55"/>
        <v>Dec</v>
      </c>
      <c r="N1776">
        <v>2</v>
      </c>
      <c r="O1776" t="s">
        <v>71</v>
      </c>
      <c r="P1776" t="s">
        <v>138</v>
      </c>
      <c r="Q1776" t="s">
        <v>139</v>
      </c>
      <c r="R1776" t="s">
        <v>140</v>
      </c>
      <c r="S1776" t="s">
        <v>126</v>
      </c>
      <c r="T1776" t="s">
        <v>282</v>
      </c>
      <c r="U1776">
        <v>6</v>
      </c>
      <c r="V1776" t="s">
        <v>61</v>
      </c>
      <c r="W1776">
        <v>8</v>
      </c>
      <c r="X1776" t="s">
        <v>77</v>
      </c>
      <c r="Y1776" t="s">
        <v>283</v>
      </c>
      <c r="Z1776">
        <v>6</v>
      </c>
      <c r="AA1776" s="5">
        <v>0.42</v>
      </c>
      <c r="AB1776">
        <v>24</v>
      </c>
      <c r="AC1776">
        <v>0</v>
      </c>
      <c r="AD1776">
        <v>5</v>
      </c>
      <c r="AE1776" t="b">
        <v>0</v>
      </c>
      <c r="AF1776" t="s">
        <v>79</v>
      </c>
      <c r="AG1776" t="s">
        <v>80</v>
      </c>
      <c r="AH1776" t="s">
        <v>66</v>
      </c>
    </row>
    <row r="1777" spans="1:34" x14ac:dyDescent="0.35">
      <c r="A1777">
        <v>101776</v>
      </c>
      <c r="B1777">
        <v>10931</v>
      </c>
      <c r="C1777" s="2">
        <v>41979</v>
      </c>
      <c r="D1777" s="2" t="str">
        <f t="shared" si="54"/>
        <v>December</v>
      </c>
      <c r="E1777">
        <v>57</v>
      </c>
      <c r="F1777" s="3">
        <v>19.5</v>
      </c>
      <c r="G1777">
        <v>30</v>
      </c>
      <c r="H1777" s="4">
        <v>0</v>
      </c>
      <c r="I1777" t="s">
        <v>137</v>
      </c>
      <c r="J1777">
        <v>4</v>
      </c>
      <c r="K1777" s="2">
        <v>41993</v>
      </c>
      <c r="L1777" s="2">
        <v>41992</v>
      </c>
      <c r="M1777" s="2" t="str">
        <f t="shared" si="55"/>
        <v>Dec</v>
      </c>
      <c r="N1777">
        <v>2</v>
      </c>
      <c r="O1777" t="s">
        <v>71</v>
      </c>
      <c r="P1777" t="s">
        <v>138</v>
      </c>
      <c r="Q1777" t="s">
        <v>139</v>
      </c>
      <c r="R1777" t="s">
        <v>140</v>
      </c>
      <c r="S1777" t="s">
        <v>126</v>
      </c>
      <c r="T1777" t="s">
        <v>95</v>
      </c>
      <c r="U1777">
        <v>26</v>
      </c>
      <c r="V1777" t="s">
        <v>96</v>
      </c>
      <c r="W1777">
        <v>5</v>
      </c>
      <c r="X1777" t="s">
        <v>49</v>
      </c>
      <c r="Y1777" t="s">
        <v>97</v>
      </c>
      <c r="Z1777">
        <v>19.5</v>
      </c>
      <c r="AA1777" s="5">
        <v>0.4</v>
      </c>
      <c r="AB1777">
        <v>36</v>
      </c>
      <c r="AC1777">
        <v>0</v>
      </c>
      <c r="AD1777">
        <v>20</v>
      </c>
      <c r="AE1777" t="b">
        <v>0</v>
      </c>
      <c r="AF1777" t="s">
        <v>79</v>
      </c>
      <c r="AG1777" t="s">
        <v>80</v>
      </c>
      <c r="AH1777" t="s">
        <v>66</v>
      </c>
    </row>
    <row r="1778" spans="1:34" x14ac:dyDescent="0.35">
      <c r="A1778">
        <v>101777</v>
      </c>
      <c r="B1778">
        <v>10932</v>
      </c>
      <c r="C1778" s="2">
        <v>41979</v>
      </c>
      <c r="D1778" s="2" t="str">
        <f t="shared" si="54"/>
        <v>December</v>
      </c>
      <c r="E1778">
        <v>16</v>
      </c>
      <c r="F1778" s="3">
        <v>17.45</v>
      </c>
      <c r="G1778">
        <v>30</v>
      </c>
      <c r="H1778" s="4">
        <v>0.10000000149011599</v>
      </c>
      <c r="I1778" t="s">
        <v>422</v>
      </c>
      <c r="J1778">
        <v>8</v>
      </c>
      <c r="K1778" s="2">
        <v>42007</v>
      </c>
      <c r="L1778" s="2">
        <v>41997</v>
      </c>
      <c r="M1778" s="2" t="str">
        <f t="shared" si="55"/>
        <v>Dec</v>
      </c>
      <c r="N1778">
        <v>1</v>
      </c>
      <c r="O1778" t="s">
        <v>55</v>
      </c>
      <c r="P1778" t="s">
        <v>423</v>
      </c>
      <c r="Q1778" t="s">
        <v>424</v>
      </c>
      <c r="R1778" t="s">
        <v>425</v>
      </c>
      <c r="S1778" t="s">
        <v>89</v>
      </c>
      <c r="T1778" t="s">
        <v>146</v>
      </c>
      <c r="U1778">
        <v>7</v>
      </c>
      <c r="V1778" t="s">
        <v>147</v>
      </c>
      <c r="W1778">
        <v>3</v>
      </c>
      <c r="X1778" t="s">
        <v>105</v>
      </c>
      <c r="Y1778" t="s">
        <v>148</v>
      </c>
      <c r="Z1778">
        <v>17.45</v>
      </c>
      <c r="AA1778" s="5">
        <v>0.35</v>
      </c>
      <c r="AB1778">
        <v>29</v>
      </c>
      <c r="AC1778">
        <v>0</v>
      </c>
      <c r="AD1778">
        <v>10</v>
      </c>
      <c r="AE1778" t="b">
        <v>0</v>
      </c>
      <c r="AF1778" t="s">
        <v>208</v>
      </c>
      <c r="AG1778" t="s">
        <v>209</v>
      </c>
      <c r="AH1778" t="s">
        <v>210</v>
      </c>
    </row>
    <row r="1779" spans="1:34" x14ac:dyDescent="0.35">
      <c r="A1779">
        <v>101778</v>
      </c>
      <c r="B1779">
        <v>10932</v>
      </c>
      <c r="C1779" s="2">
        <v>41979</v>
      </c>
      <c r="D1779" s="2" t="str">
        <f t="shared" si="54"/>
        <v>December</v>
      </c>
      <c r="E1779">
        <v>62</v>
      </c>
      <c r="F1779" s="3">
        <v>49.3</v>
      </c>
      <c r="G1779">
        <v>14</v>
      </c>
      <c r="H1779" s="4">
        <v>0.10000000149011599</v>
      </c>
      <c r="I1779" t="s">
        <v>422</v>
      </c>
      <c r="J1779">
        <v>8</v>
      </c>
      <c r="K1779" s="2">
        <v>42007</v>
      </c>
      <c r="L1779" s="2">
        <v>41997</v>
      </c>
      <c r="M1779" s="2" t="str">
        <f t="shared" si="55"/>
        <v>Dec</v>
      </c>
      <c r="N1779">
        <v>1</v>
      </c>
      <c r="O1779" t="s">
        <v>55</v>
      </c>
      <c r="P1779" t="s">
        <v>423</v>
      </c>
      <c r="Q1779" t="s">
        <v>424</v>
      </c>
      <c r="R1779" t="s">
        <v>425</v>
      </c>
      <c r="S1779" t="s">
        <v>89</v>
      </c>
      <c r="T1779" t="s">
        <v>194</v>
      </c>
      <c r="U1779">
        <v>29</v>
      </c>
      <c r="V1779" t="s">
        <v>195</v>
      </c>
      <c r="W1779">
        <v>3</v>
      </c>
      <c r="X1779" t="s">
        <v>105</v>
      </c>
      <c r="Y1779" t="s">
        <v>196</v>
      </c>
      <c r="Z1779">
        <v>49.3</v>
      </c>
      <c r="AA1779" s="5">
        <v>0.35</v>
      </c>
      <c r="AB1779">
        <v>17</v>
      </c>
      <c r="AC1779">
        <v>0</v>
      </c>
      <c r="AD1779">
        <v>0</v>
      </c>
      <c r="AE1779" t="b">
        <v>0</v>
      </c>
      <c r="AF1779" t="s">
        <v>208</v>
      </c>
      <c r="AG1779" t="s">
        <v>209</v>
      </c>
      <c r="AH1779" t="s">
        <v>210</v>
      </c>
    </row>
    <row r="1780" spans="1:34" x14ac:dyDescent="0.35">
      <c r="A1780">
        <v>101779</v>
      </c>
      <c r="B1780">
        <v>10932</v>
      </c>
      <c r="C1780" s="2">
        <v>41979</v>
      </c>
      <c r="D1780" s="2" t="str">
        <f t="shared" si="54"/>
        <v>December</v>
      </c>
      <c r="E1780">
        <v>72</v>
      </c>
      <c r="F1780" s="3">
        <v>34.799999999999997</v>
      </c>
      <c r="G1780">
        <v>16</v>
      </c>
      <c r="H1780" s="4">
        <v>0</v>
      </c>
      <c r="I1780" t="s">
        <v>422</v>
      </c>
      <c r="J1780">
        <v>8</v>
      </c>
      <c r="K1780" s="2">
        <v>42007</v>
      </c>
      <c r="L1780" s="2">
        <v>41997</v>
      </c>
      <c r="M1780" s="2" t="str">
        <f t="shared" si="55"/>
        <v>Dec</v>
      </c>
      <c r="N1780">
        <v>1</v>
      </c>
      <c r="O1780" t="s">
        <v>55</v>
      </c>
      <c r="P1780" t="s">
        <v>423</v>
      </c>
      <c r="Q1780" t="s">
        <v>424</v>
      </c>
      <c r="R1780" t="s">
        <v>425</v>
      </c>
      <c r="S1780" t="s">
        <v>89</v>
      </c>
      <c r="T1780" t="s">
        <v>51</v>
      </c>
      <c r="U1780">
        <v>14</v>
      </c>
      <c r="V1780" t="s">
        <v>52</v>
      </c>
      <c r="W1780">
        <v>4</v>
      </c>
      <c r="X1780" t="s">
        <v>42</v>
      </c>
      <c r="Y1780" t="s">
        <v>53</v>
      </c>
      <c r="Z1780">
        <v>34.799999999999997</v>
      </c>
      <c r="AA1780" s="5">
        <v>0.4</v>
      </c>
      <c r="AB1780">
        <v>14</v>
      </c>
      <c r="AC1780">
        <v>0</v>
      </c>
      <c r="AD1780">
        <v>0</v>
      </c>
      <c r="AE1780" t="b">
        <v>0</v>
      </c>
      <c r="AF1780" t="s">
        <v>208</v>
      </c>
      <c r="AG1780" t="s">
        <v>209</v>
      </c>
      <c r="AH1780" t="s">
        <v>210</v>
      </c>
    </row>
    <row r="1781" spans="1:34" x14ac:dyDescent="0.35">
      <c r="A1781">
        <v>101780</v>
      </c>
      <c r="B1781">
        <v>10932</v>
      </c>
      <c r="C1781" s="2">
        <v>41979</v>
      </c>
      <c r="D1781" s="2" t="str">
        <f t="shared" si="54"/>
        <v>December</v>
      </c>
      <c r="E1781">
        <v>75</v>
      </c>
      <c r="F1781" s="3">
        <v>7.75</v>
      </c>
      <c r="G1781">
        <v>20</v>
      </c>
      <c r="H1781" s="4">
        <v>0.10000000149011599</v>
      </c>
      <c r="I1781" t="s">
        <v>422</v>
      </c>
      <c r="J1781">
        <v>8</v>
      </c>
      <c r="K1781" s="2">
        <v>42007</v>
      </c>
      <c r="L1781" s="2">
        <v>41997</v>
      </c>
      <c r="M1781" s="2" t="str">
        <f t="shared" si="55"/>
        <v>Dec</v>
      </c>
      <c r="N1781">
        <v>1</v>
      </c>
      <c r="O1781" t="s">
        <v>55</v>
      </c>
      <c r="P1781" t="s">
        <v>423</v>
      </c>
      <c r="Q1781" t="s">
        <v>424</v>
      </c>
      <c r="R1781" t="s">
        <v>425</v>
      </c>
      <c r="S1781" t="s">
        <v>89</v>
      </c>
      <c r="T1781" t="s">
        <v>304</v>
      </c>
      <c r="U1781">
        <v>12</v>
      </c>
      <c r="V1781" t="s">
        <v>160</v>
      </c>
      <c r="W1781">
        <v>1</v>
      </c>
      <c r="X1781" t="s">
        <v>117</v>
      </c>
      <c r="Y1781" t="s">
        <v>305</v>
      </c>
      <c r="Z1781">
        <v>7.75</v>
      </c>
      <c r="AA1781" s="5">
        <v>0.4</v>
      </c>
      <c r="AB1781">
        <v>125</v>
      </c>
      <c r="AC1781">
        <v>0</v>
      </c>
      <c r="AD1781">
        <v>25</v>
      </c>
      <c r="AE1781" t="b">
        <v>0</v>
      </c>
      <c r="AF1781" t="s">
        <v>208</v>
      </c>
      <c r="AG1781" t="s">
        <v>209</v>
      </c>
      <c r="AH1781" t="s">
        <v>210</v>
      </c>
    </row>
    <row r="1782" spans="1:34" x14ac:dyDescent="0.35">
      <c r="A1782">
        <v>101781</v>
      </c>
      <c r="B1782">
        <v>10933</v>
      </c>
      <c r="C1782" s="2">
        <v>41979</v>
      </c>
      <c r="D1782" s="2" t="str">
        <f t="shared" si="54"/>
        <v>December</v>
      </c>
      <c r="E1782">
        <v>53</v>
      </c>
      <c r="F1782" s="3">
        <v>32.799999999999997</v>
      </c>
      <c r="G1782">
        <v>2</v>
      </c>
      <c r="H1782" s="4">
        <v>0</v>
      </c>
      <c r="I1782" t="s">
        <v>391</v>
      </c>
      <c r="J1782">
        <v>6</v>
      </c>
      <c r="K1782" s="2">
        <v>42007</v>
      </c>
      <c r="L1782" s="2">
        <v>41989</v>
      </c>
      <c r="M1782" s="2" t="str">
        <f t="shared" si="55"/>
        <v>Dec</v>
      </c>
      <c r="N1782">
        <v>3</v>
      </c>
      <c r="O1782" t="s">
        <v>35</v>
      </c>
      <c r="P1782" t="s">
        <v>392</v>
      </c>
      <c r="Q1782" t="s">
        <v>393</v>
      </c>
      <c r="R1782" t="s">
        <v>394</v>
      </c>
      <c r="S1782" t="s">
        <v>341</v>
      </c>
      <c r="T1782" t="s">
        <v>157</v>
      </c>
      <c r="U1782">
        <v>24</v>
      </c>
      <c r="V1782" t="s">
        <v>68</v>
      </c>
      <c r="W1782">
        <v>6</v>
      </c>
      <c r="X1782" t="s">
        <v>132</v>
      </c>
      <c r="Y1782" t="s">
        <v>158</v>
      </c>
      <c r="Z1782">
        <v>32.799999999999997</v>
      </c>
      <c r="AA1782" s="5">
        <v>0.35</v>
      </c>
      <c r="AB1782">
        <v>0</v>
      </c>
      <c r="AC1782">
        <v>0</v>
      </c>
      <c r="AD1782">
        <v>0</v>
      </c>
      <c r="AE1782" t="b">
        <v>1</v>
      </c>
      <c r="AF1782" t="s">
        <v>64</v>
      </c>
      <c r="AG1782" t="s">
        <v>65</v>
      </c>
      <c r="AH1782" t="s">
        <v>66</v>
      </c>
    </row>
    <row r="1783" spans="1:34" x14ac:dyDescent="0.35">
      <c r="A1783">
        <v>101782</v>
      </c>
      <c r="B1783">
        <v>10933</v>
      </c>
      <c r="C1783" s="2">
        <v>41979</v>
      </c>
      <c r="D1783" s="2" t="str">
        <f t="shared" si="54"/>
        <v>December</v>
      </c>
      <c r="E1783">
        <v>61</v>
      </c>
      <c r="F1783" s="3">
        <v>28.5</v>
      </c>
      <c r="G1783">
        <v>30</v>
      </c>
      <c r="H1783" s="4">
        <v>0</v>
      </c>
      <c r="I1783" t="s">
        <v>391</v>
      </c>
      <c r="J1783">
        <v>6</v>
      </c>
      <c r="K1783" s="2">
        <v>42007</v>
      </c>
      <c r="L1783" s="2">
        <v>41989</v>
      </c>
      <c r="M1783" s="2" t="str">
        <f t="shared" si="55"/>
        <v>Dec</v>
      </c>
      <c r="N1783">
        <v>3</v>
      </c>
      <c r="O1783" t="s">
        <v>35</v>
      </c>
      <c r="P1783" t="s">
        <v>392</v>
      </c>
      <c r="Q1783" t="s">
        <v>393</v>
      </c>
      <c r="R1783" t="s">
        <v>394</v>
      </c>
      <c r="S1783" t="s">
        <v>341</v>
      </c>
      <c r="T1783" t="s">
        <v>525</v>
      </c>
      <c r="U1783">
        <v>29</v>
      </c>
      <c r="V1783" t="s">
        <v>195</v>
      </c>
      <c r="W1783">
        <v>2</v>
      </c>
      <c r="X1783" t="s">
        <v>83</v>
      </c>
      <c r="Y1783" t="s">
        <v>526</v>
      </c>
      <c r="Z1783">
        <v>28.5</v>
      </c>
      <c r="AA1783" s="5">
        <v>0.4</v>
      </c>
      <c r="AB1783">
        <v>113</v>
      </c>
      <c r="AC1783">
        <v>0</v>
      </c>
      <c r="AD1783">
        <v>25</v>
      </c>
      <c r="AE1783" t="b">
        <v>0</v>
      </c>
      <c r="AF1783" t="s">
        <v>64</v>
      </c>
      <c r="AG1783" t="s">
        <v>65</v>
      </c>
      <c r="AH1783" t="s">
        <v>66</v>
      </c>
    </row>
    <row r="1784" spans="1:34" x14ac:dyDescent="0.35">
      <c r="A1784">
        <v>101783</v>
      </c>
      <c r="B1784">
        <v>10934</v>
      </c>
      <c r="C1784" s="2">
        <v>41982</v>
      </c>
      <c r="D1784" s="2" t="str">
        <f t="shared" si="54"/>
        <v>December</v>
      </c>
      <c r="E1784">
        <v>6</v>
      </c>
      <c r="F1784" s="3">
        <v>25</v>
      </c>
      <c r="G1784">
        <v>20</v>
      </c>
      <c r="H1784" s="4">
        <v>0</v>
      </c>
      <c r="I1784" t="s">
        <v>300</v>
      </c>
      <c r="J1784">
        <v>3</v>
      </c>
      <c r="K1784" s="2">
        <v>42010</v>
      </c>
      <c r="L1784" s="2">
        <v>41985</v>
      </c>
      <c r="M1784" s="2" t="str">
        <f t="shared" si="55"/>
        <v>Dec</v>
      </c>
      <c r="N1784">
        <v>3</v>
      </c>
      <c r="O1784" t="s">
        <v>35</v>
      </c>
      <c r="P1784" t="s">
        <v>301</v>
      </c>
      <c r="Q1784" t="s">
        <v>302</v>
      </c>
      <c r="R1784" t="s">
        <v>303</v>
      </c>
      <c r="S1784" t="s">
        <v>242</v>
      </c>
      <c r="T1784" t="s">
        <v>379</v>
      </c>
      <c r="U1784">
        <v>3</v>
      </c>
      <c r="V1784" t="s">
        <v>212</v>
      </c>
      <c r="W1784">
        <v>2</v>
      </c>
      <c r="X1784" t="s">
        <v>83</v>
      </c>
      <c r="Y1784" t="s">
        <v>380</v>
      </c>
      <c r="Z1784">
        <v>25</v>
      </c>
      <c r="AA1784" s="5">
        <v>0.4</v>
      </c>
      <c r="AB1784">
        <v>120</v>
      </c>
      <c r="AC1784">
        <v>0</v>
      </c>
      <c r="AD1784">
        <v>25</v>
      </c>
      <c r="AE1784" t="b">
        <v>0</v>
      </c>
      <c r="AF1784" t="s">
        <v>93</v>
      </c>
      <c r="AG1784" t="s">
        <v>94</v>
      </c>
      <c r="AH1784" t="s">
        <v>66</v>
      </c>
    </row>
    <row r="1785" spans="1:34" x14ac:dyDescent="0.35">
      <c r="A1785">
        <v>101784</v>
      </c>
      <c r="B1785">
        <v>10935</v>
      </c>
      <c r="C1785" s="2">
        <v>41982</v>
      </c>
      <c r="D1785" s="2" t="str">
        <f t="shared" si="54"/>
        <v>December</v>
      </c>
      <c r="E1785">
        <v>1</v>
      </c>
      <c r="F1785" s="3">
        <v>18</v>
      </c>
      <c r="G1785">
        <v>21</v>
      </c>
      <c r="H1785" s="4">
        <v>0</v>
      </c>
      <c r="I1785" t="s">
        <v>153</v>
      </c>
      <c r="J1785">
        <v>4</v>
      </c>
      <c r="K1785" s="2">
        <v>42010</v>
      </c>
      <c r="L1785" s="2">
        <v>41991</v>
      </c>
      <c r="M1785" s="2" t="str">
        <f t="shared" si="55"/>
        <v>Dec</v>
      </c>
      <c r="N1785">
        <v>3</v>
      </c>
      <c r="O1785" t="s">
        <v>35</v>
      </c>
      <c r="P1785" t="s">
        <v>154</v>
      </c>
      <c r="Q1785" t="s">
        <v>155</v>
      </c>
      <c r="R1785" t="s">
        <v>156</v>
      </c>
      <c r="S1785" t="s">
        <v>59</v>
      </c>
      <c r="T1785" t="s">
        <v>320</v>
      </c>
      <c r="U1785">
        <v>1</v>
      </c>
      <c r="V1785" t="s">
        <v>142</v>
      </c>
      <c r="W1785">
        <v>1</v>
      </c>
      <c r="X1785" t="s">
        <v>117</v>
      </c>
      <c r="Y1785" t="s">
        <v>321</v>
      </c>
      <c r="Z1785">
        <v>18</v>
      </c>
      <c r="AA1785" s="5">
        <v>0.4</v>
      </c>
      <c r="AB1785">
        <v>39</v>
      </c>
      <c r="AC1785">
        <v>0</v>
      </c>
      <c r="AD1785">
        <v>10</v>
      </c>
      <c r="AE1785" t="b">
        <v>0</v>
      </c>
      <c r="AF1785" t="s">
        <v>79</v>
      </c>
      <c r="AG1785" t="s">
        <v>80</v>
      </c>
      <c r="AH1785" t="s">
        <v>66</v>
      </c>
    </row>
    <row r="1786" spans="1:34" x14ac:dyDescent="0.35">
      <c r="A1786">
        <v>101785</v>
      </c>
      <c r="B1786">
        <v>10935</v>
      </c>
      <c r="C1786" s="2">
        <v>41982</v>
      </c>
      <c r="D1786" s="2" t="str">
        <f t="shared" si="54"/>
        <v>December</v>
      </c>
      <c r="E1786">
        <v>18</v>
      </c>
      <c r="F1786" s="3">
        <v>62.5</v>
      </c>
      <c r="G1786">
        <v>4</v>
      </c>
      <c r="H1786" s="4">
        <v>0.25</v>
      </c>
      <c r="I1786" t="s">
        <v>153</v>
      </c>
      <c r="J1786">
        <v>4</v>
      </c>
      <c r="K1786" s="2">
        <v>42010</v>
      </c>
      <c r="L1786" s="2">
        <v>41991</v>
      </c>
      <c r="M1786" s="2" t="str">
        <f t="shared" si="55"/>
        <v>Dec</v>
      </c>
      <c r="N1786">
        <v>3</v>
      </c>
      <c r="O1786" t="s">
        <v>35</v>
      </c>
      <c r="P1786" t="s">
        <v>154</v>
      </c>
      <c r="Q1786" t="s">
        <v>155</v>
      </c>
      <c r="R1786" t="s">
        <v>156</v>
      </c>
      <c r="S1786" t="s">
        <v>59</v>
      </c>
      <c r="T1786" t="s">
        <v>351</v>
      </c>
      <c r="U1786">
        <v>7</v>
      </c>
      <c r="V1786" t="s">
        <v>147</v>
      </c>
      <c r="W1786">
        <v>8</v>
      </c>
      <c r="X1786" t="s">
        <v>77</v>
      </c>
      <c r="Y1786" t="s">
        <v>352</v>
      </c>
      <c r="Z1786">
        <v>62.5</v>
      </c>
      <c r="AA1786" s="5">
        <v>0.42</v>
      </c>
      <c r="AB1786">
        <v>42</v>
      </c>
      <c r="AC1786">
        <v>0</v>
      </c>
      <c r="AD1786">
        <v>0</v>
      </c>
      <c r="AE1786" t="b">
        <v>0</v>
      </c>
      <c r="AF1786" t="s">
        <v>79</v>
      </c>
      <c r="AG1786" t="s">
        <v>80</v>
      </c>
      <c r="AH1786" t="s">
        <v>66</v>
      </c>
    </row>
    <row r="1787" spans="1:34" x14ac:dyDescent="0.35">
      <c r="A1787">
        <v>101786</v>
      </c>
      <c r="B1787">
        <v>10935</v>
      </c>
      <c r="C1787" s="2">
        <v>41982</v>
      </c>
      <c r="D1787" s="2" t="str">
        <f t="shared" si="54"/>
        <v>December</v>
      </c>
      <c r="E1787">
        <v>23</v>
      </c>
      <c r="F1787" s="3">
        <v>9</v>
      </c>
      <c r="G1787">
        <v>8</v>
      </c>
      <c r="H1787" s="4">
        <v>0.25</v>
      </c>
      <c r="I1787" t="s">
        <v>153</v>
      </c>
      <c r="J1787">
        <v>4</v>
      </c>
      <c r="K1787" s="2">
        <v>42010</v>
      </c>
      <c r="L1787" s="2">
        <v>41991</v>
      </c>
      <c r="M1787" s="2" t="str">
        <f t="shared" si="55"/>
        <v>Dec</v>
      </c>
      <c r="N1787">
        <v>3</v>
      </c>
      <c r="O1787" t="s">
        <v>35</v>
      </c>
      <c r="P1787" t="s">
        <v>154</v>
      </c>
      <c r="Q1787" t="s">
        <v>155</v>
      </c>
      <c r="R1787" t="s">
        <v>156</v>
      </c>
      <c r="S1787" t="s">
        <v>59</v>
      </c>
      <c r="T1787" t="s">
        <v>437</v>
      </c>
      <c r="U1787">
        <v>9</v>
      </c>
      <c r="V1787" t="s">
        <v>91</v>
      </c>
      <c r="W1787">
        <v>5</v>
      </c>
      <c r="X1787" t="s">
        <v>49</v>
      </c>
      <c r="Y1787" t="s">
        <v>438</v>
      </c>
      <c r="Z1787">
        <v>9</v>
      </c>
      <c r="AA1787" s="5">
        <v>0.4</v>
      </c>
      <c r="AB1787">
        <v>61</v>
      </c>
      <c r="AC1787">
        <v>0</v>
      </c>
      <c r="AD1787">
        <v>25</v>
      </c>
      <c r="AE1787" t="b">
        <v>0</v>
      </c>
      <c r="AF1787" t="s">
        <v>79</v>
      </c>
      <c r="AG1787" t="s">
        <v>80</v>
      </c>
      <c r="AH1787" t="s">
        <v>66</v>
      </c>
    </row>
    <row r="1788" spans="1:34" x14ac:dyDescent="0.35">
      <c r="A1788">
        <v>101787</v>
      </c>
      <c r="B1788">
        <v>10936</v>
      </c>
      <c r="C1788" s="2">
        <v>41982</v>
      </c>
      <c r="D1788" s="2" t="str">
        <f t="shared" si="54"/>
        <v>December</v>
      </c>
      <c r="E1788">
        <v>36</v>
      </c>
      <c r="F1788" s="3">
        <v>19</v>
      </c>
      <c r="G1788">
        <v>30</v>
      </c>
      <c r="H1788" s="4">
        <v>0.20000000298023199</v>
      </c>
      <c r="I1788" t="s">
        <v>565</v>
      </c>
      <c r="J1788">
        <v>3</v>
      </c>
      <c r="K1788" s="2">
        <v>42010</v>
      </c>
      <c r="L1788" s="2">
        <v>41991</v>
      </c>
      <c r="M1788" s="2" t="str">
        <f t="shared" si="55"/>
        <v>Dec</v>
      </c>
      <c r="N1788">
        <v>2</v>
      </c>
      <c r="O1788" t="s">
        <v>71</v>
      </c>
      <c r="P1788" t="s">
        <v>566</v>
      </c>
      <c r="Q1788" t="s">
        <v>567</v>
      </c>
      <c r="R1788" t="s">
        <v>568</v>
      </c>
      <c r="S1788" t="s">
        <v>193</v>
      </c>
      <c r="T1788" t="s">
        <v>149</v>
      </c>
      <c r="U1788">
        <v>17</v>
      </c>
      <c r="V1788" t="s">
        <v>150</v>
      </c>
      <c r="W1788">
        <v>8</v>
      </c>
      <c r="X1788" t="s">
        <v>77</v>
      </c>
      <c r="Y1788" t="s">
        <v>151</v>
      </c>
      <c r="Z1788">
        <v>19</v>
      </c>
      <c r="AA1788" s="5">
        <v>0.42</v>
      </c>
      <c r="AB1788">
        <v>112</v>
      </c>
      <c r="AC1788">
        <v>0</v>
      </c>
      <c r="AD1788">
        <v>20</v>
      </c>
      <c r="AE1788" t="b">
        <v>0</v>
      </c>
      <c r="AF1788" t="s">
        <v>93</v>
      </c>
      <c r="AG1788" t="s">
        <v>94</v>
      </c>
      <c r="AH1788" t="s">
        <v>66</v>
      </c>
    </row>
    <row r="1789" spans="1:34" x14ac:dyDescent="0.35">
      <c r="A1789">
        <v>101788</v>
      </c>
      <c r="B1789">
        <v>10937</v>
      </c>
      <c r="C1789" s="2">
        <v>41983</v>
      </c>
      <c r="D1789" s="2" t="str">
        <f t="shared" si="54"/>
        <v>December</v>
      </c>
      <c r="E1789">
        <v>28</v>
      </c>
      <c r="F1789" s="3">
        <v>45.6</v>
      </c>
      <c r="G1789">
        <v>8</v>
      </c>
      <c r="H1789" s="4">
        <v>0</v>
      </c>
      <c r="I1789" t="s">
        <v>562</v>
      </c>
      <c r="J1789">
        <v>7</v>
      </c>
      <c r="K1789" s="2">
        <v>41997</v>
      </c>
      <c r="L1789" s="2">
        <v>41986</v>
      </c>
      <c r="M1789" s="2" t="str">
        <f t="shared" si="55"/>
        <v>Dec</v>
      </c>
      <c r="N1789">
        <v>3</v>
      </c>
      <c r="O1789" t="s">
        <v>35</v>
      </c>
      <c r="P1789" t="s">
        <v>563</v>
      </c>
      <c r="Q1789" t="s">
        <v>564</v>
      </c>
      <c r="R1789" t="s">
        <v>523</v>
      </c>
      <c r="S1789" t="s">
        <v>524</v>
      </c>
      <c r="T1789" t="s">
        <v>288</v>
      </c>
      <c r="U1789">
        <v>12</v>
      </c>
      <c r="V1789" t="s">
        <v>160</v>
      </c>
      <c r="W1789">
        <v>7</v>
      </c>
      <c r="X1789" t="s">
        <v>62</v>
      </c>
      <c r="Y1789" t="s">
        <v>289</v>
      </c>
      <c r="Z1789">
        <v>45.6</v>
      </c>
      <c r="AA1789" s="5">
        <v>0.35</v>
      </c>
      <c r="AB1789">
        <v>26</v>
      </c>
      <c r="AC1789">
        <v>0</v>
      </c>
      <c r="AD1789">
        <v>0</v>
      </c>
      <c r="AE1789" t="b">
        <v>1</v>
      </c>
      <c r="AF1789" t="s">
        <v>344</v>
      </c>
      <c r="AG1789" t="s">
        <v>345</v>
      </c>
      <c r="AH1789" t="s">
        <v>66</v>
      </c>
    </row>
    <row r="1790" spans="1:34" x14ac:dyDescent="0.35">
      <c r="A1790">
        <v>101789</v>
      </c>
      <c r="B1790">
        <v>10937</v>
      </c>
      <c r="C1790" s="2">
        <v>41983</v>
      </c>
      <c r="D1790" s="2" t="str">
        <f t="shared" si="54"/>
        <v>December</v>
      </c>
      <c r="E1790">
        <v>34</v>
      </c>
      <c r="F1790" s="3">
        <v>14</v>
      </c>
      <c r="G1790">
        <v>20</v>
      </c>
      <c r="H1790" s="4">
        <v>0</v>
      </c>
      <c r="I1790" t="s">
        <v>562</v>
      </c>
      <c r="J1790">
        <v>7</v>
      </c>
      <c r="K1790" s="2">
        <v>41997</v>
      </c>
      <c r="L1790" s="2">
        <v>41986</v>
      </c>
      <c r="M1790" s="2" t="str">
        <f t="shared" si="55"/>
        <v>Dec</v>
      </c>
      <c r="N1790">
        <v>3</v>
      </c>
      <c r="O1790" t="s">
        <v>35</v>
      </c>
      <c r="P1790" t="s">
        <v>563</v>
      </c>
      <c r="Q1790" t="s">
        <v>564</v>
      </c>
      <c r="R1790" t="s">
        <v>523</v>
      </c>
      <c r="S1790" t="s">
        <v>524</v>
      </c>
      <c r="T1790" t="s">
        <v>325</v>
      </c>
      <c r="U1790">
        <v>16</v>
      </c>
      <c r="V1790" t="s">
        <v>203</v>
      </c>
      <c r="W1790">
        <v>1</v>
      </c>
      <c r="X1790" t="s">
        <v>117</v>
      </c>
      <c r="Y1790" t="s">
        <v>143</v>
      </c>
      <c r="Z1790">
        <v>14</v>
      </c>
      <c r="AA1790" s="5">
        <v>0.4</v>
      </c>
      <c r="AB1790">
        <v>111</v>
      </c>
      <c r="AC1790">
        <v>0</v>
      </c>
      <c r="AD1790">
        <v>15</v>
      </c>
      <c r="AE1790" t="b">
        <v>0</v>
      </c>
      <c r="AF1790" t="s">
        <v>344</v>
      </c>
      <c r="AG1790" t="s">
        <v>345</v>
      </c>
      <c r="AH1790" t="s">
        <v>66</v>
      </c>
    </row>
    <row r="1791" spans="1:34" x14ac:dyDescent="0.35">
      <c r="A1791">
        <v>101790</v>
      </c>
      <c r="B1791">
        <v>10938</v>
      </c>
      <c r="C1791" s="2">
        <v>41983</v>
      </c>
      <c r="D1791" s="2" t="str">
        <f t="shared" si="54"/>
        <v>December</v>
      </c>
      <c r="E1791">
        <v>13</v>
      </c>
      <c r="F1791" s="3">
        <v>6</v>
      </c>
      <c r="G1791">
        <v>20</v>
      </c>
      <c r="H1791" s="4">
        <v>0.25</v>
      </c>
      <c r="I1791" t="s">
        <v>263</v>
      </c>
      <c r="J1791">
        <v>3</v>
      </c>
      <c r="K1791" s="2">
        <v>42011</v>
      </c>
      <c r="L1791" s="2">
        <v>41989</v>
      </c>
      <c r="M1791" s="2" t="str">
        <f t="shared" si="55"/>
        <v>Dec</v>
      </c>
      <c r="N1791">
        <v>2</v>
      </c>
      <c r="O1791" t="s">
        <v>71</v>
      </c>
      <c r="P1791" t="s">
        <v>264</v>
      </c>
      <c r="Q1791" t="s">
        <v>265</v>
      </c>
      <c r="R1791" t="s">
        <v>266</v>
      </c>
      <c r="S1791" t="s">
        <v>242</v>
      </c>
      <c r="T1791" t="s">
        <v>282</v>
      </c>
      <c r="U1791">
        <v>6</v>
      </c>
      <c r="V1791" t="s">
        <v>61</v>
      </c>
      <c r="W1791">
        <v>8</v>
      </c>
      <c r="X1791" t="s">
        <v>77</v>
      </c>
      <c r="Y1791" t="s">
        <v>283</v>
      </c>
      <c r="Z1791">
        <v>6</v>
      </c>
      <c r="AA1791" s="5">
        <v>0.42</v>
      </c>
      <c r="AB1791">
        <v>24</v>
      </c>
      <c r="AC1791">
        <v>0</v>
      </c>
      <c r="AD1791">
        <v>5</v>
      </c>
      <c r="AE1791" t="b">
        <v>0</v>
      </c>
      <c r="AF1791" t="s">
        <v>93</v>
      </c>
      <c r="AG1791" t="s">
        <v>94</v>
      </c>
      <c r="AH1791" t="s">
        <v>66</v>
      </c>
    </row>
    <row r="1792" spans="1:34" x14ac:dyDescent="0.35">
      <c r="A1792">
        <v>101791</v>
      </c>
      <c r="B1792">
        <v>10938</v>
      </c>
      <c r="C1792" s="2">
        <v>41983</v>
      </c>
      <c r="D1792" s="2" t="str">
        <f t="shared" si="54"/>
        <v>December</v>
      </c>
      <c r="E1792">
        <v>43</v>
      </c>
      <c r="F1792" s="3">
        <v>46</v>
      </c>
      <c r="G1792">
        <v>24</v>
      </c>
      <c r="H1792" s="4">
        <v>0.25</v>
      </c>
      <c r="I1792" t="s">
        <v>263</v>
      </c>
      <c r="J1792">
        <v>3</v>
      </c>
      <c r="K1792" s="2">
        <v>42011</v>
      </c>
      <c r="L1792" s="2">
        <v>41989</v>
      </c>
      <c r="M1792" s="2" t="str">
        <f t="shared" si="55"/>
        <v>Dec</v>
      </c>
      <c r="N1792">
        <v>2</v>
      </c>
      <c r="O1792" t="s">
        <v>71</v>
      </c>
      <c r="P1792" t="s">
        <v>264</v>
      </c>
      <c r="Q1792" t="s">
        <v>265</v>
      </c>
      <c r="R1792" t="s">
        <v>266</v>
      </c>
      <c r="S1792" t="s">
        <v>242</v>
      </c>
      <c r="T1792" t="s">
        <v>257</v>
      </c>
      <c r="U1792">
        <v>20</v>
      </c>
      <c r="V1792" t="s">
        <v>48</v>
      </c>
      <c r="W1792">
        <v>1</v>
      </c>
      <c r="X1792" t="s">
        <v>117</v>
      </c>
      <c r="Y1792" t="s">
        <v>258</v>
      </c>
      <c r="Z1792">
        <v>46</v>
      </c>
      <c r="AA1792" s="5">
        <v>0.4</v>
      </c>
      <c r="AB1792">
        <v>17</v>
      </c>
      <c r="AC1792">
        <v>10</v>
      </c>
      <c r="AD1792">
        <v>25</v>
      </c>
      <c r="AE1792" t="b">
        <v>0</v>
      </c>
      <c r="AF1792" t="s">
        <v>93</v>
      </c>
      <c r="AG1792" t="s">
        <v>94</v>
      </c>
      <c r="AH1792" t="s">
        <v>66</v>
      </c>
    </row>
    <row r="1793" spans="1:34" x14ac:dyDescent="0.35">
      <c r="A1793">
        <v>101792</v>
      </c>
      <c r="B1793">
        <v>10938</v>
      </c>
      <c r="C1793" s="2">
        <v>41983</v>
      </c>
      <c r="D1793" s="2" t="str">
        <f t="shared" si="54"/>
        <v>December</v>
      </c>
      <c r="E1793">
        <v>60</v>
      </c>
      <c r="F1793" s="3">
        <v>34</v>
      </c>
      <c r="G1793">
        <v>49</v>
      </c>
      <c r="H1793" s="4">
        <v>0.25</v>
      </c>
      <c r="I1793" t="s">
        <v>263</v>
      </c>
      <c r="J1793">
        <v>3</v>
      </c>
      <c r="K1793" s="2">
        <v>42011</v>
      </c>
      <c r="L1793" s="2">
        <v>41989</v>
      </c>
      <c r="M1793" s="2" t="str">
        <f t="shared" si="55"/>
        <v>Dec</v>
      </c>
      <c r="N1793">
        <v>2</v>
      </c>
      <c r="O1793" t="s">
        <v>71</v>
      </c>
      <c r="P1793" t="s">
        <v>264</v>
      </c>
      <c r="Q1793" t="s">
        <v>265</v>
      </c>
      <c r="R1793" t="s">
        <v>266</v>
      </c>
      <c r="S1793" t="s">
        <v>242</v>
      </c>
      <c r="T1793" t="s">
        <v>110</v>
      </c>
      <c r="U1793">
        <v>28</v>
      </c>
      <c r="V1793" t="s">
        <v>111</v>
      </c>
      <c r="W1793">
        <v>4</v>
      </c>
      <c r="X1793" t="s">
        <v>42</v>
      </c>
      <c r="Y1793" t="s">
        <v>112</v>
      </c>
      <c r="Z1793">
        <v>34</v>
      </c>
      <c r="AA1793" s="5">
        <v>0.4</v>
      </c>
      <c r="AB1793">
        <v>19</v>
      </c>
      <c r="AC1793">
        <v>0</v>
      </c>
      <c r="AD1793">
        <v>0</v>
      </c>
      <c r="AE1793" t="b">
        <v>0</v>
      </c>
      <c r="AF1793" t="s">
        <v>93</v>
      </c>
      <c r="AG1793" t="s">
        <v>94</v>
      </c>
      <c r="AH1793" t="s">
        <v>66</v>
      </c>
    </row>
    <row r="1794" spans="1:34" x14ac:dyDescent="0.35">
      <c r="A1794">
        <v>101793</v>
      </c>
      <c r="B1794">
        <v>10938</v>
      </c>
      <c r="C1794" s="2">
        <v>41983</v>
      </c>
      <c r="D1794" s="2" t="str">
        <f t="shared" si="54"/>
        <v>December</v>
      </c>
      <c r="E1794">
        <v>71</v>
      </c>
      <c r="F1794" s="3">
        <v>21.5</v>
      </c>
      <c r="G1794">
        <v>35</v>
      </c>
      <c r="H1794" s="4">
        <v>0.25</v>
      </c>
      <c r="I1794" t="s">
        <v>263</v>
      </c>
      <c r="J1794">
        <v>3</v>
      </c>
      <c r="K1794" s="2">
        <v>42011</v>
      </c>
      <c r="L1794" s="2">
        <v>41989</v>
      </c>
      <c r="M1794" s="2" t="str">
        <f t="shared" si="55"/>
        <v>Dec</v>
      </c>
      <c r="N1794">
        <v>2</v>
      </c>
      <c r="O1794" t="s">
        <v>71</v>
      </c>
      <c r="P1794" t="s">
        <v>264</v>
      </c>
      <c r="Q1794" t="s">
        <v>265</v>
      </c>
      <c r="R1794" t="s">
        <v>266</v>
      </c>
      <c r="S1794" t="s">
        <v>242</v>
      </c>
      <c r="T1794" t="s">
        <v>273</v>
      </c>
      <c r="U1794">
        <v>15</v>
      </c>
      <c r="V1794" t="s">
        <v>108</v>
      </c>
      <c r="W1794">
        <v>4</v>
      </c>
      <c r="X1794" t="s">
        <v>42</v>
      </c>
      <c r="Y1794" t="s">
        <v>237</v>
      </c>
      <c r="Z1794">
        <v>21.5</v>
      </c>
      <c r="AA1794" s="5">
        <v>0.4</v>
      </c>
      <c r="AB1794">
        <v>26</v>
      </c>
      <c r="AC1794">
        <v>0</v>
      </c>
      <c r="AD1794">
        <v>0</v>
      </c>
      <c r="AE1794" t="b">
        <v>0</v>
      </c>
      <c r="AF1794" t="s">
        <v>93</v>
      </c>
      <c r="AG1794" t="s">
        <v>94</v>
      </c>
      <c r="AH1794" t="s">
        <v>66</v>
      </c>
    </row>
    <row r="1795" spans="1:34" x14ac:dyDescent="0.35">
      <c r="A1795">
        <v>101794</v>
      </c>
      <c r="B1795">
        <v>10939</v>
      </c>
      <c r="C1795" s="2">
        <v>41983</v>
      </c>
      <c r="D1795" s="2" t="str">
        <f t="shared" ref="D1795:D1858" si="56">TEXT(C1795,"mmmm")</f>
        <v>December</v>
      </c>
      <c r="E1795">
        <v>2</v>
      </c>
      <c r="F1795" s="3">
        <v>19</v>
      </c>
      <c r="G1795">
        <v>10</v>
      </c>
      <c r="H1795" s="4">
        <v>0.15000000596046401</v>
      </c>
      <c r="I1795" t="s">
        <v>274</v>
      </c>
      <c r="J1795">
        <v>2</v>
      </c>
      <c r="K1795" s="2">
        <v>42011</v>
      </c>
      <c r="L1795" s="2">
        <v>41986</v>
      </c>
      <c r="M1795" s="2" t="str">
        <f t="shared" ref="M1795:M1858" si="57">TEXT(L1795,"mmm")</f>
        <v>Dec</v>
      </c>
      <c r="N1795">
        <v>2</v>
      </c>
      <c r="O1795" t="s">
        <v>71</v>
      </c>
      <c r="P1795" t="s">
        <v>275</v>
      </c>
      <c r="Q1795" t="s">
        <v>276</v>
      </c>
      <c r="R1795" t="s">
        <v>277</v>
      </c>
      <c r="S1795" t="s">
        <v>278</v>
      </c>
      <c r="T1795" t="s">
        <v>141</v>
      </c>
      <c r="U1795">
        <v>1</v>
      </c>
      <c r="V1795" t="s">
        <v>142</v>
      </c>
      <c r="W1795">
        <v>1</v>
      </c>
      <c r="X1795" t="s">
        <v>117</v>
      </c>
      <c r="Y1795" t="s">
        <v>143</v>
      </c>
      <c r="Z1795">
        <v>19</v>
      </c>
      <c r="AA1795" s="5">
        <v>0.4</v>
      </c>
      <c r="AB1795">
        <v>17</v>
      </c>
      <c r="AC1795">
        <v>40</v>
      </c>
      <c r="AD1795">
        <v>25</v>
      </c>
      <c r="AE1795" t="b">
        <v>0</v>
      </c>
      <c r="AF1795" t="s">
        <v>229</v>
      </c>
      <c r="AG1795" t="s">
        <v>230</v>
      </c>
      <c r="AH1795" t="s">
        <v>231</v>
      </c>
    </row>
    <row r="1796" spans="1:34" x14ac:dyDescent="0.35">
      <c r="A1796">
        <v>101795</v>
      </c>
      <c r="B1796">
        <v>10939</v>
      </c>
      <c r="C1796" s="2">
        <v>41983</v>
      </c>
      <c r="D1796" s="2" t="str">
        <f t="shared" si="56"/>
        <v>December</v>
      </c>
      <c r="E1796">
        <v>67</v>
      </c>
      <c r="F1796" s="3">
        <v>14</v>
      </c>
      <c r="G1796">
        <v>40</v>
      </c>
      <c r="H1796" s="4">
        <v>0.15000000596046401</v>
      </c>
      <c r="I1796" t="s">
        <v>274</v>
      </c>
      <c r="J1796">
        <v>2</v>
      </c>
      <c r="K1796" s="2">
        <v>42011</v>
      </c>
      <c r="L1796" s="2">
        <v>41986</v>
      </c>
      <c r="M1796" s="2" t="str">
        <f t="shared" si="57"/>
        <v>Dec</v>
      </c>
      <c r="N1796">
        <v>2</v>
      </c>
      <c r="O1796" t="s">
        <v>71</v>
      </c>
      <c r="P1796" t="s">
        <v>275</v>
      </c>
      <c r="Q1796" t="s">
        <v>276</v>
      </c>
      <c r="R1796" t="s">
        <v>277</v>
      </c>
      <c r="S1796" t="s">
        <v>278</v>
      </c>
      <c r="T1796" t="s">
        <v>319</v>
      </c>
      <c r="U1796">
        <v>16</v>
      </c>
      <c r="V1796" t="s">
        <v>203</v>
      </c>
      <c r="W1796">
        <v>1</v>
      </c>
      <c r="X1796" t="s">
        <v>117</v>
      </c>
      <c r="Y1796" t="s">
        <v>143</v>
      </c>
      <c r="Z1796">
        <v>14</v>
      </c>
      <c r="AA1796" s="5">
        <v>0.4</v>
      </c>
      <c r="AB1796">
        <v>52</v>
      </c>
      <c r="AC1796">
        <v>0</v>
      </c>
      <c r="AD1796">
        <v>10</v>
      </c>
      <c r="AE1796" t="b">
        <v>0</v>
      </c>
      <c r="AF1796" t="s">
        <v>229</v>
      </c>
      <c r="AG1796" t="s">
        <v>230</v>
      </c>
      <c r="AH1796" t="s">
        <v>231</v>
      </c>
    </row>
    <row r="1797" spans="1:34" x14ac:dyDescent="0.35">
      <c r="A1797">
        <v>101796</v>
      </c>
      <c r="B1797">
        <v>10940</v>
      </c>
      <c r="C1797" s="2">
        <v>41984</v>
      </c>
      <c r="D1797" s="2" t="str">
        <f t="shared" si="56"/>
        <v>December</v>
      </c>
      <c r="E1797">
        <v>7</v>
      </c>
      <c r="F1797" s="3">
        <v>30</v>
      </c>
      <c r="G1797">
        <v>8</v>
      </c>
      <c r="H1797" s="4">
        <v>0</v>
      </c>
      <c r="I1797" t="s">
        <v>422</v>
      </c>
      <c r="J1797">
        <v>8</v>
      </c>
      <c r="K1797" s="2">
        <v>42012</v>
      </c>
      <c r="L1797" s="2">
        <v>41996</v>
      </c>
      <c r="M1797" s="2" t="str">
        <f t="shared" si="57"/>
        <v>Dec</v>
      </c>
      <c r="N1797">
        <v>3</v>
      </c>
      <c r="O1797" t="s">
        <v>35</v>
      </c>
      <c r="P1797" t="s">
        <v>423</v>
      </c>
      <c r="Q1797" t="s">
        <v>424</v>
      </c>
      <c r="R1797" t="s">
        <v>425</v>
      </c>
      <c r="S1797" t="s">
        <v>89</v>
      </c>
      <c r="T1797" t="s">
        <v>211</v>
      </c>
      <c r="U1797">
        <v>3</v>
      </c>
      <c r="V1797" t="s">
        <v>212</v>
      </c>
      <c r="W1797">
        <v>7</v>
      </c>
      <c r="X1797" t="s">
        <v>62</v>
      </c>
      <c r="Y1797" t="s">
        <v>213</v>
      </c>
      <c r="Z1797">
        <v>30</v>
      </c>
      <c r="AA1797" s="5">
        <v>0.35</v>
      </c>
      <c r="AB1797">
        <v>15</v>
      </c>
      <c r="AC1797">
        <v>0</v>
      </c>
      <c r="AD1797">
        <v>10</v>
      </c>
      <c r="AE1797" t="b">
        <v>0</v>
      </c>
      <c r="AF1797" t="s">
        <v>208</v>
      </c>
      <c r="AG1797" t="s">
        <v>209</v>
      </c>
      <c r="AH1797" t="s">
        <v>210</v>
      </c>
    </row>
    <row r="1798" spans="1:34" x14ac:dyDescent="0.35">
      <c r="A1798">
        <v>101797</v>
      </c>
      <c r="B1798">
        <v>10940</v>
      </c>
      <c r="C1798" s="2">
        <v>41984</v>
      </c>
      <c r="D1798" s="2" t="str">
        <f t="shared" si="56"/>
        <v>December</v>
      </c>
      <c r="E1798">
        <v>13</v>
      </c>
      <c r="F1798" s="3">
        <v>6</v>
      </c>
      <c r="G1798">
        <v>20</v>
      </c>
      <c r="H1798" s="4">
        <v>0</v>
      </c>
      <c r="I1798" t="s">
        <v>422</v>
      </c>
      <c r="J1798">
        <v>8</v>
      </c>
      <c r="K1798" s="2">
        <v>42012</v>
      </c>
      <c r="L1798" s="2">
        <v>41996</v>
      </c>
      <c r="M1798" s="2" t="str">
        <f t="shared" si="57"/>
        <v>Dec</v>
      </c>
      <c r="N1798">
        <v>3</v>
      </c>
      <c r="O1798" t="s">
        <v>35</v>
      </c>
      <c r="P1798" t="s">
        <v>423</v>
      </c>
      <c r="Q1798" t="s">
        <v>424</v>
      </c>
      <c r="R1798" t="s">
        <v>425</v>
      </c>
      <c r="S1798" t="s">
        <v>89</v>
      </c>
      <c r="T1798" t="s">
        <v>282</v>
      </c>
      <c r="U1798">
        <v>6</v>
      </c>
      <c r="V1798" t="s">
        <v>61</v>
      </c>
      <c r="W1798">
        <v>8</v>
      </c>
      <c r="X1798" t="s">
        <v>77</v>
      </c>
      <c r="Y1798" t="s">
        <v>283</v>
      </c>
      <c r="Z1798">
        <v>6</v>
      </c>
      <c r="AA1798" s="5">
        <v>0.42</v>
      </c>
      <c r="AB1798">
        <v>24</v>
      </c>
      <c r="AC1798">
        <v>0</v>
      </c>
      <c r="AD1798">
        <v>5</v>
      </c>
      <c r="AE1798" t="b">
        <v>0</v>
      </c>
      <c r="AF1798" t="s">
        <v>208</v>
      </c>
      <c r="AG1798" t="s">
        <v>209</v>
      </c>
      <c r="AH1798" t="s">
        <v>210</v>
      </c>
    </row>
    <row r="1799" spans="1:34" x14ac:dyDescent="0.35">
      <c r="A1799">
        <v>101798</v>
      </c>
      <c r="B1799">
        <v>10941</v>
      </c>
      <c r="C1799" s="2">
        <v>41984</v>
      </c>
      <c r="D1799" s="2" t="str">
        <f t="shared" si="56"/>
        <v>December</v>
      </c>
      <c r="E1799">
        <v>31</v>
      </c>
      <c r="F1799" s="3">
        <v>12.5</v>
      </c>
      <c r="G1799">
        <v>44</v>
      </c>
      <c r="H1799" s="4">
        <v>0.25</v>
      </c>
      <c r="I1799" t="s">
        <v>406</v>
      </c>
      <c r="J1799">
        <v>7</v>
      </c>
      <c r="K1799" s="2">
        <v>42012</v>
      </c>
      <c r="L1799" s="2">
        <v>41993</v>
      </c>
      <c r="M1799" s="2" t="str">
        <f t="shared" si="57"/>
        <v>Dec</v>
      </c>
      <c r="N1799">
        <v>2</v>
      </c>
      <c r="O1799" t="s">
        <v>71</v>
      </c>
      <c r="P1799" t="s">
        <v>407</v>
      </c>
      <c r="Q1799" t="s">
        <v>408</v>
      </c>
      <c r="R1799" t="s">
        <v>409</v>
      </c>
      <c r="S1799" t="s">
        <v>193</v>
      </c>
      <c r="T1799" t="s">
        <v>113</v>
      </c>
      <c r="U1799">
        <v>14</v>
      </c>
      <c r="V1799" t="s">
        <v>52</v>
      </c>
      <c r="W1799">
        <v>4</v>
      </c>
      <c r="X1799" t="s">
        <v>42</v>
      </c>
      <c r="Y1799" t="s">
        <v>114</v>
      </c>
      <c r="Z1799">
        <v>12.5</v>
      </c>
      <c r="AA1799" s="5">
        <v>0.4</v>
      </c>
      <c r="AB1799">
        <v>0</v>
      </c>
      <c r="AC1799">
        <v>70</v>
      </c>
      <c r="AD1799">
        <v>20</v>
      </c>
      <c r="AE1799" t="b">
        <v>0</v>
      </c>
      <c r="AF1799" t="s">
        <v>344</v>
      </c>
      <c r="AG1799" t="s">
        <v>345</v>
      </c>
      <c r="AH1799" t="s">
        <v>66</v>
      </c>
    </row>
    <row r="1800" spans="1:34" x14ac:dyDescent="0.35">
      <c r="A1800">
        <v>101799</v>
      </c>
      <c r="B1800">
        <v>10941</v>
      </c>
      <c r="C1800" s="2">
        <v>41984</v>
      </c>
      <c r="D1800" s="2" t="str">
        <f t="shared" si="56"/>
        <v>December</v>
      </c>
      <c r="E1800">
        <v>62</v>
      </c>
      <c r="F1800" s="3">
        <v>49.3</v>
      </c>
      <c r="G1800">
        <v>30</v>
      </c>
      <c r="H1800" s="4">
        <v>0.25</v>
      </c>
      <c r="I1800" t="s">
        <v>406</v>
      </c>
      <c r="J1800">
        <v>7</v>
      </c>
      <c r="K1800" s="2">
        <v>42012</v>
      </c>
      <c r="L1800" s="2">
        <v>41993</v>
      </c>
      <c r="M1800" s="2" t="str">
        <f t="shared" si="57"/>
        <v>Dec</v>
      </c>
      <c r="N1800">
        <v>2</v>
      </c>
      <c r="O1800" t="s">
        <v>71</v>
      </c>
      <c r="P1800" t="s">
        <v>407</v>
      </c>
      <c r="Q1800" t="s">
        <v>408</v>
      </c>
      <c r="R1800" t="s">
        <v>409</v>
      </c>
      <c r="S1800" t="s">
        <v>193</v>
      </c>
      <c r="T1800" t="s">
        <v>194</v>
      </c>
      <c r="U1800">
        <v>29</v>
      </c>
      <c r="V1800" t="s">
        <v>195</v>
      </c>
      <c r="W1800">
        <v>3</v>
      </c>
      <c r="X1800" t="s">
        <v>105</v>
      </c>
      <c r="Y1800" t="s">
        <v>196</v>
      </c>
      <c r="Z1800">
        <v>49.3</v>
      </c>
      <c r="AA1800" s="5">
        <v>0.35</v>
      </c>
      <c r="AB1800">
        <v>17</v>
      </c>
      <c r="AC1800">
        <v>0</v>
      </c>
      <c r="AD1800">
        <v>0</v>
      </c>
      <c r="AE1800" t="b">
        <v>0</v>
      </c>
      <c r="AF1800" t="s">
        <v>344</v>
      </c>
      <c r="AG1800" t="s">
        <v>345</v>
      </c>
      <c r="AH1800" t="s">
        <v>66</v>
      </c>
    </row>
    <row r="1801" spans="1:34" x14ac:dyDescent="0.35">
      <c r="A1801">
        <v>101800</v>
      </c>
      <c r="B1801">
        <v>10941</v>
      </c>
      <c r="C1801" s="2">
        <v>41984</v>
      </c>
      <c r="D1801" s="2" t="str">
        <f t="shared" si="56"/>
        <v>December</v>
      </c>
      <c r="E1801">
        <v>68</v>
      </c>
      <c r="F1801" s="3">
        <v>12.5</v>
      </c>
      <c r="G1801">
        <v>80</v>
      </c>
      <c r="H1801" s="4">
        <v>0.25</v>
      </c>
      <c r="I1801" t="s">
        <v>406</v>
      </c>
      <c r="J1801">
        <v>7</v>
      </c>
      <c r="K1801" s="2">
        <v>42012</v>
      </c>
      <c r="L1801" s="2">
        <v>41993</v>
      </c>
      <c r="M1801" s="2" t="str">
        <f t="shared" si="57"/>
        <v>Dec</v>
      </c>
      <c r="N1801">
        <v>2</v>
      </c>
      <c r="O1801" t="s">
        <v>71</v>
      </c>
      <c r="P1801" t="s">
        <v>407</v>
      </c>
      <c r="Q1801" t="s">
        <v>408</v>
      </c>
      <c r="R1801" t="s">
        <v>409</v>
      </c>
      <c r="S1801" t="s">
        <v>193</v>
      </c>
      <c r="T1801" t="s">
        <v>335</v>
      </c>
      <c r="U1801">
        <v>8</v>
      </c>
      <c r="V1801" t="s">
        <v>104</v>
      </c>
      <c r="W1801">
        <v>3</v>
      </c>
      <c r="X1801" t="s">
        <v>105</v>
      </c>
      <c r="Y1801" t="s">
        <v>336</v>
      </c>
      <c r="Z1801">
        <v>12.5</v>
      </c>
      <c r="AA1801" s="5">
        <v>0.35</v>
      </c>
      <c r="AB1801">
        <v>6</v>
      </c>
      <c r="AC1801">
        <v>10</v>
      </c>
      <c r="AD1801">
        <v>15</v>
      </c>
      <c r="AE1801" t="b">
        <v>0</v>
      </c>
      <c r="AF1801" t="s">
        <v>344</v>
      </c>
      <c r="AG1801" t="s">
        <v>345</v>
      </c>
      <c r="AH1801" t="s">
        <v>66</v>
      </c>
    </row>
    <row r="1802" spans="1:34" x14ac:dyDescent="0.35">
      <c r="A1802">
        <v>101801</v>
      </c>
      <c r="B1802">
        <v>10941</v>
      </c>
      <c r="C1802" s="2">
        <v>41984</v>
      </c>
      <c r="D1802" s="2" t="str">
        <f t="shared" si="56"/>
        <v>December</v>
      </c>
      <c r="E1802">
        <v>72</v>
      </c>
      <c r="F1802" s="3">
        <v>34.799999999999997</v>
      </c>
      <c r="G1802">
        <v>50</v>
      </c>
      <c r="H1802" s="4">
        <v>0</v>
      </c>
      <c r="I1802" t="s">
        <v>406</v>
      </c>
      <c r="J1802">
        <v>7</v>
      </c>
      <c r="K1802" s="2">
        <v>42012</v>
      </c>
      <c r="L1802" s="2">
        <v>41993</v>
      </c>
      <c r="M1802" s="2" t="str">
        <f t="shared" si="57"/>
        <v>Dec</v>
      </c>
      <c r="N1802">
        <v>2</v>
      </c>
      <c r="O1802" t="s">
        <v>71</v>
      </c>
      <c r="P1802" t="s">
        <v>407</v>
      </c>
      <c r="Q1802" t="s">
        <v>408</v>
      </c>
      <c r="R1802" t="s">
        <v>409</v>
      </c>
      <c r="S1802" t="s">
        <v>193</v>
      </c>
      <c r="T1802" t="s">
        <v>51</v>
      </c>
      <c r="U1802">
        <v>14</v>
      </c>
      <c r="V1802" t="s">
        <v>52</v>
      </c>
      <c r="W1802">
        <v>4</v>
      </c>
      <c r="X1802" t="s">
        <v>42</v>
      </c>
      <c r="Y1802" t="s">
        <v>53</v>
      </c>
      <c r="Z1802">
        <v>34.799999999999997</v>
      </c>
      <c r="AA1802" s="5">
        <v>0.4</v>
      </c>
      <c r="AB1802">
        <v>14</v>
      </c>
      <c r="AC1802">
        <v>0</v>
      </c>
      <c r="AD1802">
        <v>0</v>
      </c>
      <c r="AE1802" t="b">
        <v>0</v>
      </c>
      <c r="AF1802" t="s">
        <v>344</v>
      </c>
      <c r="AG1802" t="s">
        <v>345</v>
      </c>
      <c r="AH1802" t="s">
        <v>66</v>
      </c>
    </row>
    <row r="1803" spans="1:34" x14ac:dyDescent="0.35">
      <c r="A1803">
        <v>101802</v>
      </c>
      <c r="B1803">
        <v>10942</v>
      </c>
      <c r="C1803" s="2">
        <v>41984</v>
      </c>
      <c r="D1803" s="2" t="str">
        <f t="shared" si="56"/>
        <v>December</v>
      </c>
      <c r="E1803">
        <v>49</v>
      </c>
      <c r="F1803" s="3">
        <v>20</v>
      </c>
      <c r="G1803">
        <v>28</v>
      </c>
      <c r="H1803" s="4">
        <v>0</v>
      </c>
      <c r="I1803" t="s">
        <v>329</v>
      </c>
      <c r="J1803">
        <v>9</v>
      </c>
      <c r="K1803" s="2">
        <v>42012</v>
      </c>
      <c r="L1803" s="2">
        <v>41991</v>
      </c>
      <c r="M1803" s="2" t="str">
        <f t="shared" si="57"/>
        <v>Dec</v>
      </c>
      <c r="N1803">
        <v>3</v>
      </c>
      <c r="O1803" t="s">
        <v>35</v>
      </c>
      <c r="P1803" t="s">
        <v>330</v>
      </c>
      <c r="Q1803" t="s">
        <v>331</v>
      </c>
      <c r="R1803" t="s">
        <v>332</v>
      </c>
      <c r="S1803" t="s">
        <v>278</v>
      </c>
      <c r="T1803" t="s">
        <v>119</v>
      </c>
      <c r="U1803">
        <v>23</v>
      </c>
      <c r="V1803" t="s">
        <v>120</v>
      </c>
      <c r="W1803">
        <v>3</v>
      </c>
      <c r="X1803" t="s">
        <v>105</v>
      </c>
      <c r="Y1803" t="s">
        <v>121</v>
      </c>
      <c r="Z1803">
        <v>20</v>
      </c>
      <c r="AA1803" s="5">
        <v>0.35</v>
      </c>
      <c r="AB1803">
        <v>10</v>
      </c>
      <c r="AC1803">
        <v>60</v>
      </c>
      <c r="AD1803">
        <v>15</v>
      </c>
      <c r="AE1803" t="b">
        <v>0</v>
      </c>
      <c r="AF1803" t="s">
        <v>144</v>
      </c>
      <c r="AG1803" t="s">
        <v>145</v>
      </c>
      <c r="AH1803" t="s">
        <v>66</v>
      </c>
    </row>
    <row r="1804" spans="1:34" x14ac:dyDescent="0.35">
      <c r="A1804">
        <v>101803</v>
      </c>
      <c r="B1804">
        <v>10943</v>
      </c>
      <c r="C1804" s="2">
        <v>41984</v>
      </c>
      <c r="D1804" s="2" t="str">
        <f t="shared" si="56"/>
        <v>December</v>
      </c>
      <c r="E1804">
        <v>13</v>
      </c>
      <c r="F1804" s="3">
        <v>6</v>
      </c>
      <c r="G1804">
        <v>15</v>
      </c>
      <c r="H1804" s="4">
        <v>0</v>
      </c>
      <c r="I1804" t="s">
        <v>337</v>
      </c>
      <c r="J1804">
        <v>4</v>
      </c>
      <c r="K1804" s="2">
        <v>42012</v>
      </c>
      <c r="L1804" s="2">
        <v>41992</v>
      </c>
      <c r="M1804" s="2" t="str">
        <f t="shared" si="57"/>
        <v>Dec</v>
      </c>
      <c r="N1804">
        <v>2</v>
      </c>
      <c r="O1804" t="s">
        <v>71</v>
      </c>
      <c r="P1804" t="s">
        <v>338</v>
      </c>
      <c r="Q1804" t="s">
        <v>339</v>
      </c>
      <c r="R1804" t="s">
        <v>340</v>
      </c>
      <c r="S1804" t="s">
        <v>341</v>
      </c>
      <c r="T1804" t="s">
        <v>282</v>
      </c>
      <c r="U1804">
        <v>6</v>
      </c>
      <c r="V1804" t="s">
        <v>61</v>
      </c>
      <c r="W1804">
        <v>8</v>
      </c>
      <c r="X1804" t="s">
        <v>77</v>
      </c>
      <c r="Y1804" t="s">
        <v>283</v>
      </c>
      <c r="Z1804">
        <v>6</v>
      </c>
      <c r="AA1804" s="5">
        <v>0.42</v>
      </c>
      <c r="AB1804">
        <v>24</v>
      </c>
      <c r="AC1804">
        <v>0</v>
      </c>
      <c r="AD1804">
        <v>5</v>
      </c>
      <c r="AE1804" t="b">
        <v>0</v>
      </c>
      <c r="AF1804" t="s">
        <v>79</v>
      </c>
      <c r="AG1804" t="s">
        <v>80</v>
      </c>
      <c r="AH1804" t="s">
        <v>66</v>
      </c>
    </row>
    <row r="1805" spans="1:34" x14ac:dyDescent="0.35">
      <c r="A1805">
        <v>101804</v>
      </c>
      <c r="B1805">
        <v>10943</v>
      </c>
      <c r="C1805" s="2">
        <v>41984</v>
      </c>
      <c r="D1805" s="2" t="str">
        <f t="shared" si="56"/>
        <v>December</v>
      </c>
      <c r="E1805">
        <v>22</v>
      </c>
      <c r="F1805" s="3">
        <v>21</v>
      </c>
      <c r="G1805">
        <v>21</v>
      </c>
      <c r="H1805" s="4">
        <v>0</v>
      </c>
      <c r="I1805" t="s">
        <v>337</v>
      </c>
      <c r="J1805">
        <v>4</v>
      </c>
      <c r="K1805" s="2">
        <v>42012</v>
      </c>
      <c r="L1805" s="2">
        <v>41992</v>
      </c>
      <c r="M1805" s="2" t="str">
        <f t="shared" si="57"/>
        <v>Dec</v>
      </c>
      <c r="N1805">
        <v>2</v>
      </c>
      <c r="O1805" t="s">
        <v>71</v>
      </c>
      <c r="P1805" t="s">
        <v>338</v>
      </c>
      <c r="Q1805" t="s">
        <v>339</v>
      </c>
      <c r="R1805" t="s">
        <v>340</v>
      </c>
      <c r="S1805" t="s">
        <v>341</v>
      </c>
      <c r="T1805" t="s">
        <v>90</v>
      </c>
      <c r="U1805">
        <v>9</v>
      </c>
      <c r="V1805" t="s">
        <v>91</v>
      </c>
      <c r="W1805">
        <v>5</v>
      </c>
      <c r="X1805" t="s">
        <v>49</v>
      </c>
      <c r="Y1805" t="s">
        <v>92</v>
      </c>
      <c r="Z1805">
        <v>21</v>
      </c>
      <c r="AA1805" s="5">
        <v>0.4</v>
      </c>
      <c r="AB1805">
        <v>104</v>
      </c>
      <c r="AC1805">
        <v>0</v>
      </c>
      <c r="AD1805">
        <v>25</v>
      </c>
      <c r="AE1805" t="b">
        <v>0</v>
      </c>
      <c r="AF1805" t="s">
        <v>79</v>
      </c>
      <c r="AG1805" t="s">
        <v>80</v>
      </c>
      <c r="AH1805" t="s">
        <v>66</v>
      </c>
    </row>
    <row r="1806" spans="1:34" x14ac:dyDescent="0.35">
      <c r="A1806">
        <v>101805</v>
      </c>
      <c r="B1806">
        <v>10943</v>
      </c>
      <c r="C1806" s="2">
        <v>41984</v>
      </c>
      <c r="D1806" s="2" t="str">
        <f t="shared" si="56"/>
        <v>December</v>
      </c>
      <c r="E1806">
        <v>46</v>
      </c>
      <c r="F1806" s="3">
        <v>12</v>
      </c>
      <c r="G1806">
        <v>15</v>
      </c>
      <c r="H1806" s="4">
        <v>0</v>
      </c>
      <c r="I1806" t="s">
        <v>337</v>
      </c>
      <c r="J1806">
        <v>4</v>
      </c>
      <c r="K1806" s="2">
        <v>42012</v>
      </c>
      <c r="L1806" s="2">
        <v>41992</v>
      </c>
      <c r="M1806" s="2" t="str">
        <f t="shared" si="57"/>
        <v>Dec</v>
      </c>
      <c r="N1806">
        <v>2</v>
      </c>
      <c r="O1806" t="s">
        <v>71</v>
      </c>
      <c r="P1806" t="s">
        <v>338</v>
      </c>
      <c r="Q1806" t="s">
        <v>339</v>
      </c>
      <c r="R1806" t="s">
        <v>340</v>
      </c>
      <c r="S1806" t="s">
        <v>341</v>
      </c>
      <c r="T1806" t="s">
        <v>326</v>
      </c>
      <c r="U1806">
        <v>21</v>
      </c>
      <c r="V1806" t="s">
        <v>327</v>
      </c>
      <c r="W1806">
        <v>8</v>
      </c>
      <c r="X1806" t="s">
        <v>77</v>
      </c>
      <c r="Y1806" t="s">
        <v>328</v>
      </c>
      <c r="Z1806">
        <v>12</v>
      </c>
      <c r="AA1806" s="5">
        <v>0.42</v>
      </c>
      <c r="AB1806">
        <v>95</v>
      </c>
      <c r="AC1806">
        <v>0</v>
      </c>
      <c r="AD1806">
        <v>0</v>
      </c>
      <c r="AE1806" t="b">
        <v>0</v>
      </c>
      <c r="AF1806" t="s">
        <v>79</v>
      </c>
      <c r="AG1806" t="s">
        <v>80</v>
      </c>
      <c r="AH1806" t="s">
        <v>66</v>
      </c>
    </row>
    <row r="1807" spans="1:34" x14ac:dyDescent="0.35">
      <c r="A1807">
        <v>101806</v>
      </c>
      <c r="B1807">
        <v>10944</v>
      </c>
      <c r="C1807" s="2">
        <v>41985</v>
      </c>
      <c r="D1807" s="2" t="str">
        <f t="shared" si="56"/>
        <v>December</v>
      </c>
      <c r="E1807">
        <v>11</v>
      </c>
      <c r="F1807" s="3">
        <v>21</v>
      </c>
      <c r="G1807">
        <v>5</v>
      </c>
      <c r="H1807" s="4">
        <v>0.25</v>
      </c>
      <c r="I1807" t="s">
        <v>502</v>
      </c>
      <c r="J1807">
        <v>6</v>
      </c>
      <c r="K1807" s="2">
        <v>41999</v>
      </c>
      <c r="L1807" s="2">
        <v>41986</v>
      </c>
      <c r="M1807" s="2" t="str">
        <f t="shared" si="57"/>
        <v>Dec</v>
      </c>
      <c r="N1807">
        <v>3</v>
      </c>
      <c r="O1807" t="s">
        <v>35</v>
      </c>
      <c r="P1807" t="s">
        <v>503</v>
      </c>
      <c r="Q1807" t="s">
        <v>504</v>
      </c>
      <c r="R1807" t="s">
        <v>505</v>
      </c>
      <c r="S1807" t="s">
        <v>430</v>
      </c>
      <c r="T1807" t="s">
        <v>40</v>
      </c>
      <c r="U1807">
        <v>5</v>
      </c>
      <c r="V1807" t="s">
        <v>41</v>
      </c>
      <c r="W1807">
        <v>4</v>
      </c>
      <c r="X1807" t="s">
        <v>42</v>
      </c>
      <c r="Y1807" t="s">
        <v>43</v>
      </c>
      <c r="Z1807">
        <v>21</v>
      </c>
      <c r="AA1807" s="5">
        <v>0.4</v>
      </c>
      <c r="AB1807">
        <v>22</v>
      </c>
      <c r="AC1807">
        <v>30</v>
      </c>
      <c r="AD1807">
        <v>30</v>
      </c>
      <c r="AE1807" t="b">
        <v>0</v>
      </c>
      <c r="AF1807" t="s">
        <v>64</v>
      </c>
      <c r="AG1807" t="s">
        <v>65</v>
      </c>
      <c r="AH1807" t="s">
        <v>66</v>
      </c>
    </row>
    <row r="1808" spans="1:34" x14ac:dyDescent="0.35">
      <c r="A1808">
        <v>101807</v>
      </c>
      <c r="B1808">
        <v>10944</v>
      </c>
      <c r="C1808" s="2">
        <v>41985</v>
      </c>
      <c r="D1808" s="2" t="str">
        <f t="shared" si="56"/>
        <v>December</v>
      </c>
      <c r="E1808">
        <v>44</v>
      </c>
      <c r="F1808" s="3">
        <v>19.45</v>
      </c>
      <c r="G1808">
        <v>18</v>
      </c>
      <c r="H1808" s="4">
        <v>0.25</v>
      </c>
      <c r="I1808" t="s">
        <v>502</v>
      </c>
      <c r="J1808">
        <v>6</v>
      </c>
      <c r="K1808" s="2">
        <v>41999</v>
      </c>
      <c r="L1808" s="2">
        <v>41986</v>
      </c>
      <c r="M1808" s="2" t="str">
        <f t="shared" si="57"/>
        <v>Dec</v>
      </c>
      <c r="N1808">
        <v>3</v>
      </c>
      <c r="O1808" t="s">
        <v>35</v>
      </c>
      <c r="P1808" t="s">
        <v>503</v>
      </c>
      <c r="Q1808" t="s">
        <v>504</v>
      </c>
      <c r="R1808" t="s">
        <v>505</v>
      </c>
      <c r="S1808" t="s">
        <v>430</v>
      </c>
      <c r="T1808" t="s">
        <v>294</v>
      </c>
      <c r="U1808">
        <v>20</v>
      </c>
      <c r="V1808" t="s">
        <v>48</v>
      </c>
      <c r="W1808">
        <v>2</v>
      </c>
      <c r="X1808" t="s">
        <v>83</v>
      </c>
      <c r="Y1808" t="s">
        <v>295</v>
      </c>
      <c r="Z1808">
        <v>19.45</v>
      </c>
      <c r="AA1808" s="5">
        <v>0.4</v>
      </c>
      <c r="AB1808">
        <v>27</v>
      </c>
      <c r="AC1808">
        <v>0</v>
      </c>
      <c r="AD1808">
        <v>15</v>
      </c>
      <c r="AE1808" t="b">
        <v>0</v>
      </c>
      <c r="AF1808" t="s">
        <v>64</v>
      </c>
      <c r="AG1808" t="s">
        <v>65</v>
      </c>
      <c r="AH1808" t="s">
        <v>66</v>
      </c>
    </row>
    <row r="1809" spans="1:34" x14ac:dyDescent="0.35">
      <c r="A1809">
        <v>101808</v>
      </c>
      <c r="B1809">
        <v>10944</v>
      </c>
      <c r="C1809" s="2">
        <v>41985</v>
      </c>
      <c r="D1809" s="2" t="str">
        <f t="shared" si="56"/>
        <v>December</v>
      </c>
      <c r="E1809">
        <v>56</v>
      </c>
      <c r="F1809" s="3">
        <v>38</v>
      </c>
      <c r="G1809">
        <v>18</v>
      </c>
      <c r="H1809" s="4">
        <v>0</v>
      </c>
      <c r="I1809" t="s">
        <v>502</v>
      </c>
      <c r="J1809">
        <v>6</v>
      </c>
      <c r="K1809" s="2">
        <v>41999</v>
      </c>
      <c r="L1809" s="2">
        <v>41986</v>
      </c>
      <c r="M1809" s="2" t="str">
        <f t="shared" si="57"/>
        <v>Dec</v>
      </c>
      <c r="N1809">
        <v>3</v>
      </c>
      <c r="O1809" t="s">
        <v>35</v>
      </c>
      <c r="P1809" t="s">
        <v>503</v>
      </c>
      <c r="Q1809" t="s">
        <v>504</v>
      </c>
      <c r="R1809" t="s">
        <v>505</v>
      </c>
      <c r="S1809" t="s">
        <v>430</v>
      </c>
      <c r="T1809" t="s">
        <v>214</v>
      </c>
      <c r="U1809">
        <v>26</v>
      </c>
      <c r="V1809" t="s">
        <v>96</v>
      </c>
      <c r="W1809">
        <v>5</v>
      </c>
      <c r="X1809" t="s">
        <v>49</v>
      </c>
      <c r="Y1809" t="s">
        <v>97</v>
      </c>
      <c r="Z1809">
        <v>38</v>
      </c>
      <c r="AA1809" s="5">
        <v>0.4</v>
      </c>
      <c r="AB1809">
        <v>21</v>
      </c>
      <c r="AC1809">
        <v>10</v>
      </c>
      <c r="AD1809">
        <v>30</v>
      </c>
      <c r="AE1809" t="b">
        <v>0</v>
      </c>
      <c r="AF1809" t="s">
        <v>64</v>
      </c>
      <c r="AG1809" t="s">
        <v>65</v>
      </c>
      <c r="AH1809" t="s">
        <v>66</v>
      </c>
    </row>
    <row r="1810" spans="1:34" x14ac:dyDescent="0.35">
      <c r="A1810">
        <v>101809</v>
      </c>
      <c r="B1810">
        <v>10945</v>
      </c>
      <c r="C1810" s="2">
        <v>41985</v>
      </c>
      <c r="D1810" s="2" t="str">
        <f t="shared" si="56"/>
        <v>December</v>
      </c>
      <c r="E1810">
        <v>13</v>
      </c>
      <c r="F1810" s="3">
        <v>6</v>
      </c>
      <c r="G1810">
        <v>20</v>
      </c>
      <c r="H1810" s="4">
        <v>0</v>
      </c>
      <c r="I1810" t="s">
        <v>284</v>
      </c>
      <c r="J1810">
        <v>4</v>
      </c>
      <c r="K1810" s="2">
        <v>42013</v>
      </c>
      <c r="L1810" s="2">
        <v>41991</v>
      </c>
      <c r="M1810" s="2" t="str">
        <f t="shared" si="57"/>
        <v>Dec</v>
      </c>
      <c r="N1810">
        <v>1</v>
      </c>
      <c r="O1810" t="s">
        <v>55</v>
      </c>
      <c r="P1810" t="s">
        <v>285</v>
      </c>
      <c r="Q1810" t="s">
        <v>286</v>
      </c>
      <c r="R1810" t="s">
        <v>287</v>
      </c>
      <c r="S1810" t="s">
        <v>242</v>
      </c>
      <c r="T1810" t="s">
        <v>282</v>
      </c>
      <c r="U1810">
        <v>6</v>
      </c>
      <c r="V1810" t="s">
        <v>61</v>
      </c>
      <c r="W1810">
        <v>8</v>
      </c>
      <c r="X1810" t="s">
        <v>77</v>
      </c>
      <c r="Y1810" t="s">
        <v>283</v>
      </c>
      <c r="Z1810">
        <v>6</v>
      </c>
      <c r="AA1810" s="5">
        <v>0.42</v>
      </c>
      <c r="AB1810">
        <v>24</v>
      </c>
      <c r="AC1810">
        <v>0</v>
      </c>
      <c r="AD1810">
        <v>5</v>
      </c>
      <c r="AE1810" t="b">
        <v>0</v>
      </c>
      <c r="AF1810" t="s">
        <v>79</v>
      </c>
      <c r="AG1810" t="s">
        <v>80</v>
      </c>
      <c r="AH1810" t="s">
        <v>66</v>
      </c>
    </row>
    <row r="1811" spans="1:34" x14ac:dyDescent="0.35">
      <c r="A1811">
        <v>101810</v>
      </c>
      <c r="B1811">
        <v>10945</v>
      </c>
      <c r="C1811" s="2">
        <v>41985</v>
      </c>
      <c r="D1811" s="2" t="str">
        <f t="shared" si="56"/>
        <v>December</v>
      </c>
      <c r="E1811">
        <v>31</v>
      </c>
      <c r="F1811" s="3">
        <v>12.5</v>
      </c>
      <c r="G1811">
        <v>10</v>
      </c>
      <c r="H1811" s="4">
        <v>0</v>
      </c>
      <c r="I1811" t="s">
        <v>284</v>
      </c>
      <c r="J1811">
        <v>4</v>
      </c>
      <c r="K1811" s="2">
        <v>42013</v>
      </c>
      <c r="L1811" s="2">
        <v>41991</v>
      </c>
      <c r="M1811" s="2" t="str">
        <f t="shared" si="57"/>
        <v>Dec</v>
      </c>
      <c r="N1811">
        <v>1</v>
      </c>
      <c r="O1811" t="s">
        <v>55</v>
      </c>
      <c r="P1811" t="s">
        <v>285</v>
      </c>
      <c r="Q1811" t="s">
        <v>286</v>
      </c>
      <c r="R1811" t="s">
        <v>287</v>
      </c>
      <c r="S1811" t="s">
        <v>242</v>
      </c>
      <c r="T1811" t="s">
        <v>113</v>
      </c>
      <c r="U1811">
        <v>14</v>
      </c>
      <c r="V1811" t="s">
        <v>52</v>
      </c>
      <c r="W1811">
        <v>4</v>
      </c>
      <c r="X1811" t="s">
        <v>42</v>
      </c>
      <c r="Y1811" t="s">
        <v>114</v>
      </c>
      <c r="Z1811">
        <v>12.5</v>
      </c>
      <c r="AA1811" s="5">
        <v>0.4</v>
      </c>
      <c r="AB1811">
        <v>0</v>
      </c>
      <c r="AC1811">
        <v>70</v>
      </c>
      <c r="AD1811">
        <v>20</v>
      </c>
      <c r="AE1811" t="b">
        <v>0</v>
      </c>
      <c r="AF1811" t="s">
        <v>79</v>
      </c>
      <c r="AG1811" t="s">
        <v>80</v>
      </c>
      <c r="AH1811" t="s">
        <v>66</v>
      </c>
    </row>
    <row r="1812" spans="1:34" x14ac:dyDescent="0.35">
      <c r="A1812">
        <v>101811</v>
      </c>
      <c r="B1812">
        <v>10946</v>
      </c>
      <c r="C1812" s="2">
        <v>41985</v>
      </c>
      <c r="D1812" s="2" t="str">
        <f t="shared" si="56"/>
        <v>December</v>
      </c>
      <c r="E1812">
        <v>10</v>
      </c>
      <c r="F1812" s="3">
        <v>31</v>
      </c>
      <c r="G1812">
        <v>25</v>
      </c>
      <c r="H1812" s="4">
        <v>0</v>
      </c>
      <c r="I1812" t="s">
        <v>479</v>
      </c>
      <c r="J1812">
        <v>1</v>
      </c>
      <c r="K1812" s="2">
        <v>42013</v>
      </c>
      <c r="L1812" s="2">
        <v>41992</v>
      </c>
      <c r="M1812" s="2" t="str">
        <f t="shared" si="57"/>
        <v>Dec</v>
      </c>
      <c r="N1812">
        <v>2</v>
      </c>
      <c r="O1812" t="s">
        <v>71</v>
      </c>
      <c r="P1812" t="s">
        <v>480</v>
      </c>
      <c r="Q1812" t="s">
        <v>481</v>
      </c>
      <c r="R1812" t="s">
        <v>482</v>
      </c>
      <c r="S1812" t="s">
        <v>443</v>
      </c>
      <c r="T1812" t="s">
        <v>267</v>
      </c>
      <c r="U1812">
        <v>4</v>
      </c>
      <c r="V1812" t="s">
        <v>135</v>
      </c>
      <c r="W1812">
        <v>8</v>
      </c>
      <c r="X1812" t="s">
        <v>77</v>
      </c>
      <c r="Y1812" t="s">
        <v>268</v>
      </c>
      <c r="Z1812">
        <v>31</v>
      </c>
      <c r="AA1812" s="5">
        <v>0.42</v>
      </c>
      <c r="AB1812">
        <v>31</v>
      </c>
      <c r="AC1812">
        <v>0</v>
      </c>
      <c r="AD1812">
        <v>0</v>
      </c>
      <c r="AE1812" t="b">
        <v>0</v>
      </c>
      <c r="AF1812" t="s">
        <v>175</v>
      </c>
      <c r="AG1812" t="s">
        <v>176</v>
      </c>
      <c r="AH1812" t="s">
        <v>66</v>
      </c>
    </row>
    <row r="1813" spans="1:34" x14ac:dyDescent="0.35">
      <c r="A1813">
        <v>101812</v>
      </c>
      <c r="B1813">
        <v>10946</v>
      </c>
      <c r="C1813" s="2">
        <v>41985</v>
      </c>
      <c r="D1813" s="2" t="str">
        <f t="shared" si="56"/>
        <v>December</v>
      </c>
      <c r="E1813">
        <v>24</v>
      </c>
      <c r="F1813" s="3">
        <v>4.5</v>
      </c>
      <c r="G1813">
        <v>25</v>
      </c>
      <c r="H1813" s="4">
        <v>0</v>
      </c>
      <c r="I1813" t="s">
        <v>479</v>
      </c>
      <c r="J1813">
        <v>1</v>
      </c>
      <c r="K1813" s="2">
        <v>42013</v>
      </c>
      <c r="L1813" s="2">
        <v>41992</v>
      </c>
      <c r="M1813" s="2" t="str">
        <f t="shared" si="57"/>
        <v>Dec</v>
      </c>
      <c r="N1813">
        <v>2</v>
      </c>
      <c r="O1813" t="s">
        <v>71</v>
      </c>
      <c r="P1813" t="s">
        <v>480</v>
      </c>
      <c r="Q1813" t="s">
        <v>481</v>
      </c>
      <c r="R1813" t="s">
        <v>482</v>
      </c>
      <c r="S1813" t="s">
        <v>443</v>
      </c>
      <c r="T1813" t="s">
        <v>127</v>
      </c>
      <c r="U1813">
        <v>10</v>
      </c>
      <c r="V1813" t="s">
        <v>128</v>
      </c>
      <c r="W1813">
        <v>1</v>
      </c>
      <c r="X1813" t="s">
        <v>117</v>
      </c>
      <c r="Y1813" t="s">
        <v>129</v>
      </c>
      <c r="Z1813">
        <v>4.5</v>
      </c>
      <c r="AA1813" s="5">
        <v>0.4</v>
      </c>
      <c r="AB1813">
        <v>20</v>
      </c>
      <c r="AC1813">
        <v>0</v>
      </c>
      <c r="AD1813">
        <v>0</v>
      </c>
      <c r="AE1813" t="b">
        <v>1</v>
      </c>
      <c r="AF1813" t="s">
        <v>175</v>
      </c>
      <c r="AG1813" t="s">
        <v>176</v>
      </c>
      <c r="AH1813" t="s">
        <v>66</v>
      </c>
    </row>
    <row r="1814" spans="1:34" x14ac:dyDescent="0.35">
      <c r="A1814">
        <v>101813</v>
      </c>
      <c r="B1814">
        <v>10946</v>
      </c>
      <c r="C1814" s="2">
        <v>41985</v>
      </c>
      <c r="D1814" s="2" t="str">
        <f t="shared" si="56"/>
        <v>December</v>
      </c>
      <c r="E1814">
        <v>77</v>
      </c>
      <c r="F1814" s="3">
        <v>13</v>
      </c>
      <c r="G1814">
        <v>40</v>
      </c>
      <c r="H1814" s="4">
        <v>0</v>
      </c>
      <c r="I1814" t="s">
        <v>479</v>
      </c>
      <c r="J1814">
        <v>1</v>
      </c>
      <c r="K1814" s="2">
        <v>42013</v>
      </c>
      <c r="L1814" s="2">
        <v>41992</v>
      </c>
      <c r="M1814" s="2" t="str">
        <f t="shared" si="57"/>
        <v>Dec</v>
      </c>
      <c r="N1814">
        <v>2</v>
      </c>
      <c r="O1814" t="s">
        <v>71</v>
      </c>
      <c r="P1814" t="s">
        <v>480</v>
      </c>
      <c r="Q1814" t="s">
        <v>481</v>
      </c>
      <c r="R1814" t="s">
        <v>482</v>
      </c>
      <c r="S1814" t="s">
        <v>443</v>
      </c>
      <c r="T1814" t="s">
        <v>159</v>
      </c>
      <c r="U1814">
        <v>12</v>
      </c>
      <c r="V1814" t="s">
        <v>160</v>
      </c>
      <c r="W1814">
        <v>2</v>
      </c>
      <c r="X1814" t="s">
        <v>83</v>
      </c>
      <c r="Y1814" t="s">
        <v>161</v>
      </c>
      <c r="Z1814">
        <v>13</v>
      </c>
      <c r="AA1814" s="5">
        <v>0.4</v>
      </c>
      <c r="AB1814">
        <v>32</v>
      </c>
      <c r="AC1814">
        <v>0</v>
      </c>
      <c r="AD1814">
        <v>15</v>
      </c>
      <c r="AE1814" t="b">
        <v>0</v>
      </c>
      <c r="AF1814" t="s">
        <v>175</v>
      </c>
      <c r="AG1814" t="s">
        <v>176</v>
      </c>
      <c r="AH1814" t="s">
        <v>66</v>
      </c>
    </row>
    <row r="1815" spans="1:34" x14ac:dyDescent="0.35">
      <c r="A1815">
        <v>101814</v>
      </c>
      <c r="B1815">
        <v>10947</v>
      </c>
      <c r="C1815" s="2">
        <v>41986</v>
      </c>
      <c r="D1815" s="2" t="str">
        <f t="shared" si="56"/>
        <v>December</v>
      </c>
      <c r="E1815">
        <v>59</v>
      </c>
      <c r="F1815" s="3">
        <v>55</v>
      </c>
      <c r="G1815">
        <v>4</v>
      </c>
      <c r="H1815" s="4">
        <v>0</v>
      </c>
      <c r="I1815" t="s">
        <v>337</v>
      </c>
      <c r="J1815">
        <v>3</v>
      </c>
      <c r="K1815" s="2">
        <v>42014</v>
      </c>
      <c r="L1815" s="2">
        <v>41989</v>
      </c>
      <c r="M1815" s="2" t="str">
        <f t="shared" si="57"/>
        <v>Dec</v>
      </c>
      <c r="N1815">
        <v>2</v>
      </c>
      <c r="O1815" t="s">
        <v>71</v>
      </c>
      <c r="P1815" t="s">
        <v>338</v>
      </c>
      <c r="Q1815" t="s">
        <v>339</v>
      </c>
      <c r="R1815" t="s">
        <v>340</v>
      </c>
      <c r="S1815" t="s">
        <v>341</v>
      </c>
      <c r="T1815" t="s">
        <v>152</v>
      </c>
      <c r="U1815">
        <v>28</v>
      </c>
      <c r="V1815" t="s">
        <v>111</v>
      </c>
      <c r="W1815">
        <v>4</v>
      </c>
      <c r="X1815" t="s">
        <v>42</v>
      </c>
      <c r="Y1815" t="s">
        <v>136</v>
      </c>
      <c r="Z1815">
        <v>55</v>
      </c>
      <c r="AA1815" s="5">
        <v>0.4</v>
      </c>
      <c r="AB1815">
        <v>79</v>
      </c>
      <c r="AC1815">
        <v>0</v>
      </c>
      <c r="AD1815">
        <v>0</v>
      </c>
      <c r="AE1815" t="b">
        <v>0</v>
      </c>
      <c r="AF1815" t="s">
        <v>93</v>
      </c>
      <c r="AG1815" t="s">
        <v>94</v>
      </c>
      <c r="AH1815" t="s">
        <v>66</v>
      </c>
    </row>
    <row r="1816" spans="1:34" x14ac:dyDescent="0.35">
      <c r="A1816">
        <v>101815</v>
      </c>
      <c r="B1816">
        <v>10948</v>
      </c>
      <c r="C1816" s="2">
        <v>41986</v>
      </c>
      <c r="D1816" s="2" t="str">
        <f t="shared" si="56"/>
        <v>December</v>
      </c>
      <c r="E1816">
        <v>50</v>
      </c>
      <c r="F1816" s="3">
        <v>16.25</v>
      </c>
      <c r="G1816">
        <v>9</v>
      </c>
      <c r="H1816" s="4">
        <v>0</v>
      </c>
      <c r="I1816" t="s">
        <v>366</v>
      </c>
      <c r="J1816">
        <v>3</v>
      </c>
      <c r="K1816" s="2">
        <v>42014</v>
      </c>
      <c r="L1816" s="2">
        <v>41992</v>
      </c>
      <c r="M1816" s="2" t="str">
        <f t="shared" si="57"/>
        <v>Dec</v>
      </c>
      <c r="N1816">
        <v>3</v>
      </c>
      <c r="O1816" t="s">
        <v>35</v>
      </c>
      <c r="P1816" t="s">
        <v>367</v>
      </c>
      <c r="Q1816" t="s">
        <v>368</v>
      </c>
      <c r="R1816" t="s">
        <v>369</v>
      </c>
      <c r="S1816" t="s">
        <v>310</v>
      </c>
      <c r="T1816" t="s">
        <v>453</v>
      </c>
      <c r="U1816">
        <v>23</v>
      </c>
      <c r="V1816" t="s">
        <v>120</v>
      </c>
      <c r="W1816">
        <v>3</v>
      </c>
      <c r="X1816" t="s">
        <v>105</v>
      </c>
      <c r="Y1816" t="s">
        <v>454</v>
      </c>
      <c r="Z1816">
        <v>16.25</v>
      </c>
      <c r="AA1816" s="5">
        <v>0.35</v>
      </c>
      <c r="AB1816">
        <v>65</v>
      </c>
      <c r="AC1816">
        <v>0</v>
      </c>
      <c r="AD1816">
        <v>30</v>
      </c>
      <c r="AE1816" t="b">
        <v>0</v>
      </c>
      <c r="AF1816" t="s">
        <v>93</v>
      </c>
      <c r="AG1816" t="s">
        <v>94</v>
      </c>
      <c r="AH1816" t="s">
        <v>66</v>
      </c>
    </row>
    <row r="1817" spans="1:34" x14ac:dyDescent="0.35">
      <c r="A1817">
        <v>101816</v>
      </c>
      <c r="B1817">
        <v>10948</v>
      </c>
      <c r="C1817" s="2">
        <v>41986</v>
      </c>
      <c r="D1817" s="2" t="str">
        <f t="shared" si="56"/>
        <v>December</v>
      </c>
      <c r="E1817">
        <v>51</v>
      </c>
      <c r="F1817" s="3">
        <v>53</v>
      </c>
      <c r="G1817">
        <v>40</v>
      </c>
      <c r="H1817" s="4">
        <v>0</v>
      </c>
      <c r="I1817" t="s">
        <v>366</v>
      </c>
      <c r="J1817">
        <v>3</v>
      </c>
      <c r="K1817" s="2">
        <v>42014</v>
      </c>
      <c r="L1817" s="2">
        <v>41992</v>
      </c>
      <c r="M1817" s="2" t="str">
        <f t="shared" si="57"/>
        <v>Dec</v>
      </c>
      <c r="N1817">
        <v>3</v>
      </c>
      <c r="O1817" t="s">
        <v>35</v>
      </c>
      <c r="P1817" t="s">
        <v>367</v>
      </c>
      <c r="Q1817" t="s">
        <v>368</v>
      </c>
      <c r="R1817" t="s">
        <v>369</v>
      </c>
      <c r="S1817" t="s">
        <v>310</v>
      </c>
      <c r="T1817" t="s">
        <v>67</v>
      </c>
      <c r="U1817">
        <v>24</v>
      </c>
      <c r="V1817" t="s">
        <v>68</v>
      </c>
      <c r="W1817">
        <v>7</v>
      </c>
      <c r="X1817" t="s">
        <v>62</v>
      </c>
      <c r="Y1817" t="s">
        <v>69</v>
      </c>
      <c r="Z1817">
        <v>53</v>
      </c>
      <c r="AA1817" s="5">
        <v>0.35</v>
      </c>
      <c r="AB1817">
        <v>20</v>
      </c>
      <c r="AC1817">
        <v>0</v>
      </c>
      <c r="AD1817">
        <v>10</v>
      </c>
      <c r="AE1817" t="b">
        <v>0</v>
      </c>
      <c r="AF1817" t="s">
        <v>93</v>
      </c>
      <c r="AG1817" t="s">
        <v>94</v>
      </c>
      <c r="AH1817" t="s">
        <v>66</v>
      </c>
    </row>
    <row r="1818" spans="1:34" x14ac:dyDescent="0.35">
      <c r="A1818">
        <v>101817</v>
      </c>
      <c r="B1818">
        <v>10948</v>
      </c>
      <c r="C1818" s="2">
        <v>41986</v>
      </c>
      <c r="D1818" s="2" t="str">
        <f t="shared" si="56"/>
        <v>December</v>
      </c>
      <c r="E1818">
        <v>55</v>
      </c>
      <c r="F1818" s="3">
        <v>24</v>
      </c>
      <c r="G1818">
        <v>4</v>
      </c>
      <c r="H1818" s="4">
        <v>0</v>
      </c>
      <c r="I1818" t="s">
        <v>366</v>
      </c>
      <c r="J1818">
        <v>3</v>
      </c>
      <c r="K1818" s="2">
        <v>42014</v>
      </c>
      <c r="L1818" s="2">
        <v>41992</v>
      </c>
      <c r="M1818" s="2" t="str">
        <f t="shared" si="57"/>
        <v>Dec</v>
      </c>
      <c r="N1818">
        <v>3</v>
      </c>
      <c r="O1818" t="s">
        <v>35</v>
      </c>
      <c r="P1818" t="s">
        <v>367</v>
      </c>
      <c r="Q1818" t="s">
        <v>368</v>
      </c>
      <c r="R1818" t="s">
        <v>369</v>
      </c>
      <c r="S1818" t="s">
        <v>310</v>
      </c>
      <c r="T1818" t="s">
        <v>130</v>
      </c>
      <c r="U1818">
        <v>25</v>
      </c>
      <c r="V1818" t="s">
        <v>131</v>
      </c>
      <c r="W1818">
        <v>6</v>
      </c>
      <c r="X1818" t="s">
        <v>132</v>
      </c>
      <c r="Y1818" t="s">
        <v>133</v>
      </c>
      <c r="Z1818">
        <v>24</v>
      </c>
      <c r="AA1818" s="5">
        <v>0.35</v>
      </c>
      <c r="AB1818">
        <v>115</v>
      </c>
      <c r="AC1818">
        <v>0</v>
      </c>
      <c r="AD1818">
        <v>20</v>
      </c>
      <c r="AE1818" t="b">
        <v>0</v>
      </c>
      <c r="AF1818" t="s">
        <v>93</v>
      </c>
      <c r="AG1818" t="s">
        <v>94</v>
      </c>
      <c r="AH1818" t="s">
        <v>66</v>
      </c>
    </row>
    <row r="1819" spans="1:34" x14ac:dyDescent="0.35">
      <c r="A1819">
        <v>101818</v>
      </c>
      <c r="B1819">
        <v>10949</v>
      </c>
      <c r="C1819" s="2">
        <v>41986</v>
      </c>
      <c r="D1819" s="2" t="str">
        <f t="shared" si="56"/>
        <v>December</v>
      </c>
      <c r="E1819">
        <v>6</v>
      </c>
      <c r="F1819" s="3">
        <v>25</v>
      </c>
      <c r="G1819">
        <v>12</v>
      </c>
      <c r="H1819" s="4">
        <v>0</v>
      </c>
      <c r="I1819" t="s">
        <v>502</v>
      </c>
      <c r="J1819">
        <v>2</v>
      </c>
      <c r="K1819" s="2">
        <v>42014</v>
      </c>
      <c r="L1819" s="2">
        <v>41990</v>
      </c>
      <c r="M1819" s="2" t="str">
        <f t="shared" si="57"/>
        <v>Dec</v>
      </c>
      <c r="N1819">
        <v>3</v>
      </c>
      <c r="O1819" t="s">
        <v>35</v>
      </c>
      <c r="P1819" t="s">
        <v>503</v>
      </c>
      <c r="Q1819" t="s">
        <v>504</v>
      </c>
      <c r="R1819" t="s">
        <v>505</v>
      </c>
      <c r="S1819" t="s">
        <v>430</v>
      </c>
      <c r="T1819" t="s">
        <v>379</v>
      </c>
      <c r="U1819">
        <v>3</v>
      </c>
      <c r="V1819" t="s">
        <v>212</v>
      </c>
      <c r="W1819">
        <v>2</v>
      </c>
      <c r="X1819" t="s">
        <v>83</v>
      </c>
      <c r="Y1819" t="s">
        <v>380</v>
      </c>
      <c r="Z1819">
        <v>25</v>
      </c>
      <c r="AA1819" s="5">
        <v>0.4</v>
      </c>
      <c r="AB1819">
        <v>120</v>
      </c>
      <c r="AC1819">
        <v>0</v>
      </c>
      <c r="AD1819">
        <v>25</v>
      </c>
      <c r="AE1819" t="b">
        <v>0</v>
      </c>
      <c r="AF1819" t="s">
        <v>229</v>
      </c>
      <c r="AG1819" t="s">
        <v>230</v>
      </c>
      <c r="AH1819" t="s">
        <v>231</v>
      </c>
    </row>
    <row r="1820" spans="1:34" x14ac:dyDescent="0.35">
      <c r="A1820">
        <v>101819</v>
      </c>
      <c r="B1820">
        <v>10949</v>
      </c>
      <c r="C1820" s="2">
        <v>41986</v>
      </c>
      <c r="D1820" s="2" t="str">
        <f t="shared" si="56"/>
        <v>December</v>
      </c>
      <c r="E1820">
        <v>10</v>
      </c>
      <c r="F1820" s="3">
        <v>31</v>
      </c>
      <c r="G1820">
        <v>30</v>
      </c>
      <c r="H1820" s="4">
        <v>0</v>
      </c>
      <c r="I1820" t="s">
        <v>502</v>
      </c>
      <c r="J1820">
        <v>2</v>
      </c>
      <c r="K1820" s="2">
        <v>42014</v>
      </c>
      <c r="L1820" s="2">
        <v>41990</v>
      </c>
      <c r="M1820" s="2" t="str">
        <f t="shared" si="57"/>
        <v>Dec</v>
      </c>
      <c r="N1820">
        <v>3</v>
      </c>
      <c r="O1820" t="s">
        <v>35</v>
      </c>
      <c r="P1820" t="s">
        <v>503</v>
      </c>
      <c r="Q1820" t="s">
        <v>504</v>
      </c>
      <c r="R1820" t="s">
        <v>505</v>
      </c>
      <c r="S1820" t="s">
        <v>430</v>
      </c>
      <c r="T1820" t="s">
        <v>267</v>
      </c>
      <c r="U1820">
        <v>4</v>
      </c>
      <c r="V1820" t="s">
        <v>135</v>
      </c>
      <c r="W1820">
        <v>8</v>
      </c>
      <c r="X1820" t="s">
        <v>77</v>
      </c>
      <c r="Y1820" t="s">
        <v>268</v>
      </c>
      <c r="Z1820">
        <v>31</v>
      </c>
      <c r="AA1820" s="5">
        <v>0.42</v>
      </c>
      <c r="AB1820">
        <v>31</v>
      </c>
      <c r="AC1820">
        <v>0</v>
      </c>
      <c r="AD1820">
        <v>0</v>
      </c>
      <c r="AE1820" t="b">
        <v>0</v>
      </c>
      <c r="AF1820" t="s">
        <v>229</v>
      </c>
      <c r="AG1820" t="s">
        <v>230</v>
      </c>
      <c r="AH1820" t="s">
        <v>231</v>
      </c>
    </row>
    <row r="1821" spans="1:34" x14ac:dyDescent="0.35">
      <c r="A1821">
        <v>101820</v>
      </c>
      <c r="B1821">
        <v>10949</v>
      </c>
      <c r="C1821" s="2">
        <v>41986</v>
      </c>
      <c r="D1821" s="2" t="str">
        <f t="shared" si="56"/>
        <v>December</v>
      </c>
      <c r="E1821">
        <v>17</v>
      </c>
      <c r="F1821" s="3">
        <v>39</v>
      </c>
      <c r="G1821">
        <v>6</v>
      </c>
      <c r="H1821" s="4">
        <v>0</v>
      </c>
      <c r="I1821" t="s">
        <v>502</v>
      </c>
      <c r="J1821">
        <v>2</v>
      </c>
      <c r="K1821" s="2">
        <v>42014</v>
      </c>
      <c r="L1821" s="2">
        <v>41990</v>
      </c>
      <c r="M1821" s="2" t="str">
        <f t="shared" si="57"/>
        <v>Dec</v>
      </c>
      <c r="N1821">
        <v>3</v>
      </c>
      <c r="O1821" t="s">
        <v>35</v>
      </c>
      <c r="P1821" t="s">
        <v>503</v>
      </c>
      <c r="Q1821" t="s">
        <v>504</v>
      </c>
      <c r="R1821" t="s">
        <v>505</v>
      </c>
      <c r="S1821" t="s">
        <v>430</v>
      </c>
      <c r="T1821" t="s">
        <v>227</v>
      </c>
      <c r="U1821">
        <v>7</v>
      </c>
      <c r="V1821" t="s">
        <v>147</v>
      </c>
      <c r="W1821">
        <v>6</v>
      </c>
      <c r="X1821" t="s">
        <v>132</v>
      </c>
      <c r="Y1821" t="s">
        <v>228</v>
      </c>
      <c r="Z1821">
        <v>39</v>
      </c>
      <c r="AA1821" s="5">
        <v>0.35</v>
      </c>
      <c r="AB1821">
        <v>0</v>
      </c>
      <c r="AC1821">
        <v>0</v>
      </c>
      <c r="AD1821">
        <v>0</v>
      </c>
      <c r="AE1821" t="b">
        <v>1</v>
      </c>
      <c r="AF1821" t="s">
        <v>229</v>
      </c>
      <c r="AG1821" t="s">
        <v>230</v>
      </c>
      <c r="AH1821" t="s">
        <v>231</v>
      </c>
    </row>
    <row r="1822" spans="1:34" x14ac:dyDescent="0.35">
      <c r="A1822">
        <v>101821</v>
      </c>
      <c r="B1822">
        <v>10949</v>
      </c>
      <c r="C1822" s="2">
        <v>41986</v>
      </c>
      <c r="D1822" s="2" t="str">
        <f t="shared" si="56"/>
        <v>December</v>
      </c>
      <c r="E1822">
        <v>62</v>
      </c>
      <c r="F1822" s="3">
        <v>49.3</v>
      </c>
      <c r="G1822">
        <v>60</v>
      </c>
      <c r="H1822" s="4">
        <v>0</v>
      </c>
      <c r="I1822" t="s">
        <v>502</v>
      </c>
      <c r="J1822">
        <v>2</v>
      </c>
      <c r="K1822" s="2">
        <v>42014</v>
      </c>
      <c r="L1822" s="2">
        <v>41990</v>
      </c>
      <c r="M1822" s="2" t="str">
        <f t="shared" si="57"/>
        <v>Dec</v>
      </c>
      <c r="N1822">
        <v>3</v>
      </c>
      <c r="O1822" t="s">
        <v>35</v>
      </c>
      <c r="P1822" t="s">
        <v>503</v>
      </c>
      <c r="Q1822" t="s">
        <v>504</v>
      </c>
      <c r="R1822" t="s">
        <v>505</v>
      </c>
      <c r="S1822" t="s">
        <v>430</v>
      </c>
      <c r="T1822" t="s">
        <v>194</v>
      </c>
      <c r="U1822">
        <v>29</v>
      </c>
      <c r="V1822" t="s">
        <v>195</v>
      </c>
      <c r="W1822">
        <v>3</v>
      </c>
      <c r="X1822" t="s">
        <v>105</v>
      </c>
      <c r="Y1822" t="s">
        <v>196</v>
      </c>
      <c r="Z1822">
        <v>49.3</v>
      </c>
      <c r="AA1822" s="5">
        <v>0.35</v>
      </c>
      <c r="AB1822">
        <v>17</v>
      </c>
      <c r="AC1822">
        <v>0</v>
      </c>
      <c r="AD1822">
        <v>0</v>
      </c>
      <c r="AE1822" t="b">
        <v>0</v>
      </c>
      <c r="AF1822" t="s">
        <v>229</v>
      </c>
      <c r="AG1822" t="s">
        <v>230</v>
      </c>
      <c r="AH1822" t="s">
        <v>231</v>
      </c>
    </row>
    <row r="1823" spans="1:34" x14ac:dyDescent="0.35">
      <c r="A1823">
        <v>101822</v>
      </c>
      <c r="B1823">
        <v>10950</v>
      </c>
      <c r="C1823" s="2">
        <v>41989</v>
      </c>
      <c r="D1823" s="2" t="str">
        <f t="shared" si="56"/>
        <v>December</v>
      </c>
      <c r="E1823">
        <v>4</v>
      </c>
      <c r="F1823" s="3">
        <v>22</v>
      </c>
      <c r="G1823">
        <v>5</v>
      </c>
      <c r="H1823" s="4">
        <v>0</v>
      </c>
      <c r="I1823" t="s">
        <v>274</v>
      </c>
      <c r="J1823">
        <v>1</v>
      </c>
      <c r="K1823" s="2">
        <v>42017</v>
      </c>
      <c r="L1823" s="2">
        <v>41996</v>
      </c>
      <c r="M1823" s="2" t="str">
        <f t="shared" si="57"/>
        <v>Dec</v>
      </c>
      <c r="N1823">
        <v>2</v>
      </c>
      <c r="O1823" t="s">
        <v>71</v>
      </c>
      <c r="P1823" t="s">
        <v>275</v>
      </c>
      <c r="Q1823" t="s">
        <v>276</v>
      </c>
      <c r="R1823" t="s">
        <v>277</v>
      </c>
      <c r="S1823" t="s">
        <v>278</v>
      </c>
      <c r="T1823" t="s">
        <v>377</v>
      </c>
      <c r="U1823">
        <v>2</v>
      </c>
      <c r="V1823" t="s">
        <v>82</v>
      </c>
      <c r="W1823">
        <v>2</v>
      </c>
      <c r="X1823" t="s">
        <v>83</v>
      </c>
      <c r="Y1823" t="s">
        <v>378</v>
      </c>
      <c r="Z1823">
        <v>22</v>
      </c>
      <c r="AA1823" s="5">
        <v>0.4</v>
      </c>
      <c r="AB1823">
        <v>53</v>
      </c>
      <c r="AC1823">
        <v>0</v>
      </c>
      <c r="AD1823">
        <v>0</v>
      </c>
      <c r="AE1823" t="b">
        <v>0</v>
      </c>
      <c r="AF1823" t="s">
        <v>175</v>
      </c>
      <c r="AG1823" t="s">
        <v>176</v>
      </c>
      <c r="AH1823" t="s">
        <v>66</v>
      </c>
    </row>
    <row r="1824" spans="1:34" x14ac:dyDescent="0.35">
      <c r="A1824">
        <v>101823</v>
      </c>
      <c r="B1824">
        <v>10951</v>
      </c>
      <c r="C1824" s="2">
        <v>41989</v>
      </c>
      <c r="D1824" s="2" t="str">
        <f t="shared" si="56"/>
        <v>December</v>
      </c>
      <c r="E1824">
        <v>33</v>
      </c>
      <c r="F1824" s="3">
        <v>2.5</v>
      </c>
      <c r="G1824">
        <v>15</v>
      </c>
      <c r="H1824" s="4">
        <v>5.0000000745058101E-2</v>
      </c>
      <c r="I1824" t="s">
        <v>137</v>
      </c>
      <c r="J1824">
        <v>9</v>
      </c>
      <c r="K1824" s="2">
        <v>42031</v>
      </c>
      <c r="L1824" s="2">
        <v>42011</v>
      </c>
      <c r="M1824" s="2" t="str">
        <f t="shared" si="57"/>
        <v>Jan</v>
      </c>
      <c r="N1824">
        <v>2</v>
      </c>
      <c r="O1824" t="s">
        <v>71</v>
      </c>
      <c r="P1824" t="s">
        <v>138</v>
      </c>
      <c r="Q1824" t="s">
        <v>139</v>
      </c>
      <c r="R1824" t="s">
        <v>140</v>
      </c>
      <c r="S1824" t="s">
        <v>126</v>
      </c>
      <c r="T1824" t="s">
        <v>107</v>
      </c>
      <c r="U1824">
        <v>15</v>
      </c>
      <c r="V1824" t="s">
        <v>108</v>
      </c>
      <c r="W1824">
        <v>4</v>
      </c>
      <c r="X1824" t="s">
        <v>42</v>
      </c>
      <c r="Y1824" t="s">
        <v>109</v>
      </c>
      <c r="Z1824">
        <v>2.5</v>
      </c>
      <c r="AA1824" s="5">
        <v>0.4</v>
      </c>
      <c r="AB1824">
        <v>112</v>
      </c>
      <c r="AC1824">
        <v>0</v>
      </c>
      <c r="AD1824">
        <v>20</v>
      </c>
      <c r="AE1824" t="b">
        <v>0</v>
      </c>
      <c r="AF1824" t="s">
        <v>144</v>
      </c>
      <c r="AG1824" t="s">
        <v>145</v>
      </c>
      <c r="AH1824" t="s">
        <v>66</v>
      </c>
    </row>
    <row r="1825" spans="1:34" x14ac:dyDescent="0.35">
      <c r="A1825">
        <v>101824</v>
      </c>
      <c r="B1825">
        <v>10951</v>
      </c>
      <c r="C1825" s="2">
        <v>41989</v>
      </c>
      <c r="D1825" s="2" t="str">
        <f t="shared" si="56"/>
        <v>December</v>
      </c>
      <c r="E1825">
        <v>41</v>
      </c>
      <c r="F1825" s="3">
        <v>9.65</v>
      </c>
      <c r="G1825">
        <v>6</v>
      </c>
      <c r="H1825" s="4">
        <v>5.0000000745058101E-2</v>
      </c>
      <c r="I1825" t="s">
        <v>137</v>
      </c>
      <c r="J1825">
        <v>9</v>
      </c>
      <c r="K1825" s="2">
        <v>42031</v>
      </c>
      <c r="L1825" s="2">
        <v>42011</v>
      </c>
      <c r="M1825" s="2" t="str">
        <f t="shared" si="57"/>
        <v>Jan</v>
      </c>
      <c r="N1825">
        <v>2</v>
      </c>
      <c r="O1825" t="s">
        <v>71</v>
      </c>
      <c r="P1825" t="s">
        <v>138</v>
      </c>
      <c r="Q1825" t="s">
        <v>139</v>
      </c>
      <c r="R1825" t="s">
        <v>140</v>
      </c>
      <c r="S1825" t="s">
        <v>126</v>
      </c>
      <c r="T1825" t="s">
        <v>75</v>
      </c>
      <c r="U1825">
        <v>19</v>
      </c>
      <c r="V1825" t="s">
        <v>76</v>
      </c>
      <c r="W1825">
        <v>8</v>
      </c>
      <c r="X1825" t="s">
        <v>77</v>
      </c>
      <c r="Y1825" t="s">
        <v>78</v>
      </c>
      <c r="Z1825">
        <v>9.65</v>
      </c>
      <c r="AA1825" s="5">
        <v>0.42</v>
      </c>
      <c r="AB1825">
        <v>85</v>
      </c>
      <c r="AC1825">
        <v>0</v>
      </c>
      <c r="AD1825">
        <v>10</v>
      </c>
      <c r="AE1825" t="b">
        <v>0</v>
      </c>
      <c r="AF1825" t="s">
        <v>144</v>
      </c>
      <c r="AG1825" t="s">
        <v>145</v>
      </c>
      <c r="AH1825" t="s">
        <v>66</v>
      </c>
    </row>
    <row r="1826" spans="1:34" x14ac:dyDescent="0.35">
      <c r="A1826">
        <v>101825</v>
      </c>
      <c r="B1826">
        <v>10951</v>
      </c>
      <c r="C1826" s="2">
        <v>41989</v>
      </c>
      <c r="D1826" s="2" t="str">
        <f t="shared" si="56"/>
        <v>December</v>
      </c>
      <c r="E1826">
        <v>75</v>
      </c>
      <c r="F1826" s="3">
        <v>7.75</v>
      </c>
      <c r="G1826">
        <v>50</v>
      </c>
      <c r="H1826" s="4">
        <v>5.0000000745058101E-2</v>
      </c>
      <c r="I1826" t="s">
        <v>137</v>
      </c>
      <c r="J1826">
        <v>9</v>
      </c>
      <c r="K1826" s="2">
        <v>42031</v>
      </c>
      <c r="L1826" s="2">
        <v>42011</v>
      </c>
      <c r="M1826" s="2" t="str">
        <f t="shared" si="57"/>
        <v>Jan</v>
      </c>
      <c r="N1826">
        <v>2</v>
      </c>
      <c r="O1826" t="s">
        <v>71</v>
      </c>
      <c r="P1826" t="s">
        <v>138</v>
      </c>
      <c r="Q1826" t="s">
        <v>139</v>
      </c>
      <c r="R1826" t="s">
        <v>140</v>
      </c>
      <c r="S1826" t="s">
        <v>126</v>
      </c>
      <c r="T1826" t="s">
        <v>304</v>
      </c>
      <c r="U1826">
        <v>12</v>
      </c>
      <c r="V1826" t="s">
        <v>160</v>
      </c>
      <c r="W1826">
        <v>1</v>
      </c>
      <c r="X1826" t="s">
        <v>117</v>
      </c>
      <c r="Y1826" t="s">
        <v>305</v>
      </c>
      <c r="Z1826">
        <v>7.75</v>
      </c>
      <c r="AA1826" s="5">
        <v>0.4</v>
      </c>
      <c r="AB1826">
        <v>125</v>
      </c>
      <c r="AC1826">
        <v>0</v>
      </c>
      <c r="AD1826">
        <v>25</v>
      </c>
      <c r="AE1826" t="b">
        <v>0</v>
      </c>
      <c r="AF1826" t="s">
        <v>144</v>
      </c>
      <c r="AG1826" t="s">
        <v>145</v>
      </c>
      <c r="AH1826" t="s">
        <v>66</v>
      </c>
    </row>
    <row r="1827" spans="1:34" x14ac:dyDescent="0.35">
      <c r="A1827">
        <v>101826</v>
      </c>
      <c r="B1827">
        <v>10952</v>
      </c>
      <c r="C1827" s="2">
        <v>41989</v>
      </c>
      <c r="D1827" s="2" t="str">
        <f t="shared" si="56"/>
        <v>December</v>
      </c>
      <c r="E1827">
        <v>6</v>
      </c>
      <c r="F1827" s="3">
        <v>25</v>
      </c>
      <c r="G1827">
        <v>16</v>
      </c>
      <c r="H1827" s="4">
        <v>5.0000000745058101E-2</v>
      </c>
      <c r="I1827" t="s">
        <v>585</v>
      </c>
      <c r="J1827">
        <v>1</v>
      </c>
      <c r="K1827" s="2">
        <v>42031</v>
      </c>
      <c r="L1827" s="2">
        <v>41997</v>
      </c>
      <c r="M1827" s="2" t="str">
        <f t="shared" si="57"/>
        <v>Dec</v>
      </c>
      <c r="N1827">
        <v>1</v>
      </c>
      <c r="O1827" t="s">
        <v>55</v>
      </c>
      <c r="P1827" t="s">
        <v>586</v>
      </c>
      <c r="Q1827" t="s">
        <v>587</v>
      </c>
      <c r="R1827" t="s">
        <v>588</v>
      </c>
      <c r="S1827" t="s">
        <v>242</v>
      </c>
      <c r="T1827" t="s">
        <v>379</v>
      </c>
      <c r="U1827">
        <v>3</v>
      </c>
      <c r="V1827" t="s">
        <v>212</v>
      </c>
      <c r="W1827">
        <v>2</v>
      </c>
      <c r="X1827" t="s">
        <v>83</v>
      </c>
      <c r="Y1827" t="s">
        <v>380</v>
      </c>
      <c r="Z1827">
        <v>25</v>
      </c>
      <c r="AA1827" s="5">
        <v>0.4</v>
      </c>
      <c r="AB1827">
        <v>120</v>
      </c>
      <c r="AC1827">
        <v>0</v>
      </c>
      <c r="AD1827">
        <v>25</v>
      </c>
      <c r="AE1827" t="b">
        <v>0</v>
      </c>
      <c r="AF1827" t="s">
        <v>175</v>
      </c>
      <c r="AG1827" t="s">
        <v>176</v>
      </c>
      <c r="AH1827" t="s">
        <v>66</v>
      </c>
    </row>
    <row r="1828" spans="1:34" x14ac:dyDescent="0.35">
      <c r="A1828">
        <v>101827</v>
      </c>
      <c r="B1828">
        <v>10952</v>
      </c>
      <c r="C1828" s="2">
        <v>41989</v>
      </c>
      <c r="D1828" s="2" t="str">
        <f t="shared" si="56"/>
        <v>December</v>
      </c>
      <c r="E1828">
        <v>28</v>
      </c>
      <c r="F1828" s="3">
        <v>45.6</v>
      </c>
      <c r="G1828">
        <v>2</v>
      </c>
      <c r="H1828" s="4">
        <v>0</v>
      </c>
      <c r="I1828" t="s">
        <v>585</v>
      </c>
      <c r="J1828">
        <v>1</v>
      </c>
      <c r="K1828" s="2">
        <v>42031</v>
      </c>
      <c r="L1828" s="2">
        <v>41997</v>
      </c>
      <c r="M1828" s="2" t="str">
        <f t="shared" si="57"/>
        <v>Dec</v>
      </c>
      <c r="N1828">
        <v>1</v>
      </c>
      <c r="O1828" t="s">
        <v>55</v>
      </c>
      <c r="P1828" t="s">
        <v>586</v>
      </c>
      <c r="Q1828" t="s">
        <v>587</v>
      </c>
      <c r="R1828" t="s">
        <v>588</v>
      </c>
      <c r="S1828" t="s">
        <v>242</v>
      </c>
      <c r="T1828" t="s">
        <v>288</v>
      </c>
      <c r="U1828">
        <v>12</v>
      </c>
      <c r="V1828" t="s">
        <v>160</v>
      </c>
      <c r="W1828">
        <v>7</v>
      </c>
      <c r="X1828" t="s">
        <v>62</v>
      </c>
      <c r="Y1828" t="s">
        <v>289</v>
      </c>
      <c r="Z1828">
        <v>45.6</v>
      </c>
      <c r="AA1828" s="5">
        <v>0.35</v>
      </c>
      <c r="AB1828">
        <v>26</v>
      </c>
      <c r="AC1828">
        <v>0</v>
      </c>
      <c r="AD1828">
        <v>0</v>
      </c>
      <c r="AE1828" t="b">
        <v>1</v>
      </c>
      <c r="AF1828" t="s">
        <v>175</v>
      </c>
      <c r="AG1828" t="s">
        <v>176</v>
      </c>
      <c r="AH1828" t="s">
        <v>66</v>
      </c>
    </row>
    <row r="1829" spans="1:34" x14ac:dyDescent="0.35">
      <c r="A1829">
        <v>101828</v>
      </c>
      <c r="B1829">
        <v>10953</v>
      </c>
      <c r="C1829" s="2">
        <v>41989</v>
      </c>
      <c r="D1829" s="2" t="str">
        <f t="shared" si="56"/>
        <v>December</v>
      </c>
      <c r="E1829">
        <v>20</v>
      </c>
      <c r="F1829" s="3">
        <v>81</v>
      </c>
      <c r="G1829">
        <v>50</v>
      </c>
      <c r="H1829" s="4">
        <v>5.0000000745058101E-2</v>
      </c>
      <c r="I1829" t="s">
        <v>459</v>
      </c>
      <c r="J1829">
        <v>9</v>
      </c>
      <c r="K1829" s="2">
        <v>42003</v>
      </c>
      <c r="L1829" s="2">
        <v>41998</v>
      </c>
      <c r="M1829" s="2" t="str">
        <f t="shared" si="57"/>
        <v>Dec</v>
      </c>
      <c r="N1829">
        <v>2</v>
      </c>
      <c r="O1829" t="s">
        <v>71</v>
      </c>
      <c r="P1829" t="s">
        <v>460</v>
      </c>
      <c r="Q1829" t="s">
        <v>461</v>
      </c>
      <c r="R1829" t="s">
        <v>340</v>
      </c>
      <c r="S1829" t="s">
        <v>341</v>
      </c>
      <c r="T1829" t="s">
        <v>103</v>
      </c>
      <c r="U1829">
        <v>8</v>
      </c>
      <c r="V1829" t="s">
        <v>104</v>
      </c>
      <c r="W1829">
        <v>3</v>
      </c>
      <c r="X1829" t="s">
        <v>105</v>
      </c>
      <c r="Y1829" t="s">
        <v>106</v>
      </c>
      <c r="Z1829">
        <v>81</v>
      </c>
      <c r="AA1829" s="5">
        <v>0.35</v>
      </c>
      <c r="AB1829">
        <v>40</v>
      </c>
      <c r="AC1829">
        <v>0</v>
      </c>
      <c r="AD1829">
        <v>0</v>
      </c>
      <c r="AE1829" t="b">
        <v>0</v>
      </c>
      <c r="AF1829" t="s">
        <v>144</v>
      </c>
      <c r="AG1829" t="s">
        <v>145</v>
      </c>
      <c r="AH1829" t="s">
        <v>66</v>
      </c>
    </row>
    <row r="1830" spans="1:34" x14ac:dyDescent="0.35">
      <c r="A1830">
        <v>101829</v>
      </c>
      <c r="B1830">
        <v>10953</v>
      </c>
      <c r="C1830" s="2">
        <v>41989</v>
      </c>
      <c r="D1830" s="2" t="str">
        <f t="shared" si="56"/>
        <v>December</v>
      </c>
      <c r="E1830">
        <v>31</v>
      </c>
      <c r="F1830" s="3">
        <v>12.5</v>
      </c>
      <c r="G1830">
        <v>50</v>
      </c>
      <c r="H1830" s="4">
        <v>5.0000000745058101E-2</v>
      </c>
      <c r="I1830" t="s">
        <v>459</v>
      </c>
      <c r="J1830">
        <v>9</v>
      </c>
      <c r="K1830" s="2">
        <v>42003</v>
      </c>
      <c r="L1830" s="2">
        <v>41998</v>
      </c>
      <c r="M1830" s="2" t="str">
        <f t="shared" si="57"/>
        <v>Dec</v>
      </c>
      <c r="N1830">
        <v>2</v>
      </c>
      <c r="O1830" t="s">
        <v>71</v>
      </c>
      <c r="P1830" t="s">
        <v>460</v>
      </c>
      <c r="Q1830" t="s">
        <v>461</v>
      </c>
      <c r="R1830" t="s">
        <v>340</v>
      </c>
      <c r="S1830" t="s">
        <v>341</v>
      </c>
      <c r="T1830" t="s">
        <v>113</v>
      </c>
      <c r="U1830">
        <v>14</v>
      </c>
      <c r="V1830" t="s">
        <v>52</v>
      </c>
      <c r="W1830">
        <v>4</v>
      </c>
      <c r="X1830" t="s">
        <v>42</v>
      </c>
      <c r="Y1830" t="s">
        <v>114</v>
      </c>
      <c r="Z1830">
        <v>12.5</v>
      </c>
      <c r="AA1830" s="5">
        <v>0.4</v>
      </c>
      <c r="AB1830">
        <v>0</v>
      </c>
      <c r="AC1830">
        <v>70</v>
      </c>
      <c r="AD1830">
        <v>20</v>
      </c>
      <c r="AE1830" t="b">
        <v>0</v>
      </c>
      <c r="AF1830" t="s">
        <v>144</v>
      </c>
      <c r="AG1830" t="s">
        <v>145</v>
      </c>
      <c r="AH1830" t="s">
        <v>66</v>
      </c>
    </row>
    <row r="1831" spans="1:34" x14ac:dyDescent="0.35">
      <c r="A1831">
        <v>101830</v>
      </c>
      <c r="B1831">
        <v>10954</v>
      </c>
      <c r="C1831" s="2">
        <v>41990</v>
      </c>
      <c r="D1831" s="2" t="str">
        <f t="shared" si="56"/>
        <v>December</v>
      </c>
      <c r="E1831">
        <v>16</v>
      </c>
      <c r="F1831" s="3">
        <v>17.45</v>
      </c>
      <c r="G1831">
        <v>28</v>
      </c>
      <c r="H1831" s="4">
        <v>0.15000000596046401</v>
      </c>
      <c r="I1831" t="s">
        <v>508</v>
      </c>
      <c r="J1831">
        <v>5</v>
      </c>
      <c r="K1831" s="2">
        <v>42032</v>
      </c>
      <c r="L1831" s="2">
        <v>41993</v>
      </c>
      <c r="M1831" s="2" t="str">
        <f t="shared" si="57"/>
        <v>Dec</v>
      </c>
      <c r="N1831">
        <v>1</v>
      </c>
      <c r="O1831" t="s">
        <v>55</v>
      </c>
      <c r="P1831" t="s">
        <v>509</v>
      </c>
      <c r="Q1831" t="s">
        <v>510</v>
      </c>
      <c r="R1831" t="s">
        <v>511</v>
      </c>
      <c r="S1831" t="s">
        <v>166</v>
      </c>
      <c r="T1831" t="s">
        <v>146</v>
      </c>
      <c r="U1831">
        <v>7</v>
      </c>
      <c r="V1831" t="s">
        <v>147</v>
      </c>
      <c r="W1831">
        <v>3</v>
      </c>
      <c r="X1831" t="s">
        <v>105</v>
      </c>
      <c r="Y1831" t="s">
        <v>148</v>
      </c>
      <c r="Z1831">
        <v>17.45</v>
      </c>
      <c r="AA1831" s="5">
        <v>0.35</v>
      </c>
      <c r="AB1831">
        <v>29</v>
      </c>
      <c r="AC1831">
        <v>0</v>
      </c>
      <c r="AD1831">
        <v>10</v>
      </c>
      <c r="AE1831" t="b">
        <v>0</v>
      </c>
      <c r="AF1831" t="s">
        <v>44</v>
      </c>
      <c r="AG1831" t="s">
        <v>45</v>
      </c>
      <c r="AH1831" t="s">
        <v>46</v>
      </c>
    </row>
    <row r="1832" spans="1:34" x14ac:dyDescent="0.35">
      <c r="A1832">
        <v>101831</v>
      </c>
      <c r="B1832">
        <v>10954</v>
      </c>
      <c r="C1832" s="2">
        <v>41990</v>
      </c>
      <c r="D1832" s="2" t="str">
        <f t="shared" si="56"/>
        <v>December</v>
      </c>
      <c r="E1832">
        <v>31</v>
      </c>
      <c r="F1832" s="3">
        <v>12.5</v>
      </c>
      <c r="G1832">
        <v>25</v>
      </c>
      <c r="H1832" s="4">
        <v>0.15000000596046401</v>
      </c>
      <c r="I1832" t="s">
        <v>508</v>
      </c>
      <c r="J1832">
        <v>5</v>
      </c>
      <c r="K1832" s="2">
        <v>42032</v>
      </c>
      <c r="L1832" s="2">
        <v>41993</v>
      </c>
      <c r="M1832" s="2" t="str">
        <f t="shared" si="57"/>
        <v>Dec</v>
      </c>
      <c r="N1832">
        <v>1</v>
      </c>
      <c r="O1832" t="s">
        <v>55</v>
      </c>
      <c r="P1832" t="s">
        <v>509</v>
      </c>
      <c r="Q1832" t="s">
        <v>510</v>
      </c>
      <c r="R1832" t="s">
        <v>511</v>
      </c>
      <c r="S1832" t="s">
        <v>166</v>
      </c>
      <c r="T1832" t="s">
        <v>113</v>
      </c>
      <c r="U1832">
        <v>14</v>
      </c>
      <c r="V1832" t="s">
        <v>52</v>
      </c>
      <c r="W1832">
        <v>4</v>
      </c>
      <c r="X1832" t="s">
        <v>42</v>
      </c>
      <c r="Y1832" t="s">
        <v>114</v>
      </c>
      <c r="Z1832">
        <v>12.5</v>
      </c>
      <c r="AA1832" s="5">
        <v>0.4</v>
      </c>
      <c r="AB1832">
        <v>0</v>
      </c>
      <c r="AC1832">
        <v>70</v>
      </c>
      <c r="AD1832">
        <v>20</v>
      </c>
      <c r="AE1832" t="b">
        <v>0</v>
      </c>
      <c r="AF1832" t="s">
        <v>44</v>
      </c>
      <c r="AG1832" t="s">
        <v>45</v>
      </c>
      <c r="AH1832" t="s">
        <v>46</v>
      </c>
    </row>
    <row r="1833" spans="1:34" x14ac:dyDescent="0.35">
      <c r="A1833">
        <v>101832</v>
      </c>
      <c r="B1833">
        <v>10954</v>
      </c>
      <c r="C1833" s="2">
        <v>41990</v>
      </c>
      <c r="D1833" s="2" t="str">
        <f t="shared" si="56"/>
        <v>December</v>
      </c>
      <c r="E1833">
        <v>45</v>
      </c>
      <c r="F1833" s="3">
        <v>9.5</v>
      </c>
      <c r="G1833">
        <v>30</v>
      </c>
      <c r="H1833" s="4">
        <v>0</v>
      </c>
      <c r="I1833" t="s">
        <v>508</v>
      </c>
      <c r="J1833">
        <v>5</v>
      </c>
      <c r="K1833" s="2">
        <v>42032</v>
      </c>
      <c r="L1833" s="2">
        <v>41993</v>
      </c>
      <c r="M1833" s="2" t="str">
        <f t="shared" si="57"/>
        <v>Dec</v>
      </c>
      <c r="N1833">
        <v>1</v>
      </c>
      <c r="O1833" t="s">
        <v>55</v>
      </c>
      <c r="P1833" t="s">
        <v>509</v>
      </c>
      <c r="Q1833" t="s">
        <v>510</v>
      </c>
      <c r="R1833" t="s">
        <v>511</v>
      </c>
      <c r="S1833" t="s">
        <v>166</v>
      </c>
      <c r="T1833" t="s">
        <v>500</v>
      </c>
      <c r="U1833">
        <v>21</v>
      </c>
      <c r="V1833" t="s">
        <v>327</v>
      </c>
      <c r="W1833">
        <v>8</v>
      </c>
      <c r="X1833" t="s">
        <v>77</v>
      </c>
      <c r="Y1833" t="s">
        <v>501</v>
      </c>
      <c r="Z1833">
        <v>9.5</v>
      </c>
      <c r="AA1833" s="5">
        <v>0.42</v>
      </c>
      <c r="AB1833">
        <v>5</v>
      </c>
      <c r="AC1833">
        <v>70</v>
      </c>
      <c r="AD1833">
        <v>15</v>
      </c>
      <c r="AE1833" t="b">
        <v>0</v>
      </c>
      <c r="AF1833" t="s">
        <v>44</v>
      </c>
      <c r="AG1833" t="s">
        <v>45</v>
      </c>
      <c r="AH1833" t="s">
        <v>46</v>
      </c>
    </row>
    <row r="1834" spans="1:34" x14ac:dyDescent="0.35">
      <c r="A1834">
        <v>101833</v>
      </c>
      <c r="B1834">
        <v>10954</v>
      </c>
      <c r="C1834" s="2">
        <v>41990</v>
      </c>
      <c r="D1834" s="2" t="str">
        <f t="shared" si="56"/>
        <v>December</v>
      </c>
      <c r="E1834">
        <v>60</v>
      </c>
      <c r="F1834" s="3">
        <v>34</v>
      </c>
      <c r="G1834">
        <v>24</v>
      </c>
      <c r="H1834" s="4">
        <v>0.15000000596046401</v>
      </c>
      <c r="I1834" t="s">
        <v>508</v>
      </c>
      <c r="J1834">
        <v>5</v>
      </c>
      <c r="K1834" s="2">
        <v>42032</v>
      </c>
      <c r="L1834" s="2">
        <v>41993</v>
      </c>
      <c r="M1834" s="2" t="str">
        <f t="shared" si="57"/>
        <v>Dec</v>
      </c>
      <c r="N1834">
        <v>1</v>
      </c>
      <c r="O1834" t="s">
        <v>55</v>
      </c>
      <c r="P1834" t="s">
        <v>509</v>
      </c>
      <c r="Q1834" t="s">
        <v>510</v>
      </c>
      <c r="R1834" t="s">
        <v>511</v>
      </c>
      <c r="S1834" t="s">
        <v>166</v>
      </c>
      <c r="T1834" t="s">
        <v>110</v>
      </c>
      <c r="U1834">
        <v>28</v>
      </c>
      <c r="V1834" t="s">
        <v>111</v>
      </c>
      <c r="W1834">
        <v>4</v>
      </c>
      <c r="X1834" t="s">
        <v>42</v>
      </c>
      <c r="Y1834" t="s">
        <v>112</v>
      </c>
      <c r="Z1834">
        <v>34</v>
      </c>
      <c r="AA1834" s="5">
        <v>0.4</v>
      </c>
      <c r="AB1834">
        <v>19</v>
      </c>
      <c r="AC1834">
        <v>0</v>
      </c>
      <c r="AD1834">
        <v>0</v>
      </c>
      <c r="AE1834" t="b">
        <v>0</v>
      </c>
      <c r="AF1834" t="s">
        <v>44</v>
      </c>
      <c r="AG1834" t="s">
        <v>45</v>
      </c>
      <c r="AH1834" t="s">
        <v>46</v>
      </c>
    </row>
    <row r="1835" spans="1:34" x14ac:dyDescent="0.35">
      <c r="A1835">
        <v>101834</v>
      </c>
      <c r="B1835">
        <v>10955</v>
      </c>
      <c r="C1835" s="2">
        <v>41990</v>
      </c>
      <c r="D1835" s="2" t="str">
        <f t="shared" si="56"/>
        <v>December</v>
      </c>
      <c r="E1835">
        <v>75</v>
      </c>
      <c r="F1835" s="3">
        <v>7.75</v>
      </c>
      <c r="G1835">
        <v>12</v>
      </c>
      <c r="H1835" s="4">
        <v>0.20000000298023199</v>
      </c>
      <c r="I1835" t="s">
        <v>218</v>
      </c>
      <c r="J1835">
        <v>8</v>
      </c>
      <c r="K1835" s="2">
        <v>42018</v>
      </c>
      <c r="L1835" s="2">
        <v>41993</v>
      </c>
      <c r="M1835" s="2" t="str">
        <f t="shared" si="57"/>
        <v>Dec</v>
      </c>
      <c r="N1835">
        <v>2</v>
      </c>
      <c r="O1835" t="s">
        <v>71</v>
      </c>
      <c r="P1835" t="s">
        <v>219</v>
      </c>
      <c r="Q1835" t="s">
        <v>220</v>
      </c>
      <c r="R1835" t="s">
        <v>221</v>
      </c>
      <c r="S1835" t="s">
        <v>222</v>
      </c>
      <c r="T1835" t="s">
        <v>304</v>
      </c>
      <c r="U1835">
        <v>12</v>
      </c>
      <c r="V1835" t="s">
        <v>160</v>
      </c>
      <c r="W1835">
        <v>1</v>
      </c>
      <c r="X1835" t="s">
        <v>117</v>
      </c>
      <c r="Y1835" t="s">
        <v>305</v>
      </c>
      <c r="Z1835">
        <v>7.75</v>
      </c>
      <c r="AA1835" s="5">
        <v>0.4</v>
      </c>
      <c r="AB1835">
        <v>125</v>
      </c>
      <c r="AC1835">
        <v>0</v>
      </c>
      <c r="AD1835">
        <v>25</v>
      </c>
      <c r="AE1835" t="b">
        <v>0</v>
      </c>
      <c r="AF1835" t="s">
        <v>208</v>
      </c>
      <c r="AG1835" t="s">
        <v>209</v>
      </c>
      <c r="AH1835" t="s">
        <v>210</v>
      </c>
    </row>
    <row r="1836" spans="1:34" x14ac:dyDescent="0.35">
      <c r="A1836">
        <v>101835</v>
      </c>
      <c r="B1836">
        <v>10956</v>
      </c>
      <c r="C1836" s="2">
        <v>41990</v>
      </c>
      <c r="D1836" s="2" t="str">
        <f t="shared" si="56"/>
        <v>December</v>
      </c>
      <c r="E1836">
        <v>21</v>
      </c>
      <c r="F1836" s="3">
        <v>10</v>
      </c>
      <c r="G1836">
        <v>12</v>
      </c>
      <c r="H1836" s="4">
        <v>0</v>
      </c>
      <c r="I1836" t="s">
        <v>555</v>
      </c>
      <c r="J1836">
        <v>6</v>
      </c>
      <c r="K1836" s="2">
        <v>42032</v>
      </c>
      <c r="L1836" s="2">
        <v>41993</v>
      </c>
      <c r="M1836" s="2" t="str">
        <f t="shared" si="57"/>
        <v>Dec</v>
      </c>
      <c r="N1836">
        <v>2</v>
      </c>
      <c r="O1836" t="s">
        <v>71</v>
      </c>
      <c r="P1836" t="s">
        <v>556</v>
      </c>
      <c r="Q1836" t="s">
        <v>557</v>
      </c>
      <c r="R1836" t="s">
        <v>558</v>
      </c>
      <c r="S1836" t="s">
        <v>242</v>
      </c>
      <c r="T1836" t="s">
        <v>185</v>
      </c>
      <c r="U1836">
        <v>8</v>
      </c>
      <c r="V1836" t="s">
        <v>104</v>
      </c>
      <c r="W1836">
        <v>3</v>
      </c>
      <c r="X1836" t="s">
        <v>105</v>
      </c>
      <c r="Y1836" t="s">
        <v>186</v>
      </c>
      <c r="Z1836">
        <v>10</v>
      </c>
      <c r="AA1836" s="5">
        <v>0.35</v>
      </c>
      <c r="AB1836">
        <v>3</v>
      </c>
      <c r="AC1836">
        <v>40</v>
      </c>
      <c r="AD1836">
        <v>5</v>
      </c>
      <c r="AE1836" t="b">
        <v>0</v>
      </c>
      <c r="AF1836" t="s">
        <v>64</v>
      </c>
      <c r="AG1836" t="s">
        <v>65</v>
      </c>
      <c r="AH1836" t="s">
        <v>66</v>
      </c>
    </row>
    <row r="1837" spans="1:34" x14ac:dyDescent="0.35">
      <c r="A1837">
        <v>101836</v>
      </c>
      <c r="B1837">
        <v>10956</v>
      </c>
      <c r="C1837" s="2">
        <v>41990</v>
      </c>
      <c r="D1837" s="2" t="str">
        <f t="shared" si="56"/>
        <v>December</v>
      </c>
      <c r="E1837">
        <v>47</v>
      </c>
      <c r="F1837" s="3">
        <v>9.5</v>
      </c>
      <c r="G1837">
        <v>14</v>
      </c>
      <c r="H1837" s="4">
        <v>0</v>
      </c>
      <c r="I1837" t="s">
        <v>555</v>
      </c>
      <c r="J1837">
        <v>6</v>
      </c>
      <c r="K1837" s="2">
        <v>42032</v>
      </c>
      <c r="L1837" s="2">
        <v>41993</v>
      </c>
      <c r="M1837" s="2" t="str">
        <f t="shared" si="57"/>
        <v>Dec</v>
      </c>
      <c r="N1837">
        <v>2</v>
      </c>
      <c r="O1837" t="s">
        <v>71</v>
      </c>
      <c r="P1837" t="s">
        <v>556</v>
      </c>
      <c r="Q1837" t="s">
        <v>557</v>
      </c>
      <c r="R1837" t="s">
        <v>558</v>
      </c>
      <c r="S1837" t="s">
        <v>242</v>
      </c>
      <c r="T1837" t="s">
        <v>431</v>
      </c>
      <c r="U1837">
        <v>22</v>
      </c>
      <c r="V1837" t="s">
        <v>432</v>
      </c>
      <c r="W1837">
        <v>3</v>
      </c>
      <c r="X1837" t="s">
        <v>105</v>
      </c>
      <c r="Y1837" t="s">
        <v>433</v>
      </c>
      <c r="Z1837">
        <v>9.5</v>
      </c>
      <c r="AA1837" s="5">
        <v>0.35</v>
      </c>
      <c r="AB1837">
        <v>36</v>
      </c>
      <c r="AC1837">
        <v>0</v>
      </c>
      <c r="AD1837">
        <v>0</v>
      </c>
      <c r="AE1837" t="b">
        <v>0</v>
      </c>
      <c r="AF1837" t="s">
        <v>64</v>
      </c>
      <c r="AG1837" t="s">
        <v>65</v>
      </c>
      <c r="AH1837" t="s">
        <v>66</v>
      </c>
    </row>
    <row r="1838" spans="1:34" x14ac:dyDescent="0.35">
      <c r="A1838">
        <v>101837</v>
      </c>
      <c r="B1838">
        <v>10956</v>
      </c>
      <c r="C1838" s="2">
        <v>41990</v>
      </c>
      <c r="D1838" s="2" t="str">
        <f t="shared" si="56"/>
        <v>December</v>
      </c>
      <c r="E1838">
        <v>51</v>
      </c>
      <c r="F1838" s="3">
        <v>53</v>
      </c>
      <c r="G1838">
        <v>8</v>
      </c>
      <c r="H1838" s="4">
        <v>0</v>
      </c>
      <c r="I1838" t="s">
        <v>555</v>
      </c>
      <c r="J1838">
        <v>6</v>
      </c>
      <c r="K1838" s="2">
        <v>42032</v>
      </c>
      <c r="L1838" s="2">
        <v>41993</v>
      </c>
      <c r="M1838" s="2" t="str">
        <f t="shared" si="57"/>
        <v>Dec</v>
      </c>
      <c r="N1838">
        <v>2</v>
      </c>
      <c r="O1838" t="s">
        <v>71</v>
      </c>
      <c r="P1838" t="s">
        <v>556</v>
      </c>
      <c r="Q1838" t="s">
        <v>557</v>
      </c>
      <c r="R1838" t="s">
        <v>558</v>
      </c>
      <c r="S1838" t="s">
        <v>242</v>
      </c>
      <c r="T1838" t="s">
        <v>67</v>
      </c>
      <c r="U1838">
        <v>24</v>
      </c>
      <c r="V1838" t="s">
        <v>68</v>
      </c>
      <c r="W1838">
        <v>7</v>
      </c>
      <c r="X1838" t="s">
        <v>62</v>
      </c>
      <c r="Y1838" t="s">
        <v>69</v>
      </c>
      <c r="Z1838">
        <v>53</v>
      </c>
      <c r="AA1838" s="5">
        <v>0.35</v>
      </c>
      <c r="AB1838">
        <v>20</v>
      </c>
      <c r="AC1838">
        <v>0</v>
      </c>
      <c r="AD1838">
        <v>10</v>
      </c>
      <c r="AE1838" t="b">
        <v>0</v>
      </c>
      <c r="AF1838" t="s">
        <v>64</v>
      </c>
      <c r="AG1838" t="s">
        <v>65</v>
      </c>
      <c r="AH1838" t="s">
        <v>66</v>
      </c>
    </row>
    <row r="1839" spans="1:34" x14ac:dyDescent="0.35">
      <c r="A1839">
        <v>101838</v>
      </c>
      <c r="B1839">
        <v>10957</v>
      </c>
      <c r="C1839" s="2">
        <v>41991</v>
      </c>
      <c r="D1839" s="2" t="str">
        <f t="shared" si="56"/>
        <v>December</v>
      </c>
      <c r="E1839">
        <v>30</v>
      </c>
      <c r="F1839" s="3">
        <v>25.89</v>
      </c>
      <c r="G1839">
        <v>30</v>
      </c>
      <c r="H1839" s="4">
        <v>0</v>
      </c>
      <c r="I1839" t="s">
        <v>162</v>
      </c>
      <c r="J1839">
        <v>8</v>
      </c>
      <c r="K1839" s="2">
        <v>42019</v>
      </c>
      <c r="L1839" s="2">
        <v>42000</v>
      </c>
      <c r="M1839" s="2" t="str">
        <f t="shared" si="57"/>
        <v>Dec</v>
      </c>
      <c r="N1839">
        <v>3</v>
      </c>
      <c r="O1839" t="s">
        <v>35</v>
      </c>
      <c r="P1839" t="s">
        <v>163</v>
      </c>
      <c r="Q1839" t="s">
        <v>164</v>
      </c>
      <c r="R1839" t="s">
        <v>165</v>
      </c>
      <c r="S1839" t="s">
        <v>166</v>
      </c>
      <c r="T1839" t="s">
        <v>215</v>
      </c>
      <c r="U1839">
        <v>13</v>
      </c>
      <c r="V1839" t="s">
        <v>216</v>
      </c>
      <c r="W1839">
        <v>8</v>
      </c>
      <c r="X1839" t="s">
        <v>77</v>
      </c>
      <c r="Y1839" t="s">
        <v>217</v>
      </c>
      <c r="Z1839">
        <v>25.89</v>
      </c>
      <c r="AA1839" s="5">
        <v>0.42</v>
      </c>
      <c r="AB1839">
        <v>10</v>
      </c>
      <c r="AC1839">
        <v>0</v>
      </c>
      <c r="AD1839">
        <v>15</v>
      </c>
      <c r="AE1839" t="b">
        <v>0</v>
      </c>
      <c r="AF1839" t="s">
        <v>208</v>
      </c>
      <c r="AG1839" t="s">
        <v>209</v>
      </c>
      <c r="AH1839" t="s">
        <v>210</v>
      </c>
    </row>
    <row r="1840" spans="1:34" x14ac:dyDescent="0.35">
      <c r="A1840">
        <v>101839</v>
      </c>
      <c r="B1840">
        <v>10957</v>
      </c>
      <c r="C1840" s="2">
        <v>41991</v>
      </c>
      <c r="D1840" s="2" t="str">
        <f t="shared" si="56"/>
        <v>December</v>
      </c>
      <c r="E1840">
        <v>35</v>
      </c>
      <c r="F1840" s="3">
        <v>18</v>
      </c>
      <c r="G1840">
        <v>40</v>
      </c>
      <c r="H1840" s="4">
        <v>0</v>
      </c>
      <c r="I1840" t="s">
        <v>162</v>
      </c>
      <c r="J1840">
        <v>8</v>
      </c>
      <c r="K1840" s="2">
        <v>42019</v>
      </c>
      <c r="L1840" s="2">
        <v>42000</v>
      </c>
      <c r="M1840" s="2" t="str">
        <f t="shared" si="57"/>
        <v>Dec</v>
      </c>
      <c r="N1840">
        <v>3</v>
      </c>
      <c r="O1840" t="s">
        <v>35</v>
      </c>
      <c r="P1840" t="s">
        <v>163</v>
      </c>
      <c r="Q1840" t="s">
        <v>164</v>
      </c>
      <c r="R1840" t="s">
        <v>165</v>
      </c>
      <c r="S1840" t="s">
        <v>166</v>
      </c>
      <c r="T1840" t="s">
        <v>202</v>
      </c>
      <c r="U1840">
        <v>16</v>
      </c>
      <c r="V1840" t="s">
        <v>203</v>
      </c>
      <c r="W1840">
        <v>1</v>
      </c>
      <c r="X1840" t="s">
        <v>117</v>
      </c>
      <c r="Y1840" t="s">
        <v>143</v>
      </c>
      <c r="Z1840">
        <v>18</v>
      </c>
      <c r="AA1840" s="5">
        <v>0.4</v>
      </c>
      <c r="AB1840">
        <v>20</v>
      </c>
      <c r="AC1840">
        <v>0</v>
      </c>
      <c r="AD1840">
        <v>15</v>
      </c>
      <c r="AE1840" t="b">
        <v>0</v>
      </c>
      <c r="AF1840" t="s">
        <v>208</v>
      </c>
      <c r="AG1840" t="s">
        <v>209</v>
      </c>
      <c r="AH1840" t="s">
        <v>210</v>
      </c>
    </row>
    <row r="1841" spans="1:34" x14ac:dyDescent="0.35">
      <c r="A1841">
        <v>101840</v>
      </c>
      <c r="B1841">
        <v>10957</v>
      </c>
      <c r="C1841" s="2">
        <v>41991</v>
      </c>
      <c r="D1841" s="2" t="str">
        <f t="shared" si="56"/>
        <v>December</v>
      </c>
      <c r="E1841">
        <v>64</v>
      </c>
      <c r="F1841" s="3">
        <v>33.25</v>
      </c>
      <c r="G1841">
        <v>8</v>
      </c>
      <c r="H1841" s="4">
        <v>0</v>
      </c>
      <c r="I1841" t="s">
        <v>162</v>
      </c>
      <c r="J1841">
        <v>8</v>
      </c>
      <c r="K1841" s="2">
        <v>42019</v>
      </c>
      <c r="L1841" s="2">
        <v>42000</v>
      </c>
      <c r="M1841" s="2" t="str">
        <f t="shared" si="57"/>
        <v>Dec</v>
      </c>
      <c r="N1841">
        <v>3</v>
      </c>
      <c r="O1841" t="s">
        <v>35</v>
      </c>
      <c r="P1841" t="s">
        <v>163</v>
      </c>
      <c r="Q1841" t="s">
        <v>164</v>
      </c>
      <c r="R1841" t="s">
        <v>165</v>
      </c>
      <c r="S1841" t="s">
        <v>166</v>
      </c>
      <c r="T1841" t="s">
        <v>346</v>
      </c>
      <c r="U1841">
        <v>12</v>
      </c>
      <c r="V1841" t="s">
        <v>160</v>
      </c>
      <c r="W1841">
        <v>5</v>
      </c>
      <c r="X1841" t="s">
        <v>49</v>
      </c>
      <c r="Y1841" t="s">
        <v>347</v>
      </c>
      <c r="Z1841">
        <v>33.25</v>
      </c>
      <c r="AA1841" s="5">
        <v>0.4</v>
      </c>
      <c r="AB1841">
        <v>22</v>
      </c>
      <c r="AC1841">
        <v>80</v>
      </c>
      <c r="AD1841">
        <v>30</v>
      </c>
      <c r="AE1841" t="b">
        <v>0</v>
      </c>
      <c r="AF1841" t="s">
        <v>208</v>
      </c>
      <c r="AG1841" t="s">
        <v>209</v>
      </c>
      <c r="AH1841" t="s">
        <v>210</v>
      </c>
    </row>
    <row r="1842" spans="1:34" x14ac:dyDescent="0.35">
      <c r="A1842">
        <v>101841</v>
      </c>
      <c r="B1842">
        <v>10958</v>
      </c>
      <c r="C1842" s="2">
        <v>41991</v>
      </c>
      <c r="D1842" s="2" t="str">
        <f t="shared" si="56"/>
        <v>December</v>
      </c>
      <c r="E1842">
        <v>5</v>
      </c>
      <c r="F1842" s="3">
        <v>21.35</v>
      </c>
      <c r="G1842">
        <v>20</v>
      </c>
      <c r="H1842" s="4">
        <v>0</v>
      </c>
      <c r="I1842" t="s">
        <v>520</v>
      </c>
      <c r="J1842">
        <v>7</v>
      </c>
      <c r="K1842" s="2">
        <v>42019</v>
      </c>
      <c r="L1842" s="2">
        <v>42000</v>
      </c>
      <c r="M1842" s="2" t="str">
        <f t="shared" si="57"/>
        <v>Dec</v>
      </c>
      <c r="N1842">
        <v>2</v>
      </c>
      <c r="O1842" t="s">
        <v>71</v>
      </c>
      <c r="P1842" t="s">
        <v>521</v>
      </c>
      <c r="Q1842" t="s">
        <v>522</v>
      </c>
      <c r="R1842" t="s">
        <v>523</v>
      </c>
      <c r="S1842" t="s">
        <v>524</v>
      </c>
      <c r="T1842" t="s">
        <v>177</v>
      </c>
      <c r="U1842">
        <v>2</v>
      </c>
      <c r="V1842" t="s">
        <v>82</v>
      </c>
      <c r="W1842">
        <v>2</v>
      </c>
      <c r="X1842" t="s">
        <v>83</v>
      </c>
      <c r="Y1842" t="s">
        <v>178</v>
      </c>
      <c r="Z1842">
        <v>21.35</v>
      </c>
      <c r="AA1842" s="5">
        <v>0.4</v>
      </c>
      <c r="AB1842">
        <v>0</v>
      </c>
      <c r="AC1842">
        <v>0</v>
      </c>
      <c r="AD1842">
        <v>0</v>
      </c>
      <c r="AE1842" t="b">
        <v>1</v>
      </c>
      <c r="AF1842" t="s">
        <v>344</v>
      </c>
      <c r="AG1842" t="s">
        <v>345</v>
      </c>
      <c r="AH1842" t="s">
        <v>66</v>
      </c>
    </row>
    <row r="1843" spans="1:34" x14ac:dyDescent="0.35">
      <c r="A1843">
        <v>101842</v>
      </c>
      <c r="B1843">
        <v>10958</v>
      </c>
      <c r="C1843" s="2">
        <v>41991</v>
      </c>
      <c r="D1843" s="2" t="str">
        <f t="shared" si="56"/>
        <v>December</v>
      </c>
      <c r="E1843">
        <v>7</v>
      </c>
      <c r="F1843" s="3">
        <v>30</v>
      </c>
      <c r="G1843">
        <v>6</v>
      </c>
      <c r="H1843" s="4">
        <v>0</v>
      </c>
      <c r="I1843" t="s">
        <v>520</v>
      </c>
      <c r="J1843">
        <v>7</v>
      </c>
      <c r="K1843" s="2">
        <v>42019</v>
      </c>
      <c r="L1843" s="2">
        <v>42000</v>
      </c>
      <c r="M1843" s="2" t="str">
        <f t="shared" si="57"/>
        <v>Dec</v>
      </c>
      <c r="N1843">
        <v>2</v>
      </c>
      <c r="O1843" t="s">
        <v>71</v>
      </c>
      <c r="P1843" t="s">
        <v>521</v>
      </c>
      <c r="Q1843" t="s">
        <v>522</v>
      </c>
      <c r="R1843" t="s">
        <v>523</v>
      </c>
      <c r="S1843" t="s">
        <v>524</v>
      </c>
      <c r="T1843" t="s">
        <v>211</v>
      </c>
      <c r="U1843">
        <v>3</v>
      </c>
      <c r="V1843" t="s">
        <v>212</v>
      </c>
      <c r="W1843">
        <v>7</v>
      </c>
      <c r="X1843" t="s">
        <v>62</v>
      </c>
      <c r="Y1843" t="s">
        <v>213</v>
      </c>
      <c r="Z1843">
        <v>30</v>
      </c>
      <c r="AA1843" s="5">
        <v>0.35</v>
      </c>
      <c r="AB1843">
        <v>15</v>
      </c>
      <c r="AC1843">
        <v>0</v>
      </c>
      <c r="AD1843">
        <v>10</v>
      </c>
      <c r="AE1843" t="b">
        <v>0</v>
      </c>
      <c r="AF1843" t="s">
        <v>344</v>
      </c>
      <c r="AG1843" t="s">
        <v>345</v>
      </c>
      <c r="AH1843" t="s">
        <v>66</v>
      </c>
    </row>
    <row r="1844" spans="1:34" x14ac:dyDescent="0.35">
      <c r="A1844">
        <v>101843</v>
      </c>
      <c r="B1844">
        <v>10958</v>
      </c>
      <c r="C1844" s="2">
        <v>41991</v>
      </c>
      <c r="D1844" s="2" t="str">
        <f t="shared" si="56"/>
        <v>December</v>
      </c>
      <c r="E1844">
        <v>72</v>
      </c>
      <c r="F1844" s="3">
        <v>34.799999999999997</v>
      </c>
      <c r="G1844">
        <v>5</v>
      </c>
      <c r="H1844" s="4">
        <v>0</v>
      </c>
      <c r="I1844" t="s">
        <v>520</v>
      </c>
      <c r="J1844">
        <v>7</v>
      </c>
      <c r="K1844" s="2">
        <v>42019</v>
      </c>
      <c r="L1844" s="2">
        <v>42000</v>
      </c>
      <c r="M1844" s="2" t="str">
        <f t="shared" si="57"/>
        <v>Dec</v>
      </c>
      <c r="N1844">
        <v>2</v>
      </c>
      <c r="O1844" t="s">
        <v>71</v>
      </c>
      <c r="P1844" t="s">
        <v>521</v>
      </c>
      <c r="Q1844" t="s">
        <v>522</v>
      </c>
      <c r="R1844" t="s">
        <v>523</v>
      </c>
      <c r="S1844" t="s">
        <v>524</v>
      </c>
      <c r="T1844" t="s">
        <v>51</v>
      </c>
      <c r="U1844">
        <v>14</v>
      </c>
      <c r="V1844" t="s">
        <v>52</v>
      </c>
      <c r="W1844">
        <v>4</v>
      </c>
      <c r="X1844" t="s">
        <v>42</v>
      </c>
      <c r="Y1844" t="s">
        <v>53</v>
      </c>
      <c r="Z1844">
        <v>34.799999999999997</v>
      </c>
      <c r="AA1844" s="5">
        <v>0.4</v>
      </c>
      <c r="AB1844">
        <v>14</v>
      </c>
      <c r="AC1844">
        <v>0</v>
      </c>
      <c r="AD1844">
        <v>0</v>
      </c>
      <c r="AE1844" t="b">
        <v>0</v>
      </c>
      <c r="AF1844" t="s">
        <v>344</v>
      </c>
      <c r="AG1844" t="s">
        <v>345</v>
      </c>
      <c r="AH1844" t="s">
        <v>66</v>
      </c>
    </row>
    <row r="1845" spans="1:34" x14ac:dyDescent="0.35">
      <c r="A1845">
        <v>101844</v>
      </c>
      <c r="B1845">
        <v>10959</v>
      </c>
      <c r="C1845" s="2">
        <v>41991</v>
      </c>
      <c r="D1845" s="2" t="str">
        <f t="shared" si="56"/>
        <v>December</v>
      </c>
      <c r="E1845">
        <v>75</v>
      </c>
      <c r="F1845" s="3">
        <v>7.75</v>
      </c>
      <c r="G1845">
        <v>20</v>
      </c>
      <c r="H1845" s="4">
        <v>0.15000000596046401</v>
      </c>
      <c r="I1845" t="s">
        <v>533</v>
      </c>
      <c r="J1845">
        <v>6</v>
      </c>
      <c r="K1845" s="2">
        <v>42033</v>
      </c>
      <c r="L1845" s="2">
        <v>41996</v>
      </c>
      <c r="M1845" s="2" t="str">
        <f t="shared" si="57"/>
        <v>Dec</v>
      </c>
      <c r="N1845">
        <v>2</v>
      </c>
      <c r="O1845" t="s">
        <v>71</v>
      </c>
      <c r="P1845" t="s">
        <v>534</v>
      </c>
      <c r="Q1845" t="s">
        <v>535</v>
      </c>
      <c r="R1845" t="s">
        <v>536</v>
      </c>
      <c r="S1845" t="s">
        <v>59</v>
      </c>
      <c r="T1845" t="s">
        <v>304</v>
      </c>
      <c r="U1845">
        <v>12</v>
      </c>
      <c r="V1845" t="s">
        <v>160</v>
      </c>
      <c r="W1845">
        <v>1</v>
      </c>
      <c r="X1845" t="s">
        <v>117</v>
      </c>
      <c r="Y1845" t="s">
        <v>305</v>
      </c>
      <c r="Z1845">
        <v>7.75</v>
      </c>
      <c r="AA1845" s="5">
        <v>0.4</v>
      </c>
      <c r="AB1845">
        <v>125</v>
      </c>
      <c r="AC1845">
        <v>0</v>
      </c>
      <c r="AD1845">
        <v>25</v>
      </c>
      <c r="AE1845" t="b">
        <v>0</v>
      </c>
      <c r="AF1845" t="s">
        <v>64</v>
      </c>
      <c r="AG1845" t="s">
        <v>65</v>
      </c>
      <c r="AH1845" t="s">
        <v>66</v>
      </c>
    </row>
    <row r="1846" spans="1:34" x14ac:dyDescent="0.35">
      <c r="A1846">
        <v>101845</v>
      </c>
      <c r="B1846">
        <v>10960</v>
      </c>
      <c r="C1846" s="2">
        <v>41992</v>
      </c>
      <c r="D1846" s="2" t="str">
        <f t="shared" si="56"/>
        <v>December</v>
      </c>
      <c r="E1846">
        <v>24</v>
      </c>
      <c r="F1846" s="3">
        <v>4.5</v>
      </c>
      <c r="G1846">
        <v>10</v>
      </c>
      <c r="H1846" s="4">
        <v>0.25</v>
      </c>
      <c r="I1846" t="s">
        <v>162</v>
      </c>
      <c r="J1846">
        <v>3</v>
      </c>
      <c r="K1846" s="2">
        <v>42006</v>
      </c>
      <c r="L1846" s="2">
        <v>42012</v>
      </c>
      <c r="M1846" s="2" t="str">
        <f t="shared" si="57"/>
        <v>Jan</v>
      </c>
      <c r="N1846">
        <v>1</v>
      </c>
      <c r="O1846" t="s">
        <v>55</v>
      </c>
      <c r="P1846" t="s">
        <v>163</v>
      </c>
      <c r="Q1846" t="s">
        <v>164</v>
      </c>
      <c r="R1846" t="s">
        <v>165</v>
      </c>
      <c r="S1846" t="s">
        <v>166</v>
      </c>
      <c r="T1846" t="s">
        <v>127</v>
      </c>
      <c r="U1846">
        <v>10</v>
      </c>
      <c r="V1846" t="s">
        <v>128</v>
      </c>
      <c r="W1846">
        <v>1</v>
      </c>
      <c r="X1846" t="s">
        <v>117</v>
      </c>
      <c r="Y1846" t="s">
        <v>129</v>
      </c>
      <c r="Z1846">
        <v>4.5</v>
      </c>
      <c r="AA1846" s="5">
        <v>0.4</v>
      </c>
      <c r="AB1846">
        <v>20</v>
      </c>
      <c r="AC1846">
        <v>0</v>
      </c>
      <c r="AD1846">
        <v>0</v>
      </c>
      <c r="AE1846" t="b">
        <v>1</v>
      </c>
      <c r="AF1846" t="s">
        <v>93</v>
      </c>
      <c r="AG1846" t="s">
        <v>94</v>
      </c>
      <c r="AH1846" t="s">
        <v>66</v>
      </c>
    </row>
    <row r="1847" spans="1:34" x14ac:dyDescent="0.35">
      <c r="A1847">
        <v>101846</v>
      </c>
      <c r="B1847">
        <v>10960</v>
      </c>
      <c r="C1847" s="2">
        <v>41992</v>
      </c>
      <c r="D1847" s="2" t="str">
        <f t="shared" si="56"/>
        <v>December</v>
      </c>
      <c r="E1847">
        <v>41</v>
      </c>
      <c r="F1847" s="3">
        <v>9.65</v>
      </c>
      <c r="G1847">
        <v>24</v>
      </c>
      <c r="H1847" s="4">
        <v>0</v>
      </c>
      <c r="I1847" t="s">
        <v>162</v>
      </c>
      <c r="J1847">
        <v>3</v>
      </c>
      <c r="K1847" s="2">
        <v>42006</v>
      </c>
      <c r="L1847" s="2">
        <v>42012</v>
      </c>
      <c r="M1847" s="2" t="str">
        <f t="shared" si="57"/>
        <v>Jan</v>
      </c>
      <c r="N1847">
        <v>1</v>
      </c>
      <c r="O1847" t="s">
        <v>55</v>
      </c>
      <c r="P1847" t="s">
        <v>163</v>
      </c>
      <c r="Q1847" t="s">
        <v>164</v>
      </c>
      <c r="R1847" t="s">
        <v>165</v>
      </c>
      <c r="S1847" t="s">
        <v>166</v>
      </c>
      <c r="T1847" t="s">
        <v>75</v>
      </c>
      <c r="U1847">
        <v>19</v>
      </c>
      <c r="V1847" t="s">
        <v>76</v>
      </c>
      <c r="W1847">
        <v>8</v>
      </c>
      <c r="X1847" t="s">
        <v>77</v>
      </c>
      <c r="Y1847" t="s">
        <v>78</v>
      </c>
      <c r="Z1847">
        <v>9.65</v>
      </c>
      <c r="AA1847" s="5">
        <v>0.42</v>
      </c>
      <c r="AB1847">
        <v>85</v>
      </c>
      <c r="AC1847">
        <v>0</v>
      </c>
      <c r="AD1847">
        <v>10</v>
      </c>
      <c r="AE1847" t="b">
        <v>0</v>
      </c>
      <c r="AF1847" t="s">
        <v>93</v>
      </c>
      <c r="AG1847" t="s">
        <v>94</v>
      </c>
      <c r="AH1847" t="s">
        <v>66</v>
      </c>
    </row>
    <row r="1848" spans="1:34" x14ac:dyDescent="0.35">
      <c r="A1848">
        <v>101847</v>
      </c>
      <c r="B1848">
        <v>10961</v>
      </c>
      <c r="C1848" s="2">
        <v>41992</v>
      </c>
      <c r="D1848" s="2" t="str">
        <f t="shared" si="56"/>
        <v>December</v>
      </c>
      <c r="E1848">
        <v>52</v>
      </c>
      <c r="F1848" s="3">
        <v>7</v>
      </c>
      <c r="G1848">
        <v>6</v>
      </c>
      <c r="H1848" s="4">
        <v>5.0000000745058101E-2</v>
      </c>
      <c r="I1848" t="s">
        <v>483</v>
      </c>
      <c r="J1848">
        <v>8</v>
      </c>
      <c r="K1848" s="2">
        <v>42020</v>
      </c>
      <c r="L1848" s="2">
        <v>42003</v>
      </c>
      <c r="M1848" s="2" t="str">
        <f t="shared" si="57"/>
        <v>Dec</v>
      </c>
      <c r="N1848">
        <v>1</v>
      </c>
      <c r="O1848" t="s">
        <v>55</v>
      </c>
      <c r="P1848" t="s">
        <v>484</v>
      </c>
      <c r="Q1848" t="s">
        <v>485</v>
      </c>
      <c r="R1848" t="s">
        <v>58</v>
      </c>
      <c r="S1848" t="s">
        <v>59</v>
      </c>
      <c r="T1848" t="s">
        <v>398</v>
      </c>
      <c r="U1848">
        <v>24</v>
      </c>
      <c r="V1848" t="s">
        <v>68</v>
      </c>
      <c r="W1848">
        <v>5</v>
      </c>
      <c r="X1848" t="s">
        <v>49</v>
      </c>
      <c r="Y1848" t="s">
        <v>399</v>
      </c>
      <c r="Z1848">
        <v>7</v>
      </c>
      <c r="AA1848" s="5">
        <v>0.4</v>
      </c>
      <c r="AB1848">
        <v>38</v>
      </c>
      <c r="AC1848">
        <v>0</v>
      </c>
      <c r="AD1848">
        <v>25</v>
      </c>
      <c r="AE1848" t="b">
        <v>0</v>
      </c>
      <c r="AF1848" t="s">
        <v>208</v>
      </c>
      <c r="AG1848" t="s">
        <v>209</v>
      </c>
      <c r="AH1848" t="s">
        <v>210</v>
      </c>
    </row>
    <row r="1849" spans="1:34" x14ac:dyDescent="0.35">
      <c r="A1849">
        <v>101848</v>
      </c>
      <c r="B1849">
        <v>10961</v>
      </c>
      <c r="C1849" s="2">
        <v>41992</v>
      </c>
      <c r="D1849" s="2" t="str">
        <f t="shared" si="56"/>
        <v>December</v>
      </c>
      <c r="E1849">
        <v>76</v>
      </c>
      <c r="F1849" s="3">
        <v>18</v>
      </c>
      <c r="G1849">
        <v>60</v>
      </c>
      <c r="H1849" s="4">
        <v>0</v>
      </c>
      <c r="I1849" t="s">
        <v>483</v>
      </c>
      <c r="J1849">
        <v>8</v>
      </c>
      <c r="K1849" s="2">
        <v>42020</v>
      </c>
      <c r="L1849" s="2">
        <v>42003</v>
      </c>
      <c r="M1849" s="2" t="str">
        <f t="shared" si="57"/>
        <v>Dec</v>
      </c>
      <c r="N1849">
        <v>1</v>
      </c>
      <c r="O1849" t="s">
        <v>55</v>
      </c>
      <c r="P1849" t="s">
        <v>484</v>
      </c>
      <c r="Q1849" t="s">
        <v>485</v>
      </c>
      <c r="R1849" t="s">
        <v>58</v>
      </c>
      <c r="S1849" t="s">
        <v>59</v>
      </c>
      <c r="T1849" t="s">
        <v>245</v>
      </c>
      <c r="U1849">
        <v>23</v>
      </c>
      <c r="V1849" t="s">
        <v>120</v>
      </c>
      <c r="W1849">
        <v>1</v>
      </c>
      <c r="X1849" t="s">
        <v>117</v>
      </c>
      <c r="Y1849" t="s">
        <v>246</v>
      </c>
      <c r="Z1849">
        <v>18</v>
      </c>
      <c r="AA1849" s="5">
        <v>0.4</v>
      </c>
      <c r="AB1849">
        <v>57</v>
      </c>
      <c r="AC1849">
        <v>0</v>
      </c>
      <c r="AD1849">
        <v>20</v>
      </c>
      <c r="AE1849" t="b">
        <v>0</v>
      </c>
      <c r="AF1849" t="s">
        <v>208</v>
      </c>
      <c r="AG1849" t="s">
        <v>209</v>
      </c>
      <c r="AH1849" t="s">
        <v>210</v>
      </c>
    </row>
    <row r="1850" spans="1:34" x14ac:dyDescent="0.35">
      <c r="A1850">
        <v>101849</v>
      </c>
      <c r="B1850">
        <v>10962</v>
      </c>
      <c r="C1850" s="2">
        <v>41992</v>
      </c>
      <c r="D1850" s="2" t="str">
        <f t="shared" si="56"/>
        <v>December</v>
      </c>
      <c r="E1850">
        <v>7</v>
      </c>
      <c r="F1850" s="3">
        <v>30</v>
      </c>
      <c r="G1850">
        <v>45</v>
      </c>
      <c r="H1850" s="4">
        <v>0</v>
      </c>
      <c r="I1850" t="s">
        <v>263</v>
      </c>
      <c r="J1850">
        <v>8</v>
      </c>
      <c r="K1850" s="2">
        <v>42020</v>
      </c>
      <c r="L1850" s="2">
        <v>41996</v>
      </c>
      <c r="M1850" s="2" t="str">
        <f t="shared" si="57"/>
        <v>Dec</v>
      </c>
      <c r="N1850">
        <v>2</v>
      </c>
      <c r="O1850" t="s">
        <v>71</v>
      </c>
      <c r="P1850" t="s">
        <v>264</v>
      </c>
      <c r="Q1850" t="s">
        <v>265</v>
      </c>
      <c r="R1850" t="s">
        <v>266</v>
      </c>
      <c r="S1850" t="s">
        <v>242</v>
      </c>
      <c r="T1850" t="s">
        <v>211</v>
      </c>
      <c r="U1850">
        <v>3</v>
      </c>
      <c r="V1850" t="s">
        <v>212</v>
      </c>
      <c r="W1850">
        <v>7</v>
      </c>
      <c r="X1850" t="s">
        <v>62</v>
      </c>
      <c r="Y1850" t="s">
        <v>213</v>
      </c>
      <c r="Z1850">
        <v>30</v>
      </c>
      <c r="AA1850" s="5">
        <v>0.35</v>
      </c>
      <c r="AB1850">
        <v>15</v>
      </c>
      <c r="AC1850">
        <v>0</v>
      </c>
      <c r="AD1850">
        <v>10</v>
      </c>
      <c r="AE1850" t="b">
        <v>0</v>
      </c>
      <c r="AF1850" t="s">
        <v>208</v>
      </c>
      <c r="AG1850" t="s">
        <v>209</v>
      </c>
      <c r="AH1850" t="s">
        <v>210</v>
      </c>
    </row>
    <row r="1851" spans="1:34" x14ac:dyDescent="0.35">
      <c r="A1851">
        <v>101850</v>
      </c>
      <c r="B1851">
        <v>10962</v>
      </c>
      <c r="C1851" s="2">
        <v>41992</v>
      </c>
      <c r="D1851" s="2" t="str">
        <f t="shared" si="56"/>
        <v>December</v>
      </c>
      <c r="E1851">
        <v>13</v>
      </c>
      <c r="F1851" s="3">
        <v>6</v>
      </c>
      <c r="G1851">
        <v>77</v>
      </c>
      <c r="H1851" s="4">
        <v>0</v>
      </c>
      <c r="I1851" t="s">
        <v>263</v>
      </c>
      <c r="J1851">
        <v>8</v>
      </c>
      <c r="K1851" s="2">
        <v>42020</v>
      </c>
      <c r="L1851" s="2">
        <v>41996</v>
      </c>
      <c r="M1851" s="2" t="str">
        <f t="shared" si="57"/>
        <v>Dec</v>
      </c>
      <c r="N1851">
        <v>2</v>
      </c>
      <c r="O1851" t="s">
        <v>71</v>
      </c>
      <c r="P1851" t="s">
        <v>264</v>
      </c>
      <c r="Q1851" t="s">
        <v>265</v>
      </c>
      <c r="R1851" t="s">
        <v>266</v>
      </c>
      <c r="S1851" t="s">
        <v>242</v>
      </c>
      <c r="T1851" t="s">
        <v>282</v>
      </c>
      <c r="U1851">
        <v>6</v>
      </c>
      <c r="V1851" t="s">
        <v>61</v>
      </c>
      <c r="W1851">
        <v>8</v>
      </c>
      <c r="X1851" t="s">
        <v>77</v>
      </c>
      <c r="Y1851" t="s">
        <v>283</v>
      </c>
      <c r="Z1851">
        <v>6</v>
      </c>
      <c r="AA1851" s="5">
        <v>0.42</v>
      </c>
      <c r="AB1851">
        <v>24</v>
      </c>
      <c r="AC1851">
        <v>0</v>
      </c>
      <c r="AD1851">
        <v>5</v>
      </c>
      <c r="AE1851" t="b">
        <v>0</v>
      </c>
      <c r="AF1851" t="s">
        <v>208</v>
      </c>
      <c r="AG1851" t="s">
        <v>209</v>
      </c>
      <c r="AH1851" t="s">
        <v>210</v>
      </c>
    </row>
    <row r="1852" spans="1:34" x14ac:dyDescent="0.35">
      <c r="A1852">
        <v>101851</v>
      </c>
      <c r="B1852">
        <v>10962</v>
      </c>
      <c r="C1852" s="2">
        <v>41992</v>
      </c>
      <c r="D1852" s="2" t="str">
        <f t="shared" si="56"/>
        <v>December</v>
      </c>
      <c r="E1852">
        <v>53</v>
      </c>
      <c r="F1852" s="3">
        <v>32.799999999999997</v>
      </c>
      <c r="G1852">
        <v>20</v>
      </c>
      <c r="H1852" s="4">
        <v>0</v>
      </c>
      <c r="I1852" t="s">
        <v>263</v>
      </c>
      <c r="J1852">
        <v>8</v>
      </c>
      <c r="K1852" s="2">
        <v>42020</v>
      </c>
      <c r="L1852" s="2">
        <v>41996</v>
      </c>
      <c r="M1852" s="2" t="str">
        <f t="shared" si="57"/>
        <v>Dec</v>
      </c>
      <c r="N1852">
        <v>2</v>
      </c>
      <c r="O1852" t="s">
        <v>71</v>
      </c>
      <c r="P1852" t="s">
        <v>264</v>
      </c>
      <c r="Q1852" t="s">
        <v>265</v>
      </c>
      <c r="R1852" t="s">
        <v>266</v>
      </c>
      <c r="S1852" t="s">
        <v>242</v>
      </c>
      <c r="T1852" t="s">
        <v>157</v>
      </c>
      <c r="U1852">
        <v>24</v>
      </c>
      <c r="V1852" t="s">
        <v>68</v>
      </c>
      <c r="W1852">
        <v>6</v>
      </c>
      <c r="X1852" t="s">
        <v>132</v>
      </c>
      <c r="Y1852" t="s">
        <v>158</v>
      </c>
      <c r="Z1852">
        <v>32.799999999999997</v>
      </c>
      <c r="AA1852" s="5">
        <v>0.35</v>
      </c>
      <c r="AB1852">
        <v>0</v>
      </c>
      <c r="AC1852">
        <v>0</v>
      </c>
      <c r="AD1852">
        <v>0</v>
      </c>
      <c r="AE1852" t="b">
        <v>1</v>
      </c>
      <c r="AF1852" t="s">
        <v>208</v>
      </c>
      <c r="AG1852" t="s">
        <v>209</v>
      </c>
      <c r="AH1852" t="s">
        <v>210</v>
      </c>
    </row>
    <row r="1853" spans="1:34" x14ac:dyDescent="0.35">
      <c r="A1853">
        <v>101852</v>
      </c>
      <c r="B1853">
        <v>10962</v>
      </c>
      <c r="C1853" s="2">
        <v>41992</v>
      </c>
      <c r="D1853" s="2" t="str">
        <f t="shared" si="56"/>
        <v>December</v>
      </c>
      <c r="E1853">
        <v>69</v>
      </c>
      <c r="F1853" s="3">
        <v>36</v>
      </c>
      <c r="G1853">
        <v>9</v>
      </c>
      <c r="H1853" s="4">
        <v>0</v>
      </c>
      <c r="I1853" t="s">
        <v>263</v>
      </c>
      <c r="J1853">
        <v>8</v>
      </c>
      <c r="K1853" s="2">
        <v>42020</v>
      </c>
      <c r="L1853" s="2">
        <v>41996</v>
      </c>
      <c r="M1853" s="2" t="str">
        <f t="shared" si="57"/>
        <v>Dec</v>
      </c>
      <c r="N1853">
        <v>2</v>
      </c>
      <c r="O1853" t="s">
        <v>71</v>
      </c>
      <c r="P1853" t="s">
        <v>264</v>
      </c>
      <c r="Q1853" t="s">
        <v>265</v>
      </c>
      <c r="R1853" t="s">
        <v>266</v>
      </c>
      <c r="S1853" t="s">
        <v>242</v>
      </c>
      <c r="T1853" t="s">
        <v>353</v>
      </c>
      <c r="U1853">
        <v>15</v>
      </c>
      <c r="V1853" t="s">
        <v>108</v>
      </c>
      <c r="W1853">
        <v>4</v>
      </c>
      <c r="X1853" t="s">
        <v>42</v>
      </c>
      <c r="Y1853" t="s">
        <v>354</v>
      </c>
      <c r="Z1853">
        <v>36</v>
      </c>
      <c r="AA1853" s="5">
        <v>0.4</v>
      </c>
      <c r="AB1853">
        <v>26</v>
      </c>
      <c r="AC1853">
        <v>0</v>
      </c>
      <c r="AD1853">
        <v>15</v>
      </c>
      <c r="AE1853" t="b">
        <v>0</v>
      </c>
      <c r="AF1853" t="s">
        <v>208</v>
      </c>
      <c r="AG1853" t="s">
        <v>209</v>
      </c>
      <c r="AH1853" t="s">
        <v>210</v>
      </c>
    </row>
    <row r="1854" spans="1:34" x14ac:dyDescent="0.35">
      <c r="A1854">
        <v>101853</v>
      </c>
      <c r="B1854">
        <v>10962</v>
      </c>
      <c r="C1854" s="2">
        <v>41992</v>
      </c>
      <c r="D1854" s="2" t="str">
        <f t="shared" si="56"/>
        <v>December</v>
      </c>
      <c r="E1854">
        <v>76</v>
      </c>
      <c r="F1854" s="3">
        <v>18</v>
      </c>
      <c r="G1854">
        <v>44</v>
      </c>
      <c r="H1854" s="4">
        <v>0</v>
      </c>
      <c r="I1854" t="s">
        <v>263</v>
      </c>
      <c r="J1854">
        <v>8</v>
      </c>
      <c r="K1854" s="2">
        <v>42020</v>
      </c>
      <c r="L1854" s="2">
        <v>41996</v>
      </c>
      <c r="M1854" s="2" t="str">
        <f t="shared" si="57"/>
        <v>Dec</v>
      </c>
      <c r="N1854">
        <v>2</v>
      </c>
      <c r="O1854" t="s">
        <v>71</v>
      </c>
      <c r="P1854" t="s">
        <v>264</v>
      </c>
      <c r="Q1854" t="s">
        <v>265</v>
      </c>
      <c r="R1854" t="s">
        <v>266</v>
      </c>
      <c r="S1854" t="s">
        <v>242</v>
      </c>
      <c r="T1854" t="s">
        <v>245</v>
      </c>
      <c r="U1854">
        <v>23</v>
      </c>
      <c r="V1854" t="s">
        <v>120</v>
      </c>
      <c r="W1854">
        <v>1</v>
      </c>
      <c r="X1854" t="s">
        <v>117</v>
      </c>
      <c r="Y1854" t="s">
        <v>246</v>
      </c>
      <c r="Z1854">
        <v>18</v>
      </c>
      <c r="AA1854" s="5">
        <v>0.4</v>
      </c>
      <c r="AB1854">
        <v>57</v>
      </c>
      <c r="AC1854">
        <v>0</v>
      </c>
      <c r="AD1854">
        <v>20</v>
      </c>
      <c r="AE1854" t="b">
        <v>0</v>
      </c>
      <c r="AF1854" t="s">
        <v>208</v>
      </c>
      <c r="AG1854" t="s">
        <v>209</v>
      </c>
      <c r="AH1854" t="s">
        <v>210</v>
      </c>
    </row>
    <row r="1855" spans="1:34" x14ac:dyDescent="0.35">
      <c r="A1855">
        <v>101854</v>
      </c>
      <c r="B1855">
        <v>10963</v>
      </c>
      <c r="C1855" s="2">
        <v>41992</v>
      </c>
      <c r="D1855" s="2" t="str">
        <f t="shared" si="56"/>
        <v>December</v>
      </c>
      <c r="E1855">
        <v>60</v>
      </c>
      <c r="F1855" s="3">
        <v>34</v>
      </c>
      <c r="G1855">
        <v>2</v>
      </c>
      <c r="H1855" s="4">
        <v>0.15000000596046401</v>
      </c>
      <c r="I1855" t="s">
        <v>413</v>
      </c>
      <c r="J1855">
        <v>9</v>
      </c>
      <c r="K1855" s="2">
        <v>42020</v>
      </c>
      <c r="L1855" s="2">
        <v>41999</v>
      </c>
      <c r="M1855" s="2" t="str">
        <f t="shared" si="57"/>
        <v>Dec</v>
      </c>
      <c r="N1855">
        <v>3</v>
      </c>
      <c r="O1855" t="s">
        <v>35</v>
      </c>
      <c r="P1855" t="s">
        <v>414</v>
      </c>
      <c r="Q1855" t="s">
        <v>415</v>
      </c>
      <c r="R1855" t="s">
        <v>416</v>
      </c>
      <c r="S1855" t="s">
        <v>417</v>
      </c>
      <c r="T1855" t="s">
        <v>110</v>
      </c>
      <c r="U1855">
        <v>28</v>
      </c>
      <c r="V1855" t="s">
        <v>111</v>
      </c>
      <c r="W1855">
        <v>4</v>
      </c>
      <c r="X1855" t="s">
        <v>42</v>
      </c>
      <c r="Y1855" t="s">
        <v>112</v>
      </c>
      <c r="Z1855">
        <v>34</v>
      </c>
      <c r="AA1855" s="5">
        <v>0.4</v>
      </c>
      <c r="AB1855">
        <v>19</v>
      </c>
      <c r="AC1855">
        <v>0</v>
      </c>
      <c r="AD1855">
        <v>0</v>
      </c>
      <c r="AE1855" t="b">
        <v>0</v>
      </c>
      <c r="AF1855" t="s">
        <v>144</v>
      </c>
      <c r="AG1855" t="s">
        <v>145</v>
      </c>
      <c r="AH1855" t="s">
        <v>66</v>
      </c>
    </row>
    <row r="1856" spans="1:34" x14ac:dyDescent="0.35">
      <c r="A1856">
        <v>101855</v>
      </c>
      <c r="B1856">
        <v>10964</v>
      </c>
      <c r="C1856" s="2">
        <v>41993</v>
      </c>
      <c r="D1856" s="2" t="str">
        <f t="shared" si="56"/>
        <v>December</v>
      </c>
      <c r="E1856">
        <v>18</v>
      </c>
      <c r="F1856" s="3">
        <v>62.5</v>
      </c>
      <c r="G1856">
        <v>6</v>
      </c>
      <c r="H1856" s="4">
        <v>0</v>
      </c>
      <c r="I1856" t="s">
        <v>592</v>
      </c>
      <c r="J1856">
        <v>3</v>
      </c>
      <c r="K1856" s="2">
        <v>42021</v>
      </c>
      <c r="L1856" s="2">
        <v>41997</v>
      </c>
      <c r="M1856" s="2" t="str">
        <f t="shared" si="57"/>
        <v>Dec</v>
      </c>
      <c r="N1856">
        <v>2</v>
      </c>
      <c r="O1856" t="s">
        <v>71</v>
      </c>
      <c r="P1856" t="s">
        <v>593</v>
      </c>
      <c r="Q1856" t="s">
        <v>594</v>
      </c>
      <c r="R1856" t="s">
        <v>595</v>
      </c>
      <c r="S1856" t="s">
        <v>89</v>
      </c>
      <c r="T1856" t="s">
        <v>351</v>
      </c>
      <c r="U1856">
        <v>7</v>
      </c>
      <c r="V1856" t="s">
        <v>147</v>
      </c>
      <c r="W1856">
        <v>8</v>
      </c>
      <c r="X1856" t="s">
        <v>77</v>
      </c>
      <c r="Y1856" t="s">
        <v>352</v>
      </c>
      <c r="Z1856">
        <v>62.5</v>
      </c>
      <c r="AA1856" s="5">
        <v>0.42</v>
      </c>
      <c r="AB1856">
        <v>42</v>
      </c>
      <c r="AC1856">
        <v>0</v>
      </c>
      <c r="AD1856">
        <v>0</v>
      </c>
      <c r="AE1856" t="b">
        <v>0</v>
      </c>
      <c r="AF1856" t="s">
        <v>93</v>
      </c>
      <c r="AG1856" t="s">
        <v>94</v>
      </c>
      <c r="AH1856" t="s">
        <v>66</v>
      </c>
    </row>
    <row r="1857" spans="1:34" x14ac:dyDescent="0.35">
      <c r="A1857">
        <v>101856</v>
      </c>
      <c r="B1857">
        <v>10964</v>
      </c>
      <c r="C1857" s="2">
        <v>41993</v>
      </c>
      <c r="D1857" s="2" t="str">
        <f t="shared" si="56"/>
        <v>December</v>
      </c>
      <c r="E1857">
        <v>38</v>
      </c>
      <c r="F1857" s="3">
        <v>263.5</v>
      </c>
      <c r="G1857">
        <v>5</v>
      </c>
      <c r="H1857" s="4">
        <v>0</v>
      </c>
      <c r="I1857" t="s">
        <v>592</v>
      </c>
      <c r="J1857">
        <v>3</v>
      </c>
      <c r="K1857" s="2">
        <v>42021</v>
      </c>
      <c r="L1857" s="2">
        <v>41997</v>
      </c>
      <c r="M1857" s="2" t="str">
        <f t="shared" si="57"/>
        <v>Dec</v>
      </c>
      <c r="N1857">
        <v>2</v>
      </c>
      <c r="O1857" t="s">
        <v>71</v>
      </c>
      <c r="P1857" t="s">
        <v>593</v>
      </c>
      <c r="Q1857" t="s">
        <v>594</v>
      </c>
      <c r="R1857" t="s">
        <v>595</v>
      </c>
      <c r="S1857" t="s">
        <v>89</v>
      </c>
      <c r="T1857" t="s">
        <v>418</v>
      </c>
      <c r="U1857">
        <v>18</v>
      </c>
      <c r="V1857" t="s">
        <v>116</v>
      </c>
      <c r="W1857">
        <v>1</v>
      </c>
      <c r="X1857" t="s">
        <v>117</v>
      </c>
      <c r="Y1857" t="s">
        <v>419</v>
      </c>
      <c r="Z1857">
        <v>263.5</v>
      </c>
      <c r="AA1857" s="5">
        <v>0.4</v>
      </c>
      <c r="AB1857">
        <v>17</v>
      </c>
      <c r="AC1857">
        <v>0</v>
      </c>
      <c r="AD1857">
        <v>15</v>
      </c>
      <c r="AE1857" t="b">
        <v>0</v>
      </c>
      <c r="AF1857" t="s">
        <v>93</v>
      </c>
      <c r="AG1857" t="s">
        <v>94</v>
      </c>
      <c r="AH1857" t="s">
        <v>66</v>
      </c>
    </row>
    <row r="1858" spans="1:34" x14ac:dyDescent="0.35">
      <c r="A1858">
        <v>101857</v>
      </c>
      <c r="B1858">
        <v>10964</v>
      </c>
      <c r="C1858" s="2">
        <v>41993</v>
      </c>
      <c r="D1858" s="2" t="str">
        <f t="shared" si="56"/>
        <v>December</v>
      </c>
      <c r="E1858">
        <v>69</v>
      </c>
      <c r="F1858" s="3">
        <v>36</v>
      </c>
      <c r="G1858">
        <v>10</v>
      </c>
      <c r="H1858" s="4">
        <v>0</v>
      </c>
      <c r="I1858" t="s">
        <v>592</v>
      </c>
      <c r="J1858">
        <v>3</v>
      </c>
      <c r="K1858" s="2">
        <v>42021</v>
      </c>
      <c r="L1858" s="2">
        <v>41997</v>
      </c>
      <c r="M1858" s="2" t="str">
        <f t="shared" si="57"/>
        <v>Dec</v>
      </c>
      <c r="N1858">
        <v>2</v>
      </c>
      <c r="O1858" t="s">
        <v>71</v>
      </c>
      <c r="P1858" t="s">
        <v>593</v>
      </c>
      <c r="Q1858" t="s">
        <v>594</v>
      </c>
      <c r="R1858" t="s">
        <v>595</v>
      </c>
      <c r="S1858" t="s">
        <v>89</v>
      </c>
      <c r="T1858" t="s">
        <v>353</v>
      </c>
      <c r="U1858">
        <v>15</v>
      </c>
      <c r="V1858" t="s">
        <v>108</v>
      </c>
      <c r="W1858">
        <v>4</v>
      </c>
      <c r="X1858" t="s">
        <v>42</v>
      </c>
      <c r="Y1858" t="s">
        <v>354</v>
      </c>
      <c r="Z1858">
        <v>36</v>
      </c>
      <c r="AA1858" s="5">
        <v>0.4</v>
      </c>
      <c r="AB1858">
        <v>26</v>
      </c>
      <c r="AC1858">
        <v>0</v>
      </c>
      <c r="AD1858">
        <v>15</v>
      </c>
      <c r="AE1858" t="b">
        <v>0</v>
      </c>
      <c r="AF1858" t="s">
        <v>93</v>
      </c>
      <c r="AG1858" t="s">
        <v>94</v>
      </c>
      <c r="AH1858" t="s">
        <v>66</v>
      </c>
    </row>
    <row r="1859" spans="1:34" x14ac:dyDescent="0.35">
      <c r="A1859">
        <v>101858</v>
      </c>
      <c r="B1859">
        <v>10965</v>
      </c>
      <c r="C1859" s="2">
        <v>41993</v>
      </c>
      <c r="D1859" s="2" t="str">
        <f t="shared" ref="D1859:D1922" si="58">TEXT(C1859,"mmmm")</f>
        <v>December</v>
      </c>
      <c r="E1859">
        <v>51</v>
      </c>
      <c r="F1859" s="3">
        <v>53</v>
      </c>
      <c r="G1859">
        <v>16</v>
      </c>
      <c r="H1859" s="4">
        <v>0</v>
      </c>
      <c r="I1859" t="s">
        <v>189</v>
      </c>
      <c r="J1859">
        <v>6</v>
      </c>
      <c r="K1859" s="2">
        <v>42021</v>
      </c>
      <c r="L1859" s="2">
        <v>42003</v>
      </c>
      <c r="M1859" s="2" t="str">
        <f t="shared" ref="M1859:M1922" si="59">TEXT(L1859,"mmm")</f>
        <v>Dec</v>
      </c>
      <c r="N1859">
        <v>3</v>
      </c>
      <c r="O1859" t="s">
        <v>35</v>
      </c>
      <c r="P1859" t="s">
        <v>190</v>
      </c>
      <c r="Q1859" t="s">
        <v>191</v>
      </c>
      <c r="R1859" t="s">
        <v>192</v>
      </c>
      <c r="S1859" t="s">
        <v>193</v>
      </c>
      <c r="T1859" t="s">
        <v>67</v>
      </c>
      <c r="U1859">
        <v>24</v>
      </c>
      <c r="V1859" t="s">
        <v>68</v>
      </c>
      <c r="W1859">
        <v>7</v>
      </c>
      <c r="X1859" t="s">
        <v>62</v>
      </c>
      <c r="Y1859" t="s">
        <v>69</v>
      </c>
      <c r="Z1859">
        <v>53</v>
      </c>
      <c r="AA1859" s="5">
        <v>0.35</v>
      </c>
      <c r="AB1859">
        <v>20</v>
      </c>
      <c r="AC1859">
        <v>0</v>
      </c>
      <c r="AD1859">
        <v>10</v>
      </c>
      <c r="AE1859" t="b">
        <v>0</v>
      </c>
      <c r="AF1859" t="s">
        <v>64</v>
      </c>
      <c r="AG1859" t="s">
        <v>65</v>
      </c>
      <c r="AH1859" t="s">
        <v>66</v>
      </c>
    </row>
    <row r="1860" spans="1:34" x14ac:dyDescent="0.35">
      <c r="A1860">
        <v>101859</v>
      </c>
      <c r="B1860">
        <v>10966</v>
      </c>
      <c r="C1860" s="2">
        <v>41993</v>
      </c>
      <c r="D1860" s="2" t="str">
        <f t="shared" si="58"/>
        <v>December</v>
      </c>
      <c r="E1860">
        <v>37</v>
      </c>
      <c r="F1860" s="3">
        <v>26</v>
      </c>
      <c r="G1860">
        <v>8</v>
      </c>
      <c r="H1860" s="4">
        <v>0</v>
      </c>
      <c r="I1860" t="s">
        <v>122</v>
      </c>
      <c r="J1860">
        <v>4</v>
      </c>
      <c r="K1860" s="2">
        <v>42021</v>
      </c>
      <c r="L1860" s="2">
        <v>42012</v>
      </c>
      <c r="M1860" s="2" t="str">
        <f t="shared" si="59"/>
        <v>Jan</v>
      </c>
      <c r="N1860">
        <v>1</v>
      </c>
      <c r="O1860" t="s">
        <v>55</v>
      </c>
      <c r="P1860" t="s">
        <v>123</v>
      </c>
      <c r="Q1860" t="s">
        <v>124</v>
      </c>
      <c r="R1860" t="s">
        <v>125</v>
      </c>
      <c r="S1860" t="s">
        <v>126</v>
      </c>
      <c r="T1860" t="s">
        <v>187</v>
      </c>
      <c r="U1860">
        <v>17</v>
      </c>
      <c r="V1860" t="s">
        <v>150</v>
      </c>
      <c r="W1860">
        <v>8</v>
      </c>
      <c r="X1860" t="s">
        <v>77</v>
      </c>
      <c r="Y1860" t="s">
        <v>188</v>
      </c>
      <c r="Z1860">
        <v>26</v>
      </c>
      <c r="AA1860" s="5">
        <v>0.42</v>
      </c>
      <c r="AB1860">
        <v>11</v>
      </c>
      <c r="AC1860">
        <v>50</v>
      </c>
      <c r="AD1860">
        <v>25</v>
      </c>
      <c r="AE1860" t="b">
        <v>0</v>
      </c>
      <c r="AF1860" t="s">
        <v>79</v>
      </c>
      <c r="AG1860" t="s">
        <v>80</v>
      </c>
      <c r="AH1860" t="s">
        <v>66</v>
      </c>
    </row>
    <row r="1861" spans="1:34" x14ac:dyDescent="0.35">
      <c r="A1861">
        <v>101860</v>
      </c>
      <c r="B1861">
        <v>10966</v>
      </c>
      <c r="C1861" s="2">
        <v>41993</v>
      </c>
      <c r="D1861" s="2" t="str">
        <f t="shared" si="58"/>
        <v>December</v>
      </c>
      <c r="E1861">
        <v>56</v>
      </c>
      <c r="F1861" s="3">
        <v>38</v>
      </c>
      <c r="G1861">
        <v>12</v>
      </c>
      <c r="H1861" s="4">
        <v>0.15000000596046401</v>
      </c>
      <c r="I1861" t="s">
        <v>122</v>
      </c>
      <c r="J1861">
        <v>4</v>
      </c>
      <c r="K1861" s="2">
        <v>42021</v>
      </c>
      <c r="L1861" s="2">
        <v>42012</v>
      </c>
      <c r="M1861" s="2" t="str">
        <f t="shared" si="59"/>
        <v>Jan</v>
      </c>
      <c r="N1861">
        <v>1</v>
      </c>
      <c r="O1861" t="s">
        <v>55</v>
      </c>
      <c r="P1861" t="s">
        <v>123</v>
      </c>
      <c r="Q1861" t="s">
        <v>124</v>
      </c>
      <c r="R1861" t="s">
        <v>125</v>
      </c>
      <c r="S1861" t="s">
        <v>126</v>
      </c>
      <c r="T1861" t="s">
        <v>214</v>
      </c>
      <c r="U1861">
        <v>26</v>
      </c>
      <c r="V1861" t="s">
        <v>96</v>
      </c>
      <c r="W1861">
        <v>5</v>
      </c>
      <c r="X1861" t="s">
        <v>49</v>
      </c>
      <c r="Y1861" t="s">
        <v>97</v>
      </c>
      <c r="Z1861">
        <v>38</v>
      </c>
      <c r="AA1861" s="5">
        <v>0.4</v>
      </c>
      <c r="AB1861">
        <v>21</v>
      </c>
      <c r="AC1861">
        <v>10</v>
      </c>
      <c r="AD1861">
        <v>30</v>
      </c>
      <c r="AE1861" t="b">
        <v>0</v>
      </c>
      <c r="AF1861" t="s">
        <v>79</v>
      </c>
      <c r="AG1861" t="s">
        <v>80</v>
      </c>
      <c r="AH1861" t="s">
        <v>66</v>
      </c>
    </row>
    <row r="1862" spans="1:34" x14ac:dyDescent="0.35">
      <c r="A1862">
        <v>101861</v>
      </c>
      <c r="B1862">
        <v>10966</v>
      </c>
      <c r="C1862" s="2">
        <v>41993</v>
      </c>
      <c r="D1862" s="2" t="str">
        <f t="shared" si="58"/>
        <v>December</v>
      </c>
      <c r="E1862">
        <v>62</v>
      </c>
      <c r="F1862" s="3">
        <v>49.3</v>
      </c>
      <c r="G1862">
        <v>12</v>
      </c>
      <c r="H1862" s="4">
        <v>0.15000000596046401</v>
      </c>
      <c r="I1862" t="s">
        <v>122</v>
      </c>
      <c r="J1862">
        <v>4</v>
      </c>
      <c r="K1862" s="2">
        <v>42021</v>
      </c>
      <c r="L1862" s="2">
        <v>42012</v>
      </c>
      <c r="M1862" s="2" t="str">
        <f t="shared" si="59"/>
        <v>Jan</v>
      </c>
      <c r="N1862">
        <v>1</v>
      </c>
      <c r="O1862" t="s">
        <v>55</v>
      </c>
      <c r="P1862" t="s">
        <v>123</v>
      </c>
      <c r="Q1862" t="s">
        <v>124</v>
      </c>
      <c r="R1862" t="s">
        <v>125</v>
      </c>
      <c r="S1862" t="s">
        <v>126</v>
      </c>
      <c r="T1862" t="s">
        <v>194</v>
      </c>
      <c r="U1862">
        <v>29</v>
      </c>
      <c r="V1862" t="s">
        <v>195</v>
      </c>
      <c r="W1862">
        <v>3</v>
      </c>
      <c r="X1862" t="s">
        <v>105</v>
      </c>
      <c r="Y1862" t="s">
        <v>196</v>
      </c>
      <c r="Z1862">
        <v>49.3</v>
      </c>
      <c r="AA1862" s="5">
        <v>0.35</v>
      </c>
      <c r="AB1862">
        <v>17</v>
      </c>
      <c r="AC1862">
        <v>0</v>
      </c>
      <c r="AD1862">
        <v>0</v>
      </c>
      <c r="AE1862" t="b">
        <v>0</v>
      </c>
      <c r="AF1862" t="s">
        <v>79</v>
      </c>
      <c r="AG1862" t="s">
        <v>80</v>
      </c>
      <c r="AH1862" t="s">
        <v>66</v>
      </c>
    </row>
    <row r="1863" spans="1:34" x14ac:dyDescent="0.35">
      <c r="A1863">
        <v>101862</v>
      </c>
      <c r="B1863">
        <v>10967</v>
      </c>
      <c r="C1863" s="2">
        <v>41996</v>
      </c>
      <c r="D1863" s="2" t="str">
        <f t="shared" si="58"/>
        <v>December</v>
      </c>
      <c r="E1863">
        <v>19</v>
      </c>
      <c r="F1863" s="3">
        <v>9.1999999999999993</v>
      </c>
      <c r="G1863">
        <v>12</v>
      </c>
      <c r="H1863" s="4">
        <v>0</v>
      </c>
      <c r="I1863" t="s">
        <v>540</v>
      </c>
      <c r="J1863">
        <v>2</v>
      </c>
      <c r="K1863" s="2">
        <v>42024</v>
      </c>
      <c r="L1863" s="2">
        <v>42006</v>
      </c>
      <c r="M1863" s="2" t="str">
        <f t="shared" si="59"/>
        <v>Jan</v>
      </c>
      <c r="N1863">
        <v>2</v>
      </c>
      <c r="O1863" t="s">
        <v>71</v>
      </c>
      <c r="P1863" t="s">
        <v>541</v>
      </c>
      <c r="Q1863" t="s">
        <v>542</v>
      </c>
      <c r="R1863" t="s">
        <v>543</v>
      </c>
      <c r="S1863" t="s">
        <v>242</v>
      </c>
      <c r="T1863" t="s">
        <v>311</v>
      </c>
      <c r="U1863">
        <v>8</v>
      </c>
      <c r="V1863" t="s">
        <v>104</v>
      </c>
      <c r="W1863">
        <v>3</v>
      </c>
      <c r="X1863" t="s">
        <v>105</v>
      </c>
      <c r="Y1863" t="s">
        <v>312</v>
      </c>
      <c r="Z1863">
        <v>9.1999999999999993</v>
      </c>
      <c r="AA1863" s="5">
        <v>0.35</v>
      </c>
      <c r="AB1863">
        <v>25</v>
      </c>
      <c r="AC1863">
        <v>0</v>
      </c>
      <c r="AD1863">
        <v>5</v>
      </c>
      <c r="AE1863" t="b">
        <v>0</v>
      </c>
      <c r="AF1863" t="s">
        <v>229</v>
      </c>
      <c r="AG1863" t="s">
        <v>230</v>
      </c>
      <c r="AH1863" t="s">
        <v>231</v>
      </c>
    </row>
    <row r="1864" spans="1:34" x14ac:dyDescent="0.35">
      <c r="A1864">
        <v>101863</v>
      </c>
      <c r="B1864">
        <v>10967</v>
      </c>
      <c r="C1864" s="2">
        <v>41996</v>
      </c>
      <c r="D1864" s="2" t="str">
        <f t="shared" si="58"/>
        <v>December</v>
      </c>
      <c r="E1864">
        <v>49</v>
      </c>
      <c r="F1864" s="3">
        <v>20</v>
      </c>
      <c r="G1864">
        <v>40</v>
      </c>
      <c r="H1864" s="4">
        <v>0</v>
      </c>
      <c r="I1864" t="s">
        <v>540</v>
      </c>
      <c r="J1864">
        <v>2</v>
      </c>
      <c r="K1864" s="2">
        <v>42024</v>
      </c>
      <c r="L1864" s="2">
        <v>42006</v>
      </c>
      <c r="M1864" s="2" t="str">
        <f t="shared" si="59"/>
        <v>Jan</v>
      </c>
      <c r="N1864">
        <v>2</v>
      </c>
      <c r="O1864" t="s">
        <v>71</v>
      </c>
      <c r="P1864" t="s">
        <v>541</v>
      </c>
      <c r="Q1864" t="s">
        <v>542</v>
      </c>
      <c r="R1864" t="s">
        <v>543</v>
      </c>
      <c r="S1864" t="s">
        <v>242</v>
      </c>
      <c r="T1864" t="s">
        <v>119</v>
      </c>
      <c r="U1864">
        <v>23</v>
      </c>
      <c r="V1864" t="s">
        <v>120</v>
      </c>
      <c r="W1864">
        <v>3</v>
      </c>
      <c r="X1864" t="s">
        <v>105</v>
      </c>
      <c r="Y1864" t="s">
        <v>121</v>
      </c>
      <c r="Z1864">
        <v>20</v>
      </c>
      <c r="AA1864" s="5">
        <v>0.35</v>
      </c>
      <c r="AB1864">
        <v>10</v>
      </c>
      <c r="AC1864">
        <v>60</v>
      </c>
      <c r="AD1864">
        <v>15</v>
      </c>
      <c r="AE1864" t="b">
        <v>0</v>
      </c>
      <c r="AF1864" t="s">
        <v>229</v>
      </c>
      <c r="AG1864" t="s">
        <v>230</v>
      </c>
      <c r="AH1864" t="s">
        <v>231</v>
      </c>
    </row>
    <row r="1865" spans="1:34" x14ac:dyDescent="0.35">
      <c r="A1865">
        <v>101864</v>
      </c>
      <c r="B1865">
        <v>10968</v>
      </c>
      <c r="C1865" s="2">
        <v>41996</v>
      </c>
      <c r="D1865" s="2" t="str">
        <f t="shared" si="58"/>
        <v>December</v>
      </c>
      <c r="E1865">
        <v>12</v>
      </c>
      <c r="F1865" s="3">
        <v>38</v>
      </c>
      <c r="G1865">
        <v>30</v>
      </c>
      <c r="H1865" s="4">
        <v>0</v>
      </c>
      <c r="I1865" t="s">
        <v>170</v>
      </c>
      <c r="J1865">
        <v>1</v>
      </c>
      <c r="K1865" s="2">
        <v>42024</v>
      </c>
      <c r="L1865" s="2">
        <v>42005</v>
      </c>
      <c r="M1865" s="2" t="str">
        <f t="shared" si="59"/>
        <v>Jan</v>
      </c>
      <c r="N1865">
        <v>3</v>
      </c>
      <c r="O1865" t="s">
        <v>35</v>
      </c>
      <c r="P1865" t="s">
        <v>171</v>
      </c>
      <c r="Q1865" t="s">
        <v>172</v>
      </c>
      <c r="R1865" t="s">
        <v>173</v>
      </c>
      <c r="S1865" t="s">
        <v>174</v>
      </c>
      <c r="T1865" t="s">
        <v>236</v>
      </c>
      <c r="U1865">
        <v>5</v>
      </c>
      <c r="V1865" t="s">
        <v>41</v>
      </c>
      <c r="W1865">
        <v>4</v>
      </c>
      <c r="X1865" t="s">
        <v>42</v>
      </c>
      <c r="Y1865" t="s">
        <v>237</v>
      </c>
      <c r="Z1865">
        <v>38</v>
      </c>
      <c r="AA1865" s="5">
        <v>0.4</v>
      </c>
      <c r="AB1865">
        <v>86</v>
      </c>
      <c r="AC1865">
        <v>0</v>
      </c>
      <c r="AD1865">
        <v>0</v>
      </c>
      <c r="AE1865" t="b">
        <v>0</v>
      </c>
      <c r="AF1865" t="s">
        <v>175</v>
      </c>
      <c r="AG1865" t="s">
        <v>176</v>
      </c>
      <c r="AH1865" t="s">
        <v>66</v>
      </c>
    </row>
    <row r="1866" spans="1:34" x14ac:dyDescent="0.35">
      <c r="A1866">
        <v>101865</v>
      </c>
      <c r="B1866">
        <v>10968</v>
      </c>
      <c r="C1866" s="2">
        <v>41996</v>
      </c>
      <c r="D1866" s="2" t="str">
        <f t="shared" si="58"/>
        <v>December</v>
      </c>
      <c r="E1866">
        <v>24</v>
      </c>
      <c r="F1866" s="3">
        <v>4.5</v>
      </c>
      <c r="G1866">
        <v>30</v>
      </c>
      <c r="H1866" s="4">
        <v>0</v>
      </c>
      <c r="I1866" t="s">
        <v>170</v>
      </c>
      <c r="J1866">
        <v>1</v>
      </c>
      <c r="K1866" s="2">
        <v>42024</v>
      </c>
      <c r="L1866" s="2">
        <v>42005</v>
      </c>
      <c r="M1866" s="2" t="str">
        <f t="shared" si="59"/>
        <v>Jan</v>
      </c>
      <c r="N1866">
        <v>3</v>
      </c>
      <c r="O1866" t="s">
        <v>35</v>
      </c>
      <c r="P1866" t="s">
        <v>171</v>
      </c>
      <c r="Q1866" t="s">
        <v>172</v>
      </c>
      <c r="R1866" t="s">
        <v>173</v>
      </c>
      <c r="S1866" t="s">
        <v>174</v>
      </c>
      <c r="T1866" t="s">
        <v>127</v>
      </c>
      <c r="U1866">
        <v>10</v>
      </c>
      <c r="V1866" t="s">
        <v>128</v>
      </c>
      <c r="W1866">
        <v>1</v>
      </c>
      <c r="X1866" t="s">
        <v>117</v>
      </c>
      <c r="Y1866" t="s">
        <v>129</v>
      </c>
      <c r="Z1866">
        <v>4.5</v>
      </c>
      <c r="AA1866" s="5">
        <v>0.4</v>
      </c>
      <c r="AB1866">
        <v>20</v>
      </c>
      <c r="AC1866">
        <v>0</v>
      </c>
      <c r="AD1866">
        <v>0</v>
      </c>
      <c r="AE1866" t="b">
        <v>1</v>
      </c>
      <c r="AF1866" t="s">
        <v>175</v>
      </c>
      <c r="AG1866" t="s">
        <v>176</v>
      </c>
      <c r="AH1866" t="s">
        <v>66</v>
      </c>
    </row>
    <row r="1867" spans="1:34" x14ac:dyDescent="0.35">
      <c r="A1867">
        <v>101866</v>
      </c>
      <c r="B1867">
        <v>10968</v>
      </c>
      <c r="C1867" s="2">
        <v>41996</v>
      </c>
      <c r="D1867" s="2" t="str">
        <f t="shared" si="58"/>
        <v>December</v>
      </c>
      <c r="E1867">
        <v>64</v>
      </c>
      <c r="F1867" s="3">
        <v>33.25</v>
      </c>
      <c r="G1867">
        <v>4</v>
      </c>
      <c r="H1867" s="4">
        <v>0</v>
      </c>
      <c r="I1867" t="s">
        <v>170</v>
      </c>
      <c r="J1867">
        <v>1</v>
      </c>
      <c r="K1867" s="2">
        <v>42024</v>
      </c>
      <c r="L1867" s="2">
        <v>42005</v>
      </c>
      <c r="M1867" s="2" t="str">
        <f t="shared" si="59"/>
        <v>Jan</v>
      </c>
      <c r="N1867">
        <v>3</v>
      </c>
      <c r="O1867" t="s">
        <v>35</v>
      </c>
      <c r="P1867" t="s">
        <v>171</v>
      </c>
      <c r="Q1867" t="s">
        <v>172</v>
      </c>
      <c r="R1867" t="s">
        <v>173</v>
      </c>
      <c r="S1867" t="s">
        <v>174</v>
      </c>
      <c r="T1867" t="s">
        <v>346</v>
      </c>
      <c r="U1867">
        <v>12</v>
      </c>
      <c r="V1867" t="s">
        <v>160</v>
      </c>
      <c r="W1867">
        <v>5</v>
      </c>
      <c r="X1867" t="s">
        <v>49</v>
      </c>
      <c r="Y1867" t="s">
        <v>347</v>
      </c>
      <c r="Z1867">
        <v>33.25</v>
      </c>
      <c r="AA1867" s="5">
        <v>0.4</v>
      </c>
      <c r="AB1867">
        <v>22</v>
      </c>
      <c r="AC1867">
        <v>80</v>
      </c>
      <c r="AD1867">
        <v>30</v>
      </c>
      <c r="AE1867" t="b">
        <v>0</v>
      </c>
      <c r="AF1867" t="s">
        <v>175</v>
      </c>
      <c r="AG1867" t="s">
        <v>176</v>
      </c>
      <c r="AH1867" t="s">
        <v>66</v>
      </c>
    </row>
    <row r="1868" spans="1:34" x14ac:dyDescent="0.35">
      <c r="A1868">
        <v>101867</v>
      </c>
      <c r="B1868">
        <v>10969</v>
      </c>
      <c r="C1868" s="2">
        <v>41996</v>
      </c>
      <c r="D1868" s="2" t="str">
        <f t="shared" si="58"/>
        <v>December</v>
      </c>
      <c r="E1868">
        <v>46</v>
      </c>
      <c r="F1868" s="3">
        <v>12</v>
      </c>
      <c r="G1868">
        <v>9</v>
      </c>
      <c r="H1868" s="4">
        <v>0</v>
      </c>
      <c r="I1868" t="s">
        <v>348</v>
      </c>
      <c r="J1868">
        <v>1</v>
      </c>
      <c r="K1868" s="2">
        <v>42024</v>
      </c>
      <c r="L1868" s="2">
        <v>42003</v>
      </c>
      <c r="M1868" s="2" t="str">
        <f t="shared" si="59"/>
        <v>Dec</v>
      </c>
      <c r="N1868">
        <v>2</v>
      </c>
      <c r="O1868" t="s">
        <v>71</v>
      </c>
      <c r="P1868" t="s">
        <v>349</v>
      </c>
      <c r="Q1868" t="s">
        <v>350</v>
      </c>
      <c r="R1868" t="s">
        <v>58</v>
      </c>
      <c r="S1868" t="s">
        <v>59</v>
      </c>
      <c r="T1868" t="s">
        <v>326</v>
      </c>
      <c r="U1868">
        <v>21</v>
      </c>
      <c r="V1868" t="s">
        <v>327</v>
      </c>
      <c r="W1868">
        <v>8</v>
      </c>
      <c r="X1868" t="s">
        <v>77</v>
      </c>
      <c r="Y1868" t="s">
        <v>328</v>
      </c>
      <c r="Z1868">
        <v>12</v>
      </c>
      <c r="AA1868" s="5">
        <v>0.42</v>
      </c>
      <c r="AB1868">
        <v>95</v>
      </c>
      <c r="AC1868">
        <v>0</v>
      </c>
      <c r="AD1868">
        <v>0</v>
      </c>
      <c r="AE1868" t="b">
        <v>0</v>
      </c>
      <c r="AF1868" t="s">
        <v>175</v>
      </c>
      <c r="AG1868" t="s">
        <v>176</v>
      </c>
      <c r="AH1868" t="s">
        <v>66</v>
      </c>
    </row>
    <row r="1869" spans="1:34" x14ac:dyDescent="0.35">
      <c r="A1869">
        <v>101868</v>
      </c>
      <c r="B1869">
        <v>10970</v>
      </c>
      <c r="C1869" s="2">
        <v>41997</v>
      </c>
      <c r="D1869" s="2" t="str">
        <f t="shared" si="58"/>
        <v>December</v>
      </c>
      <c r="E1869">
        <v>52</v>
      </c>
      <c r="F1869" s="3">
        <v>7</v>
      </c>
      <c r="G1869">
        <v>40</v>
      </c>
      <c r="H1869" s="4">
        <v>0.20000000298023199</v>
      </c>
      <c r="I1869" t="s">
        <v>410</v>
      </c>
      <c r="J1869">
        <v>9</v>
      </c>
      <c r="K1869" s="2">
        <v>42011</v>
      </c>
      <c r="L1869" s="2">
        <v>42028</v>
      </c>
      <c r="M1869" s="2" t="str">
        <f t="shared" si="59"/>
        <v>Jan</v>
      </c>
      <c r="N1869">
        <v>1</v>
      </c>
      <c r="O1869" t="s">
        <v>55</v>
      </c>
      <c r="P1869" t="s">
        <v>411</v>
      </c>
      <c r="Q1869" t="s">
        <v>412</v>
      </c>
      <c r="R1869" t="s">
        <v>309</v>
      </c>
      <c r="S1869" t="s">
        <v>310</v>
      </c>
      <c r="T1869" t="s">
        <v>398</v>
      </c>
      <c r="U1869">
        <v>24</v>
      </c>
      <c r="V1869" t="s">
        <v>68</v>
      </c>
      <c r="W1869">
        <v>5</v>
      </c>
      <c r="X1869" t="s">
        <v>49</v>
      </c>
      <c r="Y1869" t="s">
        <v>399</v>
      </c>
      <c r="Z1869">
        <v>7</v>
      </c>
      <c r="AA1869" s="5">
        <v>0.4</v>
      </c>
      <c r="AB1869">
        <v>38</v>
      </c>
      <c r="AC1869">
        <v>0</v>
      </c>
      <c r="AD1869">
        <v>25</v>
      </c>
      <c r="AE1869" t="b">
        <v>0</v>
      </c>
      <c r="AF1869" t="s">
        <v>144</v>
      </c>
      <c r="AG1869" t="s">
        <v>145</v>
      </c>
      <c r="AH1869" t="s">
        <v>66</v>
      </c>
    </row>
    <row r="1870" spans="1:34" x14ac:dyDescent="0.35">
      <c r="A1870">
        <v>101869</v>
      </c>
      <c r="B1870">
        <v>10971</v>
      </c>
      <c r="C1870" s="2">
        <v>41997</v>
      </c>
      <c r="D1870" s="2" t="str">
        <f t="shared" si="58"/>
        <v>December</v>
      </c>
      <c r="E1870">
        <v>29</v>
      </c>
      <c r="F1870" s="3">
        <v>123.79</v>
      </c>
      <c r="G1870">
        <v>14</v>
      </c>
      <c r="H1870" s="4">
        <v>0</v>
      </c>
      <c r="I1870" t="s">
        <v>589</v>
      </c>
      <c r="J1870">
        <v>2</v>
      </c>
      <c r="K1870" s="2">
        <v>42025</v>
      </c>
      <c r="L1870" s="2">
        <v>42006</v>
      </c>
      <c r="M1870" s="2" t="str">
        <f t="shared" si="59"/>
        <v>Jan</v>
      </c>
      <c r="N1870">
        <v>2</v>
      </c>
      <c r="O1870" t="s">
        <v>71</v>
      </c>
      <c r="P1870" t="s">
        <v>590</v>
      </c>
      <c r="Q1870" t="s">
        <v>591</v>
      </c>
      <c r="R1870" t="s">
        <v>387</v>
      </c>
      <c r="S1870" t="s">
        <v>89</v>
      </c>
      <c r="T1870" t="s">
        <v>251</v>
      </c>
      <c r="U1870">
        <v>12</v>
      </c>
      <c r="V1870" t="s">
        <v>160</v>
      </c>
      <c r="W1870">
        <v>6</v>
      </c>
      <c r="X1870" t="s">
        <v>132</v>
      </c>
      <c r="Y1870" t="s">
        <v>252</v>
      </c>
      <c r="Z1870">
        <v>123.79</v>
      </c>
      <c r="AA1870" s="5">
        <v>0.35</v>
      </c>
      <c r="AB1870">
        <v>0</v>
      </c>
      <c r="AC1870">
        <v>0</v>
      </c>
      <c r="AD1870">
        <v>0</v>
      </c>
      <c r="AE1870" t="b">
        <v>1</v>
      </c>
      <c r="AF1870" t="s">
        <v>229</v>
      </c>
      <c r="AG1870" t="s">
        <v>230</v>
      </c>
      <c r="AH1870" t="s">
        <v>231</v>
      </c>
    </row>
    <row r="1871" spans="1:34" x14ac:dyDescent="0.35">
      <c r="A1871">
        <v>101870</v>
      </c>
      <c r="B1871">
        <v>10972</v>
      </c>
      <c r="C1871" s="2">
        <v>41997</v>
      </c>
      <c r="D1871" s="2" t="str">
        <f t="shared" si="58"/>
        <v>December</v>
      </c>
      <c r="E1871">
        <v>17</v>
      </c>
      <c r="F1871" s="3">
        <v>39</v>
      </c>
      <c r="G1871">
        <v>6</v>
      </c>
      <c r="H1871" s="4">
        <v>0</v>
      </c>
      <c r="I1871" t="s">
        <v>596</v>
      </c>
      <c r="J1871">
        <v>4</v>
      </c>
      <c r="K1871" s="2">
        <v>42025</v>
      </c>
      <c r="L1871" s="2">
        <v>41999</v>
      </c>
      <c r="M1871" s="2" t="str">
        <f t="shared" si="59"/>
        <v>Dec</v>
      </c>
      <c r="N1871">
        <v>2</v>
      </c>
      <c r="O1871" t="s">
        <v>71</v>
      </c>
      <c r="P1871" t="s">
        <v>597</v>
      </c>
      <c r="Q1871" t="s">
        <v>598</v>
      </c>
      <c r="R1871" t="s">
        <v>599</v>
      </c>
      <c r="S1871" t="s">
        <v>89</v>
      </c>
      <c r="T1871" t="s">
        <v>227</v>
      </c>
      <c r="U1871">
        <v>7</v>
      </c>
      <c r="V1871" t="s">
        <v>147</v>
      </c>
      <c r="W1871">
        <v>6</v>
      </c>
      <c r="X1871" t="s">
        <v>132</v>
      </c>
      <c r="Y1871" t="s">
        <v>228</v>
      </c>
      <c r="Z1871">
        <v>39</v>
      </c>
      <c r="AA1871" s="5">
        <v>0.35</v>
      </c>
      <c r="AB1871">
        <v>0</v>
      </c>
      <c r="AC1871">
        <v>0</v>
      </c>
      <c r="AD1871">
        <v>0</v>
      </c>
      <c r="AE1871" t="b">
        <v>1</v>
      </c>
      <c r="AF1871" t="s">
        <v>79</v>
      </c>
      <c r="AG1871" t="s">
        <v>80</v>
      </c>
      <c r="AH1871" t="s">
        <v>66</v>
      </c>
    </row>
    <row r="1872" spans="1:34" x14ac:dyDescent="0.35">
      <c r="A1872">
        <v>101871</v>
      </c>
      <c r="B1872">
        <v>10972</v>
      </c>
      <c r="C1872" s="2">
        <v>41997</v>
      </c>
      <c r="D1872" s="2" t="str">
        <f t="shared" si="58"/>
        <v>December</v>
      </c>
      <c r="E1872">
        <v>33</v>
      </c>
      <c r="F1872" s="3">
        <v>2.5</v>
      </c>
      <c r="G1872">
        <v>7</v>
      </c>
      <c r="H1872" s="4">
        <v>0</v>
      </c>
      <c r="I1872" t="s">
        <v>596</v>
      </c>
      <c r="J1872">
        <v>4</v>
      </c>
      <c r="K1872" s="2">
        <v>42025</v>
      </c>
      <c r="L1872" s="2">
        <v>41999</v>
      </c>
      <c r="M1872" s="2" t="str">
        <f t="shared" si="59"/>
        <v>Dec</v>
      </c>
      <c r="N1872">
        <v>2</v>
      </c>
      <c r="O1872" t="s">
        <v>71</v>
      </c>
      <c r="P1872" t="s">
        <v>597</v>
      </c>
      <c r="Q1872" t="s">
        <v>598</v>
      </c>
      <c r="R1872" t="s">
        <v>599</v>
      </c>
      <c r="S1872" t="s">
        <v>89</v>
      </c>
      <c r="T1872" t="s">
        <v>107</v>
      </c>
      <c r="U1872">
        <v>15</v>
      </c>
      <c r="V1872" t="s">
        <v>108</v>
      </c>
      <c r="W1872">
        <v>4</v>
      </c>
      <c r="X1872" t="s">
        <v>42</v>
      </c>
      <c r="Y1872" t="s">
        <v>109</v>
      </c>
      <c r="Z1872">
        <v>2.5</v>
      </c>
      <c r="AA1872" s="5">
        <v>0.4</v>
      </c>
      <c r="AB1872">
        <v>112</v>
      </c>
      <c r="AC1872">
        <v>0</v>
      </c>
      <c r="AD1872">
        <v>20</v>
      </c>
      <c r="AE1872" t="b">
        <v>0</v>
      </c>
      <c r="AF1872" t="s">
        <v>79</v>
      </c>
      <c r="AG1872" t="s">
        <v>80</v>
      </c>
      <c r="AH1872" t="s">
        <v>66</v>
      </c>
    </row>
    <row r="1873" spans="1:34" x14ac:dyDescent="0.35">
      <c r="A1873">
        <v>101872</v>
      </c>
      <c r="B1873">
        <v>10973</v>
      </c>
      <c r="C1873" s="2">
        <v>41997</v>
      </c>
      <c r="D1873" s="2" t="str">
        <f t="shared" si="58"/>
        <v>December</v>
      </c>
      <c r="E1873">
        <v>26</v>
      </c>
      <c r="F1873" s="3">
        <v>31.23</v>
      </c>
      <c r="G1873">
        <v>5</v>
      </c>
      <c r="H1873" s="4">
        <v>0</v>
      </c>
      <c r="I1873" t="s">
        <v>596</v>
      </c>
      <c r="J1873">
        <v>6</v>
      </c>
      <c r="K1873" s="2">
        <v>42025</v>
      </c>
      <c r="L1873" s="2">
        <v>42000</v>
      </c>
      <c r="M1873" s="2" t="str">
        <f t="shared" si="59"/>
        <v>Dec</v>
      </c>
      <c r="N1873">
        <v>2</v>
      </c>
      <c r="O1873" t="s">
        <v>71</v>
      </c>
      <c r="P1873" t="s">
        <v>597</v>
      </c>
      <c r="Q1873" t="s">
        <v>598</v>
      </c>
      <c r="R1873" t="s">
        <v>599</v>
      </c>
      <c r="S1873" t="s">
        <v>89</v>
      </c>
      <c r="T1873" t="s">
        <v>420</v>
      </c>
      <c r="U1873">
        <v>11</v>
      </c>
      <c r="V1873" t="s">
        <v>168</v>
      </c>
      <c r="W1873">
        <v>3</v>
      </c>
      <c r="X1873" t="s">
        <v>105</v>
      </c>
      <c r="Y1873" t="s">
        <v>421</v>
      </c>
      <c r="Z1873">
        <v>31.23</v>
      </c>
      <c r="AA1873" s="5">
        <v>0.35</v>
      </c>
      <c r="AB1873">
        <v>15</v>
      </c>
      <c r="AC1873">
        <v>0</v>
      </c>
      <c r="AD1873">
        <v>0</v>
      </c>
      <c r="AE1873" t="b">
        <v>0</v>
      </c>
      <c r="AF1873" t="s">
        <v>64</v>
      </c>
      <c r="AG1873" t="s">
        <v>65</v>
      </c>
      <c r="AH1873" t="s">
        <v>66</v>
      </c>
    </row>
    <row r="1874" spans="1:34" x14ac:dyDescent="0.35">
      <c r="A1874">
        <v>101873</v>
      </c>
      <c r="B1874">
        <v>10973</v>
      </c>
      <c r="C1874" s="2">
        <v>41997</v>
      </c>
      <c r="D1874" s="2" t="str">
        <f t="shared" si="58"/>
        <v>December</v>
      </c>
      <c r="E1874">
        <v>41</v>
      </c>
      <c r="F1874" s="3">
        <v>9.65</v>
      </c>
      <c r="G1874">
        <v>6</v>
      </c>
      <c r="H1874" s="4">
        <v>0</v>
      </c>
      <c r="I1874" t="s">
        <v>596</v>
      </c>
      <c r="J1874">
        <v>6</v>
      </c>
      <c r="K1874" s="2">
        <v>42025</v>
      </c>
      <c r="L1874" s="2">
        <v>42000</v>
      </c>
      <c r="M1874" s="2" t="str">
        <f t="shared" si="59"/>
        <v>Dec</v>
      </c>
      <c r="N1874">
        <v>2</v>
      </c>
      <c r="O1874" t="s">
        <v>71</v>
      </c>
      <c r="P1874" t="s">
        <v>597</v>
      </c>
      <c r="Q1874" t="s">
        <v>598</v>
      </c>
      <c r="R1874" t="s">
        <v>599</v>
      </c>
      <c r="S1874" t="s">
        <v>89</v>
      </c>
      <c r="T1874" t="s">
        <v>75</v>
      </c>
      <c r="U1874">
        <v>19</v>
      </c>
      <c r="V1874" t="s">
        <v>76</v>
      </c>
      <c r="W1874">
        <v>8</v>
      </c>
      <c r="X1874" t="s">
        <v>77</v>
      </c>
      <c r="Y1874" t="s">
        <v>78</v>
      </c>
      <c r="Z1874">
        <v>9.65</v>
      </c>
      <c r="AA1874" s="5">
        <v>0.42</v>
      </c>
      <c r="AB1874">
        <v>85</v>
      </c>
      <c r="AC1874">
        <v>0</v>
      </c>
      <c r="AD1874">
        <v>10</v>
      </c>
      <c r="AE1874" t="b">
        <v>0</v>
      </c>
      <c r="AF1874" t="s">
        <v>64</v>
      </c>
      <c r="AG1874" t="s">
        <v>65</v>
      </c>
      <c r="AH1874" t="s">
        <v>66</v>
      </c>
    </row>
    <row r="1875" spans="1:34" x14ac:dyDescent="0.35">
      <c r="A1875">
        <v>101874</v>
      </c>
      <c r="B1875">
        <v>10973</v>
      </c>
      <c r="C1875" s="2">
        <v>41997</v>
      </c>
      <c r="D1875" s="2" t="str">
        <f t="shared" si="58"/>
        <v>December</v>
      </c>
      <c r="E1875">
        <v>75</v>
      </c>
      <c r="F1875" s="3">
        <v>7.75</v>
      </c>
      <c r="G1875">
        <v>10</v>
      </c>
      <c r="H1875" s="4">
        <v>0</v>
      </c>
      <c r="I1875" t="s">
        <v>596</v>
      </c>
      <c r="J1875">
        <v>6</v>
      </c>
      <c r="K1875" s="2">
        <v>42025</v>
      </c>
      <c r="L1875" s="2">
        <v>42000</v>
      </c>
      <c r="M1875" s="2" t="str">
        <f t="shared" si="59"/>
        <v>Dec</v>
      </c>
      <c r="N1875">
        <v>2</v>
      </c>
      <c r="O1875" t="s">
        <v>71</v>
      </c>
      <c r="P1875" t="s">
        <v>597</v>
      </c>
      <c r="Q1875" t="s">
        <v>598</v>
      </c>
      <c r="R1875" t="s">
        <v>599</v>
      </c>
      <c r="S1875" t="s">
        <v>89</v>
      </c>
      <c r="T1875" t="s">
        <v>304</v>
      </c>
      <c r="U1875">
        <v>12</v>
      </c>
      <c r="V1875" t="s">
        <v>160</v>
      </c>
      <c r="W1875">
        <v>1</v>
      </c>
      <c r="X1875" t="s">
        <v>117</v>
      </c>
      <c r="Y1875" t="s">
        <v>305</v>
      </c>
      <c r="Z1875">
        <v>7.75</v>
      </c>
      <c r="AA1875" s="5">
        <v>0.4</v>
      </c>
      <c r="AB1875">
        <v>125</v>
      </c>
      <c r="AC1875">
        <v>0</v>
      </c>
      <c r="AD1875">
        <v>25</v>
      </c>
      <c r="AE1875" t="b">
        <v>0</v>
      </c>
      <c r="AF1875" t="s">
        <v>64</v>
      </c>
      <c r="AG1875" t="s">
        <v>65</v>
      </c>
      <c r="AH1875" t="s">
        <v>66</v>
      </c>
    </row>
    <row r="1876" spans="1:34" x14ac:dyDescent="0.35">
      <c r="A1876">
        <v>101875</v>
      </c>
      <c r="B1876">
        <v>10974</v>
      </c>
      <c r="C1876" s="2">
        <v>41998</v>
      </c>
      <c r="D1876" s="2" t="str">
        <f t="shared" si="58"/>
        <v>December</v>
      </c>
      <c r="E1876">
        <v>63</v>
      </c>
      <c r="F1876" s="3">
        <v>43.9</v>
      </c>
      <c r="G1876">
        <v>10</v>
      </c>
      <c r="H1876" s="4">
        <v>0</v>
      </c>
      <c r="I1876" t="s">
        <v>259</v>
      </c>
      <c r="J1876">
        <v>3</v>
      </c>
      <c r="K1876" s="2">
        <v>42012</v>
      </c>
      <c r="L1876" s="2">
        <v>42007</v>
      </c>
      <c r="M1876" s="2" t="str">
        <f t="shared" si="59"/>
        <v>Jan</v>
      </c>
      <c r="N1876">
        <v>3</v>
      </c>
      <c r="O1876" t="s">
        <v>35</v>
      </c>
      <c r="P1876" t="s">
        <v>260</v>
      </c>
      <c r="Q1876" t="s">
        <v>261</v>
      </c>
      <c r="R1876" t="s">
        <v>262</v>
      </c>
      <c r="S1876" t="s">
        <v>193</v>
      </c>
      <c r="T1876" t="s">
        <v>296</v>
      </c>
      <c r="U1876">
        <v>7</v>
      </c>
      <c r="V1876" t="s">
        <v>147</v>
      </c>
      <c r="W1876">
        <v>2</v>
      </c>
      <c r="X1876" t="s">
        <v>83</v>
      </c>
      <c r="Y1876" t="s">
        <v>297</v>
      </c>
      <c r="Z1876">
        <v>43.9</v>
      </c>
      <c r="AA1876" s="5">
        <v>0.4</v>
      </c>
      <c r="AB1876">
        <v>24</v>
      </c>
      <c r="AC1876">
        <v>0</v>
      </c>
      <c r="AD1876">
        <v>5</v>
      </c>
      <c r="AE1876" t="b">
        <v>0</v>
      </c>
      <c r="AF1876" t="s">
        <v>93</v>
      </c>
      <c r="AG1876" t="s">
        <v>94</v>
      </c>
      <c r="AH1876" t="s">
        <v>66</v>
      </c>
    </row>
    <row r="1877" spans="1:34" x14ac:dyDescent="0.35">
      <c r="A1877">
        <v>101876</v>
      </c>
      <c r="B1877">
        <v>10975</v>
      </c>
      <c r="C1877" s="2">
        <v>41998</v>
      </c>
      <c r="D1877" s="2" t="str">
        <f t="shared" si="58"/>
        <v>December</v>
      </c>
      <c r="E1877">
        <v>8</v>
      </c>
      <c r="F1877" s="3">
        <v>40</v>
      </c>
      <c r="G1877">
        <v>16</v>
      </c>
      <c r="H1877" s="4">
        <v>0</v>
      </c>
      <c r="I1877" t="s">
        <v>502</v>
      </c>
      <c r="J1877">
        <v>1</v>
      </c>
      <c r="K1877" s="2">
        <v>42026</v>
      </c>
      <c r="L1877" s="2">
        <v>42000</v>
      </c>
      <c r="M1877" s="2" t="str">
        <f t="shared" si="59"/>
        <v>Dec</v>
      </c>
      <c r="N1877">
        <v>3</v>
      </c>
      <c r="O1877" t="s">
        <v>35</v>
      </c>
      <c r="P1877" t="s">
        <v>503</v>
      </c>
      <c r="Q1877" t="s">
        <v>504</v>
      </c>
      <c r="R1877" t="s">
        <v>505</v>
      </c>
      <c r="S1877" t="s">
        <v>430</v>
      </c>
      <c r="T1877" t="s">
        <v>444</v>
      </c>
      <c r="U1877">
        <v>3</v>
      </c>
      <c r="V1877" t="s">
        <v>212</v>
      </c>
      <c r="W1877">
        <v>2</v>
      </c>
      <c r="X1877" t="s">
        <v>83</v>
      </c>
      <c r="Y1877" t="s">
        <v>445</v>
      </c>
      <c r="Z1877">
        <v>40</v>
      </c>
      <c r="AA1877" s="5">
        <v>0.4</v>
      </c>
      <c r="AB1877">
        <v>6</v>
      </c>
      <c r="AC1877">
        <v>0</v>
      </c>
      <c r="AD1877">
        <v>0</v>
      </c>
      <c r="AE1877" t="b">
        <v>0</v>
      </c>
      <c r="AF1877" t="s">
        <v>175</v>
      </c>
      <c r="AG1877" t="s">
        <v>176</v>
      </c>
      <c r="AH1877" t="s">
        <v>66</v>
      </c>
    </row>
    <row r="1878" spans="1:34" x14ac:dyDescent="0.35">
      <c r="A1878">
        <v>101877</v>
      </c>
      <c r="B1878">
        <v>10975</v>
      </c>
      <c r="C1878" s="2">
        <v>41998</v>
      </c>
      <c r="D1878" s="2" t="str">
        <f t="shared" si="58"/>
        <v>December</v>
      </c>
      <c r="E1878">
        <v>75</v>
      </c>
      <c r="F1878" s="3">
        <v>7.75</v>
      </c>
      <c r="G1878">
        <v>10</v>
      </c>
      <c r="H1878" s="4">
        <v>0</v>
      </c>
      <c r="I1878" t="s">
        <v>502</v>
      </c>
      <c r="J1878">
        <v>1</v>
      </c>
      <c r="K1878" s="2">
        <v>42026</v>
      </c>
      <c r="L1878" s="2">
        <v>42000</v>
      </c>
      <c r="M1878" s="2" t="str">
        <f t="shared" si="59"/>
        <v>Dec</v>
      </c>
      <c r="N1878">
        <v>3</v>
      </c>
      <c r="O1878" t="s">
        <v>35</v>
      </c>
      <c r="P1878" t="s">
        <v>503</v>
      </c>
      <c r="Q1878" t="s">
        <v>504</v>
      </c>
      <c r="R1878" t="s">
        <v>505</v>
      </c>
      <c r="S1878" t="s">
        <v>430</v>
      </c>
      <c r="T1878" t="s">
        <v>304</v>
      </c>
      <c r="U1878">
        <v>12</v>
      </c>
      <c r="V1878" t="s">
        <v>160</v>
      </c>
      <c r="W1878">
        <v>1</v>
      </c>
      <c r="X1878" t="s">
        <v>117</v>
      </c>
      <c r="Y1878" t="s">
        <v>305</v>
      </c>
      <c r="Z1878">
        <v>7.75</v>
      </c>
      <c r="AA1878" s="5">
        <v>0.4</v>
      </c>
      <c r="AB1878">
        <v>125</v>
      </c>
      <c r="AC1878">
        <v>0</v>
      </c>
      <c r="AD1878">
        <v>25</v>
      </c>
      <c r="AE1878" t="b">
        <v>0</v>
      </c>
      <c r="AF1878" t="s">
        <v>175</v>
      </c>
      <c r="AG1878" t="s">
        <v>176</v>
      </c>
      <c r="AH1878" t="s">
        <v>66</v>
      </c>
    </row>
    <row r="1879" spans="1:34" x14ac:dyDescent="0.35">
      <c r="A1879">
        <v>101878</v>
      </c>
      <c r="B1879">
        <v>10976</v>
      </c>
      <c r="C1879" s="2">
        <v>41998</v>
      </c>
      <c r="D1879" s="2" t="str">
        <f t="shared" si="58"/>
        <v>December</v>
      </c>
      <c r="E1879">
        <v>28</v>
      </c>
      <c r="F1879" s="3">
        <v>45.6</v>
      </c>
      <c r="G1879">
        <v>20</v>
      </c>
      <c r="H1879" s="4">
        <v>0</v>
      </c>
      <c r="I1879" t="s">
        <v>162</v>
      </c>
      <c r="J1879">
        <v>1</v>
      </c>
      <c r="K1879" s="2">
        <v>42041</v>
      </c>
      <c r="L1879" s="2">
        <v>42007</v>
      </c>
      <c r="M1879" s="2" t="str">
        <f t="shared" si="59"/>
        <v>Jan</v>
      </c>
      <c r="N1879">
        <v>1</v>
      </c>
      <c r="O1879" t="s">
        <v>55</v>
      </c>
      <c r="P1879" t="s">
        <v>163</v>
      </c>
      <c r="Q1879" t="s">
        <v>164</v>
      </c>
      <c r="R1879" t="s">
        <v>165</v>
      </c>
      <c r="S1879" t="s">
        <v>166</v>
      </c>
      <c r="T1879" t="s">
        <v>288</v>
      </c>
      <c r="U1879">
        <v>12</v>
      </c>
      <c r="V1879" t="s">
        <v>160</v>
      </c>
      <c r="W1879">
        <v>7</v>
      </c>
      <c r="X1879" t="s">
        <v>62</v>
      </c>
      <c r="Y1879" t="s">
        <v>289</v>
      </c>
      <c r="Z1879">
        <v>45.6</v>
      </c>
      <c r="AA1879" s="5">
        <v>0.35</v>
      </c>
      <c r="AB1879">
        <v>26</v>
      </c>
      <c r="AC1879">
        <v>0</v>
      </c>
      <c r="AD1879">
        <v>0</v>
      </c>
      <c r="AE1879" t="b">
        <v>1</v>
      </c>
      <c r="AF1879" t="s">
        <v>175</v>
      </c>
      <c r="AG1879" t="s">
        <v>176</v>
      </c>
      <c r="AH1879" t="s">
        <v>66</v>
      </c>
    </row>
    <row r="1880" spans="1:34" x14ac:dyDescent="0.35">
      <c r="A1880">
        <v>101879</v>
      </c>
      <c r="B1880">
        <v>10977</v>
      </c>
      <c r="C1880" s="2">
        <v>41999</v>
      </c>
      <c r="D1880" s="2" t="str">
        <f t="shared" si="58"/>
        <v>December</v>
      </c>
      <c r="E1880">
        <v>39</v>
      </c>
      <c r="F1880" s="3">
        <v>18</v>
      </c>
      <c r="G1880">
        <v>30</v>
      </c>
      <c r="H1880" s="4">
        <v>0</v>
      </c>
      <c r="I1880" t="s">
        <v>218</v>
      </c>
      <c r="J1880">
        <v>8</v>
      </c>
      <c r="K1880" s="2">
        <v>42027</v>
      </c>
      <c r="L1880" s="2">
        <v>42014</v>
      </c>
      <c r="M1880" s="2" t="str">
        <f t="shared" si="59"/>
        <v>Jan</v>
      </c>
      <c r="N1880">
        <v>3</v>
      </c>
      <c r="O1880" t="s">
        <v>35</v>
      </c>
      <c r="P1880" t="s">
        <v>219</v>
      </c>
      <c r="Q1880" t="s">
        <v>220</v>
      </c>
      <c r="R1880" t="s">
        <v>221</v>
      </c>
      <c r="S1880" t="s">
        <v>222</v>
      </c>
      <c r="T1880" t="s">
        <v>115</v>
      </c>
      <c r="U1880">
        <v>18</v>
      </c>
      <c r="V1880" t="s">
        <v>116</v>
      </c>
      <c r="W1880">
        <v>1</v>
      </c>
      <c r="X1880" t="s">
        <v>117</v>
      </c>
      <c r="Y1880" t="s">
        <v>118</v>
      </c>
      <c r="Z1880">
        <v>18</v>
      </c>
      <c r="AA1880" s="5">
        <v>0.4</v>
      </c>
      <c r="AB1880">
        <v>69</v>
      </c>
      <c r="AC1880">
        <v>0</v>
      </c>
      <c r="AD1880">
        <v>5</v>
      </c>
      <c r="AE1880" t="b">
        <v>0</v>
      </c>
      <c r="AF1880" t="s">
        <v>208</v>
      </c>
      <c r="AG1880" t="s">
        <v>209</v>
      </c>
      <c r="AH1880" t="s">
        <v>210</v>
      </c>
    </row>
    <row r="1881" spans="1:34" x14ac:dyDescent="0.35">
      <c r="A1881">
        <v>101880</v>
      </c>
      <c r="B1881">
        <v>10977</v>
      </c>
      <c r="C1881" s="2">
        <v>41999</v>
      </c>
      <c r="D1881" s="2" t="str">
        <f t="shared" si="58"/>
        <v>December</v>
      </c>
      <c r="E1881">
        <v>47</v>
      </c>
      <c r="F1881" s="3">
        <v>9.5</v>
      </c>
      <c r="G1881">
        <v>30</v>
      </c>
      <c r="H1881" s="4">
        <v>0</v>
      </c>
      <c r="I1881" t="s">
        <v>218</v>
      </c>
      <c r="J1881">
        <v>8</v>
      </c>
      <c r="K1881" s="2">
        <v>42027</v>
      </c>
      <c r="L1881" s="2">
        <v>42014</v>
      </c>
      <c r="M1881" s="2" t="str">
        <f t="shared" si="59"/>
        <v>Jan</v>
      </c>
      <c r="N1881">
        <v>3</v>
      </c>
      <c r="O1881" t="s">
        <v>35</v>
      </c>
      <c r="P1881" t="s">
        <v>219</v>
      </c>
      <c r="Q1881" t="s">
        <v>220</v>
      </c>
      <c r="R1881" t="s">
        <v>221</v>
      </c>
      <c r="S1881" t="s">
        <v>222</v>
      </c>
      <c r="T1881" t="s">
        <v>431</v>
      </c>
      <c r="U1881">
        <v>22</v>
      </c>
      <c r="V1881" t="s">
        <v>432</v>
      </c>
      <c r="W1881">
        <v>3</v>
      </c>
      <c r="X1881" t="s">
        <v>105</v>
      </c>
      <c r="Y1881" t="s">
        <v>433</v>
      </c>
      <c r="Z1881">
        <v>9.5</v>
      </c>
      <c r="AA1881" s="5">
        <v>0.35</v>
      </c>
      <c r="AB1881">
        <v>36</v>
      </c>
      <c r="AC1881">
        <v>0</v>
      </c>
      <c r="AD1881">
        <v>0</v>
      </c>
      <c r="AE1881" t="b">
        <v>0</v>
      </c>
      <c r="AF1881" t="s">
        <v>208</v>
      </c>
      <c r="AG1881" t="s">
        <v>209</v>
      </c>
      <c r="AH1881" t="s">
        <v>210</v>
      </c>
    </row>
    <row r="1882" spans="1:34" x14ac:dyDescent="0.35">
      <c r="A1882">
        <v>101881</v>
      </c>
      <c r="B1882">
        <v>10977</v>
      </c>
      <c r="C1882" s="2">
        <v>41999</v>
      </c>
      <c r="D1882" s="2" t="str">
        <f t="shared" si="58"/>
        <v>December</v>
      </c>
      <c r="E1882">
        <v>51</v>
      </c>
      <c r="F1882" s="3">
        <v>53</v>
      </c>
      <c r="G1882">
        <v>10</v>
      </c>
      <c r="H1882" s="4">
        <v>0</v>
      </c>
      <c r="I1882" t="s">
        <v>218</v>
      </c>
      <c r="J1882">
        <v>8</v>
      </c>
      <c r="K1882" s="2">
        <v>42027</v>
      </c>
      <c r="L1882" s="2">
        <v>42014</v>
      </c>
      <c r="M1882" s="2" t="str">
        <f t="shared" si="59"/>
        <v>Jan</v>
      </c>
      <c r="N1882">
        <v>3</v>
      </c>
      <c r="O1882" t="s">
        <v>35</v>
      </c>
      <c r="P1882" t="s">
        <v>219</v>
      </c>
      <c r="Q1882" t="s">
        <v>220</v>
      </c>
      <c r="R1882" t="s">
        <v>221</v>
      </c>
      <c r="S1882" t="s">
        <v>222</v>
      </c>
      <c r="T1882" t="s">
        <v>67</v>
      </c>
      <c r="U1882">
        <v>24</v>
      </c>
      <c r="V1882" t="s">
        <v>68</v>
      </c>
      <c r="W1882">
        <v>7</v>
      </c>
      <c r="X1882" t="s">
        <v>62</v>
      </c>
      <c r="Y1882" t="s">
        <v>69</v>
      </c>
      <c r="Z1882">
        <v>53</v>
      </c>
      <c r="AA1882" s="5">
        <v>0.35</v>
      </c>
      <c r="AB1882">
        <v>20</v>
      </c>
      <c r="AC1882">
        <v>0</v>
      </c>
      <c r="AD1882">
        <v>10</v>
      </c>
      <c r="AE1882" t="b">
        <v>0</v>
      </c>
      <c r="AF1882" t="s">
        <v>208</v>
      </c>
      <c r="AG1882" t="s">
        <v>209</v>
      </c>
      <c r="AH1882" t="s">
        <v>210</v>
      </c>
    </row>
    <row r="1883" spans="1:34" x14ac:dyDescent="0.35">
      <c r="A1883">
        <v>101882</v>
      </c>
      <c r="B1883">
        <v>10977</v>
      </c>
      <c r="C1883" s="2">
        <v>41999</v>
      </c>
      <c r="D1883" s="2" t="str">
        <f t="shared" si="58"/>
        <v>December</v>
      </c>
      <c r="E1883">
        <v>63</v>
      </c>
      <c r="F1883" s="3">
        <v>43.9</v>
      </c>
      <c r="G1883">
        <v>20</v>
      </c>
      <c r="H1883" s="4">
        <v>0</v>
      </c>
      <c r="I1883" t="s">
        <v>218</v>
      </c>
      <c r="J1883">
        <v>8</v>
      </c>
      <c r="K1883" s="2">
        <v>42027</v>
      </c>
      <c r="L1883" s="2">
        <v>42014</v>
      </c>
      <c r="M1883" s="2" t="str">
        <f t="shared" si="59"/>
        <v>Jan</v>
      </c>
      <c r="N1883">
        <v>3</v>
      </c>
      <c r="O1883" t="s">
        <v>35</v>
      </c>
      <c r="P1883" t="s">
        <v>219</v>
      </c>
      <c r="Q1883" t="s">
        <v>220</v>
      </c>
      <c r="R1883" t="s">
        <v>221</v>
      </c>
      <c r="S1883" t="s">
        <v>222</v>
      </c>
      <c r="T1883" t="s">
        <v>296</v>
      </c>
      <c r="U1883">
        <v>7</v>
      </c>
      <c r="V1883" t="s">
        <v>147</v>
      </c>
      <c r="W1883">
        <v>2</v>
      </c>
      <c r="X1883" t="s">
        <v>83</v>
      </c>
      <c r="Y1883" t="s">
        <v>297</v>
      </c>
      <c r="Z1883">
        <v>43.9</v>
      </c>
      <c r="AA1883" s="5">
        <v>0.4</v>
      </c>
      <c r="AB1883">
        <v>24</v>
      </c>
      <c r="AC1883">
        <v>0</v>
      </c>
      <c r="AD1883">
        <v>5</v>
      </c>
      <c r="AE1883" t="b">
        <v>0</v>
      </c>
      <c r="AF1883" t="s">
        <v>208</v>
      </c>
      <c r="AG1883" t="s">
        <v>209</v>
      </c>
      <c r="AH1883" t="s">
        <v>210</v>
      </c>
    </row>
    <row r="1884" spans="1:34" x14ac:dyDescent="0.35">
      <c r="A1884">
        <v>101883</v>
      </c>
      <c r="B1884">
        <v>10978</v>
      </c>
      <c r="C1884" s="2">
        <v>41999</v>
      </c>
      <c r="D1884" s="2" t="str">
        <f t="shared" si="58"/>
        <v>December</v>
      </c>
      <c r="E1884">
        <v>8</v>
      </c>
      <c r="F1884" s="3">
        <v>40</v>
      </c>
      <c r="G1884">
        <v>20</v>
      </c>
      <c r="H1884" s="4">
        <v>0.15000000596046401</v>
      </c>
      <c r="I1884" t="s">
        <v>569</v>
      </c>
      <c r="J1884">
        <v>9</v>
      </c>
      <c r="K1884" s="2">
        <v>42027</v>
      </c>
      <c r="L1884" s="2">
        <v>42027</v>
      </c>
      <c r="M1884" s="2" t="str">
        <f t="shared" si="59"/>
        <v>Jan</v>
      </c>
      <c r="N1884">
        <v>2</v>
      </c>
      <c r="O1884" t="s">
        <v>71</v>
      </c>
      <c r="P1884" t="s">
        <v>570</v>
      </c>
      <c r="Q1884" t="s">
        <v>571</v>
      </c>
      <c r="R1884" t="s">
        <v>572</v>
      </c>
      <c r="S1884" t="s">
        <v>102</v>
      </c>
      <c r="T1884" t="s">
        <v>444</v>
      </c>
      <c r="U1884">
        <v>3</v>
      </c>
      <c r="V1884" t="s">
        <v>212</v>
      </c>
      <c r="W1884">
        <v>2</v>
      </c>
      <c r="X1884" t="s">
        <v>83</v>
      </c>
      <c r="Y1884" t="s">
        <v>445</v>
      </c>
      <c r="Z1884">
        <v>40</v>
      </c>
      <c r="AA1884" s="5">
        <v>0.4</v>
      </c>
      <c r="AB1884">
        <v>6</v>
      </c>
      <c r="AC1884">
        <v>0</v>
      </c>
      <c r="AD1884">
        <v>0</v>
      </c>
      <c r="AE1884" t="b">
        <v>0</v>
      </c>
      <c r="AF1884" t="s">
        <v>144</v>
      </c>
      <c r="AG1884" t="s">
        <v>145</v>
      </c>
      <c r="AH1884" t="s">
        <v>66</v>
      </c>
    </row>
    <row r="1885" spans="1:34" x14ac:dyDescent="0.35">
      <c r="A1885">
        <v>101884</v>
      </c>
      <c r="B1885">
        <v>10978</v>
      </c>
      <c r="C1885" s="2">
        <v>41999</v>
      </c>
      <c r="D1885" s="2" t="str">
        <f t="shared" si="58"/>
        <v>December</v>
      </c>
      <c r="E1885">
        <v>21</v>
      </c>
      <c r="F1885" s="3">
        <v>10</v>
      </c>
      <c r="G1885">
        <v>40</v>
      </c>
      <c r="H1885" s="4">
        <v>0.15000000596046401</v>
      </c>
      <c r="I1885" t="s">
        <v>569</v>
      </c>
      <c r="J1885">
        <v>9</v>
      </c>
      <c r="K1885" s="2">
        <v>42027</v>
      </c>
      <c r="L1885" s="2">
        <v>42027</v>
      </c>
      <c r="M1885" s="2" t="str">
        <f t="shared" si="59"/>
        <v>Jan</v>
      </c>
      <c r="N1885">
        <v>2</v>
      </c>
      <c r="O1885" t="s">
        <v>71</v>
      </c>
      <c r="P1885" t="s">
        <v>570</v>
      </c>
      <c r="Q1885" t="s">
        <v>571</v>
      </c>
      <c r="R1885" t="s">
        <v>572</v>
      </c>
      <c r="S1885" t="s">
        <v>102</v>
      </c>
      <c r="T1885" t="s">
        <v>185</v>
      </c>
      <c r="U1885">
        <v>8</v>
      </c>
      <c r="V1885" t="s">
        <v>104</v>
      </c>
      <c r="W1885">
        <v>3</v>
      </c>
      <c r="X1885" t="s">
        <v>105</v>
      </c>
      <c r="Y1885" t="s">
        <v>186</v>
      </c>
      <c r="Z1885">
        <v>10</v>
      </c>
      <c r="AA1885" s="5">
        <v>0.35</v>
      </c>
      <c r="AB1885">
        <v>3</v>
      </c>
      <c r="AC1885">
        <v>40</v>
      </c>
      <c r="AD1885">
        <v>5</v>
      </c>
      <c r="AE1885" t="b">
        <v>0</v>
      </c>
      <c r="AF1885" t="s">
        <v>144</v>
      </c>
      <c r="AG1885" t="s">
        <v>145</v>
      </c>
      <c r="AH1885" t="s">
        <v>66</v>
      </c>
    </row>
    <row r="1886" spans="1:34" x14ac:dyDescent="0.35">
      <c r="A1886">
        <v>101885</v>
      </c>
      <c r="B1886">
        <v>10978</v>
      </c>
      <c r="C1886" s="2">
        <v>41999</v>
      </c>
      <c r="D1886" s="2" t="str">
        <f t="shared" si="58"/>
        <v>December</v>
      </c>
      <c r="E1886">
        <v>40</v>
      </c>
      <c r="F1886" s="3">
        <v>18.399999999999999</v>
      </c>
      <c r="G1886">
        <v>10</v>
      </c>
      <c r="H1886" s="4">
        <v>0</v>
      </c>
      <c r="I1886" t="s">
        <v>569</v>
      </c>
      <c r="J1886">
        <v>9</v>
      </c>
      <c r="K1886" s="2">
        <v>42027</v>
      </c>
      <c r="L1886" s="2">
        <v>42027</v>
      </c>
      <c r="M1886" s="2" t="str">
        <f t="shared" si="59"/>
        <v>Jan</v>
      </c>
      <c r="N1886">
        <v>2</v>
      </c>
      <c r="O1886" t="s">
        <v>71</v>
      </c>
      <c r="P1886" t="s">
        <v>570</v>
      </c>
      <c r="Q1886" t="s">
        <v>571</v>
      </c>
      <c r="R1886" t="s">
        <v>572</v>
      </c>
      <c r="S1886" t="s">
        <v>102</v>
      </c>
      <c r="T1886" t="s">
        <v>243</v>
      </c>
      <c r="U1886">
        <v>19</v>
      </c>
      <c r="V1886" t="s">
        <v>76</v>
      </c>
      <c r="W1886">
        <v>8</v>
      </c>
      <c r="X1886" t="s">
        <v>77</v>
      </c>
      <c r="Y1886" t="s">
        <v>244</v>
      </c>
      <c r="Z1886">
        <v>18.399999999999999</v>
      </c>
      <c r="AA1886" s="5">
        <v>0.42</v>
      </c>
      <c r="AB1886">
        <v>123</v>
      </c>
      <c r="AC1886">
        <v>0</v>
      </c>
      <c r="AD1886">
        <v>30</v>
      </c>
      <c r="AE1886" t="b">
        <v>0</v>
      </c>
      <c r="AF1886" t="s">
        <v>144</v>
      </c>
      <c r="AG1886" t="s">
        <v>145</v>
      </c>
      <c r="AH1886" t="s">
        <v>66</v>
      </c>
    </row>
    <row r="1887" spans="1:34" x14ac:dyDescent="0.35">
      <c r="A1887">
        <v>101886</v>
      </c>
      <c r="B1887">
        <v>10978</v>
      </c>
      <c r="C1887" s="2">
        <v>41999</v>
      </c>
      <c r="D1887" s="2" t="str">
        <f t="shared" si="58"/>
        <v>December</v>
      </c>
      <c r="E1887">
        <v>44</v>
      </c>
      <c r="F1887" s="3">
        <v>19.45</v>
      </c>
      <c r="G1887">
        <v>6</v>
      </c>
      <c r="H1887" s="4">
        <v>0.15000000596046401</v>
      </c>
      <c r="I1887" t="s">
        <v>569</v>
      </c>
      <c r="J1887">
        <v>9</v>
      </c>
      <c r="K1887" s="2">
        <v>42027</v>
      </c>
      <c r="L1887" s="2">
        <v>42027</v>
      </c>
      <c r="M1887" s="2" t="str">
        <f t="shared" si="59"/>
        <v>Jan</v>
      </c>
      <c r="N1887">
        <v>2</v>
      </c>
      <c r="O1887" t="s">
        <v>71</v>
      </c>
      <c r="P1887" t="s">
        <v>570</v>
      </c>
      <c r="Q1887" t="s">
        <v>571</v>
      </c>
      <c r="R1887" t="s">
        <v>572</v>
      </c>
      <c r="S1887" t="s">
        <v>102</v>
      </c>
      <c r="T1887" t="s">
        <v>294</v>
      </c>
      <c r="U1887">
        <v>20</v>
      </c>
      <c r="V1887" t="s">
        <v>48</v>
      </c>
      <c r="W1887">
        <v>2</v>
      </c>
      <c r="X1887" t="s">
        <v>83</v>
      </c>
      <c r="Y1887" t="s">
        <v>295</v>
      </c>
      <c r="Z1887">
        <v>19.45</v>
      </c>
      <c r="AA1887" s="5">
        <v>0.4</v>
      </c>
      <c r="AB1887">
        <v>27</v>
      </c>
      <c r="AC1887">
        <v>0</v>
      </c>
      <c r="AD1887">
        <v>15</v>
      </c>
      <c r="AE1887" t="b">
        <v>0</v>
      </c>
      <c r="AF1887" t="s">
        <v>144</v>
      </c>
      <c r="AG1887" t="s">
        <v>145</v>
      </c>
      <c r="AH1887" t="s">
        <v>66</v>
      </c>
    </row>
    <row r="1888" spans="1:34" x14ac:dyDescent="0.35">
      <c r="A1888">
        <v>101887</v>
      </c>
      <c r="B1888">
        <v>10979</v>
      </c>
      <c r="C1888" s="2">
        <v>41999</v>
      </c>
      <c r="D1888" s="2" t="str">
        <f t="shared" si="58"/>
        <v>December</v>
      </c>
      <c r="E1888">
        <v>7</v>
      </c>
      <c r="F1888" s="3">
        <v>30</v>
      </c>
      <c r="G1888">
        <v>18</v>
      </c>
      <c r="H1888" s="4">
        <v>0</v>
      </c>
      <c r="I1888" t="s">
        <v>170</v>
      </c>
      <c r="J1888">
        <v>8</v>
      </c>
      <c r="K1888" s="2">
        <v>42027</v>
      </c>
      <c r="L1888" s="2">
        <v>42004</v>
      </c>
      <c r="M1888" s="2" t="str">
        <f t="shared" si="59"/>
        <v>Dec</v>
      </c>
      <c r="N1888">
        <v>2</v>
      </c>
      <c r="O1888" t="s">
        <v>71</v>
      </c>
      <c r="P1888" t="s">
        <v>171</v>
      </c>
      <c r="Q1888" t="s">
        <v>172</v>
      </c>
      <c r="R1888" t="s">
        <v>173</v>
      </c>
      <c r="S1888" t="s">
        <v>174</v>
      </c>
      <c r="T1888" t="s">
        <v>211</v>
      </c>
      <c r="U1888">
        <v>3</v>
      </c>
      <c r="V1888" t="s">
        <v>212</v>
      </c>
      <c r="W1888">
        <v>7</v>
      </c>
      <c r="X1888" t="s">
        <v>62</v>
      </c>
      <c r="Y1888" t="s">
        <v>213</v>
      </c>
      <c r="Z1888">
        <v>30</v>
      </c>
      <c r="AA1888" s="5">
        <v>0.35</v>
      </c>
      <c r="AB1888">
        <v>15</v>
      </c>
      <c r="AC1888">
        <v>0</v>
      </c>
      <c r="AD1888">
        <v>10</v>
      </c>
      <c r="AE1888" t="b">
        <v>0</v>
      </c>
      <c r="AF1888" t="s">
        <v>208</v>
      </c>
      <c r="AG1888" t="s">
        <v>209</v>
      </c>
      <c r="AH1888" t="s">
        <v>210</v>
      </c>
    </row>
    <row r="1889" spans="1:34" x14ac:dyDescent="0.35">
      <c r="A1889">
        <v>101888</v>
      </c>
      <c r="B1889">
        <v>10979</v>
      </c>
      <c r="C1889" s="2">
        <v>41999</v>
      </c>
      <c r="D1889" s="2" t="str">
        <f t="shared" si="58"/>
        <v>December</v>
      </c>
      <c r="E1889">
        <v>12</v>
      </c>
      <c r="F1889" s="3">
        <v>38</v>
      </c>
      <c r="G1889">
        <v>20</v>
      </c>
      <c r="H1889" s="4">
        <v>0</v>
      </c>
      <c r="I1889" t="s">
        <v>170</v>
      </c>
      <c r="J1889">
        <v>8</v>
      </c>
      <c r="K1889" s="2">
        <v>42027</v>
      </c>
      <c r="L1889" s="2">
        <v>42004</v>
      </c>
      <c r="M1889" s="2" t="str">
        <f t="shared" si="59"/>
        <v>Dec</v>
      </c>
      <c r="N1889">
        <v>2</v>
      </c>
      <c r="O1889" t="s">
        <v>71</v>
      </c>
      <c r="P1889" t="s">
        <v>171</v>
      </c>
      <c r="Q1889" t="s">
        <v>172</v>
      </c>
      <c r="R1889" t="s">
        <v>173</v>
      </c>
      <c r="S1889" t="s">
        <v>174</v>
      </c>
      <c r="T1889" t="s">
        <v>236</v>
      </c>
      <c r="U1889">
        <v>5</v>
      </c>
      <c r="V1889" t="s">
        <v>41</v>
      </c>
      <c r="W1889">
        <v>4</v>
      </c>
      <c r="X1889" t="s">
        <v>42</v>
      </c>
      <c r="Y1889" t="s">
        <v>237</v>
      </c>
      <c r="Z1889">
        <v>38</v>
      </c>
      <c r="AA1889" s="5">
        <v>0.4</v>
      </c>
      <c r="AB1889">
        <v>86</v>
      </c>
      <c r="AC1889">
        <v>0</v>
      </c>
      <c r="AD1889">
        <v>0</v>
      </c>
      <c r="AE1889" t="b">
        <v>0</v>
      </c>
      <c r="AF1889" t="s">
        <v>208</v>
      </c>
      <c r="AG1889" t="s">
        <v>209</v>
      </c>
      <c r="AH1889" t="s">
        <v>210</v>
      </c>
    </row>
    <row r="1890" spans="1:34" x14ac:dyDescent="0.35">
      <c r="A1890">
        <v>101889</v>
      </c>
      <c r="B1890">
        <v>10979</v>
      </c>
      <c r="C1890" s="2">
        <v>41999</v>
      </c>
      <c r="D1890" s="2" t="str">
        <f t="shared" si="58"/>
        <v>December</v>
      </c>
      <c r="E1890">
        <v>24</v>
      </c>
      <c r="F1890" s="3">
        <v>4.5</v>
      </c>
      <c r="G1890">
        <v>80</v>
      </c>
      <c r="H1890" s="4">
        <v>0</v>
      </c>
      <c r="I1890" t="s">
        <v>170</v>
      </c>
      <c r="J1890">
        <v>8</v>
      </c>
      <c r="K1890" s="2">
        <v>42027</v>
      </c>
      <c r="L1890" s="2">
        <v>42004</v>
      </c>
      <c r="M1890" s="2" t="str">
        <f t="shared" si="59"/>
        <v>Dec</v>
      </c>
      <c r="N1890">
        <v>2</v>
      </c>
      <c r="O1890" t="s">
        <v>71</v>
      </c>
      <c r="P1890" t="s">
        <v>171</v>
      </c>
      <c r="Q1890" t="s">
        <v>172</v>
      </c>
      <c r="R1890" t="s">
        <v>173</v>
      </c>
      <c r="S1890" t="s">
        <v>174</v>
      </c>
      <c r="T1890" t="s">
        <v>127</v>
      </c>
      <c r="U1890">
        <v>10</v>
      </c>
      <c r="V1890" t="s">
        <v>128</v>
      </c>
      <c r="W1890">
        <v>1</v>
      </c>
      <c r="X1890" t="s">
        <v>117</v>
      </c>
      <c r="Y1890" t="s">
        <v>129</v>
      </c>
      <c r="Z1890">
        <v>4.5</v>
      </c>
      <c r="AA1890" s="5">
        <v>0.4</v>
      </c>
      <c r="AB1890">
        <v>20</v>
      </c>
      <c r="AC1890">
        <v>0</v>
      </c>
      <c r="AD1890">
        <v>0</v>
      </c>
      <c r="AE1890" t="b">
        <v>1</v>
      </c>
      <c r="AF1890" t="s">
        <v>208</v>
      </c>
      <c r="AG1890" t="s">
        <v>209</v>
      </c>
      <c r="AH1890" t="s">
        <v>210</v>
      </c>
    </row>
    <row r="1891" spans="1:34" x14ac:dyDescent="0.35">
      <c r="A1891">
        <v>101890</v>
      </c>
      <c r="B1891">
        <v>10979</v>
      </c>
      <c r="C1891" s="2">
        <v>41999</v>
      </c>
      <c r="D1891" s="2" t="str">
        <f t="shared" si="58"/>
        <v>December</v>
      </c>
      <c r="E1891">
        <v>27</v>
      </c>
      <c r="F1891" s="3">
        <v>43.9</v>
      </c>
      <c r="G1891">
        <v>30</v>
      </c>
      <c r="H1891" s="4">
        <v>0</v>
      </c>
      <c r="I1891" t="s">
        <v>170</v>
      </c>
      <c r="J1891">
        <v>8</v>
      </c>
      <c r="K1891" s="2">
        <v>42027</v>
      </c>
      <c r="L1891" s="2">
        <v>42004</v>
      </c>
      <c r="M1891" s="2" t="str">
        <f t="shared" si="59"/>
        <v>Dec</v>
      </c>
      <c r="N1891">
        <v>2</v>
      </c>
      <c r="O1891" t="s">
        <v>71</v>
      </c>
      <c r="P1891" t="s">
        <v>171</v>
      </c>
      <c r="Q1891" t="s">
        <v>172</v>
      </c>
      <c r="R1891" t="s">
        <v>173</v>
      </c>
      <c r="S1891" t="s">
        <v>174</v>
      </c>
      <c r="T1891" t="s">
        <v>167</v>
      </c>
      <c r="U1891">
        <v>11</v>
      </c>
      <c r="V1891" t="s">
        <v>168</v>
      </c>
      <c r="W1891">
        <v>3</v>
      </c>
      <c r="X1891" t="s">
        <v>105</v>
      </c>
      <c r="Y1891" t="s">
        <v>169</v>
      </c>
      <c r="Z1891">
        <v>43.9</v>
      </c>
      <c r="AA1891" s="5">
        <v>0.35</v>
      </c>
      <c r="AB1891">
        <v>49</v>
      </c>
      <c r="AC1891">
        <v>0</v>
      </c>
      <c r="AD1891">
        <v>30</v>
      </c>
      <c r="AE1891" t="b">
        <v>0</v>
      </c>
      <c r="AF1891" t="s">
        <v>208</v>
      </c>
      <c r="AG1891" t="s">
        <v>209</v>
      </c>
      <c r="AH1891" t="s">
        <v>210</v>
      </c>
    </row>
    <row r="1892" spans="1:34" x14ac:dyDescent="0.35">
      <c r="A1892">
        <v>101891</v>
      </c>
      <c r="B1892">
        <v>10979</v>
      </c>
      <c r="C1892" s="2">
        <v>41999</v>
      </c>
      <c r="D1892" s="2" t="str">
        <f t="shared" si="58"/>
        <v>December</v>
      </c>
      <c r="E1892">
        <v>31</v>
      </c>
      <c r="F1892" s="3">
        <v>12.5</v>
      </c>
      <c r="G1892">
        <v>24</v>
      </c>
      <c r="H1892" s="4">
        <v>0</v>
      </c>
      <c r="I1892" t="s">
        <v>170</v>
      </c>
      <c r="J1892">
        <v>8</v>
      </c>
      <c r="K1892" s="2">
        <v>42027</v>
      </c>
      <c r="L1892" s="2">
        <v>42004</v>
      </c>
      <c r="M1892" s="2" t="str">
        <f t="shared" si="59"/>
        <v>Dec</v>
      </c>
      <c r="N1892">
        <v>2</v>
      </c>
      <c r="O1892" t="s">
        <v>71</v>
      </c>
      <c r="P1892" t="s">
        <v>171</v>
      </c>
      <c r="Q1892" t="s">
        <v>172</v>
      </c>
      <c r="R1892" t="s">
        <v>173</v>
      </c>
      <c r="S1892" t="s">
        <v>174</v>
      </c>
      <c r="T1892" t="s">
        <v>113</v>
      </c>
      <c r="U1892">
        <v>14</v>
      </c>
      <c r="V1892" t="s">
        <v>52</v>
      </c>
      <c r="W1892">
        <v>4</v>
      </c>
      <c r="X1892" t="s">
        <v>42</v>
      </c>
      <c r="Y1892" t="s">
        <v>114</v>
      </c>
      <c r="Z1892">
        <v>12.5</v>
      </c>
      <c r="AA1892" s="5">
        <v>0.4</v>
      </c>
      <c r="AB1892">
        <v>0</v>
      </c>
      <c r="AC1892">
        <v>70</v>
      </c>
      <c r="AD1892">
        <v>20</v>
      </c>
      <c r="AE1892" t="b">
        <v>0</v>
      </c>
      <c r="AF1892" t="s">
        <v>208</v>
      </c>
      <c r="AG1892" t="s">
        <v>209</v>
      </c>
      <c r="AH1892" t="s">
        <v>210</v>
      </c>
    </row>
    <row r="1893" spans="1:34" x14ac:dyDescent="0.35">
      <c r="A1893">
        <v>101892</v>
      </c>
      <c r="B1893">
        <v>10979</v>
      </c>
      <c r="C1893" s="2">
        <v>41999</v>
      </c>
      <c r="D1893" s="2" t="str">
        <f t="shared" si="58"/>
        <v>December</v>
      </c>
      <c r="E1893">
        <v>63</v>
      </c>
      <c r="F1893" s="3">
        <v>43.9</v>
      </c>
      <c r="G1893">
        <v>35</v>
      </c>
      <c r="H1893" s="4">
        <v>0</v>
      </c>
      <c r="I1893" t="s">
        <v>170</v>
      </c>
      <c r="J1893">
        <v>8</v>
      </c>
      <c r="K1893" s="2">
        <v>42027</v>
      </c>
      <c r="L1893" s="2">
        <v>42004</v>
      </c>
      <c r="M1893" s="2" t="str">
        <f t="shared" si="59"/>
        <v>Dec</v>
      </c>
      <c r="N1893">
        <v>2</v>
      </c>
      <c r="O1893" t="s">
        <v>71</v>
      </c>
      <c r="P1893" t="s">
        <v>171</v>
      </c>
      <c r="Q1893" t="s">
        <v>172</v>
      </c>
      <c r="R1893" t="s">
        <v>173</v>
      </c>
      <c r="S1893" t="s">
        <v>174</v>
      </c>
      <c r="T1893" t="s">
        <v>296</v>
      </c>
      <c r="U1893">
        <v>7</v>
      </c>
      <c r="V1893" t="s">
        <v>147</v>
      </c>
      <c r="W1893">
        <v>2</v>
      </c>
      <c r="X1893" t="s">
        <v>83</v>
      </c>
      <c r="Y1893" t="s">
        <v>297</v>
      </c>
      <c r="Z1893">
        <v>43.9</v>
      </c>
      <c r="AA1893" s="5">
        <v>0.4</v>
      </c>
      <c r="AB1893">
        <v>24</v>
      </c>
      <c r="AC1893">
        <v>0</v>
      </c>
      <c r="AD1893">
        <v>5</v>
      </c>
      <c r="AE1893" t="b">
        <v>0</v>
      </c>
      <c r="AF1893" t="s">
        <v>208</v>
      </c>
      <c r="AG1893" t="s">
        <v>209</v>
      </c>
      <c r="AH1893" t="s">
        <v>210</v>
      </c>
    </row>
    <row r="1894" spans="1:34" x14ac:dyDescent="0.35">
      <c r="A1894">
        <v>101893</v>
      </c>
      <c r="B1894">
        <v>10980</v>
      </c>
      <c r="C1894" s="2">
        <v>42000</v>
      </c>
      <c r="D1894" s="2" t="str">
        <f t="shared" si="58"/>
        <v>December</v>
      </c>
      <c r="E1894">
        <v>75</v>
      </c>
      <c r="F1894" s="3">
        <v>7.75</v>
      </c>
      <c r="G1894">
        <v>40</v>
      </c>
      <c r="H1894" s="4">
        <v>0.20000000298023199</v>
      </c>
      <c r="I1894" t="s">
        <v>218</v>
      </c>
      <c r="J1894">
        <v>4</v>
      </c>
      <c r="K1894" s="2">
        <v>42043</v>
      </c>
      <c r="L1894" s="2">
        <v>42021</v>
      </c>
      <c r="M1894" s="2" t="str">
        <f t="shared" si="59"/>
        <v>Jan</v>
      </c>
      <c r="N1894">
        <v>1</v>
      </c>
      <c r="O1894" t="s">
        <v>55</v>
      </c>
      <c r="P1894" t="s">
        <v>219</v>
      </c>
      <c r="Q1894" t="s">
        <v>220</v>
      </c>
      <c r="R1894" t="s">
        <v>221</v>
      </c>
      <c r="S1894" t="s">
        <v>222</v>
      </c>
      <c r="T1894" t="s">
        <v>304</v>
      </c>
      <c r="U1894">
        <v>12</v>
      </c>
      <c r="V1894" t="s">
        <v>160</v>
      </c>
      <c r="W1894">
        <v>1</v>
      </c>
      <c r="X1894" t="s">
        <v>117</v>
      </c>
      <c r="Y1894" t="s">
        <v>305</v>
      </c>
      <c r="Z1894">
        <v>7.75</v>
      </c>
      <c r="AA1894" s="5">
        <v>0.4</v>
      </c>
      <c r="AB1894">
        <v>125</v>
      </c>
      <c r="AC1894">
        <v>0</v>
      </c>
      <c r="AD1894">
        <v>25</v>
      </c>
      <c r="AE1894" t="b">
        <v>0</v>
      </c>
      <c r="AF1894" t="s">
        <v>79</v>
      </c>
      <c r="AG1894" t="s">
        <v>80</v>
      </c>
      <c r="AH1894" t="s">
        <v>66</v>
      </c>
    </row>
    <row r="1895" spans="1:34" x14ac:dyDescent="0.35">
      <c r="A1895">
        <v>101894</v>
      </c>
      <c r="B1895">
        <v>10981</v>
      </c>
      <c r="C1895" s="2">
        <v>42000</v>
      </c>
      <c r="D1895" s="2" t="str">
        <f t="shared" si="58"/>
        <v>December</v>
      </c>
      <c r="E1895">
        <v>38</v>
      </c>
      <c r="F1895" s="3">
        <v>263.5</v>
      </c>
      <c r="G1895">
        <v>60</v>
      </c>
      <c r="H1895" s="4">
        <v>0</v>
      </c>
      <c r="I1895" t="s">
        <v>70</v>
      </c>
      <c r="J1895">
        <v>1</v>
      </c>
      <c r="K1895" s="2">
        <v>42028</v>
      </c>
      <c r="L1895" s="2">
        <v>42006</v>
      </c>
      <c r="M1895" s="2" t="str">
        <f t="shared" si="59"/>
        <v>Jan</v>
      </c>
      <c r="N1895">
        <v>2</v>
      </c>
      <c r="O1895" t="s">
        <v>71</v>
      </c>
      <c r="P1895" t="s">
        <v>72</v>
      </c>
      <c r="Q1895" t="s">
        <v>73</v>
      </c>
      <c r="R1895" t="s">
        <v>74</v>
      </c>
      <c r="S1895" t="s">
        <v>59</v>
      </c>
      <c r="T1895" t="s">
        <v>418</v>
      </c>
      <c r="U1895">
        <v>18</v>
      </c>
      <c r="V1895" t="s">
        <v>116</v>
      </c>
      <c r="W1895">
        <v>1</v>
      </c>
      <c r="X1895" t="s">
        <v>117</v>
      </c>
      <c r="Y1895" t="s">
        <v>419</v>
      </c>
      <c r="Z1895">
        <v>263.5</v>
      </c>
      <c r="AA1895" s="5">
        <v>0.4</v>
      </c>
      <c r="AB1895">
        <v>17</v>
      </c>
      <c r="AC1895">
        <v>0</v>
      </c>
      <c r="AD1895">
        <v>15</v>
      </c>
      <c r="AE1895" t="b">
        <v>0</v>
      </c>
      <c r="AF1895" t="s">
        <v>175</v>
      </c>
      <c r="AG1895" t="s">
        <v>176</v>
      </c>
      <c r="AH1895" t="s">
        <v>66</v>
      </c>
    </row>
    <row r="1896" spans="1:34" x14ac:dyDescent="0.35">
      <c r="A1896">
        <v>101895</v>
      </c>
      <c r="B1896">
        <v>10982</v>
      </c>
      <c r="C1896" s="2">
        <v>42000</v>
      </c>
      <c r="D1896" s="2" t="str">
        <f t="shared" si="58"/>
        <v>December</v>
      </c>
      <c r="E1896">
        <v>7</v>
      </c>
      <c r="F1896" s="3">
        <v>30</v>
      </c>
      <c r="G1896">
        <v>20</v>
      </c>
      <c r="H1896" s="4">
        <v>0</v>
      </c>
      <c r="I1896" t="s">
        <v>502</v>
      </c>
      <c r="J1896">
        <v>2</v>
      </c>
      <c r="K1896" s="2">
        <v>42028</v>
      </c>
      <c r="L1896" s="2">
        <v>42012</v>
      </c>
      <c r="M1896" s="2" t="str">
        <f t="shared" si="59"/>
        <v>Jan</v>
      </c>
      <c r="N1896">
        <v>1</v>
      </c>
      <c r="O1896" t="s">
        <v>55</v>
      </c>
      <c r="P1896" t="s">
        <v>503</v>
      </c>
      <c r="Q1896" t="s">
        <v>504</v>
      </c>
      <c r="R1896" t="s">
        <v>505</v>
      </c>
      <c r="S1896" t="s">
        <v>430</v>
      </c>
      <c r="T1896" t="s">
        <v>211</v>
      </c>
      <c r="U1896">
        <v>3</v>
      </c>
      <c r="V1896" t="s">
        <v>212</v>
      </c>
      <c r="W1896">
        <v>7</v>
      </c>
      <c r="X1896" t="s">
        <v>62</v>
      </c>
      <c r="Y1896" t="s">
        <v>213</v>
      </c>
      <c r="Z1896">
        <v>30</v>
      </c>
      <c r="AA1896" s="5">
        <v>0.35</v>
      </c>
      <c r="AB1896">
        <v>15</v>
      </c>
      <c r="AC1896">
        <v>0</v>
      </c>
      <c r="AD1896">
        <v>10</v>
      </c>
      <c r="AE1896" t="b">
        <v>0</v>
      </c>
      <c r="AF1896" t="s">
        <v>229</v>
      </c>
      <c r="AG1896" t="s">
        <v>230</v>
      </c>
      <c r="AH1896" t="s">
        <v>231</v>
      </c>
    </row>
    <row r="1897" spans="1:34" x14ac:dyDescent="0.35">
      <c r="A1897">
        <v>101896</v>
      </c>
      <c r="B1897">
        <v>10982</v>
      </c>
      <c r="C1897" s="2">
        <v>42000</v>
      </c>
      <c r="D1897" s="2" t="str">
        <f t="shared" si="58"/>
        <v>December</v>
      </c>
      <c r="E1897">
        <v>43</v>
      </c>
      <c r="F1897" s="3">
        <v>46</v>
      </c>
      <c r="G1897">
        <v>9</v>
      </c>
      <c r="H1897" s="4">
        <v>0</v>
      </c>
      <c r="I1897" t="s">
        <v>502</v>
      </c>
      <c r="J1897">
        <v>2</v>
      </c>
      <c r="K1897" s="2">
        <v>42028</v>
      </c>
      <c r="L1897" s="2">
        <v>42012</v>
      </c>
      <c r="M1897" s="2" t="str">
        <f t="shared" si="59"/>
        <v>Jan</v>
      </c>
      <c r="N1897">
        <v>1</v>
      </c>
      <c r="O1897" t="s">
        <v>55</v>
      </c>
      <c r="P1897" t="s">
        <v>503</v>
      </c>
      <c r="Q1897" t="s">
        <v>504</v>
      </c>
      <c r="R1897" t="s">
        <v>505</v>
      </c>
      <c r="S1897" t="s">
        <v>430</v>
      </c>
      <c r="T1897" t="s">
        <v>257</v>
      </c>
      <c r="U1897">
        <v>20</v>
      </c>
      <c r="V1897" t="s">
        <v>48</v>
      </c>
      <c r="W1897">
        <v>1</v>
      </c>
      <c r="X1897" t="s">
        <v>117</v>
      </c>
      <c r="Y1897" t="s">
        <v>258</v>
      </c>
      <c r="Z1897">
        <v>46</v>
      </c>
      <c r="AA1897" s="5">
        <v>0.4</v>
      </c>
      <c r="AB1897">
        <v>17</v>
      </c>
      <c r="AC1897">
        <v>10</v>
      </c>
      <c r="AD1897">
        <v>25</v>
      </c>
      <c r="AE1897" t="b">
        <v>0</v>
      </c>
      <c r="AF1897" t="s">
        <v>229</v>
      </c>
      <c r="AG1897" t="s">
        <v>230</v>
      </c>
      <c r="AH1897" t="s">
        <v>231</v>
      </c>
    </row>
    <row r="1898" spans="1:34" x14ac:dyDescent="0.35">
      <c r="A1898">
        <v>101897</v>
      </c>
      <c r="B1898">
        <v>10983</v>
      </c>
      <c r="C1898" s="2">
        <v>42000</v>
      </c>
      <c r="D1898" s="2" t="str">
        <f t="shared" si="58"/>
        <v>December</v>
      </c>
      <c r="E1898">
        <v>13</v>
      </c>
      <c r="F1898" s="3">
        <v>6</v>
      </c>
      <c r="G1898">
        <v>84</v>
      </c>
      <c r="H1898" s="4">
        <v>0.15000000596046401</v>
      </c>
      <c r="I1898" t="s">
        <v>406</v>
      </c>
      <c r="J1898">
        <v>2</v>
      </c>
      <c r="K1898" s="2">
        <v>42028</v>
      </c>
      <c r="L1898" s="2">
        <v>42010</v>
      </c>
      <c r="M1898" s="2" t="str">
        <f t="shared" si="59"/>
        <v>Jan</v>
      </c>
      <c r="N1898">
        <v>2</v>
      </c>
      <c r="O1898" t="s">
        <v>71</v>
      </c>
      <c r="P1898" t="s">
        <v>407</v>
      </c>
      <c r="Q1898" t="s">
        <v>408</v>
      </c>
      <c r="R1898" t="s">
        <v>409</v>
      </c>
      <c r="S1898" t="s">
        <v>193</v>
      </c>
      <c r="T1898" t="s">
        <v>282</v>
      </c>
      <c r="U1898">
        <v>6</v>
      </c>
      <c r="V1898" t="s">
        <v>61</v>
      </c>
      <c r="W1898">
        <v>8</v>
      </c>
      <c r="X1898" t="s">
        <v>77</v>
      </c>
      <c r="Y1898" t="s">
        <v>283</v>
      </c>
      <c r="Z1898">
        <v>6</v>
      </c>
      <c r="AA1898" s="5">
        <v>0.42</v>
      </c>
      <c r="AB1898">
        <v>24</v>
      </c>
      <c r="AC1898">
        <v>0</v>
      </c>
      <c r="AD1898">
        <v>5</v>
      </c>
      <c r="AE1898" t="b">
        <v>0</v>
      </c>
      <c r="AF1898" t="s">
        <v>229</v>
      </c>
      <c r="AG1898" t="s">
        <v>230</v>
      </c>
      <c r="AH1898" t="s">
        <v>231</v>
      </c>
    </row>
    <row r="1899" spans="1:34" x14ac:dyDescent="0.35">
      <c r="A1899">
        <v>101898</v>
      </c>
      <c r="B1899">
        <v>10983</v>
      </c>
      <c r="C1899" s="2">
        <v>42000</v>
      </c>
      <c r="D1899" s="2" t="str">
        <f t="shared" si="58"/>
        <v>December</v>
      </c>
      <c r="E1899">
        <v>57</v>
      </c>
      <c r="F1899" s="3">
        <v>19.5</v>
      </c>
      <c r="G1899">
        <v>15</v>
      </c>
      <c r="H1899" s="4">
        <v>0</v>
      </c>
      <c r="I1899" t="s">
        <v>406</v>
      </c>
      <c r="J1899">
        <v>2</v>
      </c>
      <c r="K1899" s="2">
        <v>42028</v>
      </c>
      <c r="L1899" s="2">
        <v>42010</v>
      </c>
      <c r="M1899" s="2" t="str">
        <f t="shared" si="59"/>
        <v>Jan</v>
      </c>
      <c r="N1899">
        <v>2</v>
      </c>
      <c r="O1899" t="s">
        <v>71</v>
      </c>
      <c r="P1899" t="s">
        <v>407</v>
      </c>
      <c r="Q1899" t="s">
        <v>408</v>
      </c>
      <c r="R1899" t="s">
        <v>409</v>
      </c>
      <c r="S1899" t="s">
        <v>193</v>
      </c>
      <c r="T1899" t="s">
        <v>95</v>
      </c>
      <c r="U1899">
        <v>26</v>
      </c>
      <c r="V1899" t="s">
        <v>96</v>
      </c>
      <c r="W1899">
        <v>5</v>
      </c>
      <c r="X1899" t="s">
        <v>49</v>
      </c>
      <c r="Y1899" t="s">
        <v>97</v>
      </c>
      <c r="Z1899">
        <v>19.5</v>
      </c>
      <c r="AA1899" s="5">
        <v>0.4</v>
      </c>
      <c r="AB1899">
        <v>36</v>
      </c>
      <c r="AC1899">
        <v>0</v>
      </c>
      <c r="AD1899">
        <v>20</v>
      </c>
      <c r="AE1899" t="b">
        <v>0</v>
      </c>
      <c r="AF1899" t="s">
        <v>229</v>
      </c>
      <c r="AG1899" t="s">
        <v>230</v>
      </c>
      <c r="AH1899" t="s">
        <v>231</v>
      </c>
    </row>
    <row r="1900" spans="1:34" x14ac:dyDescent="0.35">
      <c r="A1900">
        <v>101899</v>
      </c>
      <c r="B1900">
        <v>10984</v>
      </c>
      <c r="C1900" s="2">
        <v>42003</v>
      </c>
      <c r="D1900" s="2" t="str">
        <f t="shared" si="58"/>
        <v>December</v>
      </c>
      <c r="E1900">
        <v>16</v>
      </c>
      <c r="F1900" s="3">
        <v>17.45</v>
      </c>
      <c r="G1900">
        <v>55</v>
      </c>
      <c r="H1900" s="4">
        <v>0</v>
      </c>
      <c r="I1900" t="s">
        <v>406</v>
      </c>
      <c r="J1900">
        <v>1</v>
      </c>
      <c r="K1900" s="2">
        <v>42031</v>
      </c>
      <c r="L1900" s="2">
        <v>42007</v>
      </c>
      <c r="M1900" s="2" t="str">
        <f t="shared" si="59"/>
        <v>Jan</v>
      </c>
      <c r="N1900">
        <v>3</v>
      </c>
      <c r="O1900" t="s">
        <v>35</v>
      </c>
      <c r="P1900" t="s">
        <v>407</v>
      </c>
      <c r="Q1900" t="s">
        <v>408</v>
      </c>
      <c r="R1900" t="s">
        <v>409</v>
      </c>
      <c r="S1900" t="s">
        <v>193</v>
      </c>
      <c r="T1900" t="s">
        <v>146</v>
      </c>
      <c r="U1900">
        <v>7</v>
      </c>
      <c r="V1900" t="s">
        <v>147</v>
      </c>
      <c r="W1900">
        <v>3</v>
      </c>
      <c r="X1900" t="s">
        <v>105</v>
      </c>
      <c r="Y1900" t="s">
        <v>148</v>
      </c>
      <c r="Z1900">
        <v>17.45</v>
      </c>
      <c r="AA1900" s="5">
        <v>0.35</v>
      </c>
      <c r="AB1900">
        <v>29</v>
      </c>
      <c r="AC1900">
        <v>0</v>
      </c>
      <c r="AD1900">
        <v>10</v>
      </c>
      <c r="AE1900" t="b">
        <v>0</v>
      </c>
      <c r="AF1900" t="s">
        <v>175</v>
      </c>
      <c r="AG1900" t="s">
        <v>176</v>
      </c>
      <c r="AH1900" t="s">
        <v>66</v>
      </c>
    </row>
    <row r="1901" spans="1:34" x14ac:dyDescent="0.35">
      <c r="A1901">
        <v>101900</v>
      </c>
      <c r="B1901">
        <v>10984</v>
      </c>
      <c r="C1901" s="2">
        <v>42003</v>
      </c>
      <c r="D1901" s="2" t="str">
        <f t="shared" si="58"/>
        <v>December</v>
      </c>
      <c r="E1901">
        <v>24</v>
      </c>
      <c r="F1901" s="3">
        <v>4.5</v>
      </c>
      <c r="G1901">
        <v>20</v>
      </c>
      <c r="H1901" s="4">
        <v>0</v>
      </c>
      <c r="I1901" t="s">
        <v>406</v>
      </c>
      <c r="J1901">
        <v>1</v>
      </c>
      <c r="K1901" s="2">
        <v>42031</v>
      </c>
      <c r="L1901" s="2">
        <v>42007</v>
      </c>
      <c r="M1901" s="2" t="str">
        <f t="shared" si="59"/>
        <v>Jan</v>
      </c>
      <c r="N1901">
        <v>3</v>
      </c>
      <c r="O1901" t="s">
        <v>35</v>
      </c>
      <c r="P1901" t="s">
        <v>407</v>
      </c>
      <c r="Q1901" t="s">
        <v>408</v>
      </c>
      <c r="R1901" t="s">
        <v>409</v>
      </c>
      <c r="S1901" t="s">
        <v>193</v>
      </c>
      <c r="T1901" t="s">
        <v>127</v>
      </c>
      <c r="U1901">
        <v>10</v>
      </c>
      <c r="V1901" t="s">
        <v>128</v>
      </c>
      <c r="W1901">
        <v>1</v>
      </c>
      <c r="X1901" t="s">
        <v>117</v>
      </c>
      <c r="Y1901" t="s">
        <v>129</v>
      </c>
      <c r="Z1901">
        <v>4.5</v>
      </c>
      <c r="AA1901" s="5">
        <v>0.4</v>
      </c>
      <c r="AB1901">
        <v>20</v>
      </c>
      <c r="AC1901">
        <v>0</v>
      </c>
      <c r="AD1901">
        <v>0</v>
      </c>
      <c r="AE1901" t="b">
        <v>1</v>
      </c>
      <c r="AF1901" t="s">
        <v>175</v>
      </c>
      <c r="AG1901" t="s">
        <v>176</v>
      </c>
      <c r="AH1901" t="s">
        <v>66</v>
      </c>
    </row>
    <row r="1902" spans="1:34" x14ac:dyDescent="0.35">
      <c r="A1902">
        <v>101901</v>
      </c>
      <c r="B1902">
        <v>10984</v>
      </c>
      <c r="C1902" s="2">
        <v>42003</v>
      </c>
      <c r="D1902" s="2" t="str">
        <f t="shared" si="58"/>
        <v>December</v>
      </c>
      <c r="E1902">
        <v>36</v>
      </c>
      <c r="F1902" s="3">
        <v>19</v>
      </c>
      <c r="G1902">
        <v>40</v>
      </c>
      <c r="H1902" s="4">
        <v>0</v>
      </c>
      <c r="I1902" t="s">
        <v>406</v>
      </c>
      <c r="J1902">
        <v>1</v>
      </c>
      <c r="K1902" s="2">
        <v>42031</v>
      </c>
      <c r="L1902" s="2">
        <v>42007</v>
      </c>
      <c r="M1902" s="2" t="str">
        <f t="shared" si="59"/>
        <v>Jan</v>
      </c>
      <c r="N1902">
        <v>3</v>
      </c>
      <c r="O1902" t="s">
        <v>35</v>
      </c>
      <c r="P1902" t="s">
        <v>407</v>
      </c>
      <c r="Q1902" t="s">
        <v>408</v>
      </c>
      <c r="R1902" t="s">
        <v>409</v>
      </c>
      <c r="S1902" t="s">
        <v>193</v>
      </c>
      <c r="T1902" t="s">
        <v>149</v>
      </c>
      <c r="U1902">
        <v>17</v>
      </c>
      <c r="V1902" t="s">
        <v>150</v>
      </c>
      <c r="W1902">
        <v>8</v>
      </c>
      <c r="X1902" t="s">
        <v>77</v>
      </c>
      <c r="Y1902" t="s">
        <v>151</v>
      </c>
      <c r="Z1902">
        <v>19</v>
      </c>
      <c r="AA1902" s="5">
        <v>0.42</v>
      </c>
      <c r="AB1902">
        <v>112</v>
      </c>
      <c r="AC1902">
        <v>0</v>
      </c>
      <c r="AD1902">
        <v>20</v>
      </c>
      <c r="AE1902" t="b">
        <v>0</v>
      </c>
      <c r="AF1902" t="s">
        <v>175</v>
      </c>
      <c r="AG1902" t="s">
        <v>176</v>
      </c>
      <c r="AH1902" t="s">
        <v>66</v>
      </c>
    </row>
    <row r="1903" spans="1:34" x14ac:dyDescent="0.35">
      <c r="A1903">
        <v>101902</v>
      </c>
      <c r="B1903">
        <v>10985</v>
      </c>
      <c r="C1903" s="2">
        <v>42003</v>
      </c>
      <c r="D1903" s="2" t="str">
        <f t="shared" si="58"/>
        <v>December</v>
      </c>
      <c r="E1903">
        <v>16</v>
      </c>
      <c r="F1903" s="3">
        <v>17.45</v>
      </c>
      <c r="G1903">
        <v>36</v>
      </c>
      <c r="H1903" s="4">
        <v>0.10000000149011599</v>
      </c>
      <c r="I1903" t="s">
        <v>355</v>
      </c>
      <c r="J1903">
        <v>2</v>
      </c>
      <c r="K1903" s="2">
        <v>42031</v>
      </c>
      <c r="L1903" s="2">
        <v>42006</v>
      </c>
      <c r="M1903" s="2" t="str">
        <f t="shared" si="59"/>
        <v>Jan</v>
      </c>
      <c r="N1903">
        <v>1</v>
      </c>
      <c r="O1903" t="s">
        <v>55</v>
      </c>
      <c r="P1903" t="s">
        <v>356</v>
      </c>
      <c r="Q1903" t="s">
        <v>357</v>
      </c>
      <c r="R1903" t="s">
        <v>358</v>
      </c>
      <c r="S1903" t="s">
        <v>359</v>
      </c>
      <c r="T1903" t="s">
        <v>146</v>
      </c>
      <c r="U1903">
        <v>7</v>
      </c>
      <c r="V1903" t="s">
        <v>147</v>
      </c>
      <c r="W1903">
        <v>3</v>
      </c>
      <c r="X1903" t="s">
        <v>105</v>
      </c>
      <c r="Y1903" t="s">
        <v>148</v>
      </c>
      <c r="Z1903">
        <v>17.45</v>
      </c>
      <c r="AA1903" s="5">
        <v>0.35</v>
      </c>
      <c r="AB1903">
        <v>29</v>
      </c>
      <c r="AC1903">
        <v>0</v>
      </c>
      <c r="AD1903">
        <v>10</v>
      </c>
      <c r="AE1903" t="b">
        <v>0</v>
      </c>
      <c r="AF1903" t="s">
        <v>229</v>
      </c>
      <c r="AG1903" t="s">
        <v>230</v>
      </c>
      <c r="AH1903" t="s">
        <v>231</v>
      </c>
    </row>
    <row r="1904" spans="1:34" x14ac:dyDescent="0.35">
      <c r="A1904">
        <v>101903</v>
      </c>
      <c r="B1904">
        <v>10985</v>
      </c>
      <c r="C1904" s="2">
        <v>42003</v>
      </c>
      <c r="D1904" s="2" t="str">
        <f t="shared" si="58"/>
        <v>December</v>
      </c>
      <c r="E1904">
        <v>18</v>
      </c>
      <c r="F1904" s="3">
        <v>62.5</v>
      </c>
      <c r="G1904">
        <v>8</v>
      </c>
      <c r="H1904" s="4">
        <v>0.10000000149011599</v>
      </c>
      <c r="I1904" t="s">
        <v>355</v>
      </c>
      <c r="J1904">
        <v>2</v>
      </c>
      <c r="K1904" s="2">
        <v>42031</v>
      </c>
      <c r="L1904" s="2">
        <v>42006</v>
      </c>
      <c r="M1904" s="2" t="str">
        <f t="shared" si="59"/>
        <v>Jan</v>
      </c>
      <c r="N1904">
        <v>1</v>
      </c>
      <c r="O1904" t="s">
        <v>55</v>
      </c>
      <c r="P1904" t="s">
        <v>356</v>
      </c>
      <c r="Q1904" t="s">
        <v>357</v>
      </c>
      <c r="R1904" t="s">
        <v>358</v>
      </c>
      <c r="S1904" t="s">
        <v>359</v>
      </c>
      <c r="T1904" t="s">
        <v>351</v>
      </c>
      <c r="U1904">
        <v>7</v>
      </c>
      <c r="V1904" t="s">
        <v>147</v>
      </c>
      <c r="W1904">
        <v>8</v>
      </c>
      <c r="X1904" t="s">
        <v>77</v>
      </c>
      <c r="Y1904" t="s">
        <v>352</v>
      </c>
      <c r="Z1904">
        <v>62.5</v>
      </c>
      <c r="AA1904" s="5">
        <v>0.42</v>
      </c>
      <c r="AB1904">
        <v>42</v>
      </c>
      <c r="AC1904">
        <v>0</v>
      </c>
      <c r="AD1904">
        <v>0</v>
      </c>
      <c r="AE1904" t="b">
        <v>0</v>
      </c>
      <c r="AF1904" t="s">
        <v>229</v>
      </c>
      <c r="AG1904" t="s">
        <v>230</v>
      </c>
      <c r="AH1904" t="s">
        <v>231</v>
      </c>
    </row>
    <row r="1905" spans="1:34" x14ac:dyDescent="0.35">
      <c r="A1905">
        <v>101904</v>
      </c>
      <c r="B1905">
        <v>10985</v>
      </c>
      <c r="C1905" s="2">
        <v>42003</v>
      </c>
      <c r="D1905" s="2" t="str">
        <f t="shared" si="58"/>
        <v>December</v>
      </c>
      <c r="E1905">
        <v>32</v>
      </c>
      <c r="F1905" s="3">
        <v>32</v>
      </c>
      <c r="G1905">
        <v>35</v>
      </c>
      <c r="H1905" s="4">
        <v>0.10000000149011599</v>
      </c>
      <c r="I1905" t="s">
        <v>355</v>
      </c>
      <c r="J1905">
        <v>2</v>
      </c>
      <c r="K1905" s="2">
        <v>42031</v>
      </c>
      <c r="L1905" s="2">
        <v>42006</v>
      </c>
      <c r="M1905" s="2" t="str">
        <f t="shared" si="59"/>
        <v>Jan</v>
      </c>
      <c r="N1905">
        <v>1</v>
      </c>
      <c r="O1905" t="s">
        <v>55</v>
      </c>
      <c r="P1905" t="s">
        <v>356</v>
      </c>
      <c r="Q1905" t="s">
        <v>357</v>
      </c>
      <c r="R1905" t="s">
        <v>358</v>
      </c>
      <c r="S1905" t="s">
        <v>359</v>
      </c>
      <c r="T1905" t="s">
        <v>179</v>
      </c>
      <c r="U1905">
        <v>14</v>
      </c>
      <c r="V1905" t="s">
        <v>52</v>
      </c>
      <c r="W1905">
        <v>4</v>
      </c>
      <c r="X1905" t="s">
        <v>42</v>
      </c>
      <c r="Y1905" t="s">
        <v>53</v>
      </c>
      <c r="Z1905">
        <v>32</v>
      </c>
      <c r="AA1905" s="5">
        <v>0.4</v>
      </c>
      <c r="AB1905">
        <v>9</v>
      </c>
      <c r="AC1905">
        <v>40</v>
      </c>
      <c r="AD1905">
        <v>25</v>
      </c>
      <c r="AE1905" t="b">
        <v>0</v>
      </c>
      <c r="AF1905" t="s">
        <v>229</v>
      </c>
      <c r="AG1905" t="s">
        <v>230</v>
      </c>
      <c r="AH1905" t="s">
        <v>231</v>
      </c>
    </row>
    <row r="1906" spans="1:34" x14ac:dyDescent="0.35">
      <c r="A1906">
        <v>101905</v>
      </c>
      <c r="B1906">
        <v>10986</v>
      </c>
      <c r="C1906" s="2">
        <v>42003</v>
      </c>
      <c r="D1906" s="2" t="str">
        <f t="shared" si="58"/>
        <v>December</v>
      </c>
      <c r="E1906">
        <v>11</v>
      </c>
      <c r="F1906" s="3">
        <v>21</v>
      </c>
      <c r="G1906">
        <v>30</v>
      </c>
      <c r="H1906" s="4">
        <v>0</v>
      </c>
      <c r="I1906" t="s">
        <v>520</v>
      </c>
      <c r="J1906">
        <v>8</v>
      </c>
      <c r="K1906" s="2">
        <v>42031</v>
      </c>
      <c r="L1906" s="2">
        <v>42025</v>
      </c>
      <c r="M1906" s="2" t="str">
        <f t="shared" si="59"/>
        <v>Jan</v>
      </c>
      <c r="N1906">
        <v>2</v>
      </c>
      <c r="O1906" t="s">
        <v>71</v>
      </c>
      <c r="P1906" t="s">
        <v>521</v>
      </c>
      <c r="Q1906" t="s">
        <v>522</v>
      </c>
      <c r="R1906" t="s">
        <v>523</v>
      </c>
      <c r="S1906" t="s">
        <v>524</v>
      </c>
      <c r="T1906" t="s">
        <v>40</v>
      </c>
      <c r="U1906">
        <v>5</v>
      </c>
      <c r="V1906" t="s">
        <v>41</v>
      </c>
      <c r="W1906">
        <v>4</v>
      </c>
      <c r="X1906" t="s">
        <v>42</v>
      </c>
      <c r="Y1906" t="s">
        <v>43</v>
      </c>
      <c r="Z1906">
        <v>21</v>
      </c>
      <c r="AA1906" s="5">
        <v>0.4</v>
      </c>
      <c r="AB1906">
        <v>22</v>
      </c>
      <c r="AC1906">
        <v>30</v>
      </c>
      <c r="AD1906">
        <v>30</v>
      </c>
      <c r="AE1906" t="b">
        <v>0</v>
      </c>
      <c r="AF1906" t="s">
        <v>208</v>
      </c>
      <c r="AG1906" t="s">
        <v>209</v>
      </c>
      <c r="AH1906" t="s">
        <v>210</v>
      </c>
    </row>
    <row r="1907" spans="1:34" x14ac:dyDescent="0.35">
      <c r="A1907">
        <v>101906</v>
      </c>
      <c r="B1907">
        <v>10986</v>
      </c>
      <c r="C1907" s="2">
        <v>42003</v>
      </c>
      <c r="D1907" s="2" t="str">
        <f t="shared" si="58"/>
        <v>December</v>
      </c>
      <c r="E1907">
        <v>20</v>
      </c>
      <c r="F1907" s="3">
        <v>81</v>
      </c>
      <c r="G1907">
        <v>15</v>
      </c>
      <c r="H1907" s="4">
        <v>0</v>
      </c>
      <c r="I1907" t="s">
        <v>520</v>
      </c>
      <c r="J1907">
        <v>8</v>
      </c>
      <c r="K1907" s="2">
        <v>42031</v>
      </c>
      <c r="L1907" s="2">
        <v>42025</v>
      </c>
      <c r="M1907" s="2" t="str">
        <f t="shared" si="59"/>
        <v>Jan</v>
      </c>
      <c r="N1907">
        <v>2</v>
      </c>
      <c r="O1907" t="s">
        <v>71</v>
      </c>
      <c r="P1907" t="s">
        <v>521</v>
      </c>
      <c r="Q1907" t="s">
        <v>522</v>
      </c>
      <c r="R1907" t="s">
        <v>523</v>
      </c>
      <c r="S1907" t="s">
        <v>524</v>
      </c>
      <c r="T1907" t="s">
        <v>103</v>
      </c>
      <c r="U1907">
        <v>8</v>
      </c>
      <c r="V1907" t="s">
        <v>104</v>
      </c>
      <c r="W1907">
        <v>3</v>
      </c>
      <c r="X1907" t="s">
        <v>105</v>
      </c>
      <c r="Y1907" t="s">
        <v>106</v>
      </c>
      <c r="Z1907">
        <v>81</v>
      </c>
      <c r="AA1907" s="5">
        <v>0.35</v>
      </c>
      <c r="AB1907">
        <v>40</v>
      </c>
      <c r="AC1907">
        <v>0</v>
      </c>
      <c r="AD1907">
        <v>0</v>
      </c>
      <c r="AE1907" t="b">
        <v>0</v>
      </c>
      <c r="AF1907" t="s">
        <v>208</v>
      </c>
      <c r="AG1907" t="s">
        <v>209</v>
      </c>
      <c r="AH1907" t="s">
        <v>210</v>
      </c>
    </row>
    <row r="1908" spans="1:34" x14ac:dyDescent="0.35">
      <c r="A1908">
        <v>101907</v>
      </c>
      <c r="B1908">
        <v>10986</v>
      </c>
      <c r="C1908" s="2">
        <v>42003</v>
      </c>
      <c r="D1908" s="2" t="str">
        <f t="shared" si="58"/>
        <v>December</v>
      </c>
      <c r="E1908">
        <v>76</v>
      </c>
      <c r="F1908" s="3">
        <v>18</v>
      </c>
      <c r="G1908">
        <v>10</v>
      </c>
      <c r="H1908" s="4">
        <v>0</v>
      </c>
      <c r="I1908" t="s">
        <v>520</v>
      </c>
      <c r="J1908">
        <v>8</v>
      </c>
      <c r="K1908" s="2">
        <v>42031</v>
      </c>
      <c r="L1908" s="2">
        <v>42025</v>
      </c>
      <c r="M1908" s="2" t="str">
        <f t="shared" si="59"/>
        <v>Jan</v>
      </c>
      <c r="N1908">
        <v>2</v>
      </c>
      <c r="O1908" t="s">
        <v>71</v>
      </c>
      <c r="P1908" t="s">
        <v>521</v>
      </c>
      <c r="Q1908" t="s">
        <v>522</v>
      </c>
      <c r="R1908" t="s">
        <v>523</v>
      </c>
      <c r="S1908" t="s">
        <v>524</v>
      </c>
      <c r="T1908" t="s">
        <v>245</v>
      </c>
      <c r="U1908">
        <v>23</v>
      </c>
      <c r="V1908" t="s">
        <v>120</v>
      </c>
      <c r="W1908">
        <v>1</v>
      </c>
      <c r="X1908" t="s">
        <v>117</v>
      </c>
      <c r="Y1908" t="s">
        <v>246</v>
      </c>
      <c r="Z1908">
        <v>18</v>
      </c>
      <c r="AA1908" s="5">
        <v>0.4</v>
      </c>
      <c r="AB1908">
        <v>57</v>
      </c>
      <c r="AC1908">
        <v>0</v>
      </c>
      <c r="AD1908">
        <v>20</v>
      </c>
      <c r="AE1908" t="b">
        <v>0</v>
      </c>
      <c r="AF1908" t="s">
        <v>208</v>
      </c>
      <c r="AG1908" t="s">
        <v>209</v>
      </c>
      <c r="AH1908" t="s">
        <v>210</v>
      </c>
    </row>
    <row r="1909" spans="1:34" x14ac:dyDescent="0.35">
      <c r="A1909">
        <v>101908</v>
      </c>
      <c r="B1909">
        <v>10986</v>
      </c>
      <c r="C1909" s="2">
        <v>42003</v>
      </c>
      <c r="D1909" s="2" t="str">
        <f t="shared" si="58"/>
        <v>December</v>
      </c>
      <c r="E1909">
        <v>77</v>
      </c>
      <c r="F1909" s="3">
        <v>13</v>
      </c>
      <c r="G1909">
        <v>15</v>
      </c>
      <c r="H1909" s="4">
        <v>0</v>
      </c>
      <c r="I1909" t="s">
        <v>520</v>
      </c>
      <c r="J1909">
        <v>8</v>
      </c>
      <c r="K1909" s="2">
        <v>42031</v>
      </c>
      <c r="L1909" s="2">
        <v>42025</v>
      </c>
      <c r="M1909" s="2" t="str">
        <f t="shared" si="59"/>
        <v>Jan</v>
      </c>
      <c r="N1909">
        <v>2</v>
      </c>
      <c r="O1909" t="s">
        <v>71</v>
      </c>
      <c r="P1909" t="s">
        <v>521</v>
      </c>
      <c r="Q1909" t="s">
        <v>522</v>
      </c>
      <c r="R1909" t="s">
        <v>523</v>
      </c>
      <c r="S1909" t="s">
        <v>524</v>
      </c>
      <c r="T1909" t="s">
        <v>159</v>
      </c>
      <c r="U1909">
        <v>12</v>
      </c>
      <c r="V1909" t="s">
        <v>160</v>
      </c>
      <c r="W1909">
        <v>2</v>
      </c>
      <c r="X1909" t="s">
        <v>83</v>
      </c>
      <c r="Y1909" t="s">
        <v>161</v>
      </c>
      <c r="Z1909">
        <v>13</v>
      </c>
      <c r="AA1909" s="5">
        <v>0.4</v>
      </c>
      <c r="AB1909">
        <v>32</v>
      </c>
      <c r="AC1909">
        <v>0</v>
      </c>
      <c r="AD1909">
        <v>15</v>
      </c>
      <c r="AE1909" t="b">
        <v>0</v>
      </c>
      <c r="AF1909" t="s">
        <v>208</v>
      </c>
      <c r="AG1909" t="s">
        <v>209</v>
      </c>
      <c r="AH1909" t="s">
        <v>210</v>
      </c>
    </row>
    <row r="1910" spans="1:34" x14ac:dyDescent="0.35">
      <c r="A1910">
        <v>101909</v>
      </c>
      <c r="B1910">
        <v>10987</v>
      </c>
      <c r="C1910" s="2">
        <v>42004</v>
      </c>
      <c r="D1910" s="2" t="str">
        <f t="shared" si="58"/>
        <v>December</v>
      </c>
      <c r="E1910">
        <v>7</v>
      </c>
      <c r="F1910" s="3">
        <v>30</v>
      </c>
      <c r="G1910">
        <v>60</v>
      </c>
      <c r="H1910" s="4">
        <v>0</v>
      </c>
      <c r="I1910" t="s">
        <v>469</v>
      </c>
      <c r="J1910">
        <v>8</v>
      </c>
      <c r="K1910" s="2">
        <v>42032</v>
      </c>
      <c r="L1910" s="2">
        <v>42010</v>
      </c>
      <c r="M1910" s="2" t="str">
        <f t="shared" si="59"/>
        <v>Jan</v>
      </c>
      <c r="N1910">
        <v>1</v>
      </c>
      <c r="O1910" t="s">
        <v>55</v>
      </c>
      <c r="P1910" t="s">
        <v>470</v>
      </c>
      <c r="Q1910" t="s">
        <v>471</v>
      </c>
      <c r="R1910" t="s">
        <v>340</v>
      </c>
      <c r="S1910" t="s">
        <v>341</v>
      </c>
      <c r="T1910" t="s">
        <v>211</v>
      </c>
      <c r="U1910">
        <v>3</v>
      </c>
      <c r="V1910" t="s">
        <v>212</v>
      </c>
      <c r="W1910">
        <v>7</v>
      </c>
      <c r="X1910" t="s">
        <v>62</v>
      </c>
      <c r="Y1910" t="s">
        <v>213</v>
      </c>
      <c r="Z1910">
        <v>30</v>
      </c>
      <c r="AA1910" s="5">
        <v>0.35</v>
      </c>
      <c r="AB1910">
        <v>15</v>
      </c>
      <c r="AC1910">
        <v>0</v>
      </c>
      <c r="AD1910">
        <v>10</v>
      </c>
      <c r="AE1910" t="b">
        <v>0</v>
      </c>
      <c r="AF1910" t="s">
        <v>208</v>
      </c>
      <c r="AG1910" t="s">
        <v>209</v>
      </c>
      <c r="AH1910" t="s">
        <v>210</v>
      </c>
    </row>
    <row r="1911" spans="1:34" x14ac:dyDescent="0.35">
      <c r="A1911">
        <v>101910</v>
      </c>
      <c r="B1911">
        <v>10987</v>
      </c>
      <c r="C1911" s="2">
        <v>42004</v>
      </c>
      <c r="D1911" s="2" t="str">
        <f t="shared" si="58"/>
        <v>December</v>
      </c>
      <c r="E1911">
        <v>43</v>
      </c>
      <c r="F1911" s="3">
        <v>46</v>
      </c>
      <c r="G1911">
        <v>6</v>
      </c>
      <c r="H1911" s="4">
        <v>0</v>
      </c>
      <c r="I1911" t="s">
        <v>469</v>
      </c>
      <c r="J1911">
        <v>8</v>
      </c>
      <c r="K1911" s="2">
        <v>42032</v>
      </c>
      <c r="L1911" s="2">
        <v>42010</v>
      </c>
      <c r="M1911" s="2" t="str">
        <f t="shared" si="59"/>
        <v>Jan</v>
      </c>
      <c r="N1911">
        <v>1</v>
      </c>
      <c r="O1911" t="s">
        <v>55</v>
      </c>
      <c r="P1911" t="s">
        <v>470</v>
      </c>
      <c r="Q1911" t="s">
        <v>471</v>
      </c>
      <c r="R1911" t="s">
        <v>340</v>
      </c>
      <c r="S1911" t="s">
        <v>341</v>
      </c>
      <c r="T1911" t="s">
        <v>257</v>
      </c>
      <c r="U1911">
        <v>20</v>
      </c>
      <c r="V1911" t="s">
        <v>48</v>
      </c>
      <c r="W1911">
        <v>1</v>
      </c>
      <c r="X1911" t="s">
        <v>117</v>
      </c>
      <c r="Y1911" t="s">
        <v>258</v>
      </c>
      <c r="Z1911">
        <v>46</v>
      </c>
      <c r="AA1911" s="5">
        <v>0.4</v>
      </c>
      <c r="AB1911">
        <v>17</v>
      </c>
      <c r="AC1911">
        <v>10</v>
      </c>
      <c r="AD1911">
        <v>25</v>
      </c>
      <c r="AE1911" t="b">
        <v>0</v>
      </c>
      <c r="AF1911" t="s">
        <v>208</v>
      </c>
      <c r="AG1911" t="s">
        <v>209</v>
      </c>
      <c r="AH1911" t="s">
        <v>210</v>
      </c>
    </row>
    <row r="1912" spans="1:34" x14ac:dyDescent="0.35">
      <c r="A1912">
        <v>101911</v>
      </c>
      <c r="B1912">
        <v>10987</v>
      </c>
      <c r="C1912" s="2">
        <v>42004</v>
      </c>
      <c r="D1912" s="2" t="str">
        <f t="shared" si="58"/>
        <v>December</v>
      </c>
      <c r="E1912">
        <v>72</v>
      </c>
      <c r="F1912" s="3">
        <v>34.799999999999997</v>
      </c>
      <c r="G1912">
        <v>20</v>
      </c>
      <c r="H1912" s="4">
        <v>0</v>
      </c>
      <c r="I1912" t="s">
        <v>469</v>
      </c>
      <c r="J1912">
        <v>8</v>
      </c>
      <c r="K1912" s="2">
        <v>42032</v>
      </c>
      <c r="L1912" s="2">
        <v>42010</v>
      </c>
      <c r="M1912" s="2" t="str">
        <f t="shared" si="59"/>
        <v>Jan</v>
      </c>
      <c r="N1912">
        <v>1</v>
      </c>
      <c r="O1912" t="s">
        <v>55</v>
      </c>
      <c r="P1912" t="s">
        <v>470</v>
      </c>
      <c r="Q1912" t="s">
        <v>471</v>
      </c>
      <c r="R1912" t="s">
        <v>340</v>
      </c>
      <c r="S1912" t="s">
        <v>341</v>
      </c>
      <c r="T1912" t="s">
        <v>51</v>
      </c>
      <c r="U1912">
        <v>14</v>
      </c>
      <c r="V1912" t="s">
        <v>52</v>
      </c>
      <c r="W1912">
        <v>4</v>
      </c>
      <c r="X1912" t="s">
        <v>42</v>
      </c>
      <c r="Y1912" t="s">
        <v>53</v>
      </c>
      <c r="Z1912">
        <v>34.799999999999997</v>
      </c>
      <c r="AA1912" s="5">
        <v>0.4</v>
      </c>
      <c r="AB1912">
        <v>14</v>
      </c>
      <c r="AC1912">
        <v>0</v>
      </c>
      <c r="AD1912">
        <v>0</v>
      </c>
      <c r="AE1912" t="b">
        <v>0</v>
      </c>
      <c r="AF1912" t="s">
        <v>208</v>
      </c>
      <c r="AG1912" t="s">
        <v>209</v>
      </c>
      <c r="AH1912" t="s">
        <v>210</v>
      </c>
    </row>
    <row r="1913" spans="1:34" x14ac:dyDescent="0.35">
      <c r="A1913">
        <v>101912</v>
      </c>
      <c r="B1913">
        <v>10988</v>
      </c>
      <c r="C1913" s="2">
        <v>42004</v>
      </c>
      <c r="D1913" s="2" t="str">
        <f t="shared" si="58"/>
        <v>December</v>
      </c>
      <c r="E1913">
        <v>7</v>
      </c>
      <c r="F1913" s="3">
        <v>30</v>
      </c>
      <c r="G1913">
        <v>60</v>
      </c>
      <c r="H1913" s="4">
        <v>0</v>
      </c>
      <c r="I1913" t="s">
        <v>204</v>
      </c>
      <c r="J1913">
        <v>3</v>
      </c>
      <c r="K1913" s="2">
        <v>42032</v>
      </c>
      <c r="L1913" s="2">
        <v>42014</v>
      </c>
      <c r="M1913" s="2" t="str">
        <f t="shared" si="59"/>
        <v>Jan</v>
      </c>
      <c r="N1913">
        <v>2</v>
      </c>
      <c r="O1913" t="s">
        <v>71</v>
      </c>
      <c r="P1913" t="s">
        <v>205</v>
      </c>
      <c r="Q1913" t="s">
        <v>206</v>
      </c>
      <c r="R1913" t="s">
        <v>207</v>
      </c>
      <c r="S1913" t="s">
        <v>193</v>
      </c>
      <c r="T1913" t="s">
        <v>211</v>
      </c>
      <c r="U1913">
        <v>3</v>
      </c>
      <c r="V1913" t="s">
        <v>212</v>
      </c>
      <c r="W1913">
        <v>7</v>
      </c>
      <c r="X1913" t="s">
        <v>62</v>
      </c>
      <c r="Y1913" t="s">
        <v>213</v>
      </c>
      <c r="Z1913">
        <v>30</v>
      </c>
      <c r="AA1913" s="5">
        <v>0.35</v>
      </c>
      <c r="AB1913">
        <v>15</v>
      </c>
      <c r="AC1913">
        <v>0</v>
      </c>
      <c r="AD1913">
        <v>10</v>
      </c>
      <c r="AE1913" t="b">
        <v>0</v>
      </c>
      <c r="AF1913" t="s">
        <v>93</v>
      </c>
      <c r="AG1913" t="s">
        <v>94</v>
      </c>
      <c r="AH1913" t="s">
        <v>66</v>
      </c>
    </row>
    <row r="1914" spans="1:34" x14ac:dyDescent="0.35">
      <c r="A1914">
        <v>101913</v>
      </c>
      <c r="B1914">
        <v>10988</v>
      </c>
      <c r="C1914" s="2">
        <v>42004</v>
      </c>
      <c r="D1914" s="2" t="str">
        <f t="shared" si="58"/>
        <v>December</v>
      </c>
      <c r="E1914">
        <v>62</v>
      </c>
      <c r="F1914" s="3">
        <v>49.3</v>
      </c>
      <c r="G1914">
        <v>40</v>
      </c>
      <c r="H1914" s="4">
        <v>0.10000000149011599</v>
      </c>
      <c r="I1914" t="s">
        <v>204</v>
      </c>
      <c r="J1914">
        <v>3</v>
      </c>
      <c r="K1914" s="2">
        <v>42032</v>
      </c>
      <c r="L1914" s="2">
        <v>42014</v>
      </c>
      <c r="M1914" s="2" t="str">
        <f t="shared" si="59"/>
        <v>Jan</v>
      </c>
      <c r="N1914">
        <v>2</v>
      </c>
      <c r="O1914" t="s">
        <v>71</v>
      </c>
      <c r="P1914" t="s">
        <v>205</v>
      </c>
      <c r="Q1914" t="s">
        <v>206</v>
      </c>
      <c r="R1914" t="s">
        <v>207</v>
      </c>
      <c r="S1914" t="s">
        <v>193</v>
      </c>
      <c r="T1914" t="s">
        <v>194</v>
      </c>
      <c r="U1914">
        <v>29</v>
      </c>
      <c r="V1914" t="s">
        <v>195</v>
      </c>
      <c r="W1914">
        <v>3</v>
      </c>
      <c r="X1914" t="s">
        <v>105</v>
      </c>
      <c r="Y1914" t="s">
        <v>196</v>
      </c>
      <c r="Z1914">
        <v>49.3</v>
      </c>
      <c r="AA1914" s="5">
        <v>0.35</v>
      </c>
      <c r="AB1914">
        <v>17</v>
      </c>
      <c r="AC1914">
        <v>0</v>
      </c>
      <c r="AD1914">
        <v>0</v>
      </c>
      <c r="AE1914" t="b">
        <v>0</v>
      </c>
      <c r="AF1914" t="s">
        <v>93</v>
      </c>
      <c r="AG1914" t="s">
        <v>94</v>
      </c>
      <c r="AH1914" t="s">
        <v>66</v>
      </c>
    </row>
    <row r="1915" spans="1:34" x14ac:dyDescent="0.35">
      <c r="A1915">
        <v>101914</v>
      </c>
      <c r="B1915">
        <v>10989</v>
      </c>
      <c r="C1915" s="2">
        <v>42004</v>
      </c>
      <c r="D1915" s="2" t="str">
        <f t="shared" si="58"/>
        <v>December</v>
      </c>
      <c r="E1915">
        <v>6</v>
      </c>
      <c r="F1915" s="3">
        <v>25</v>
      </c>
      <c r="G1915">
        <v>40</v>
      </c>
      <c r="H1915" s="4">
        <v>0</v>
      </c>
      <c r="I1915" t="s">
        <v>199</v>
      </c>
      <c r="J1915">
        <v>2</v>
      </c>
      <c r="K1915" s="2">
        <v>42032</v>
      </c>
      <c r="L1915" s="2">
        <v>42006</v>
      </c>
      <c r="M1915" s="2" t="str">
        <f t="shared" si="59"/>
        <v>Jan</v>
      </c>
      <c r="N1915">
        <v>1</v>
      </c>
      <c r="O1915" t="s">
        <v>55</v>
      </c>
      <c r="P1915" t="s">
        <v>200</v>
      </c>
      <c r="Q1915" t="s">
        <v>201</v>
      </c>
      <c r="R1915" t="s">
        <v>74</v>
      </c>
      <c r="S1915" t="s">
        <v>59</v>
      </c>
      <c r="T1915" t="s">
        <v>379</v>
      </c>
      <c r="U1915">
        <v>3</v>
      </c>
      <c r="V1915" t="s">
        <v>212</v>
      </c>
      <c r="W1915">
        <v>2</v>
      </c>
      <c r="X1915" t="s">
        <v>83</v>
      </c>
      <c r="Y1915" t="s">
        <v>380</v>
      </c>
      <c r="Z1915">
        <v>25</v>
      </c>
      <c r="AA1915" s="5">
        <v>0.4</v>
      </c>
      <c r="AB1915">
        <v>120</v>
      </c>
      <c r="AC1915">
        <v>0</v>
      </c>
      <c r="AD1915">
        <v>25</v>
      </c>
      <c r="AE1915" t="b">
        <v>0</v>
      </c>
      <c r="AF1915" t="s">
        <v>229</v>
      </c>
      <c r="AG1915" t="s">
        <v>230</v>
      </c>
      <c r="AH1915" t="s">
        <v>231</v>
      </c>
    </row>
    <row r="1916" spans="1:34" x14ac:dyDescent="0.35">
      <c r="A1916">
        <v>101915</v>
      </c>
      <c r="B1916">
        <v>10989</v>
      </c>
      <c r="C1916" s="2">
        <v>42004</v>
      </c>
      <c r="D1916" s="2" t="str">
        <f t="shared" si="58"/>
        <v>December</v>
      </c>
      <c r="E1916">
        <v>11</v>
      </c>
      <c r="F1916" s="3">
        <v>21</v>
      </c>
      <c r="G1916">
        <v>15</v>
      </c>
      <c r="H1916" s="4">
        <v>0</v>
      </c>
      <c r="I1916" t="s">
        <v>199</v>
      </c>
      <c r="J1916">
        <v>2</v>
      </c>
      <c r="K1916" s="2">
        <v>42032</v>
      </c>
      <c r="L1916" s="2">
        <v>42006</v>
      </c>
      <c r="M1916" s="2" t="str">
        <f t="shared" si="59"/>
        <v>Jan</v>
      </c>
      <c r="N1916">
        <v>1</v>
      </c>
      <c r="O1916" t="s">
        <v>55</v>
      </c>
      <c r="P1916" t="s">
        <v>200</v>
      </c>
      <c r="Q1916" t="s">
        <v>201</v>
      </c>
      <c r="R1916" t="s">
        <v>74</v>
      </c>
      <c r="S1916" t="s">
        <v>59</v>
      </c>
      <c r="T1916" t="s">
        <v>40</v>
      </c>
      <c r="U1916">
        <v>5</v>
      </c>
      <c r="V1916" t="s">
        <v>41</v>
      </c>
      <c r="W1916">
        <v>4</v>
      </c>
      <c r="X1916" t="s">
        <v>42</v>
      </c>
      <c r="Y1916" t="s">
        <v>43</v>
      </c>
      <c r="Z1916">
        <v>21</v>
      </c>
      <c r="AA1916" s="5">
        <v>0.4</v>
      </c>
      <c r="AB1916">
        <v>22</v>
      </c>
      <c r="AC1916">
        <v>30</v>
      </c>
      <c r="AD1916">
        <v>30</v>
      </c>
      <c r="AE1916" t="b">
        <v>0</v>
      </c>
      <c r="AF1916" t="s">
        <v>229</v>
      </c>
      <c r="AG1916" t="s">
        <v>230</v>
      </c>
      <c r="AH1916" t="s">
        <v>231</v>
      </c>
    </row>
    <row r="1917" spans="1:34" x14ac:dyDescent="0.35">
      <c r="A1917">
        <v>101916</v>
      </c>
      <c r="B1917">
        <v>10989</v>
      </c>
      <c r="C1917" s="2">
        <v>42004</v>
      </c>
      <c r="D1917" s="2" t="str">
        <f t="shared" si="58"/>
        <v>December</v>
      </c>
      <c r="E1917">
        <v>41</v>
      </c>
      <c r="F1917" s="3">
        <v>9.65</v>
      </c>
      <c r="G1917">
        <v>4</v>
      </c>
      <c r="H1917" s="4">
        <v>0</v>
      </c>
      <c r="I1917" t="s">
        <v>199</v>
      </c>
      <c r="J1917">
        <v>2</v>
      </c>
      <c r="K1917" s="2">
        <v>42032</v>
      </c>
      <c r="L1917" s="2">
        <v>42006</v>
      </c>
      <c r="M1917" s="2" t="str">
        <f t="shared" si="59"/>
        <v>Jan</v>
      </c>
      <c r="N1917">
        <v>1</v>
      </c>
      <c r="O1917" t="s">
        <v>55</v>
      </c>
      <c r="P1917" t="s">
        <v>200</v>
      </c>
      <c r="Q1917" t="s">
        <v>201</v>
      </c>
      <c r="R1917" t="s">
        <v>74</v>
      </c>
      <c r="S1917" t="s">
        <v>59</v>
      </c>
      <c r="T1917" t="s">
        <v>75</v>
      </c>
      <c r="U1917">
        <v>19</v>
      </c>
      <c r="V1917" t="s">
        <v>76</v>
      </c>
      <c r="W1917">
        <v>8</v>
      </c>
      <c r="X1917" t="s">
        <v>77</v>
      </c>
      <c r="Y1917" t="s">
        <v>78</v>
      </c>
      <c r="Z1917">
        <v>9.65</v>
      </c>
      <c r="AA1917" s="5">
        <v>0.42</v>
      </c>
      <c r="AB1917">
        <v>85</v>
      </c>
      <c r="AC1917">
        <v>0</v>
      </c>
      <c r="AD1917">
        <v>10</v>
      </c>
      <c r="AE1917" t="b">
        <v>0</v>
      </c>
      <c r="AF1917" t="s">
        <v>229</v>
      </c>
      <c r="AG1917" t="s">
        <v>230</v>
      </c>
      <c r="AH1917" t="s">
        <v>231</v>
      </c>
    </row>
    <row r="1918" spans="1:34" x14ac:dyDescent="0.35">
      <c r="A1918">
        <v>101917</v>
      </c>
      <c r="B1918">
        <v>10990</v>
      </c>
      <c r="C1918" s="2">
        <v>42005</v>
      </c>
      <c r="D1918" s="2" t="str">
        <f t="shared" si="58"/>
        <v>January</v>
      </c>
      <c r="E1918">
        <v>21</v>
      </c>
      <c r="F1918" s="3">
        <v>10</v>
      </c>
      <c r="G1918">
        <v>65</v>
      </c>
      <c r="H1918" s="4">
        <v>0</v>
      </c>
      <c r="I1918" t="s">
        <v>170</v>
      </c>
      <c r="J1918">
        <v>2</v>
      </c>
      <c r="K1918" s="2">
        <v>42048</v>
      </c>
      <c r="L1918" s="2">
        <v>42011</v>
      </c>
      <c r="M1918" s="2" t="str">
        <f t="shared" si="59"/>
        <v>Jan</v>
      </c>
      <c r="N1918">
        <v>3</v>
      </c>
      <c r="O1918" t="s">
        <v>35</v>
      </c>
      <c r="P1918" t="s">
        <v>171</v>
      </c>
      <c r="Q1918" t="s">
        <v>172</v>
      </c>
      <c r="R1918" t="s">
        <v>173</v>
      </c>
      <c r="S1918" t="s">
        <v>174</v>
      </c>
      <c r="T1918" t="s">
        <v>185</v>
      </c>
      <c r="U1918">
        <v>8</v>
      </c>
      <c r="V1918" t="s">
        <v>104</v>
      </c>
      <c r="W1918">
        <v>3</v>
      </c>
      <c r="X1918" t="s">
        <v>105</v>
      </c>
      <c r="Y1918" t="s">
        <v>186</v>
      </c>
      <c r="Z1918">
        <v>10</v>
      </c>
      <c r="AA1918" s="5">
        <v>0.35</v>
      </c>
      <c r="AB1918">
        <v>3</v>
      </c>
      <c r="AC1918">
        <v>40</v>
      </c>
      <c r="AD1918">
        <v>5</v>
      </c>
      <c r="AE1918" t="b">
        <v>0</v>
      </c>
      <c r="AF1918" t="s">
        <v>229</v>
      </c>
      <c r="AG1918" t="s">
        <v>230</v>
      </c>
      <c r="AH1918" t="s">
        <v>231</v>
      </c>
    </row>
    <row r="1919" spans="1:34" x14ac:dyDescent="0.35">
      <c r="A1919">
        <v>101918</v>
      </c>
      <c r="B1919">
        <v>10990</v>
      </c>
      <c r="C1919" s="2">
        <v>42005</v>
      </c>
      <c r="D1919" s="2" t="str">
        <f t="shared" si="58"/>
        <v>January</v>
      </c>
      <c r="E1919">
        <v>34</v>
      </c>
      <c r="F1919" s="3">
        <v>14</v>
      </c>
      <c r="G1919">
        <v>60</v>
      </c>
      <c r="H1919" s="4">
        <v>0.15000000596046401</v>
      </c>
      <c r="I1919" t="s">
        <v>170</v>
      </c>
      <c r="J1919">
        <v>2</v>
      </c>
      <c r="K1919" s="2">
        <v>42048</v>
      </c>
      <c r="L1919" s="2">
        <v>42011</v>
      </c>
      <c r="M1919" s="2" t="str">
        <f t="shared" si="59"/>
        <v>Jan</v>
      </c>
      <c r="N1919">
        <v>3</v>
      </c>
      <c r="O1919" t="s">
        <v>35</v>
      </c>
      <c r="P1919" t="s">
        <v>171</v>
      </c>
      <c r="Q1919" t="s">
        <v>172</v>
      </c>
      <c r="R1919" t="s">
        <v>173</v>
      </c>
      <c r="S1919" t="s">
        <v>174</v>
      </c>
      <c r="T1919" t="s">
        <v>325</v>
      </c>
      <c r="U1919">
        <v>16</v>
      </c>
      <c r="V1919" t="s">
        <v>203</v>
      </c>
      <c r="W1919">
        <v>1</v>
      </c>
      <c r="X1919" t="s">
        <v>117</v>
      </c>
      <c r="Y1919" t="s">
        <v>143</v>
      </c>
      <c r="Z1919">
        <v>14</v>
      </c>
      <c r="AA1919" s="5">
        <v>0.4</v>
      </c>
      <c r="AB1919">
        <v>111</v>
      </c>
      <c r="AC1919">
        <v>0</v>
      </c>
      <c r="AD1919">
        <v>15</v>
      </c>
      <c r="AE1919" t="b">
        <v>0</v>
      </c>
      <c r="AF1919" t="s">
        <v>229</v>
      </c>
      <c r="AG1919" t="s">
        <v>230</v>
      </c>
      <c r="AH1919" t="s">
        <v>231</v>
      </c>
    </row>
    <row r="1920" spans="1:34" x14ac:dyDescent="0.35">
      <c r="A1920">
        <v>101919</v>
      </c>
      <c r="B1920">
        <v>10990</v>
      </c>
      <c r="C1920" s="2">
        <v>42005</v>
      </c>
      <c r="D1920" s="2" t="str">
        <f t="shared" si="58"/>
        <v>January</v>
      </c>
      <c r="E1920">
        <v>55</v>
      </c>
      <c r="F1920" s="3">
        <v>24</v>
      </c>
      <c r="G1920">
        <v>65</v>
      </c>
      <c r="H1920" s="4">
        <v>0.15000000596046401</v>
      </c>
      <c r="I1920" t="s">
        <v>170</v>
      </c>
      <c r="J1920">
        <v>2</v>
      </c>
      <c r="K1920" s="2">
        <v>42048</v>
      </c>
      <c r="L1920" s="2">
        <v>42011</v>
      </c>
      <c r="M1920" s="2" t="str">
        <f t="shared" si="59"/>
        <v>Jan</v>
      </c>
      <c r="N1920">
        <v>3</v>
      </c>
      <c r="O1920" t="s">
        <v>35</v>
      </c>
      <c r="P1920" t="s">
        <v>171</v>
      </c>
      <c r="Q1920" t="s">
        <v>172</v>
      </c>
      <c r="R1920" t="s">
        <v>173</v>
      </c>
      <c r="S1920" t="s">
        <v>174</v>
      </c>
      <c r="T1920" t="s">
        <v>130</v>
      </c>
      <c r="U1920">
        <v>25</v>
      </c>
      <c r="V1920" t="s">
        <v>131</v>
      </c>
      <c r="W1920">
        <v>6</v>
      </c>
      <c r="X1920" t="s">
        <v>132</v>
      </c>
      <c r="Y1920" t="s">
        <v>133</v>
      </c>
      <c r="Z1920">
        <v>24</v>
      </c>
      <c r="AA1920" s="5">
        <v>0.35</v>
      </c>
      <c r="AB1920">
        <v>115</v>
      </c>
      <c r="AC1920">
        <v>0</v>
      </c>
      <c r="AD1920">
        <v>20</v>
      </c>
      <c r="AE1920" t="b">
        <v>0</v>
      </c>
      <c r="AF1920" t="s">
        <v>229</v>
      </c>
      <c r="AG1920" t="s">
        <v>230</v>
      </c>
      <c r="AH1920" t="s">
        <v>231</v>
      </c>
    </row>
    <row r="1921" spans="1:34" x14ac:dyDescent="0.35">
      <c r="A1921">
        <v>101920</v>
      </c>
      <c r="B1921">
        <v>10990</v>
      </c>
      <c r="C1921" s="2">
        <v>42005</v>
      </c>
      <c r="D1921" s="2" t="str">
        <f t="shared" si="58"/>
        <v>January</v>
      </c>
      <c r="E1921">
        <v>61</v>
      </c>
      <c r="F1921" s="3">
        <v>28.5</v>
      </c>
      <c r="G1921">
        <v>66</v>
      </c>
      <c r="H1921" s="4">
        <v>0.15000000596046401</v>
      </c>
      <c r="I1921" t="s">
        <v>170</v>
      </c>
      <c r="J1921">
        <v>2</v>
      </c>
      <c r="K1921" s="2">
        <v>42048</v>
      </c>
      <c r="L1921" s="2">
        <v>42011</v>
      </c>
      <c r="M1921" s="2" t="str">
        <f t="shared" si="59"/>
        <v>Jan</v>
      </c>
      <c r="N1921">
        <v>3</v>
      </c>
      <c r="O1921" t="s">
        <v>35</v>
      </c>
      <c r="P1921" t="s">
        <v>171</v>
      </c>
      <c r="Q1921" t="s">
        <v>172</v>
      </c>
      <c r="R1921" t="s">
        <v>173</v>
      </c>
      <c r="S1921" t="s">
        <v>174</v>
      </c>
      <c r="T1921" t="s">
        <v>525</v>
      </c>
      <c r="U1921">
        <v>29</v>
      </c>
      <c r="V1921" t="s">
        <v>195</v>
      </c>
      <c r="W1921">
        <v>2</v>
      </c>
      <c r="X1921" t="s">
        <v>83</v>
      </c>
      <c r="Y1921" t="s">
        <v>526</v>
      </c>
      <c r="Z1921">
        <v>28.5</v>
      </c>
      <c r="AA1921" s="5">
        <v>0.4</v>
      </c>
      <c r="AB1921">
        <v>113</v>
      </c>
      <c r="AC1921">
        <v>0</v>
      </c>
      <c r="AD1921">
        <v>25</v>
      </c>
      <c r="AE1921" t="b">
        <v>0</v>
      </c>
      <c r="AF1921" t="s">
        <v>229</v>
      </c>
      <c r="AG1921" t="s">
        <v>230</v>
      </c>
      <c r="AH1921" t="s">
        <v>231</v>
      </c>
    </row>
    <row r="1922" spans="1:34" x14ac:dyDescent="0.35">
      <c r="A1922">
        <v>101921</v>
      </c>
      <c r="B1922">
        <v>10991</v>
      </c>
      <c r="C1922" s="2">
        <v>42005</v>
      </c>
      <c r="D1922" s="2" t="str">
        <f t="shared" si="58"/>
        <v>January</v>
      </c>
      <c r="E1922">
        <v>2</v>
      </c>
      <c r="F1922" s="3">
        <v>19</v>
      </c>
      <c r="G1922">
        <v>50</v>
      </c>
      <c r="H1922" s="4">
        <v>0.20000000298023199</v>
      </c>
      <c r="I1922" t="s">
        <v>263</v>
      </c>
      <c r="J1922">
        <v>1</v>
      </c>
      <c r="K1922" s="2">
        <v>42033</v>
      </c>
      <c r="L1922" s="2">
        <v>42011</v>
      </c>
      <c r="M1922" s="2" t="str">
        <f t="shared" si="59"/>
        <v>Jan</v>
      </c>
      <c r="N1922">
        <v>1</v>
      </c>
      <c r="O1922" t="s">
        <v>55</v>
      </c>
      <c r="P1922" t="s">
        <v>264</v>
      </c>
      <c r="Q1922" t="s">
        <v>265</v>
      </c>
      <c r="R1922" t="s">
        <v>266</v>
      </c>
      <c r="S1922" t="s">
        <v>242</v>
      </c>
      <c r="T1922" t="s">
        <v>141</v>
      </c>
      <c r="U1922">
        <v>1</v>
      </c>
      <c r="V1922" t="s">
        <v>142</v>
      </c>
      <c r="W1922">
        <v>1</v>
      </c>
      <c r="X1922" t="s">
        <v>117</v>
      </c>
      <c r="Y1922" t="s">
        <v>143</v>
      </c>
      <c r="Z1922">
        <v>19</v>
      </c>
      <c r="AA1922" s="5">
        <v>0.4</v>
      </c>
      <c r="AB1922">
        <v>17</v>
      </c>
      <c r="AC1922">
        <v>40</v>
      </c>
      <c r="AD1922">
        <v>25</v>
      </c>
      <c r="AE1922" t="b">
        <v>0</v>
      </c>
      <c r="AF1922" t="s">
        <v>175</v>
      </c>
      <c r="AG1922" t="s">
        <v>176</v>
      </c>
      <c r="AH1922" t="s">
        <v>66</v>
      </c>
    </row>
    <row r="1923" spans="1:34" x14ac:dyDescent="0.35">
      <c r="A1923">
        <v>101922</v>
      </c>
      <c r="B1923">
        <v>10991</v>
      </c>
      <c r="C1923" s="2">
        <v>42005</v>
      </c>
      <c r="D1923" s="2" t="str">
        <f t="shared" ref="D1923:D1986" si="60">TEXT(C1923,"mmmm")</f>
        <v>January</v>
      </c>
      <c r="E1923">
        <v>70</v>
      </c>
      <c r="F1923" s="3">
        <v>15</v>
      </c>
      <c r="G1923">
        <v>20</v>
      </c>
      <c r="H1923" s="4">
        <v>0.20000000298023199</v>
      </c>
      <c r="I1923" t="s">
        <v>263</v>
      </c>
      <c r="J1923">
        <v>1</v>
      </c>
      <c r="K1923" s="2">
        <v>42033</v>
      </c>
      <c r="L1923" s="2">
        <v>42011</v>
      </c>
      <c r="M1923" s="2" t="str">
        <f t="shared" ref="M1923:M1986" si="61">TEXT(L1923,"mmm")</f>
        <v>Jan</v>
      </c>
      <c r="N1923">
        <v>1</v>
      </c>
      <c r="O1923" t="s">
        <v>55</v>
      </c>
      <c r="P1923" t="s">
        <v>264</v>
      </c>
      <c r="Q1923" t="s">
        <v>265</v>
      </c>
      <c r="R1923" t="s">
        <v>266</v>
      </c>
      <c r="S1923" t="s">
        <v>242</v>
      </c>
      <c r="T1923" t="s">
        <v>197</v>
      </c>
      <c r="U1923">
        <v>7</v>
      </c>
      <c r="V1923" t="s">
        <v>147</v>
      </c>
      <c r="W1923">
        <v>1</v>
      </c>
      <c r="X1923" t="s">
        <v>117</v>
      </c>
      <c r="Y1923" t="s">
        <v>198</v>
      </c>
      <c r="Z1923">
        <v>15</v>
      </c>
      <c r="AA1923" s="5">
        <v>0.4</v>
      </c>
      <c r="AB1923">
        <v>15</v>
      </c>
      <c r="AC1923">
        <v>10</v>
      </c>
      <c r="AD1923">
        <v>30</v>
      </c>
      <c r="AE1923" t="b">
        <v>0</v>
      </c>
      <c r="AF1923" t="s">
        <v>175</v>
      </c>
      <c r="AG1923" t="s">
        <v>176</v>
      </c>
      <c r="AH1923" t="s">
        <v>66</v>
      </c>
    </row>
    <row r="1924" spans="1:34" x14ac:dyDescent="0.35">
      <c r="A1924">
        <v>101923</v>
      </c>
      <c r="B1924">
        <v>10991</v>
      </c>
      <c r="C1924" s="2">
        <v>42005</v>
      </c>
      <c r="D1924" s="2" t="str">
        <f t="shared" si="60"/>
        <v>January</v>
      </c>
      <c r="E1924">
        <v>76</v>
      </c>
      <c r="F1924" s="3">
        <v>18</v>
      </c>
      <c r="G1924">
        <v>90</v>
      </c>
      <c r="H1924" s="4">
        <v>0.20000000298023199</v>
      </c>
      <c r="I1924" t="s">
        <v>263</v>
      </c>
      <c r="J1924">
        <v>1</v>
      </c>
      <c r="K1924" s="2">
        <v>42033</v>
      </c>
      <c r="L1924" s="2">
        <v>42011</v>
      </c>
      <c r="M1924" s="2" t="str">
        <f t="shared" si="61"/>
        <v>Jan</v>
      </c>
      <c r="N1924">
        <v>1</v>
      </c>
      <c r="O1924" t="s">
        <v>55</v>
      </c>
      <c r="P1924" t="s">
        <v>264</v>
      </c>
      <c r="Q1924" t="s">
        <v>265</v>
      </c>
      <c r="R1924" t="s">
        <v>266</v>
      </c>
      <c r="S1924" t="s">
        <v>242</v>
      </c>
      <c r="T1924" t="s">
        <v>245</v>
      </c>
      <c r="U1924">
        <v>23</v>
      </c>
      <c r="V1924" t="s">
        <v>120</v>
      </c>
      <c r="W1924">
        <v>1</v>
      </c>
      <c r="X1924" t="s">
        <v>117</v>
      </c>
      <c r="Y1924" t="s">
        <v>246</v>
      </c>
      <c r="Z1924">
        <v>18</v>
      </c>
      <c r="AA1924" s="5">
        <v>0.4</v>
      </c>
      <c r="AB1924">
        <v>57</v>
      </c>
      <c r="AC1924">
        <v>0</v>
      </c>
      <c r="AD1924">
        <v>20</v>
      </c>
      <c r="AE1924" t="b">
        <v>0</v>
      </c>
      <c r="AF1924" t="s">
        <v>175</v>
      </c>
      <c r="AG1924" t="s">
        <v>176</v>
      </c>
      <c r="AH1924" t="s">
        <v>66</v>
      </c>
    </row>
    <row r="1925" spans="1:34" x14ac:dyDescent="0.35">
      <c r="A1925">
        <v>101924</v>
      </c>
      <c r="B1925">
        <v>10992</v>
      </c>
      <c r="C1925" s="2">
        <v>42005</v>
      </c>
      <c r="D1925" s="2" t="str">
        <f t="shared" si="60"/>
        <v>January</v>
      </c>
      <c r="E1925">
        <v>72</v>
      </c>
      <c r="F1925" s="3">
        <v>34.799999999999997</v>
      </c>
      <c r="G1925">
        <v>2</v>
      </c>
      <c r="H1925" s="4">
        <v>0</v>
      </c>
      <c r="I1925" t="s">
        <v>381</v>
      </c>
      <c r="J1925">
        <v>1</v>
      </c>
      <c r="K1925" s="2">
        <v>42033</v>
      </c>
      <c r="L1925" s="2">
        <v>42007</v>
      </c>
      <c r="M1925" s="2" t="str">
        <f t="shared" si="61"/>
        <v>Jan</v>
      </c>
      <c r="N1925">
        <v>3</v>
      </c>
      <c r="O1925" t="s">
        <v>35</v>
      </c>
      <c r="P1925" t="s">
        <v>382</v>
      </c>
      <c r="Q1925" t="s">
        <v>383</v>
      </c>
      <c r="R1925" t="s">
        <v>373</v>
      </c>
      <c r="S1925" t="s">
        <v>193</v>
      </c>
      <c r="T1925" t="s">
        <v>51</v>
      </c>
      <c r="U1925">
        <v>14</v>
      </c>
      <c r="V1925" t="s">
        <v>52</v>
      </c>
      <c r="W1925">
        <v>4</v>
      </c>
      <c r="X1925" t="s">
        <v>42</v>
      </c>
      <c r="Y1925" t="s">
        <v>53</v>
      </c>
      <c r="Z1925">
        <v>34.799999999999997</v>
      </c>
      <c r="AA1925" s="5">
        <v>0.4</v>
      </c>
      <c r="AB1925">
        <v>14</v>
      </c>
      <c r="AC1925">
        <v>0</v>
      </c>
      <c r="AD1925">
        <v>0</v>
      </c>
      <c r="AE1925" t="b">
        <v>0</v>
      </c>
      <c r="AF1925" t="s">
        <v>175</v>
      </c>
      <c r="AG1925" t="s">
        <v>176</v>
      </c>
      <c r="AH1925" t="s">
        <v>66</v>
      </c>
    </row>
    <row r="1926" spans="1:34" x14ac:dyDescent="0.35">
      <c r="A1926">
        <v>101925</v>
      </c>
      <c r="B1926">
        <v>10993</v>
      </c>
      <c r="C1926" s="2">
        <v>42005</v>
      </c>
      <c r="D1926" s="2" t="str">
        <f t="shared" si="60"/>
        <v>January</v>
      </c>
      <c r="E1926">
        <v>29</v>
      </c>
      <c r="F1926" s="3">
        <v>123.79</v>
      </c>
      <c r="G1926">
        <v>50</v>
      </c>
      <c r="H1926" s="4">
        <v>0.25</v>
      </c>
      <c r="I1926" t="s">
        <v>218</v>
      </c>
      <c r="J1926">
        <v>7</v>
      </c>
      <c r="K1926" s="2">
        <v>42033</v>
      </c>
      <c r="L1926" s="2">
        <v>42014</v>
      </c>
      <c r="M1926" s="2" t="str">
        <f t="shared" si="61"/>
        <v>Jan</v>
      </c>
      <c r="N1926">
        <v>3</v>
      </c>
      <c r="O1926" t="s">
        <v>35</v>
      </c>
      <c r="P1926" t="s">
        <v>219</v>
      </c>
      <c r="Q1926" t="s">
        <v>220</v>
      </c>
      <c r="R1926" t="s">
        <v>221</v>
      </c>
      <c r="S1926" t="s">
        <v>222</v>
      </c>
      <c r="T1926" t="s">
        <v>251</v>
      </c>
      <c r="U1926">
        <v>12</v>
      </c>
      <c r="V1926" t="s">
        <v>160</v>
      </c>
      <c r="W1926">
        <v>6</v>
      </c>
      <c r="X1926" t="s">
        <v>132</v>
      </c>
      <c r="Y1926" t="s">
        <v>252</v>
      </c>
      <c r="Z1926">
        <v>123.79</v>
      </c>
      <c r="AA1926" s="5">
        <v>0.35</v>
      </c>
      <c r="AB1926">
        <v>0</v>
      </c>
      <c r="AC1926">
        <v>0</v>
      </c>
      <c r="AD1926">
        <v>0</v>
      </c>
      <c r="AE1926" t="b">
        <v>1</v>
      </c>
      <c r="AF1926" t="s">
        <v>344</v>
      </c>
      <c r="AG1926" t="s">
        <v>345</v>
      </c>
      <c r="AH1926" t="s">
        <v>66</v>
      </c>
    </row>
    <row r="1927" spans="1:34" x14ac:dyDescent="0.35">
      <c r="A1927">
        <v>101926</v>
      </c>
      <c r="B1927">
        <v>10993</v>
      </c>
      <c r="C1927" s="2">
        <v>42005</v>
      </c>
      <c r="D1927" s="2" t="str">
        <f t="shared" si="60"/>
        <v>January</v>
      </c>
      <c r="E1927">
        <v>41</v>
      </c>
      <c r="F1927" s="3">
        <v>9.65</v>
      </c>
      <c r="G1927">
        <v>35</v>
      </c>
      <c r="H1927" s="4">
        <v>0.25</v>
      </c>
      <c r="I1927" t="s">
        <v>218</v>
      </c>
      <c r="J1927">
        <v>7</v>
      </c>
      <c r="K1927" s="2">
        <v>42033</v>
      </c>
      <c r="L1927" s="2">
        <v>42014</v>
      </c>
      <c r="M1927" s="2" t="str">
        <f t="shared" si="61"/>
        <v>Jan</v>
      </c>
      <c r="N1927">
        <v>3</v>
      </c>
      <c r="O1927" t="s">
        <v>35</v>
      </c>
      <c r="P1927" t="s">
        <v>219</v>
      </c>
      <c r="Q1927" t="s">
        <v>220</v>
      </c>
      <c r="R1927" t="s">
        <v>221</v>
      </c>
      <c r="S1927" t="s">
        <v>222</v>
      </c>
      <c r="T1927" t="s">
        <v>75</v>
      </c>
      <c r="U1927">
        <v>19</v>
      </c>
      <c r="V1927" t="s">
        <v>76</v>
      </c>
      <c r="W1927">
        <v>8</v>
      </c>
      <c r="X1927" t="s">
        <v>77</v>
      </c>
      <c r="Y1927" t="s">
        <v>78</v>
      </c>
      <c r="Z1927">
        <v>9.65</v>
      </c>
      <c r="AA1927" s="5">
        <v>0.42</v>
      </c>
      <c r="AB1927">
        <v>85</v>
      </c>
      <c r="AC1927">
        <v>0</v>
      </c>
      <c r="AD1927">
        <v>10</v>
      </c>
      <c r="AE1927" t="b">
        <v>0</v>
      </c>
      <c r="AF1927" t="s">
        <v>344</v>
      </c>
      <c r="AG1927" t="s">
        <v>345</v>
      </c>
      <c r="AH1927" t="s">
        <v>66</v>
      </c>
    </row>
    <row r="1928" spans="1:34" x14ac:dyDescent="0.35">
      <c r="A1928">
        <v>101927</v>
      </c>
      <c r="B1928">
        <v>10994</v>
      </c>
      <c r="C1928" s="2">
        <v>42006</v>
      </c>
      <c r="D1928" s="2" t="str">
        <f t="shared" si="60"/>
        <v>January</v>
      </c>
      <c r="E1928">
        <v>59</v>
      </c>
      <c r="F1928" s="3">
        <v>55</v>
      </c>
      <c r="G1928">
        <v>18</v>
      </c>
      <c r="H1928" s="4">
        <v>5.0000000745058101E-2</v>
      </c>
      <c r="I1928" t="s">
        <v>479</v>
      </c>
      <c r="J1928">
        <v>2</v>
      </c>
      <c r="K1928" s="2">
        <v>42020</v>
      </c>
      <c r="L1928" s="2">
        <v>42013</v>
      </c>
      <c r="M1928" s="2" t="str">
        <f t="shared" si="61"/>
        <v>Jan</v>
      </c>
      <c r="N1928">
        <v>3</v>
      </c>
      <c r="O1928" t="s">
        <v>35</v>
      </c>
      <c r="P1928" t="s">
        <v>480</v>
      </c>
      <c r="Q1928" t="s">
        <v>481</v>
      </c>
      <c r="R1928" t="s">
        <v>482</v>
      </c>
      <c r="S1928" t="s">
        <v>443</v>
      </c>
      <c r="T1928" t="s">
        <v>152</v>
      </c>
      <c r="U1928">
        <v>28</v>
      </c>
      <c r="V1928" t="s">
        <v>111</v>
      </c>
      <c r="W1928">
        <v>4</v>
      </c>
      <c r="X1928" t="s">
        <v>42</v>
      </c>
      <c r="Y1928" t="s">
        <v>136</v>
      </c>
      <c r="Z1928">
        <v>55</v>
      </c>
      <c r="AA1928" s="5">
        <v>0.4</v>
      </c>
      <c r="AB1928">
        <v>79</v>
      </c>
      <c r="AC1928">
        <v>0</v>
      </c>
      <c r="AD1928">
        <v>0</v>
      </c>
      <c r="AE1928" t="b">
        <v>0</v>
      </c>
      <c r="AF1928" t="s">
        <v>229</v>
      </c>
      <c r="AG1928" t="s">
        <v>230</v>
      </c>
      <c r="AH1928" t="s">
        <v>231</v>
      </c>
    </row>
    <row r="1929" spans="1:34" x14ac:dyDescent="0.35">
      <c r="A1929">
        <v>101928</v>
      </c>
      <c r="B1929">
        <v>10995</v>
      </c>
      <c r="C1929" s="2">
        <v>42006</v>
      </c>
      <c r="D1929" s="2" t="str">
        <f t="shared" si="60"/>
        <v>January</v>
      </c>
      <c r="E1929">
        <v>51</v>
      </c>
      <c r="F1929" s="3">
        <v>53</v>
      </c>
      <c r="G1929">
        <v>20</v>
      </c>
      <c r="H1929" s="4">
        <v>0</v>
      </c>
      <c r="I1929" t="s">
        <v>395</v>
      </c>
      <c r="J1929">
        <v>1</v>
      </c>
      <c r="K1929" s="2">
        <v>42034</v>
      </c>
      <c r="L1929" s="2">
        <v>42010</v>
      </c>
      <c r="M1929" s="2" t="str">
        <f t="shared" si="61"/>
        <v>Jan</v>
      </c>
      <c r="N1929">
        <v>3</v>
      </c>
      <c r="O1929" t="s">
        <v>35</v>
      </c>
      <c r="P1929" t="s">
        <v>396</v>
      </c>
      <c r="Q1929" t="s">
        <v>397</v>
      </c>
      <c r="R1929" t="s">
        <v>183</v>
      </c>
      <c r="S1929" t="s">
        <v>184</v>
      </c>
      <c r="T1929" t="s">
        <v>67</v>
      </c>
      <c r="U1929">
        <v>24</v>
      </c>
      <c r="V1929" t="s">
        <v>68</v>
      </c>
      <c r="W1929">
        <v>7</v>
      </c>
      <c r="X1929" t="s">
        <v>62</v>
      </c>
      <c r="Y1929" t="s">
        <v>69</v>
      </c>
      <c r="Z1929">
        <v>53</v>
      </c>
      <c r="AA1929" s="5">
        <v>0.35</v>
      </c>
      <c r="AB1929">
        <v>20</v>
      </c>
      <c r="AC1929">
        <v>0</v>
      </c>
      <c r="AD1929">
        <v>10</v>
      </c>
      <c r="AE1929" t="b">
        <v>0</v>
      </c>
      <c r="AF1929" t="s">
        <v>175</v>
      </c>
      <c r="AG1929" t="s">
        <v>176</v>
      </c>
      <c r="AH1929" t="s">
        <v>66</v>
      </c>
    </row>
    <row r="1930" spans="1:34" x14ac:dyDescent="0.35">
      <c r="A1930">
        <v>101929</v>
      </c>
      <c r="B1930">
        <v>10995</v>
      </c>
      <c r="C1930" s="2">
        <v>42006</v>
      </c>
      <c r="D1930" s="2" t="str">
        <f t="shared" si="60"/>
        <v>January</v>
      </c>
      <c r="E1930">
        <v>60</v>
      </c>
      <c r="F1930" s="3">
        <v>34</v>
      </c>
      <c r="G1930">
        <v>4</v>
      </c>
      <c r="H1930" s="4">
        <v>0</v>
      </c>
      <c r="I1930" t="s">
        <v>395</v>
      </c>
      <c r="J1930">
        <v>1</v>
      </c>
      <c r="K1930" s="2">
        <v>42034</v>
      </c>
      <c r="L1930" s="2">
        <v>42010</v>
      </c>
      <c r="M1930" s="2" t="str">
        <f t="shared" si="61"/>
        <v>Jan</v>
      </c>
      <c r="N1930">
        <v>3</v>
      </c>
      <c r="O1930" t="s">
        <v>35</v>
      </c>
      <c r="P1930" t="s">
        <v>396</v>
      </c>
      <c r="Q1930" t="s">
        <v>397</v>
      </c>
      <c r="R1930" t="s">
        <v>183</v>
      </c>
      <c r="S1930" t="s">
        <v>184</v>
      </c>
      <c r="T1930" t="s">
        <v>110</v>
      </c>
      <c r="U1930">
        <v>28</v>
      </c>
      <c r="V1930" t="s">
        <v>111</v>
      </c>
      <c r="W1930">
        <v>4</v>
      </c>
      <c r="X1930" t="s">
        <v>42</v>
      </c>
      <c r="Y1930" t="s">
        <v>112</v>
      </c>
      <c r="Z1930">
        <v>34</v>
      </c>
      <c r="AA1930" s="5">
        <v>0.4</v>
      </c>
      <c r="AB1930">
        <v>19</v>
      </c>
      <c r="AC1930">
        <v>0</v>
      </c>
      <c r="AD1930">
        <v>0</v>
      </c>
      <c r="AE1930" t="b">
        <v>0</v>
      </c>
      <c r="AF1930" t="s">
        <v>175</v>
      </c>
      <c r="AG1930" t="s">
        <v>176</v>
      </c>
      <c r="AH1930" t="s">
        <v>66</v>
      </c>
    </row>
    <row r="1931" spans="1:34" x14ac:dyDescent="0.35">
      <c r="A1931">
        <v>101930</v>
      </c>
      <c r="B1931">
        <v>10996</v>
      </c>
      <c r="C1931" s="2">
        <v>42006</v>
      </c>
      <c r="D1931" s="2" t="str">
        <f t="shared" si="60"/>
        <v>January</v>
      </c>
      <c r="E1931">
        <v>42</v>
      </c>
      <c r="F1931" s="3">
        <v>14</v>
      </c>
      <c r="G1931">
        <v>40</v>
      </c>
      <c r="H1931" s="4">
        <v>0</v>
      </c>
      <c r="I1931" t="s">
        <v>263</v>
      </c>
      <c r="J1931">
        <v>4</v>
      </c>
      <c r="K1931" s="2">
        <v>42034</v>
      </c>
      <c r="L1931" s="2">
        <v>42014</v>
      </c>
      <c r="M1931" s="2" t="str">
        <f t="shared" si="61"/>
        <v>Jan</v>
      </c>
      <c r="N1931">
        <v>2</v>
      </c>
      <c r="O1931" t="s">
        <v>71</v>
      </c>
      <c r="P1931" t="s">
        <v>264</v>
      </c>
      <c r="Q1931" t="s">
        <v>265</v>
      </c>
      <c r="R1931" t="s">
        <v>266</v>
      </c>
      <c r="S1931" t="s">
        <v>242</v>
      </c>
      <c r="T1931" t="s">
        <v>47</v>
      </c>
      <c r="U1931">
        <v>20</v>
      </c>
      <c r="V1931" t="s">
        <v>48</v>
      </c>
      <c r="W1931">
        <v>5</v>
      </c>
      <c r="X1931" t="s">
        <v>49</v>
      </c>
      <c r="Y1931" t="s">
        <v>50</v>
      </c>
      <c r="Z1931">
        <v>14</v>
      </c>
      <c r="AA1931" s="5">
        <v>0.4</v>
      </c>
      <c r="AB1931">
        <v>26</v>
      </c>
      <c r="AC1931">
        <v>0</v>
      </c>
      <c r="AD1931">
        <v>0</v>
      </c>
      <c r="AE1931" t="b">
        <v>1</v>
      </c>
      <c r="AF1931" t="s">
        <v>79</v>
      </c>
      <c r="AG1931" t="s">
        <v>80</v>
      </c>
      <c r="AH1931" t="s">
        <v>66</v>
      </c>
    </row>
    <row r="1932" spans="1:34" x14ac:dyDescent="0.35">
      <c r="A1932">
        <v>101931</v>
      </c>
      <c r="B1932">
        <v>10997</v>
      </c>
      <c r="C1932" s="2">
        <v>42007</v>
      </c>
      <c r="D1932" s="2" t="str">
        <f t="shared" si="60"/>
        <v>January</v>
      </c>
      <c r="E1932">
        <v>32</v>
      </c>
      <c r="F1932" s="3">
        <v>32</v>
      </c>
      <c r="G1932">
        <v>50</v>
      </c>
      <c r="H1932" s="4">
        <v>0</v>
      </c>
      <c r="I1932" t="s">
        <v>313</v>
      </c>
      <c r="J1932">
        <v>8</v>
      </c>
      <c r="K1932" s="2">
        <v>42050</v>
      </c>
      <c r="L1932" s="2">
        <v>42017</v>
      </c>
      <c r="M1932" s="2" t="str">
        <f t="shared" si="61"/>
        <v>Jan</v>
      </c>
      <c r="N1932">
        <v>2</v>
      </c>
      <c r="O1932" t="s">
        <v>71</v>
      </c>
      <c r="P1932" t="s">
        <v>314</v>
      </c>
      <c r="Q1932" t="s">
        <v>315</v>
      </c>
      <c r="R1932" t="s">
        <v>316</v>
      </c>
      <c r="S1932" t="s">
        <v>166</v>
      </c>
      <c r="T1932" t="s">
        <v>179</v>
      </c>
      <c r="U1932">
        <v>14</v>
      </c>
      <c r="V1932" t="s">
        <v>52</v>
      </c>
      <c r="W1932">
        <v>4</v>
      </c>
      <c r="X1932" t="s">
        <v>42</v>
      </c>
      <c r="Y1932" t="s">
        <v>53</v>
      </c>
      <c r="Z1932">
        <v>32</v>
      </c>
      <c r="AA1932" s="5">
        <v>0.4</v>
      </c>
      <c r="AB1932">
        <v>9</v>
      </c>
      <c r="AC1932">
        <v>40</v>
      </c>
      <c r="AD1932">
        <v>25</v>
      </c>
      <c r="AE1932" t="b">
        <v>0</v>
      </c>
      <c r="AF1932" t="s">
        <v>208</v>
      </c>
      <c r="AG1932" t="s">
        <v>209</v>
      </c>
      <c r="AH1932" t="s">
        <v>210</v>
      </c>
    </row>
    <row r="1933" spans="1:34" x14ac:dyDescent="0.35">
      <c r="A1933">
        <v>101932</v>
      </c>
      <c r="B1933">
        <v>10997</v>
      </c>
      <c r="C1933" s="2">
        <v>42007</v>
      </c>
      <c r="D1933" s="2" t="str">
        <f t="shared" si="60"/>
        <v>January</v>
      </c>
      <c r="E1933">
        <v>46</v>
      </c>
      <c r="F1933" s="3">
        <v>12</v>
      </c>
      <c r="G1933">
        <v>20</v>
      </c>
      <c r="H1933" s="4">
        <v>0.25</v>
      </c>
      <c r="I1933" t="s">
        <v>313</v>
      </c>
      <c r="J1933">
        <v>8</v>
      </c>
      <c r="K1933" s="2">
        <v>42050</v>
      </c>
      <c r="L1933" s="2">
        <v>42017</v>
      </c>
      <c r="M1933" s="2" t="str">
        <f t="shared" si="61"/>
        <v>Jan</v>
      </c>
      <c r="N1933">
        <v>2</v>
      </c>
      <c r="O1933" t="s">
        <v>71</v>
      </c>
      <c r="P1933" t="s">
        <v>314</v>
      </c>
      <c r="Q1933" t="s">
        <v>315</v>
      </c>
      <c r="R1933" t="s">
        <v>316</v>
      </c>
      <c r="S1933" t="s">
        <v>166</v>
      </c>
      <c r="T1933" t="s">
        <v>326</v>
      </c>
      <c r="U1933">
        <v>21</v>
      </c>
      <c r="V1933" t="s">
        <v>327</v>
      </c>
      <c r="W1933">
        <v>8</v>
      </c>
      <c r="X1933" t="s">
        <v>77</v>
      </c>
      <c r="Y1933" t="s">
        <v>328</v>
      </c>
      <c r="Z1933">
        <v>12</v>
      </c>
      <c r="AA1933" s="5">
        <v>0.42</v>
      </c>
      <c r="AB1933">
        <v>95</v>
      </c>
      <c r="AC1933">
        <v>0</v>
      </c>
      <c r="AD1933">
        <v>0</v>
      </c>
      <c r="AE1933" t="b">
        <v>0</v>
      </c>
      <c r="AF1933" t="s">
        <v>208</v>
      </c>
      <c r="AG1933" t="s">
        <v>209</v>
      </c>
      <c r="AH1933" t="s">
        <v>210</v>
      </c>
    </row>
    <row r="1934" spans="1:34" x14ac:dyDescent="0.35">
      <c r="A1934">
        <v>101933</v>
      </c>
      <c r="B1934">
        <v>10997</v>
      </c>
      <c r="C1934" s="2">
        <v>42007</v>
      </c>
      <c r="D1934" s="2" t="str">
        <f t="shared" si="60"/>
        <v>January</v>
      </c>
      <c r="E1934">
        <v>52</v>
      </c>
      <c r="F1934" s="3">
        <v>7</v>
      </c>
      <c r="G1934">
        <v>20</v>
      </c>
      <c r="H1934" s="4">
        <v>0.25</v>
      </c>
      <c r="I1934" t="s">
        <v>313</v>
      </c>
      <c r="J1934">
        <v>8</v>
      </c>
      <c r="K1934" s="2">
        <v>42050</v>
      </c>
      <c r="L1934" s="2">
        <v>42017</v>
      </c>
      <c r="M1934" s="2" t="str">
        <f t="shared" si="61"/>
        <v>Jan</v>
      </c>
      <c r="N1934">
        <v>2</v>
      </c>
      <c r="O1934" t="s">
        <v>71</v>
      </c>
      <c r="P1934" t="s">
        <v>314</v>
      </c>
      <c r="Q1934" t="s">
        <v>315</v>
      </c>
      <c r="R1934" t="s">
        <v>316</v>
      </c>
      <c r="S1934" t="s">
        <v>166</v>
      </c>
      <c r="T1934" t="s">
        <v>398</v>
      </c>
      <c r="U1934">
        <v>24</v>
      </c>
      <c r="V1934" t="s">
        <v>68</v>
      </c>
      <c r="W1934">
        <v>5</v>
      </c>
      <c r="X1934" t="s">
        <v>49</v>
      </c>
      <c r="Y1934" t="s">
        <v>399</v>
      </c>
      <c r="Z1934">
        <v>7</v>
      </c>
      <c r="AA1934" s="5">
        <v>0.4</v>
      </c>
      <c r="AB1934">
        <v>38</v>
      </c>
      <c r="AC1934">
        <v>0</v>
      </c>
      <c r="AD1934">
        <v>25</v>
      </c>
      <c r="AE1934" t="b">
        <v>0</v>
      </c>
      <c r="AF1934" t="s">
        <v>208</v>
      </c>
      <c r="AG1934" t="s">
        <v>209</v>
      </c>
      <c r="AH1934" t="s">
        <v>210</v>
      </c>
    </row>
    <row r="1935" spans="1:34" x14ac:dyDescent="0.35">
      <c r="A1935">
        <v>101934</v>
      </c>
      <c r="B1935">
        <v>10998</v>
      </c>
      <c r="C1935" s="2">
        <v>42007</v>
      </c>
      <c r="D1935" s="2" t="str">
        <f t="shared" si="60"/>
        <v>January</v>
      </c>
      <c r="E1935">
        <v>24</v>
      </c>
      <c r="F1935" s="3">
        <v>4.5</v>
      </c>
      <c r="G1935">
        <v>12</v>
      </c>
      <c r="H1935" s="4">
        <v>0</v>
      </c>
      <c r="I1935" t="s">
        <v>486</v>
      </c>
      <c r="J1935">
        <v>8</v>
      </c>
      <c r="K1935" s="2">
        <v>42021</v>
      </c>
      <c r="L1935" s="2">
        <v>42021</v>
      </c>
      <c r="M1935" s="2" t="str">
        <f t="shared" si="61"/>
        <v>Jan</v>
      </c>
      <c r="N1935">
        <v>2</v>
      </c>
      <c r="O1935" t="s">
        <v>71</v>
      </c>
      <c r="P1935" t="s">
        <v>487</v>
      </c>
      <c r="Q1935" t="s">
        <v>488</v>
      </c>
      <c r="R1935" t="s">
        <v>489</v>
      </c>
      <c r="S1935" t="s">
        <v>490</v>
      </c>
      <c r="T1935" t="s">
        <v>127</v>
      </c>
      <c r="U1935">
        <v>10</v>
      </c>
      <c r="V1935" t="s">
        <v>128</v>
      </c>
      <c r="W1935">
        <v>1</v>
      </c>
      <c r="X1935" t="s">
        <v>117</v>
      </c>
      <c r="Y1935" t="s">
        <v>129</v>
      </c>
      <c r="Z1935">
        <v>4.5</v>
      </c>
      <c r="AA1935" s="5">
        <v>0.4</v>
      </c>
      <c r="AB1935">
        <v>20</v>
      </c>
      <c r="AC1935">
        <v>0</v>
      </c>
      <c r="AD1935">
        <v>0</v>
      </c>
      <c r="AE1935" t="b">
        <v>1</v>
      </c>
      <c r="AF1935" t="s">
        <v>208</v>
      </c>
      <c r="AG1935" t="s">
        <v>209</v>
      </c>
      <c r="AH1935" t="s">
        <v>210</v>
      </c>
    </row>
    <row r="1936" spans="1:34" x14ac:dyDescent="0.35">
      <c r="A1936">
        <v>101935</v>
      </c>
      <c r="B1936">
        <v>10998</v>
      </c>
      <c r="C1936" s="2">
        <v>42007</v>
      </c>
      <c r="D1936" s="2" t="str">
        <f t="shared" si="60"/>
        <v>January</v>
      </c>
      <c r="E1936">
        <v>61</v>
      </c>
      <c r="F1936" s="3">
        <v>28.5</v>
      </c>
      <c r="G1936">
        <v>7</v>
      </c>
      <c r="H1936" s="4">
        <v>0</v>
      </c>
      <c r="I1936" t="s">
        <v>486</v>
      </c>
      <c r="J1936">
        <v>8</v>
      </c>
      <c r="K1936" s="2">
        <v>42021</v>
      </c>
      <c r="L1936" s="2">
        <v>42021</v>
      </c>
      <c r="M1936" s="2" t="str">
        <f t="shared" si="61"/>
        <v>Jan</v>
      </c>
      <c r="N1936">
        <v>2</v>
      </c>
      <c r="O1936" t="s">
        <v>71</v>
      </c>
      <c r="P1936" t="s">
        <v>487</v>
      </c>
      <c r="Q1936" t="s">
        <v>488</v>
      </c>
      <c r="R1936" t="s">
        <v>489</v>
      </c>
      <c r="S1936" t="s">
        <v>490</v>
      </c>
      <c r="T1936" t="s">
        <v>525</v>
      </c>
      <c r="U1936">
        <v>29</v>
      </c>
      <c r="V1936" t="s">
        <v>195</v>
      </c>
      <c r="W1936">
        <v>2</v>
      </c>
      <c r="X1936" t="s">
        <v>83</v>
      </c>
      <c r="Y1936" t="s">
        <v>526</v>
      </c>
      <c r="Z1936">
        <v>28.5</v>
      </c>
      <c r="AA1936" s="5">
        <v>0.4</v>
      </c>
      <c r="AB1936">
        <v>113</v>
      </c>
      <c r="AC1936">
        <v>0</v>
      </c>
      <c r="AD1936">
        <v>25</v>
      </c>
      <c r="AE1936" t="b">
        <v>0</v>
      </c>
      <c r="AF1936" t="s">
        <v>208</v>
      </c>
      <c r="AG1936" t="s">
        <v>209</v>
      </c>
      <c r="AH1936" t="s">
        <v>210</v>
      </c>
    </row>
    <row r="1937" spans="1:34" x14ac:dyDescent="0.35">
      <c r="A1937">
        <v>101936</v>
      </c>
      <c r="B1937">
        <v>10998</v>
      </c>
      <c r="C1937" s="2">
        <v>42007</v>
      </c>
      <c r="D1937" s="2" t="str">
        <f t="shared" si="60"/>
        <v>January</v>
      </c>
      <c r="E1937">
        <v>74</v>
      </c>
      <c r="F1937" s="3">
        <v>10</v>
      </c>
      <c r="G1937">
        <v>20</v>
      </c>
      <c r="H1937" s="4">
        <v>0</v>
      </c>
      <c r="I1937" t="s">
        <v>486</v>
      </c>
      <c r="J1937">
        <v>8</v>
      </c>
      <c r="K1937" s="2">
        <v>42021</v>
      </c>
      <c r="L1937" s="2">
        <v>42021</v>
      </c>
      <c r="M1937" s="2" t="str">
        <f t="shared" si="61"/>
        <v>Jan</v>
      </c>
      <c r="N1937">
        <v>2</v>
      </c>
      <c r="O1937" t="s">
        <v>71</v>
      </c>
      <c r="P1937" t="s">
        <v>487</v>
      </c>
      <c r="Q1937" t="s">
        <v>488</v>
      </c>
      <c r="R1937" t="s">
        <v>489</v>
      </c>
      <c r="S1937" t="s">
        <v>490</v>
      </c>
      <c r="T1937" t="s">
        <v>134</v>
      </c>
      <c r="U1937">
        <v>4</v>
      </c>
      <c r="V1937" t="s">
        <v>135</v>
      </c>
      <c r="W1937">
        <v>7</v>
      </c>
      <c r="X1937" t="s">
        <v>62</v>
      </c>
      <c r="Y1937" t="s">
        <v>136</v>
      </c>
      <c r="Z1937">
        <v>10</v>
      </c>
      <c r="AA1937" s="5">
        <v>0.35</v>
      </c>
      <c r="AB1937">
        <v>4</v>
      </c>
      <c r="AC1937">
        <v>20</v>
      </c>
      <c r="AD1937">
        <v>5</v>
      </c>
      <c r="AE1937" t="b">
        <v>0</v>
      </c>
      <c r="AF1937" t="s">
        <v>208</v>
      </c>
      <c r="AG1937" t="s">
        <v>209</v>
      </c>
      <c r="AH1937" t="s">
        <v>210</v>
      </c>
    </row>
    <row r="1938" spans="1:34" x14ac:dyDescent="0.35">
      <c r="A1938">
        <v>101937</v>
      </c>
      <c r="B1938">
        <v>10998</v>
      </c>
      <c r="C1938" s="2">
        <v>42007</v>
      </c>
      <c r="D1938" s="2" t="str">
        <f t="shared" si="60"/>
        <v>January</v>
      </c>
      <c r="E1938">
        <v>75</v>
      </c>
      <c r="F1938" s="3">
        <v>7.75</v>
      </c>
      <c r="G1938">
        <v>30</v>
      </c>
      <c r="H1938" s="4">
        <v>0</v>
      </c>
      <c r="I1938" t="s">
        <v>486</v>
      </c>
      <c r="J1938">
        <v>8</v>
      </c>
      <c r="K1938" s="2">
        <v>42021</v>
      </c>
      <c r="L1938" s="2">
        <v>42021</v>
      </c>
      <c r="M1938" s="2" t="str">
        <f t="shared" si="61"/>
        <v>Jan</v>
      </c>
      <c r="N1938">
        <v>2</v>
      </c>
      <c r="O1938" t="s">
        <v>71</v>
      </c>
      <c r="P1938" t="s">
        <v>487</v>
      </c>
      <c r="Q1938" t="s">
        <v>488</v>
      </c>
      <c r="R1938" t="s">
        <v>489</v>
      </c>
      <c r="S1938" t="s">
        <v>490</v>
      </c>
      <c r="T1938" t="s">
        <v>304</v>
      </c>
      <c r="U1938">
        <v>12</v>
      </c>
      <c r="V1938" t="s">
        <v>160</v>
      </c>
      <c r="W1938">
        <v>1</v>
      </c>
      <c r="X1938" t="s">
        <v>117</v>
      </c>
      <c r="Y1938" t="s">
        <v>305</v>
      </c>
      <c r="Z1938">
        <v>7.75</v>
      </c>
      <c r="AA1938" s="5">
        <v>0.4</v>
      </c>
      <c r="AB1938">
        <v>125</v>
      </c>
      <c r="AC1938">
        <v>0</v>
      </c>
      <c r="AD1938">
        <v>25</v>
      </c>
      <c r="AE1938" t="b">
        <v>0</v>
      </c>
      <c r="AF1938" t="s">
        <v>208</v>
      </c>
      <c r="AG1938" t="s">
        <v>209</v>
      </c>
      <c r="AH1938" t="s">
        <v>210</v>
      </c>
    </row>
    <row r="1939" spans="1:34" x14ac:dyDescent="0.35">
      <c r="A1939">
        <v>101938</v>
      </c>
      <c r="B1939">
        <v>10999</v>
      </c>
      <c r="C1939" s="2">
        <v>42007</v>
      </c>
      <c r="D1939" s="2" t="str">
        <f t="shared" si="60"/>
        <v>January</v>
      </c>
      <c r="E1939">
        <v>41</v>
      </c>
      <c r="F1939" s="3">
        <v>9.65</v>
      </c>
      <c r="G1939">
        <v>20</v>
      </c>
      <c r="H1939" s="4">
        <v>5.0000000745058101E-2</v>
      </c>
      <c r="I1939" t="s">
        <v>512</v>
      </c>
      <c r="J1939">
        <v>6</v>
      </c>
      <c r="K1939" s="2">
        <v>42036</v>
      </c>
      <c r="L1939" s="2">
        <v>42014</v>
      </c>
      <c r="M1939" s="2" t="str">
        <f t="shared" si="61"/>
        <v>Jan</v>
      </c>
      <c r="N1939">
        <v>2</v>
      </c>
      <c r="O1939" t="s">
        <v>71</v>
      </c>
      <c r="P1939" t="s">
        <v>513</v>
      </c>
      <c r="Q1939" t="s">
        <v>514</v>
      </c>
      <c r="R1939" t="s">
        <v>515</v>
      </c>
      <c r="S1939" t="s">
        <v>242</v>
      </c>
      <c r="T1939" t="s">
        <v>75</v>
      </c>
      <c r="U1939">
        <v>19</v>
      </c>
      <c r="V1939" t="s">
        <v>76</v>
      </c>
      <c r="W1939">
        <v>8</v>
      </c>
      <c r="X1939" t="s">
        <v>77</v>
      </c>
      <c r="Y1939" t="s">
        <v>78</v>
      </c>
      <c r="Z1939">
        <v>9.65</v>
      </c>
      <c r="AA1939" s="5">
        <v>0.42</v>
      </c>
      <c r="AB1939">
        <v>85</v>
      </c>
      <c r="AC1939">
        <v>0</v>
      </c>
      <c r="AD1939">
        <v>10</v>
      </c>
      <c r="AE1939" t="b">
        <v>0</v>
      </c>
      <c r="AF1939" t="s">
        <v>64</v>
      </c>
      <c r="AG1939" t="s">
        <v>65</v>
      </c>
      <c r="AH1939" t="s">
        <v>66</v>
      </c>
    </row>
    <row r="1940" spans="1:34" x14ac:dyDescent="0.35">
      <c r="A1940">
        <v>101939</v>
      </c>
      <c r="B1940">
        <v>10999</v>
      </c>
      <c r="C1940" s="2">
        <v>42007</v>
      </c>
      <c r="D1940" s="2" t="str">
        <f t="shared" si="60"/>
        <v>January</v>
      </c>
      <c r="E1940">
        <v>51</v>
      </c>
      <c r="F1940" s="3">
        <v>53</v>
      </c>
      <c r="G1940">
        <v>15</v>
      </c>
      <c r="H1940" s="4">
        <v>5.0000000745058101E-2</v>
      </c>
      <c r="I1940" t="s">
        <v>512</v>
      </c>
      <c r="J1940">
        <v>6</v>
      </c>
      <c r="K1940" s="2">
        <v>42036</v>
      </c>
      <c r="L1940" s="2">
        <v>42014</v>
      </c>
      <c r="M1940" s="2" t="str">
        <f t="shared" si="61"/>
        <v>Jan</v>
      </c>
      <c r="N1940">
        <v>2</v>
      </c>
      <c r="O1940" t="s">
        <v>71</v>
      </c>
      <c r="P1940" t="s">
        <v>513</v>
      </c>
      <c r="Q1940" t="s">
        <v>514</v>
      </c>
      <c r="R1940" t="s">
        <v>515</v>
      </c>
      <c r="S1940" t="s">
        <v>242</v>
      </c>
      <c r="T1940" t="s">
        <v>67</v>
      </c>
      <c r="U1940">
        <v>24</v>
      </c>
      <c r="V1940" t="s">
        <v>68</v>
      </c>
      <c r="W1940">
        <v>7</v>
      </c>
      <c r="X1940" t="s">
        <v>62</v>
      </c>
      <c r="Y1940" t="s">
        <v>69</v>
      </c>
      <c r="Z1940">
        <v>53</v>
      </c>
      <c r="AA1940" s="5">
        <v>0.35</v>
      </c>
      <c r="AB1940">
        <v>20</v>
      </c>
      <c r="AC1940">
        <v>0</v>
      </c>
      <c r="AD1940">
        <v>10</v>
      </c>
      <c r="AE1940" t="b">
        <v>0</v>
      </c>
      <c r="AF1940" t="s">
        <v>64</v>
      </c>
      <c r="AG1940" t="s">
        <v>65</v>
      </c>
      <c r="AH1940" t="s">
        <v>66</v>
      </c>
    </row>
    <row r="1941" spans="1:34" x14ac:dyDescent="0.35">
      <c r="A1941">
        <v>101940</v>
      </c>
      <c r="B1941">
        <v>10999</v>
      </c>
      <c r="C1941" s="2">
        <v>42007</v>
      </c>
      <c r="D1941" s="2" t="str">
        <f t="shared" si="60"/>
        <v>January</v>
      </c>
      <c r="E1941">
        <v>77</v>
      </c>
      <c r="F1941" s="3">
        <v>13</v>
      </c>
      <c r="G1941">
        <v>21</v>
      </c>
      <c r="H1941" s="4">
        <v>5.0000000745058101E-2</v>
      </c>
      <c r="I1941" t="s">
        <v>512</v>
      </c>
      <c r="J1941">
        <v>6</v>
      </c>
      <c r="K1941" s="2">
        <v>42036</v>
      </c>
      <c r="L1941" s="2">
        <v>42014</v>
      </c>
      <c r="M1941" s="2" t="str">
        <f t="shared" si="61"/>
        <v>Jan</v>
      </c>
      <c r="N1941">
        <v>2</v>
      </c>
      <c r="O1941" t="s">
        <v>71</v>
      </c>
      <c r="P1941" t="s">
        <v>513</v>
      </c>
      <c r="Q1941" t="s">
        <v>514</v>
      </c>
      <c r="R1941" t="s">
        <v>515</v>
      </c>
      <c r="S1941" t="s">
        <v>242</v>
      </c>
      <c r="T1941" t="s">
        <v>159</v>
      </c>
      <c r="U1941">
        <v>12</v>
      </c>
      <c r="V1941" t="s">
        <v>160</v>
      </c>
      <c r="W1941">
        <v>2</v>
      </c>
      <c r="X1941" t="s">
        <v>83</v>
      </c>
      <c r="Y1941" t="s">
        <v>161</v>
      </c>
      <c r="Z1941">
        <v>13</v>
      </c>
      <c r="AA1941" s="5">
        <v>0.4</v>
      </c>
      <c r="AB1941">
        <v>32</v>
      </c>
      <c r="AC1941">
        <v>0</v>
      </c>
      <c r="AD1941">
        <v>15</v>
      </c>
      <c r="AE1941" t="b">
        <v>0</v>
      </c>
      <c r="AF1941" t="s">
        <v>64</v>
      </c>
      <c r="AG1941" t="s">
        <v>65</v>
      </c>
      <c r="AH1941" t="s">
        <v>66</v>
      </c>
    </row>
    <row r="1942" spans="1:34" x14ac:dyDescent="0.35">
      <c r="A1942">
        <v>101941</v>
      </c>
      <c r="B1942">
        <v>11000</v>
      </c>
      <c r="C1942" s="2">
        <v>42010</v>
      </c>
      <c r="D1942" s="2" t="str">
        <f t="shared" si="60"/>
        <v>January</v>
      </c>
      <c r="E1942">
        <v>4</v>
      </c>
      <c r="F1942" s="3">
        <v>22</v>
      </c>
      <c r="G1942">
        <v>25</v>
      </c>
      <c r="H1942" s="4">
        <v>0.25</v>
      </c>
      <c r="I1942" t="s">
        <v>204</v>
      </c>
      <c r="J1942">
        <v>2</v>
      </c>
      <c r="K1942" s="2">
        <v>42039</v>
      </c>
      <c r="L1942" s="2">
        <v>42018</v>
      </c>
      <c r="M1942" s="2" t="str">
        <f t="shared" si="61"/>
        <v>Jan</v>
      </c>
      <c r="N1942">
        <v>3</v>
      </c>
      <c r="O1942" t="s">
        <v>35</v>
      </c>
      <c r="P1942" t="s">
        <v>205</v>
      </c>
      <c r="Q1942" t="s">
        <v>206</v>
      </c>
      <c r="R1942" t="s">
        <v>207</v>
      </c>
      <c r="S1942" t="s">
        <v>193</v>
      </c>
      <c r="T1942" t="s">
        <v>377</v>
      </c>
      <c r="U1942">
        <v>2</v>
      </c>
      <c r="V1942" t="s">
        <v>82</v>
      </c>
      <c r="W1942">
        <v>2</v>
      </c>
      <c r="X1942" t="s">
        <v>83</v>
      </c>
      <c r="Y1942" t="s">
        <v>378</v>
      </c>
      <c r="Z1942">
        <v>22</v>
      </c>
      <c r="AA1942" s="5">
        <v>0.4</v>
      </c>
      <c r="AB1942">
        <v>53</v>
      </c>
      <c r="AC1942">
        <v>0</v>
      </c>
      <c r="AD1942">
        <v>0</v>
      </c>
      <c r="AE1942" t="b">
        <v>0</v>
      </c>
      <c r="AF1942" t="s">
        <v>229</v>
      </c>
      <c r="AG1942" t="s">
        <v>230</v>
      </c>
      <c r="AH1942" t="s">
        <v>231</v>
      </c>
    </row>
    <row r="1943" spans="1:34" x14ac:dyDescent="0.35">
      <c r="A1943">
        <v>101942</v>
      </c>
      <c r="B1943">
        <v>11000</v>
      </c>
      <c r="C1943" s="2">
        <v>42010</v>
      </c>
      <c r="D1943" s="2" t="str">
        <f t="shared" si="60"/>
        <v>January</v>
      </c>
      <c r="E1943">
        <v>24</v>
      </c>
      <c r="F1943" s="3">
        <v>4.5</v>
      </c>
      <c r="G1943">
        <v>30</v>
      </c>
      <c r="H1943" s="4">
        <v>0.25</v>
      </c>
      <c r="I1943" t="s">
        <v>204</v>
      </c>
      <c r="J1943">
        <v>2</v>
      </c>
      <c r="K1943" s="2">
        <v>42039</v>
      </c>
      <c r="L1943" s="2">
        <v>42018</v>
      </c>
      <c r="M1943" s="2" t="str">
        <f t="shared" si="61"/>
        <v>Jan</v>
      </c>
      <c r="N1943">
        <v>3</v>
      </c>
      <c r="O1943" t="s">
        <v>35</v>
      </c>
      <c r="P1943" t="s">
        <v>205</v>
      </c>
      <c r="Q1943" t="s">
        <v>206</v>
      </c>
      <c r="R1943" t="s">
        <v>207</v>
      </c>
      <c r="S1943" t="s">
        <v>193</v>
      </c>
      <c r="T1943" t="s">
        <v>127</v>
      </c>
      <c r="U1943">
        <v>10</v>
      </c>
      <c r="V1943" t="s">
        <v>128</v>
      </c>
      <c r="W1943">
        <v>1</v>
      </c>
      <c r="X1943" t="s">
        <v>117</v>
      </c>
      <c r="Y1943" t="s">
        <v>129</v>
      </c>
      <c r="Z1943">
        <v>4.5</v>
      </c>
      <c r="AA1943" s="5">
        <v>0.4</v>
      </c>
      <c r="AB1943">
        <v>20</v>
      </c>
      <c r="AC1943">
        <v>0</v>
      </c>
      <c r="AD1943">
        <v>0</v>
      </c>
      <c r="AE1943" t="b">
        <v>1</v>
      </c>
      <c r="AF1943" t="s">
        <v>229</v>
      </c>
      <c r="AG1943" t="s">
        <v>230</v>
      </c>
      <c r="AH1943" t="s">
        <v>231</v>
      </c>
    </row>
    <row r="1944" spans="1:34" x14ac:dyDescent="0.35">
      <c r="A1944">
        <v>101943</v>
      </c>
      <c r="B1944">
        <v>11000</v>
      </c>
      <c r="C1944" s="2">
        <v>42010</v>
      </c>
      <c r="D1944" s="2" t="str">
        <f t="shared" si="60"/>
        <v>January</v>
      </c>
      <c r="E1944">
        <v>77</v>
      </c>
      <c r="F1944" s="3">
        <v>13</v>
      </c>
      <c r="G1944">
        <v>30</v>
      </c>
      <c r="H1944" s="4">
        <v>0</v>
      </c>
      <c r="I1944" t="s">
        <v>204</v>
      </c>
      <c r="J1944">
        <v>2</v>
      </c>
      <c r="K1944" s="2">
        <v>42039</v>
      </c>
      <c r="L1944" s="2">
        <v>42018</v>
      </c>
      <c r="M1944" s="2" t="str">
        <f t="shared" si="61"/>
        <v>Jan</v>
      </c>
      <c r="N1944">
        <v>3</v>
      </c>
      <c r="O1944" t="s">
        <v>35</v>
      </c>
      <c r="P1944" t="s">
        <v>205</v>
      </c>
      <c r="Q1944" t="s">
        <v>206</v>
      </c>
      <c r="R1944" t="s">
        <v>207</v>
      </c>
      <c r="S1944" t="s">
        <v>193</v>
      </c>
      <c r="T1944" t="s">
        <v>159</v>
      </c>
      <c r="U1944">
        <v>12</v>
      </c>
      <c r="V1944" t="s">
        <v>160</v>
      </c>
      <c r="W1944">
        <v>2</v>
      </c>
      <c r="X1944" t="s">
        <v>83</v>
      </c>
      <c r="Y1944" t="s">
        <v>161</v>
      </c>
      <c r="Z1944">
        <v>13</v>
      </c>
      <c r="AA1944" s="5">
        <v>0.4</v>
      </c>
      <c r="AB1944">
        <v>32</v>
      </c>
      <c r="AC1944">
        <v>0</v>
      </c>
      <c r="AD1944">
        <v>15</v>
      </c>
      <c r="AE1944" t="b">
        <v>0</v>
      </c>
      <c r="AF1944" t="s">
        <v>229</v>
      </c>
      <c r="AG1944" t="s">
        <v>230</v>
      </c>
      <c r="AH1944" t="s">
        <v>231</v>
      </c>
    </row>
    <row r="1945" spans="1:34" x14ac:dyDescent="0.35">
      <c r="A1945">
        <v>101944</v>
      </c>
      <c r="B1945">
        <v>11001</v>
      </c>
      <c r="C1945" s="2">
        <v>42010</v>
      </c>
      <c r="D1945" s="2" t="str">
        <f t="shared" si="60"/>
        <v>January</v>
      </c>
      <c r="E1945">
        <v>7</v>
      </c>
      <c r="F1945" s="3">
        <v>30</v>
      </c>
      <c r="G1945">
        <v>60</v>
      </c>
      <c r="H1945" s="4">
        <v>0</v>
      </c>
      <c r="I1945" t="s">
        <v>218</v>
      </c>
      <c r="J1945">
        <v>2</v>
      </c>
      <c r="K1945" s="2">
        <v>42039</v>
      </c>
      <c r="L1945" s="2">
        <v>42018</v>
      </c>
      <c r="M1945" s="2" t="str">
        <f t="shared" si="61"/>
        <v>Jan</v>
      </c>
      <c r="N1945">
        <v>2</v>
      </c>
      <c r="O1945" t="s">
        <v>71</v>
      </c>
      <c r="P1945" t="s">
        <v>219</v>
      </c>
      <c r="Q1945" t="s">
        <v>220</v>
      </c>
      <c r="R1945" t="s">
        <v>221</v>
      </c>
      <c r="S1945" t="s">
        <v>222</v>
      </c>
      <c r="T1945" t="s">
        <v>211</v>
      </c>
      <c r="U1945">
        <v>3</v>
      </c>
      <c r="V1945" t="s">
        <v>212</v>
      </c>
      <c r="W1945">
        <v>7</v>
      </c>
      <c r="X1945" t="s">
        <v>62</v>
      </c>
      <c r="Y1945" t="s">
        <v>213</v>
      </c>
      <c r="Z1945">
        <v>30</v>
      </c>
      <c r="AA1945" s="5">
        <v>0.35</v>
      </c>
      <c r="AB1945">
        <v>15</v>
      </c>
      <c r="AC1945">
        <v>0</v>
      </c>
      <c r="AD1945">
        <v>10</v>
      </c>
      <c r="AE1945" t="b">
        <v>0</v>
      </c>
      <c r="AF1945" t="s">
        <v>229</v>
      </c>
      <c r="AG1945" t="s">
        <v>230</v>
      </c>
      <c r="AH1945" t="s">
        <v>231</v>
      </c>
    </row>
    <row r="1946" spans="1:34" x14ac:dyDescent="0.35">
      <c r="A1946">
        <v>101945</v>
      </c>
      <c r="B1946">
        <v>11001</v>
      </c>
      <c r="C1946" s="2">
        <v>42010</v>
      </c>
      <c r="D1946" s="2" t="str">
        <f t="shared" si="60"/>
        <v>January</v>
      </c>
      <c r="E1946">
        <v>22</v>
      </c>
      <c r="F1946" s="3">
        <v>21</v>
      </c>
      <c r="G1946">
        <v>25</v>
      </c>
      <c r="H1946" s="4">
        <v>0</v>
      </c>
      <c r="I1946" t="s">
        <v>218</v>
      </c>
      <c r="J1946">
        <v>2</v>
      </c>
      <c r="K1946" s="2">
        <v>42039</v>
      </c>
      <c r="L1946" s="2">
        <v>42018</v>
      </c>
      <c r="M1946" s="2" t="str">
        <f t="shared" si="61"/>
        <v>Jan</v>
      </c>
      <c r="N1946">
        <v>2</v>
      </c>
      <c r="O1946" t="s">
        <v>71</v>
      </c>
      <c r="P1946" t="s">
        <v>219</v>
      </c>
      <c r="Q1946" t="s">
        <v>220</v>
      </c>
      <c r="R1946" t="s">
        <v>221</v>
      </c>
      <c r="S1946" t="s">
        <v>222</v>
      </c>
      <c r="T1946" t="s">
        <v>90</v>
      </c>
      <c r="U1946">
        <v>9</v>
      </c>
      <c r="V1946" t="s">
        <v>91</v>
      </c>
      <c r="W1946">
        <v>5</v>
      </c>
      <c r="X1946" t="s">
        <v>49</v>
      </c>
      <c r="Y1946" t="s">
        <v>92</v>
      </c>
      <c r="Z1946">
        <v>21</v>
      </c>
      <c r="AA1946" s="5">
        <v>0.4</v>
      </c>
      <c r="AB1946">
        <v>104</v>
      </c>
      <c r="AC1946">
        <v>0</v>
      </c>
      <c r="AD1946">
        <v>25</v>
      </c>
      <c r="AE1946" t="b">
        <v>0</v>
      </c>
      <c r="AF1946" t="s">
        <v>229</v>
      </c>
      <c r="AG1946" t="s">
        <v>230</v>
      </c>
      <c r="AH1946" t="s">
        <v>231</v>
      </c>
    </row>
    <row r="1947" spans="1:34" x14ac:dyDescent="0.35">
      <c r="A1947">
        <v>101946</v>
      </c>
      <c r="B1947">
        <v>11001</v>
      </c>
      <c r="C1947" s="2">
        <v>42010</v>
      </c>
      <c r="D1947" s="2" t="str">
        <f t="shared" si="60"/>
        <v>January</v>
      </c>
      <c r="E1947">
        <v>46</v>
      </c>
      <c r="F1947" s="3">
        <v>12</v>
      </c>
      <c r="G1947">
        <v>25</v>
      </c>
      <c r="H1947" s="4">
        <v>0</v>
      </c>
      <c r="I1947" t="s">
        <v>218</v>
      </c>
      <c r="J1947">
        <v>2</v>
      </c>
      <c r="K1947" s="2">
        <v>42039</v>
      </c>
      <c r="L1947" s="2">
        <v>42018</v>
      </c>
      <c r="M1947" s="2" t="str">
        <f t="shared" si="61"/>
        <v>Jan</v>
      </c>
      <c r="N1947">
        <v>2</v>
      </c>
      <c r="O1947" t="s">
        <v>71</v>
      </c>
      <c r="P1947" t="s">
        <v>219</v>
      </c>
      <c r="Q1947" t="s">
        <v>220</v>
      </c>
      <c r="R1947" t="s">
        <v>221</v>
      </c>
      <c r="S1947" t="s">
        <v>222</v>
      </c>
      <c r="T1947" t="s">
        <v>326</v>
      </c>
      <c r="U1947">
        <v>21</v>
      </c>
      <c r="V1947" t="s">
        <v>327</v>
      </c>
      <c r="W1947">
        <v>8</v>
      </c>
      <c r="X1947" t="s">
        <v>77</v>
      </c>
      <c r="Y1947" t="s">
        <v>328</v>
      </c>
      <c r="Z1947">
        <v>12</v>
      </c>
      <c r="AA1947" s="5">
        <v>0.42</v>
      </c>
      <c r="AB1947">
        <v>95</v>
      </c>
      <c r="AC1947">
        <v>0</v>
      </c>
      <c r="AD1947">
        <v>0</v>
      </c>
      <c r="AE1947" t="b">
        <v>0</v>
      </c>
      <c r="AF1947" t="s">
        <v>229</v>
      </c>
      <c r="AG1947" t="s">
        <v>230</v>
      </c>
      <c r="AH1947" t="s">
        <v>231</v>
      </c>
    </row>
    <row r="1948" spans="1:34" x14ac:dyDescent="0.35">
      <c r="A1948">
        <v>101947</v>
      </c>
      <c r="B1948">
        <v>11001</v>
      </c>
      <c r="C1948" s="2">
        <v>42010</v>
      </c>
      <c r="D1948" s="2" t="str">
        <f t="shared" si="60"/>
        <v>January</v>
      </c>
      <c r="E1948">
        <v>55</v>
      </c>
      <c r="F1948" s="3">
        <v>24</v>
      </c>
      <c r="G1948">
        <v>6</v>
      </c>
      <c r="H1948" s="4">
        <v>0</v>
      </c>
      <c r="I1948" t="s">
        <v>218</v>
      </c>
      <c r="J1948">
        <v>2</v>
      </c>
      <c r="K1948" s="2">
        <v>42039</v>
      </c>
      <c r="L1948" s="2">
        <v>42018</v>
      </c>
      <c r="M1948" s="2" t="str">
        <f t="shared" si="61"/>
        <v>Jan</v>
      </c>
      <c r="N1948">
        <v>2</v>
      </c>
      <c r="O1948" t="s">
        <v>71</v>
      </c>
      <c r="P1948" t="s">
        <v>219</v>
      </c>
      <c r="Q1948" t="s">
        <v>220</v>
      </c>
      <c r="R1948" t="s">
        <v>221</v>
      </c>
      <c r="S1948" t="s">
        <v>222</v>
      </c>
      <c r="T1948" t="s">
        <v>130</v>
      </c>
      <c r="U1948">
        <v>25</v>
      </c>
      <c r="V1948" t="s">
        <v>131</v>
      </c>
      <c r="W1948">
        <v>6</v>
      </c>
      <c r="X1948" t="s">
        <v>132</v>
      </c>
      <c r="Y1948" t="s">
        <v>133</v>
      </c>
      <c r="Z1948">
        <v>24</v>
      </c>
      <c r="AA1948" s="5">
        <v>0.35</v>
      </c>
      <c r="AB1948">
        <v>115</v>
      </c>
      <c r="AC1948">
        <v>0</v>
      </c>
      <c r="AD1948">
        <v>20</v>
      </c>
      <c r="AE1948" t="b">
        <v>0</v>
      </c>
      <c r="AF1948" t="s">
        <v>229</v>
      </c>
      <c r="AG1948" t="s">
        <v>230</v>
      </c>
      <c r="AH1948" t="s">
        <v>231</v>
      </c>
    </row>
    <row r="1949" spans="1:34" x14ac:dyDescent="0.35">
      <c r="A1949">
        <v>101948</v>
      </c>
      <c r="B1949">
        <v>11002</v>
      </c>
      <c r="C1949" s="2">
        <v>42010</v>
      </c>
      <c r="D1949" s="2" t="str">
        <f t="shared" si="60"/>
        <v>January</v>
      </c>
      <c r="E1949">
        <v>13</v>
      </c>
      <c r="F1949" s="3">
        <v>6</v>
      </c>
      <c r="G1949">
        <v>56</v>
      </c>
      <c r="H1949" s="4">
        <v>0</v>
      </c>
      <c r="I1949" t="s">
        <v>406</v>
      </c>
      <c r="J1949">
        <v>4</v>
      </c>
      <c r="K1949" s="2">
        <v>42039</v>
      </c>
      <c r="L1949" s="2">
        <v>42020</v>
      </c>
      <c r="M1949" s="2" t="str">
        <f t="shared" si="61"/>
        <v>Jan</v>
      </c>
      <c r="N1949">
        <v>1</v>
      </c>
      <c r="O1949" t="s">
        <v>55</v>
      </c>
      <c r="P1949" t="s">
        <v>407</v>
      </c>
      <c r="Q1949" t="s">
        <v>408</v>
      </c>
      <c r="R1949" t="s">
        <v>409</v>
      </c>
      <c r="S1949" t="s">
        <v>193</v>
      </c>
      <c r="T1949" t="s">
        <v>282</v>
      </c>
      <c r="U1949">
        <v>6</v>
      </c>
      <c r="V1949" t="s">
        <v>61</v>
      </c>
      <c r="W1949">
        <v>8</v>
      </c>
      <c r="X1949" t="s">
        <v>77</v>
      </c>
      <c r="Y1949" t="s">
        <v>283</v>
      </c>
      <c r="Z1949">
        <v>6</v>
      </c>
      <c r="AA1949" s="5">
        <v>0.42</v>
      </c>
      <c r="AB1949">
        <v>24</v>
      </c>
      <c r="AC1949">
        <v>0</v>
      </c>
      <c r="AD1949">
        <v>5</v>
      </c>
      <c r="AE1949" t="b">
        <v>0</v>
      </c>
      <c r="AF1949" t="s">
        <v>79</v>
      </c>
      <c r="AG1949" t="s">
        <v>80</v>
      </c>
      <c r="AH1949" t="s">
        <v>66</v>
      </c>
    </row>
    <row r="1950" spans="1:34" x14ac:dyDescent="0.35">
      <c r="A1950">
        <v>101949</v>
      </c>
      <c r="B1950">
        <v>11002</v>
      </c>
      <c r="C1950" s="2">
        <v>42010</v>
      </c>
      <c r="D1950" s="2" t="str">
        <f t="shared" si="60"/>
        <v>January</v>
      </c>
      <c r="E1950">
        <v>35</v>
      </c>
      <c r="F1950" s="3">
        <v>18</v>
      </c>
      <c r="G1950">
        <v>15</v>
      </c>
      <c r="H1950" s="4">
        <v>0.15000000596046401</v>
      </c>
      <c r="I1950" t="s">
        <v>406</v>
      </c>
      <c r="J1950">
        <v>4</v>
      </c>
      <c r="K1950" s="2">
        <v>42039</v>
      </c>
      <c r="L1950" s="2">
        <v>42020</v>
      </c>
      <c r="M1950" s="2" t="str">
        <f t="shared" si="61"/>
        <v>Jan</v>
      </c>
      <c r="N1950">
        <v>1</v>
      </c>
      <c r="O1950" t="s">
        <v>55</v>
      </c>
      <c r="P1950" t="s">
        <v>407</v>
      </c>
      <c r="Q1950" t="s">
        <v>408</v>
      </c>
      <c r="R1950" t="s">
        <v>409</v>
      </c>
      <c r="S1950" t="s">
        <v>193</v>
      </c>
      <c r="T1950" t="s">
        <v>202</v>
      </c>
      <c r="U1950">
        <v>16</v>
      </c>
      <c r="V1950" t="s">
        <v>203</v>
      </c>
      <c r="W1950">
        <v>1</v>
      </c>
      <c r="X1950" t="s">
        <v>117</v>
      </c>
      <c r="Y1950" t="s">
        <v>143</v>
      </c>
      <c r="Z1950">
        <v>18</v>
      </c>
      <c r="AA1950" s="5">
        <v>0.4</v>
      </c>
      <c r="AB1950">
        <v>20</v>
      </c>
      <c r="AC1950">
        <v>0</v>
      </c>
      <c r="AD1950">
        <v>15</v>
      </c>
      <c r="AE1950" t="b">
        <v>0</v>
      </c>
      <c r="AF1950" t="s">
        <v>79</v>
      </c>
      <c r="AG1950" t="s">
        <v>80</v>
      </c>
      <c r="AH1950" t="s">
        <v>66</v>
      </c>
    </row>
    <row r="1951" spans="1:34" x14ac:dyDescent="0.35">
      <c r="A1951">
        <v>101950</v>
      </c>
      <c r="B1951">
        <v>11002</v>
      </c>
      <c r="C1951" s="2">
        <v>42010</v>
      </c>
      <c r="D1951" s="2" t="str">
        <f t="shared" si="60"/>
        <v>January</v>
      </c>
      <c r="E1951">
        <v>42</v>
      </c>
      <c r="F1951" s="3">
        <v>14</v>
      </c>
      <c r="G1951">
        <v>24</v>
      </c>
      <c r="H1951" s="4">
        <v>0.15000000596046401</v>
      </c>
      <c r="I1951" t="s">
        <v>406</v>
      </c>
      <c r="J1951">
        <v>4</v>
      </c>
      <c r="K1951" s="2">
        <v>42039</v>
      </c>
      <c r="L1951" s="2">
        <v>42020</v>
      </c>
      <c r="M1951" s="2" t="str">
        <f t="shared" si="61"/>
        <v>Jan</v>
      </c>
      <c r="N1951">
        <v>1</v>
      </c>
      <c r="O1951" t="s">
        <v>55</v>
      </c>
      <c r="P1951" t="s">
        <v>407</v>
      </c>
      <c r="Q1951" t="s">
        <v>408</v>
      </c>
      <c r="R1951" t="s">
        <v>409</v>
      </c>
      <c r="S1951" t="s">
        <v>193</v>
      </c>
      <c r="T1951" t="s">
        <v>47</v>
      </c>
      <c r="U1951">
        <v>20</v>
      </c>
      <c r="V1951" t="s">
        <v>48</v>
      </c>
      <c r="W1951">
        <v>5</v>
      </c>
      <c r="X1951" t="s">
        <v>49</v>
      </c>
      <c r="Y1951" t="s">
        <v>50</v>
      </c>
      <c r="Z1951">
        <v>14</v>
      </c>
      <c r="AA1951" s="5">
        <v>0.4</v>
      </c>
      <c r="AB1951">
        <v>26</v>
      </c>
      <c r="AC1951">
        <v>0</v>
      </c>
      <c r="AD1951">
        <v>0</v>
      </c>
      <c r="AE1951" t="b">
        <v>1</v>
      </c>
      <c r="AF1951" t="s">
        <v>79</v>
      </c>
      <c r="AG1951" t="s">
        <v>80</v>
      </c>
      <c r="AH1951" t="s">
        <v>66</v>
      </c>
    </row>
    <row r="1952" spans="1:34" x14ac:dyDescent="0.35">
      <c r="A1952">
        <v>101951</v>
      </c>
      <c r="B1952">
        <v>11002</v>
      </c>
      <c r="C1952" s="2">
        <v>42010</v>
      </c>
      <c r="D1952" s="2" t="str">
        <f t="shared" si="60"/>
        <v>January</v>
      </c>
      <c r="E1952">
        <v>55</v>
      </c>
      <c r="F1952" s="3">
        <v>24</v>
      </c>
      <c r="G1952">
        <v>40</v>
      </c>
      <c r="H1952" s="4">
        <v>0</v>
      </c>
      <c r="I1952" t="s">
        <v>406</v>
      </c>
      <c r="J1952">
        <v>4</v>
      </c>
      <c r="K1952" s="2">
        <v>42039</v>
      </c>
      <c r="L1952" s="2">
        <v>42020</v>
      </c>
      <c r="M1952" s="2" t="str">
        <f t="shared" si="61"/>
        <v>Jan</v>
      </c>
      <c r="N1952">
        <v>1</v>
      </c>
      <c r="O1952" t="s">
        <v>55</v>
      </c>
      <c r="P1952" t="s">
        <v>407</v>
      </c>
      <c r="Q1952" t="s">
        <v>408</v>
      </c>
      <c r="R1952" t="s">
        <v>409</v>
      </c>
      <c r="S1952" t="s">
        <v>193</v>
      </c>
      <c r="T1952" t="s">
        <v>130</v>
      </c>
      <c r="U1952">
        <v>25</v>
      </c>
      <c r="V1952" t="s">
        <v>131</v>
      </c>
      <c r="W1952">
        <v>6</v>
      </c>
      <c r="X1952" t="s">
        <v>132</v>
      </c>
      <c r="Y1952" t="s">
        <v>133</v>
      </c>
      <c r="Z1952">
        <v>24</v>
      </c>
      <c r="AA1952" s="5">
        <v>0.35</v>
      </c>
      <c r="AB1952">
        <v>115</v>
      </c>
      <c r="AC1952">
        <v>0</v>
      </c>
      <c r="AD1952">
        <v>20</v>
      </c>
      <c r="AE1952" t="b">
        <v>0</v>
      </c>
      <c r="AF1952" t="s">
        <v>79</v>
      </c>
      <c r="AG1952" t="s">
        <v>80</v>
      </c>
      <c r="AH1952" t="s">
        <v>66</v>
      </c>
    </row>
    <row r="1953" spans="1:34" x14ac:dyDescent="0.35">
      <c r="A1953">
        <v>101952</v>
      </c>
      <c r="B1953">
        <v>11003</v>
      </c>
      <c r="C1953" s="2">
        <v>42010</v>
      </c>
      <c r="D1953" s="2" t="str">
        <f t="shared" si="60"/>
        <v>January</v>
      </c>
      <c r="E1953">
        <v>1</v>
      </c>
      <c r="F1953" s="3">
        <v>18</v>
      </c>
      <c r="G1953">
        <v>4</v>
      </c>
      <c r="H1953" s="4">
        <v>0</v>
      </c>
      <c r="I1953" t="s">
        <v>581</v>
      </c>
      <c r="J1953">
        <v>3</v>
      </c>
      <c r="K1953" s="2">
        <v>42039</v>
      </c>
      <c r="L1953" s="2">
        <v>42012</v>
      </c>
      <c r="M1953" s="2" t="str">
        <f t="shared" si="61"/>
        <v>Jan</v>
      </c>
      <c r="N1953">
        <v>3</v>
      </c>
      <c r="O1953" t="s">
        <v>35</v>
      </c>
      <c r="P1953" t="s">
        <v>582</v>
      </c>
      <c r="Q1953" t="s">
        <v>583</v>
      </c>
      <c r="R1953" t="s">
        <v>584</v>
      </c>
      <c r="S1953" t="s">
        <v>193</v>
      </c>
      <c r="T1953" t="s">
        <v>320</v>
      </c>
      <c r="U1953">
        <v>1</v>
      </c>
      <c r="V1953" t="s">
        <v>142</v>
      </c>
      <c r="W1953">
        <v>1</v>
      </c>
      <c r="X1953" t="s">
        <v>117</v>
      </c>
      <c r="Y1953" t="s">
        <v>321</v>
      </c>
      <c r="Z1953">
        <v>18</v>
      </c>
      <c r="AA1953" s="5">
        <v>0.4</v>
      </c>
      <c r="AB1953">
        <v>39</v>
      </c>
      <c r="AC1953">
        <v>0</v>
      </c>
      <c r="AD1953">
        <v>10</v>
      </c>
      <c r="AE1953" t="b">
        <v>0</v>
      </c>
      <c r="AF1953" t="s">
        <v>93</v>
      </c>
      <c r="AG1953" t="s">
        <v>94</v>
      </c>
      <c r="AH1953" t="s">
        <v>66</v>
      </c>
    </row>
    <row r="1954" spans="1:34" x14ac:dyDescent="0.35">
      <c r="A1954">
        <v>101953</v>
      </c>
      <c r="B1954">
        <v>11003</v>
      </c>
      <c r="C1954" s="2">
        <v>42010</v>
      </c>
      <c r="D1954" s="2" t="str">
        <f t="shared" si="60"/>
        <v>January</v>
      </c>
      <c r="E1954">
        <v>40</v>
      </c>
      <c r="F1954" s="3">
        <v>18.399999999999999</v>
      </c>
      <c r="G1954">
        <v>10</v>
      </c>
      <c r="H1954" s="4">
        <v>0</v>
      </c>
      <c r="I1954" t="s">
        <v>581</v>
      </c>
      <c r="J1954">
        <v>3</v>
      </c>
      <c r="K1954" s="2">
        <v>42039</v>
      </c>
      <c r="L1954" s="2">
        <v>42012</v>
      </c>
      <c r="M1954" s="2" t="str">
        <f t="shared" si="61"/>
        <v>Jan</v>
      </c>
      <c r="N1954">
        <v>3</v>
      </c>
      <c r="O1954" t="s">
        <v>35</v>
      </c>
      <c r="P1954" t="s">
        <v>582</v>
      </c>
      <c r="Q1954" t="s">
        <v>583</v>
      </c>
      <c r="R1954" t="s">
        <v>584</v>
      </c>
      <c r="S1954" t="s">
        <v>193</v>
      </c>
      <c r="T1954" t="s">
        <v>243</v>
      </c>
      <c r="U1954">
        <v>19</v>
      </c>
      <c r="V1954" t="s">
        <v>76</v>
      </c>
      <c r="W1954">
        <v>8</v>
      </c>
      <c r="X1954" t="s">
        <v>77</v>
      </c>
      <c r="Y1954" t="s">
        <v>244</v>
      </c>
      <c r="Z1954">
        <v>18.399999999999999</v>
      </c>
      <c r="AA1954" s="5">
        <v>0.42</v>
      </c>
      <c r="AB1954">
        <v>123</v>
      </c>
      <c r="AC1954">
        <v>0</v>
      </c>
      <c r="AD1954">
        <v>30</v>
      </c>
      <c r="AE1954" t="b">
        <v>0</v>
      </c>
      <c r="AF1954" t="s">
        <v>93</v>
      </c>
      <c r="AG1954" t="s">
        <v>94</v>
      </c>
      <c r="AH1954" t="s">
        <v>66</v>
      </c>
    </row>
    <row r="1955" spans="1:34" x14ac:dyDescent="0.35">
      <c r="A1955">
        <v>101954</v>
      </c>
      <c r="B1955">
        <v>11003</v>
      </c>
      <c r="C1955" s="2">
        <v>42010</v>
      </c>
      <c r="D1955" s="2" t="str">
        <f t="shared" si="60"/>
        <v>January</v>
      </c>
      <c r="E1955">
        <v>52</v>
      </c>
      <c r="F1955" s="3">
        <v>7</v>
      </c>
      <c r="G1955">
        <v>10</v>
      </c>
      <c r="H1955" s="4">
        <v>0</v>
      </c>
      <c r="I1955" t="s">
        <v>581</v>
      </c>
      <c r="J1955">
        <v>3</v>
      </c>
      <c r="K1955" s="2">
        <v>42039</v>
      </c>
      <c r="L1955" s="2">
        <v>42012</v>
      </c>
      <c r="M1955" s="2" t="str">
        <f t="shared" si="61"/>
        <v>Jan</v>
      </c>
      <c r="N1955">
        <v>3</v>
      </c>
      <c r="O1955" t="s">
        <v>35</v>
      </c>
      <c r="P1955" t="s">
        <v>582</v>
      </c>
      <c r="Q1955" t="s">
        <v>583</v>
      </c>
      <c r="R1955" t="s">
        <v>584</v>
      </c>
      <c r="S1955" t="s">
        <v>193</v>
      </c>
      <c r="T1955" t="s">
        <v>398</v>
      </c>
      <c r="U1955">
        <v>24</v>
      </c>
      <c r="V1955" t="s">
        <v>68</v>
      </c>
      <c r="W1955">
        <v>5</v>
      </c>
      <c r="X1955" t="s">
        <v>49</v>
      </c>
      <c r="Y1955" t="s">
        <v>399</v>
      </c>
      <c r="Z1955">
        <v>7</v>
      </c>
      <c r="AA1955" s="5">
        <v>0.4</v>
      </c>
      <c r="AB1955">
        <v>38</v>
      </c>
      <c r="AC1955">
        <v>0</v>
      </c>
      <c r="AD1955">
        <v>25</v>
      </c>
      <c r="AE1955" t="b">
        <v>0</v>
      </c>
      <c r="AF1955" t="s">
        <v>93</v>
      </c>
      <c r="AG1955" t="s">
        <v>94</v>
      </c>
      <c r="AH1955" t="s">
        <v>66</v>
      </c>
    </row>
    <row r="1956" spans="1:34" x14ac:dyDescent="0.35">
      <c r="A1956">
        <v>101955</v>
      </c>
      <c r="B1956">
        <v>11004</v>
      </c>
      <c r="C1956" s="2">
        <v>42011</v>
      </c>
      <c r="D1956" s="2" t="str">
        <f t="shared" si="60"/>
        <v>January</v>
      </c>
      <c r="E1956">
        <v>26</v>
      </c>
      <c r="F1956" s="3">
        <v>31.23</v>
      </c>
      <c r="G1956">
        <v>6</v>
      </c>
      <c r="H1956" s="4">
        <v>0</v>
      </c>
      <c r="I1956" t="s">
        <v>569</v>
      </c>
      <c r="J1956">
        <v>3</v>
      </c>
      <c r="K1956" s="2">
        <v>42040</v>
      </c>
      <c r="L1956" s="2">
        <v>42024</v>
      </c>
      <c r="M1956" s="2" t="str">
        <f t="shared" si="61"/>
        <v>Jan</v>
      </c>
      <c r="N1956">
        <v>1</v>
      </c>
      <c r="O1956" t="s">
        <v>55</v>
      </c>
      <c r="P1956" t="s">
        <v>570</v>
      </c>
      <c r="Q1956" t="s">
        <v>571</v>
      </c>
      <c r="R1956" t="s">
        <v>572</v>
      </c>
      <c r="S1956" t="s">
        <v>102</v>
      </c>
      <c r="T1956" t="s">
        <v>420</v>
      </c>
      <c r="U1956">
        <v>11</v>
      </c>
      <c r="V1956" t="s">
        <v>168</v>
      </c>
      <c r="W1956">
        <v>3</v>
      </c>
      <c r="X1956" t="s">
        <v>105</v>
      </c>
      <c r="Y1956" t="s">
        <v>421</v>
      </c>
      <c r="Z1956">
        <v>31.23</v>
      </c>
      <c r="AA1956" s="5">
        <v>0.35</v>
      </c>
      <c r="AB1956">
        <v>15</v>
      </c>
      <c r="AC1956">
        <v>0</v>
      </c>
      <c r="AD1956">
        <v>0</v>
      </c>
      <c r="AE1956" t="b">
        <v>0</v>
      </c>
      <c r="AF1956" t="s">
        <v>93</v>
      </c>
      <c r="AG1956" t="s">
        <v>94</v>
      </c>
      <c r="AH1956" t="s">
        <v>66</v>
      </c>
    </row>
    <row r="1957" spans="1:34" x14ac:dyDescent="0.35">
      <c r="A1957">
        <v>101956</v>
      </c>
      <c r="B1957">
        <v>11004</v>
      </c>
      <c r="C1957" s="2">
        <v>42011</v>
      </c>
      <c r="D1957" s="2" t="str">
        <f t="shared" si="60"/>
        <v>January</v>
      </c>
      <c r="E1957">
        <v>76</v>
      </c>
      <c r="F1957" s="3">
        <v>18</v>
      </c>
      <c r="G1957">
        <v>6</v>
      </c>
      <c r="H1957" s="4">
        <v>0</v>
      </c>
      <c r="I1957" t="s">
        <v>569</v>
      </c>
      <c r="J1957">
        <v>3</v>
      </c>
      <c r="K1957" s="2">
        <v>42040</v>
      </c>
      <c r="L1957" s="2">
        <v>42024</v>
      </c>
      <c r="M1957" s="2" t="str">
        <f t="shared" si="61"/>
        <v>Jan</v>
      </c>
      <c r="N1957">
        <v>1</v>
      </c>
      <c r="O1957" t="s">
        <v>55</v>
      </c>
      <c r="P1957" t="s">
        <v>570</v>
      </c>
      <c r="Q1957" t="s">
        <v>571</v>
      </c>
      <c r="R1957" t="s">
        <v>572</v>
      </c>
      <c r="S1957" t="s">
        <v>102</v>
      </c>
      <c r="T1957" t="s">
        <v>245</v>
      </c>
      <c r="U1957">
        <v>23</v>
      </c>
      <c r="V1957" t="s">
        <v>120</v>
      </c>
      <c r="W1957">
        <v>1</v>
      </c>
      <c r="X1957" t="s">
        <v>117</v>
      </c>
      <c r="Y1957" t="s">
        <v>246</v>
      </c>
      <c r="Z1957">
        <v>18</v>
      </c>
      <c r="AA1957" s="5">
        <v>0.4</v>
      </c>
      <c r="AB1957">
        <v>57</v>
      </c>
      <c r="AC1957">
        <v>0</v>
      </c>
      <c r="AD1957">
        <v>20</v>
      </c>
      <c r="AE1957" t="b">
        <v>0</v>
      </c>
      <c r="AF1957" t="s">
        <v>93</v>
      </c>
      <c r="AG1957" t="s">
        <v>94</v>
      </c>
      <c r="AH1957" t="s">
        <v>66</v>
      </c>
    </row>
    <row r="1958" spans="1:34" x14ac:dyDescent="0.35">
      <c r="A1958">
        <v>101957</v>
      </c>
      <c r="B1958">
        <v>11005</v>
      </c>
      <c r="C1958" s="2">
        <v>42011</v>
      </c>
      <c r="D1958" s="2" t="str">
        <f t="shared" si="60"/>
        <v>January</v>
      </c>
      <c r="E1958">
        <v>1</v>
      </c>
      <c r="F1958" s="3">
        <v>18</v>
      </c>
      <c r="G1958">
        <v>2</v>
      </c>
      <c r="H1958" s="4">
        <v>0</v>
      </c>
      <c r="I1958" t="s">
        <v>34</v>
      </c>
      <c r="J1958">
        <v>2</v>
      </c>
      <c r="K1958" s="2">
        <v>42040</v>
      </c>
      <c r="L1958" s="2">
        <v>42014</v>
      </c>
      <c r="M1958" s="2" t="str">
        <f t="shared" si="61"/>
        <v>Jan</v>
      </c>
      <c r="N1958">
        <v>1</v>
      </c>
      <c r="O1958" t="s">
        <v>55</v>
      </c>
      <c r="P1958" t="s">
        <v>36</v>
      </c>
      <c r="Q1958" t="s">
        <v>37</v>
      </c>
      <c r="R1958" t="s">
        <v>38</v>
      </c>
      <c r="S1958" t="s">
        <v>39</v>
      </c>
      <c r="T1958" t="s">
        <v>320</v>
      </c>
      <c r="U1958">
        <v>1</v>
      </c>
      <c r="V1958" t="s">
        <v>142</v>
      </c>
      <c r="W1958">
        <v>1</v>
      </c>
      <c r="X1958" t="s">
        <v>117</v>
      </c>
      <c r="Y1958" t="s">
        <v>321</v>
      </c>
      <c r="Z1958">
        <v>18</v>
      </c>
      <c r="AA1958" s="5">
        <v>0.4</v>
      </c>
      <c r="AB1958">
        <v>39</v>
      </c>
      <c r="AC1958">
        <v>0</v>
      </c>
      <c r="AD1958">
        <v>10</v>
      </c>
      <c r="AE1958" t="b">
        <v>0</v>
      </c>
      <c r="AF1958" t="s">
        <v>229</v>
      </c>
      <c r="AG1958" t="s">
        <v>230</v>
      </c>
      <c r="AH1958" t="s">
        <v>231</v>
      </c>
    </row>
    <row r="1959" spans="1:34" x14ac:dyDescent="0.35">
      <c r="A1959">
        <v>101958</v>
      </c>
      <c r="B1959">
        <v>11005</v>
      </c>
      <c r="C1959" s="2">
        <v>42011</v>
      </c>
      <c r="D1959" s="2" t="str">
        <f t="shared" si="60"/>
        <v>January</v>
      </c>
      <c r="E1959">
        <v>59</v>
      </c>
      <c r="F1959" s="3">
        <v>55</v>
      </c>
      <c r="G1959">
        <v>10</v>
      </c>
      <c r="H1959" s="4">
        <v>0</v>
      </c>
      <c r="I1959" t="s">
        <v>34</v>
      </c>
      <c r="J1959">
        <v>2</v>
      </c>
      <c r="K1959" s="2">
        <v>42040</v>
      </c>
      <c r="L1959" s="2">
        <v>42014</v>
      </c>
      <c r="M1959" s="2" t="str">
        <f t="shared" si="61"/>
        <v>Jan</v>
      </c>
      <c r="N1959">
        <v>1</v>
      </c>
      <c r="O1959" t="s">
        <v>55</v>
      </c>
      <c r="P1959" t="s">
        <v>36</v>
      </c>
      <c r="Q1959" t="s">
        <v>37</v>
      </c>
      <c r="R1959" t="s">
        <v>38</v>
      </c>
      <c r="S1959" t="s">
        <v>39</v>
      </c>
      <c r="T1959" t="s">
        <v>152</v>
      </c>
      <c r="U1959">
        <v>28</v>
      </c>
      <c r="V1959" t="s">
        <v>111</v>
      </c>
      <c r="W1959">
        <v>4</v>
      </c>
      <c r="X1959" t="s">
        <v>42</v>
      </c>
      <c r="Y1959" t="s">
        <v>136</v>
      </c>
      <c r="Z1959">
        <v>55</v>
      </c>
      <c r="AA1959" s="5">
        <v>0.4</v>
      </c>
      <c r="AB1959">
        <v>79</v>
      </c>
      <c r="AC1959">
        <v>0</v>
      </c>
      <c r="AD1959">
        <v>0</v>
      </c>
      <c r="AE1959" t="b">
        <v>0</v>
      </c>
      <c r="AF1959" t="s">
        <v>229</v>
      </c>
      <c r="AG1959" t="s">
        <v>230</v>
      </c>
      <c r="AH1959" t="s">
        <v>231</v>
      </c>
    </row>
    <row r="1960" spans="1:34" x14ac:dyDescent="0.35">
      <c r="A1960">
        <v>101959</v>
      </c>
      <c r="B1960">
        <v>11006</v>
      </c>
      <c r="C1960" s="2">
        <v>42011</v>
      </c>
      <c r="D1960" s="2" t="str">
        <f t="shared" si="60"/>
        <v>January</v>
      </c>
      <c r="E1960">
        <v>1</v>
      </c>
      <c r="F1960" s="3">
        <v>18</v>
      </c>
      <c r="G1960">
        <v>8</v>
      </c>
      <c r="H1960" s="4">
        <v>0</v>
      </c>
      <c r="I1960" t="s">
        <v>565</v>
      </c>
      <c r="J1960">
        <v>3</v>
      </c>
      <c r="K1960" s="2">
        <v>42040</v>
      </c>
      <c r="L1960" s="2">
        <v>42019</v>
      </c>
      <c r="M1960" s="2" t="str">
        <f t="shared" si="61"/>
        <v>Jan</v>
      </c>
      <c r="N1960">
        <v>2</v>
      </c>
      <c r="O1960" t="s">
        <v>71</v>
      </c>
      <c r="P1960" t="s">
        <v>566</v>
      </c>
      <c r="Q1960" t="s">
        <v>567</v>
      </c>
      <c r="R1960" t="s">
        <v>568</v>
      </c>
      <c r="S1960" t="s">
        <v>193</v>
      </c>
      <c r="T1960" t="s">
        <v>320</v>
      </c>
      <c r="U1960">
        <v>1</v>
      </c>
      <c r="V1960" t="s">
        <v>142</v>
      </c>
      <c r="W1960">
        <v>1</v>
      </c>
      <c r="X1960" t="s">
        <v>117</v>
      </c>
      <c r="Y1960" t="s">
        <v>321</v>
      </c>
      <c r="Z1960">
        <v>18</v>
      </c>
      <c r="AA1960" s="5">
        <v>0.4</v>
      </c>
      <c r="AB1960">
        <v>39</v>
      </c>
      <c r="AC1960">
        <v>0</v>
      </c>
      <c r="AD1960">
        <v>10</v>
      </c>
      <c r="AE1960" t="b">
        <v>0</v>
      </c>
      <c r="AF1960" t="s">
        <v>93</v>
      </c>
      <c r="AG1960" t="s">
        <v>94</v>
      </c>
      <c r="AH1960" t="s">
        <v>66</v>
      </c>
    </row>
    <row r="1961" spans="1:34" x14ac:dyDescent="0.35">
      <c r="A1961">
        <v>101960</v>
      </c>
      <c r="B1961">
        <v>11006</v>
      </c>
      <c r="C1961" s="2">
        <v>42011</v>
      </c>
      <c r="D1961" s="2" t="str">
        <f t="shared" si="60"/>
        <v>January</v>
      </c>
      <c r="E1961">
        <v>29</v>
      </c>
      <c r="F1961" s="3">
        <v>123.79</v>
      </c>
      <c r="G1961">
        <v>2</v>
      </c>
      <c r="H1961" s="4">
        <v>0.25</v>
      </c>
      <c r="I1961" t="s">
        <v>565</v>
      </c>
      <c r="J1961">
        <v>3</v>
      </c>
      <c r="K1961" s="2">
        <v>42040</v>
      </c>
      <c r="L1961" s="2">
        <v>42019</v>
      </c>
      <c r="M1961" s="2" t="str">
        <f t="shared" si="61"/>
        <v>Jan</v>
      </c>
      <c r="N1961">
        <v>2</v>
      </c>
      <c r="O1961" t="s">
        <v>71</v>
      </c>
      <c r="P1961" t="s">
        <v>566</v>
      </c>
      <c r="Q1961" t="s">
        <v>567</v>
      </c>
      <c r="R1961" t="s">
        <v>568</v>
      </c>
      <c r="S1961" t="s">
        <v>193</v>
      </c>
      <c r="T1961" t="s">
        <v>251</v>
      </c>
      <c r="U1961">
        <v>12</v>
      </c>
      <c r="V1961" t="s">
        <v>160</v>
      </c>
      <c r="W1961">
        <v>6</v>
      </c>
      <c r="X1961" t="s">
        <v>132</v>
      </c>
      <c r="Y1961" t="s">
        <v>252</v>
      </c>
      <c r="Z1961">
        <v>123.79</v>
      </c>
      <c r="AA1961" s="5">
        <v>0.35</v>
      </c>
      <c r="AB1961">
        <v>0</v>
      </c>
      <c r="AC1961">
        <v>0</v>
      </c>
      <c r="AD1961">
        <v>0</v>
      </c>
      <c r="AE1961" t="b">
        <v>1</v>
      </c>
      <c r="AF1961" t="s">
        <v>93</v>
      </c>
      <c r="AG1961" t="s">
        <v>94</v>
      </c>
      <c r="AH1961" t="s">
        <v>66</v>
      </c>
    </row>
    <row r="1962" spans="1:34" x14ac:dyDescent="0.35">
      <c r="A1962">
        <v>101961</v>
      </c>
      <c r="B1962">
        <v>11007</v>
      </c>
      <c r="C1962" s="2">
        <v>42012</v>
      </c>
      <c r="D1962" s="2" t="str">
        <f t="shared" si="60"/>
        <v>January</v>
      </c>
      <c r="E1962">
        <v>8</v>
      </c>
      <c r="F1962" s="3">
        <v>40</v>
      </c>
      <c r="G1962">
        <v>30</v>
      </c>
      <c r="H1962" s="4">
        <v>0</v>
      </c>
      <c r="I1962" t="s">
        <v>434</v>
      </c>
      <c r="J1962">
        <v>8</v>
      </c>
      <c r="K1962" s="2">
        <v>42041</v>
      </c>
      <c r="L1962" s="2">
        <v>42017</v>
      </c>
      <c r="M1962" s="2" t="str">
        <f t="shared" si="61"/>
        <v>Jan</v>
      </c>
      <c r="N1962">
        <v>2</v>
      </c>
      <c r="O1962" t="s">
        <v>71</v>
      </c>
      <c r="P1962" t="s">
        <v>435</v>
      </c>
      <c r="Q1962" t="s">
        <v>436</v>
      </c>
      <c r="R1962" t="s">
        <v>416</v>
      </c>
      <c r="S1962" t="s">
        <v>417</v>
      </c>
      <c r="T1962" t="s">
        <v>444</v>
      </c>
      <c r="U1962">
        <v>3</v>
      </c>
      <c r="V1962" t="s">
        <v>212</v>
      </c>
      <c r="W1962">
        <v>2</v>
      </c>
      <c r="X1962" t="s">
        <v>83</v>
      </c>
      <c r="Y1962" t="s">
        <v>445</v>
      </c>
      <c r="Z1962">
        <v>40</v>
      </c>
      <c r="AA1962" s="5">
        <v>0.4</v>
      </c>
      <c r="AB1962">
        <v>6</v>
      </c>
      <c r="AC1962">
        <v>0</v>
      </c>
      <c r="AD1962">
        <v>0</v>
      </c>
      <c r="AE1962" t="b">
        <v>0</v>
      </c>
      <c r="AF1962" t="s">
        <v>208</v>
      </c>
      <c r="AG1962" t="s">
        <v>209</v>
      </c>
      <c r="AH1962" t="s">
        <v>210</v>
      </c>
    </row>
    <row r="1963" spans="1:34" x14ac:dyDescent="0.35">
      <c r="A1963">
        <v>101962</v>
      </c>
      <c r="B1963">
        <v>11007</v>
      </c>
      <c r="C1963" s="2">
        <v>42012</v>
      </c>
      <c r="D1963" s="2" t="str">
        <f t="shared" si="60"/>
        <v>January</v>
      </c>
      <c r="E1963">
        <v>29</v>
      </c>
      <c r="F1963" s="3">
        <v>123.79</v>
      </c>
      <c r="G1963">
        <v>10</v>
      </c>
      <c r="H1963" s="4">
        <v>0</v>
      </c>
      <c r="I1963" t="s">
        <v>434</v>
      </c>
      <c r="J1963">
        <v>8</v>
      </c>
      <c r="K1963" s="2">
        <v>42041</v>
      </c>
      <c r="L1963" s="2">
        <v>42017</v>
      </c>
      <c r="M1963" s="2" t="str">
        <f t="shared" si="61"/>
        <v>Jan</v>
      </c>
      <c r="N1963">
        <v>2</v>
      </c>
      <c r="O1963" t="s">
        <v>71</v>
      </c>
      <c r="P1963" t="s">
        <v>435</v>
      </c>
      <c r="Q1963" t="s">
        <v>436</v>
      </c>
      <c r="R1963" t="s">
        <v>416</v>
      </c>
      <c r="S1963" t="s">
        <v>417</v>
      </c>
      <c r="T1963" t="s">
        <v>251</v>
      </c>
      <c r="U1963">
        <v>12</v>
      </c>
      <c r="V1963" t="s">
        <v>160</v>
      </c>
      <c r="W1963">
        <v>6</v>
      </c>
      <c r="X1963" t="s">
        <v>132</v>
      </c>
      <c r="Y1963" t="s">
        <v>252</v>
      </c>
      <c r="Z1963">
        <v>123.79</v>
      </c>
      <c r="AA1963" s="5">
        <v>0.35</v>
      </c>
      <c r="AB1963">
        <v>0</v>
      </c>
      <c r="AC1963">
        <v>0</v>
      </c>
      <c r="AD1963">
        <v>0</v>
      </c>
      <c r="AE1963" t="b">
        <v>1</v>
      </c>
      <c r="AF1963" t="s">
        <v>208</v>
      </c>
      <c r="AG1963" t="s">
        <v>209</v>
      </c>
      <c r="AH1963" t="s">
        <v>210</v>
      </c>
    </row>
    <row r="1964" spans="1:34" x14ac:dyDescent="0.35">
      <c r="A1964">
        <v>101963</v>
      </c>
      <c r="B1964">
        <v>11007</v>
      </c>
      <c r="C1964" s="2">
        <v>42012</v>
      </c>
      <c r="D1964" s="2" t="str">
        <f t="shared" si="60"/>
        <v>January</v>
      </c>
      <c r="E1964">
        <v>42</v>
      </c>
      <c r="F1964" s="3">
        <v>14</v>
      </c>
      <c r="G1964">
        <v>14</v>
      </c>
      <c r="H1964" s="4">
        <v>0</v>
      </c>
      <c r="I1964" t="s">
        <v>434</v>
      </c>
      <c r="J1964">
        <v>8</v>
      </c>
      <c r="K1964" s="2">
        <v>42041</v>
      </c>
      <c r="L1964" s="2">
        <v>42017</v>
      </c>
      <c r="M1964" s="2" t="str">
        <f t="shared" si="61"/>
        <v>Jan</v>
      </c>
      <c r="N1964">
        <v>2</v>
      </c>
      <c r="O1964" t="s">
        <v>71</v>
      </c>
      <c r="P1964" t="s">
        <v>435</v>
      </c>
      <c r="Q1964" t="s">
        <v>436</v>
      </c>
      <c r="R1964" t="s">
        <v>416</v>
      </c>
      <c r="S1964" t="s">
        <v>417</v>
      </c>
      <c r="T1964" t="s">
        <v>47</v>
      </c>
      <c r="U1964">
        <v>20</v>
      </c>
      <c r="V1964" t="s">
        <v>48</v>
      </c>
      <c r="W1964">
        <v>5</v>
      </c>
      <c r="X1964" t="s">
        <v>49</v>
      </c>
      <c r="Y1964" t="s">
        <v>50</v>
      </c>
      <c r="Z1964">
        <v>14</v>
      </c>
      <c r="AA1964" s="5">
        <v>0.4</v>
      </c>
      <c r="AB1964">
        <v>26</v>
      </c>
      <c r="AC1964">
        <v>0</v>
      </c>
      <c r="AD1964">
        <v>0</v>
      </c>
      <c r="AE1964" t="b">
        <v>1</v>
      </c>
      <c r="AF1964" t="s">
        <v>208</v>
      </c>
      <c r="AG1964" t="s">
        <v>209</v>
      </c>
      <c r="AH1964" t="s">
        <v>210</v>
      </c>
    </row>
    <row r="1965" spans="1:34" x14ac:dyDescent="0.35">
      <c r="A1965">
        <v>101964</v>
      </c>
      <c r="B1965">
        <v>11008</v>
      </c>
      <c r="C1965" s="2">
        <v>42012</v>
      </c>
      <c r="D1965" s="2" t="str">
        <f t="shared" si="60"/>
        <v>January</v>
      </c>
      <c r="E1965">
        <v>28</v>
      </c>
      <c r="F1965" s="3">
        <v>45.6</v>
      </c>
      <c r="G1965">
        <v>70</v>
      </c>
      <c r="H1965" s="4">
        <v>5.0000000745058101E-2</v>
      </c>
      <c r="I1965" t="s">
        <v>170</v>
      </c>
      <c r="J1965">
        <v>7</v>
      </c>
      <c r="K1965" s="2">
        <v>42041</v>
      </c>
      <c r="L1965" s="2" t="s">
        <v>600</v>
      </c>
      <c r="M1965" s="2" t="str">
        <f t="shared" si="61"/>
        <v/>
      </c>
      <c r="N1965">
        <v>3</v>
      </c>
      <c r="O1965" t="s">
        <v>35</v>
      </c>
      <c r="P1965" t="s">
        <v>171</v>
      </c>
      <c r="Q1965" t="s">
        <v>172</v>
      </c>
      <c r="R1965" t="s">
        <v>173</v>
      </c>
      <c r="S1965" t="s">
        <v>174</v>
      </c>
      <c r="T1965" t="s">
        <v>288</v>
      </c>
      <c r="U1965">
        <v>12</v>
      </c>
      <c r="V1965" t="s">
        <v>160</v>
      </c>
      <c r="W1965">
        <v>7</v>
      </c>
      <c r="X1965" t="s">
        <v>62</v>
      </c>
      <c r="Y1965" t="s">
        <v>289</v>
      </c>
      <c r="Z1965">
        <v>45.6</v>
      </c>
      <c r="AA1965" s="5">
        <v>0.35</v>
      </c>
      <c r="AB1965">
        <v>26</v>
      </c>
      <c r="AC1965">
        <v>0</v>
      </c>
      <c r="AD1965">
        <v>0</v>
      </c>
      <c r="AE1965" t="b">
        <v>1</v>
      </c>
      <c r="AF1965" t="s">
        <v>344</v>
      </c>
      <c r="AG1965" t="s">
        <v>345</v>
      </c>
      <c r="AH1965" t="s">
        <v>66</v>
      </c>
    </row>
    <row r="1966" spans="1:34" x14ac:dyDescent="0.35">
      <c r="A1966">
        <v>101965</v>
      </c>
      <c r="B1966">
        <v>11008</v>
      </c>
      <c r="C1966" s="2">
        <v>42012</v>
      </c>
      <c r="D1966" s="2" t="str">
        <f t="shared" si="60"/>
        <v>January</v>
      </c>
      <c r="E1966">
        <v>34</v>
      </c>
      <c r="F1966" s="3">
        <v>14</v>
      </c>
      <c r="G1966">
        <v>90</v>
      </c>
      <c r="H1966" s="4">
        <v>5.0000000745058101E-2</v>
      </c>
      <c r="I1966" t="s">
        <v>170</v>
      </c>
      <c r="J1966">
        <v>7</v>
      </c>
      <c r="K1966" s="2">
        <v>42041</v>
      </c>
      <c r="L1966" s="2" t="s">
        <v>600</v>
      </c>
      <c r="M1966" s="2" t="str">
        <f t="shared" si="61"/>
        <v/>
      </c>
      <c r="N1966">
        <v>3</v>
      </c>
      <c r="O1966" t="s">
        <v>35</v>
      </c>
      <c r="P1966" t="s">
        <v>171</v>
      </c>
      <c r="Q1966" t="s">
        <v>172</v>
      </c>
      <c r="R1966" t="s">
        <v>173</v>
      </c>
      <c r="S1966" t="s">
        <v>174</v>
      </c>
      <c r="T1966" t="s">
        <v>325</v>
      </c>
      <c r="U1966">
        <v>16</v>
      </c>
      <c r="V1966" t="s">
        <v>203</v>
      </c>
      <c r="W1966">
        <v>1</v>
      </c>
      <c r="X1966" t="s">
        <v>117</v>
      </c>
      <c r="Y1966" t="s">
        <v>143</v>
      </c>
      <c r="Z1966">
        <v>14</v>
      </c>
      <c r="AA1966" s="5">
        <v>0.4</v>
      </c>
      <c r="AB1966">
        <v>111</v>
      </c>
      <c r="AC1966">
        <v>0</v>
      </c>
      <c r="AD1966">
        <v>15</v>
      </c>
      <c r="AE1966" t="b">
        <v>0</v>
      </c>
      <c r="AF1966" t="s">
        <v>344</v>
      </c>
      <c r="AG1966" t="s">
        <v>345</v>
      </c>
      <c r="AH1966" t="s">
        <v>66</v>
      </c>
    </row>
    <row r="1967" spans="1:34" x14ac:dyDescent="0.35">
      <c r="A1967">
        <v>101966</v>
      </c>
      <c r="B1967">
        <v>11008</v>
      </c>
      <c r="C1967" s="2">
        <v>42012</v>
      </c>
      <c r="D1967" s="2" t="str">
        <f t="shared" si="60"/>
        <v>January</v>
      </c>
      <c r="E1967">
        <v>71</v>
      </c>
      <c r="F1967" s="3">
        <v>21.5</v>
      </c>
      <c r="G1967">
        <v>21</v>
      </c>
      <c r="H1967" s="4">
        <v>0</v>
      </c>
      <c r="I1967" t="s">
        <v>170</v>
      </c>
      <c r="J1967">
        <v>7</v>
      </c>
      <c r="K1967" s="2">
        <v>42041</v>
      </c>
      <c r="L1967" s="2" t="s">
        <v>600</v>
      </c>
      <c r="M1967" s="2" t="str">
        <f t="shared" si="61"/>
        <v/>
      </c>
      <c r="N1967">
        <v>3</v>
      </c>
      <c r="O1967" t="s">
        <v>35</v>
      </c>
      <c r="P1967" t="s">
        <v>171</v>
      </c>
      <c r="Q1967" t="s">
        <v>172</v>
      </c>
      <c r="R1967" t="s">
        <v>173</v>
      </c>
      <c r="S1967" t="s">
        <v>174</v>
      </c>
      <c r="T1967" t="s">
        <v>273</v>
      </c>
      <c r="U1967">
        <v>15</v>
      </c>
      <c r="V1967" t="s">
        <v>108</v>
      </c>
      <c r="W1967">
        <v>4</v>
      </c>
      <c r="X1967" t="s">
        <v>42</v>
      </c>
      <c r="Y1967" t="s">
        <v>237</v>
      </c>
      <c r="Z1967">
        <v>21.5</v>
      </c>
      <c r="AA1967" s="5">
        <v>0.4</v>
      </c>
      <c r="AB1967">
        <v>26</v>
      </c>
      <c r="AC1967">
        <v>0</v>
      </c>
      <c r="AD1967">
        <v>0</v>
      </c>
      <c r="AE1967" t="b">
        <v>0</v>
      </c>
      <c r="AF1967" t="s">
        <v>344</v>
      </c>
      <c r="AG1967" t="s">
        <v>345</v>
      </c>
      <c r="AH1967" t="s">
        <v>66</v>
      </c>
    </row>
    <row r="1968" spans="1:34" x14ac:dyDescent="0.35">
      <c r="A1968">
        <v>101967</v>
      </c>
      <c r="B1968">
        <v>11009</v>
      </c>
      <c r="C1968" s="2">
        <v>42012</v>
      </c>
      <c r="D1968" s="2" t="str">
        <f t="shared" si="60"/>
        <v>January</v>
      </c>
      <c r="E1968">
        <v>24</v>
      </c>
      <c r="F1968" s="3">
        <v>4.5</v>
      </c>
      <c r="G1968">
        <v>12</v>
      </c>
      <c r="H1968" s="4">
        <v>0</v>
      </c>
      <c r="I1968" t="s">
        <v>366</v>
      </c>
      <c r="J1968">
        <v>2</v>
      </c>
      <c r="K1968" s="2">
        <v>42041</v>
      </c>
      <c r="L1968" s="2">
        <v>42014</v>
      </c>
      <c r="M1968" s="2" t="str">
        <f t="shared" si="61"/>
        <v>Jan</v>
      </c>
      <c r="N1968">
        <v>1</v>
      </c>
      <c r="O1968" t="s">
        <v>55</v>
      </c>
      <c r="P1968" t="s">
        <v>367</v>
      </c>
      <c r="Q1968" t="s">
        <v>368</v>
      </c>
      <c r="R1968" t="s">
        <v>369</v>
      </c>
      <c r="S1968" t="s">
        <v>310</v>
      </c>
      <c r="T1968" t="s">
        <v>127</v>
      </c>
      <c r="U1968">
        <v>10</v>
      </c>
      <c r="V1968" t="s">
        <v>128</v>
      </c>
      <c r="W1968">
        <v>1</v>
      </c>
      <c r="X1968" t="s">
        <v>117</v>
      </c>
      <c r="Y1968" t="s">
        <v>129</v>
      </c>
      <c r="Z1968">
        <v>4.5</v>
      </c>
      <c r="AA1968" s="5">
        <v>0.4</v>
      </c>
      <c r="AB1968">
        <v>20</v>
      </c>
      <c r="AC1968">
        <v>0</v>
      </c>
      <c r="AD1968">
        <v>0</v>
      </c>
      <c r="AE1968" t="b">
        <v>1</v>
      </c>
      <c r="AF1968" t="s">
        <v>229</v>
      </c>
      <c r="AG1968" t="s">
        <v>230</v>
      </c>
      <c r="AH1968" t="s">
        <v>231</v>
      </c>
    </row>
    <row r="1969" spans="1:34" x14ac:dyDescent="0.35">
      <c r="A1969">
        <v>101968</v>
      </c>
      <c r="B1969">
        <v>11009</v>
      </c>
      <c r="C1969" s="2">
        <v>42012</v>
      </c>
      <c r="D1969" s="2" t="str">
        <f t="shared" si="60"/>
        <v>January</v>
      </c>
      <c r="E1969">
        <v>36</v>
      </c>
      <c r="F1969" s="3">
        <v>19</v>
      </c>
      <c r="G1969">
        <v>18</v>
      </c>
      <c r="H1969" s="4">
        <v>0.25</v>
      </c>
      <c r="I1969" t="s">
        <v>366</v>
      </c>
      <c r="J1969">
        <v>2</v>
      </c>
      <c r="K1969" s="2">
        <v>42041</v>
      </c>
      <c r="L1969" s="2">
        <v>42014</v>
      </c>
      <c r="M1969" s="2" t="str">
        <f t="shared" si="61"/>
        <v>Jan</v>
      </c>
      <c r="N1969">
        <v>1</v>
      </c>
      <c r="O1969" t="s">
        <v>55</v>
      </c>
      <c r="P1969" t="s">
        <v>367</v>
      </c>
      <c r="Q1969" t="s">
        <v>368</v>
      </c>
      <c r="R1969" t="s">
        <v>369</v>
      </c>
      <c r="S1969" t="s">
        <v>310</v>
      </c>
      <c r="T1969" t="s">
        <v>149</v>
      </c>
      <c r="U1969">
        <v>17</v>
      </c>
      <c r="V1969" t="s">
        <v>150</v>
      </c>
      <c r="W1969">
        <v>8</v>
      </c>
      <c r="X1969" t="s">
        <v>77</v>
      </c>
      <c r="Y1969" t="s">
        <v>151</v>
      </c>
      <c r="Z1969">
        <v>19</v>
      </c>
      <c r="AA1969" s="5">
        <v>0.42</v>
      </c>
      <c r="AB1969">
        <v>112</v>
      </c>
      <c r="AC1969">
        <v>0</v>
      </c>
      <c r="AD1969">
        <v>20</v>
      </c>
      <c r="AE1969" t="b">
        <v>0</v>
      </c>
      <c r="AF1969" t="s">
        <v>229</v>
      </c>
      <c r="AG1969" t="s">
        <v>230</v>
      </c>
      <c r="AH1969" t="s">
        <v>231</v>
      </c>
    </row>
    <row r="1970" spans="1:34" x14ac:dyDescent="0.35">
      <c r="A1970">
        <v>101969</v>
      </c>
      <c r="B1970">
        <v>11009</v>
      </c>
      <c r="C1970" s="2">
        <v>42012</v>
      </c>
      <c r="D1970" s="2" t="str">
        <f t="shared" si="60"/>
        <v>January</v>
      </c>
      <c r="E1970">
        <v>60</v>
      </c>
      <c r="F1970" s="3">
        <v>34</v>
      </c>
      <c r="G1970">
        <v>9</v>
      </c>
      <c r="H1970" s="4">
        <v>0</v>
      </c>
      <c r="I1970" t="s">
        <v>366</v>
      </c>
      <c r="J1970">
        <v>2</v>
      </c>
      <c r="K1970" s="2">
        <v>42041</v>
      </c>
      <c r="L1970" s="2">
        <v>42014</v>
      </c>
      <c r="M1970" s="2" t="str">
        <f t="shared" si="61"/>
        <v>Jan</v>
      </c>
      <c r="N1970">
        <v>1</v>
      </c>
      <c r="O1970" t="s">
        <v>55</v>
      </c>
      <c r="P1970" t="s">
        <v>367</v>
      </c>
      <c r="Q1970" t="s">
        <v>368</v>
      </c>
      <c r="R1970" t="s">
        <v>369</v>
      </c>
      <c r="S1970" t="s">
        <v>310</v>
      </c>
      <c r="T1970" t="s">
        <v>110</v>
      </c>
      <c r="U1970">
        <v>28</v>
      </c>
      <c r="V1970" t="s">
        <v>111</v>
      </c>
      <c r="W1970">
        <v>4</v>
      </c>
      <c r="X1970" t="s">
        <v>42</v>
      </c>
      <c r="Y1970" t="s">
        <v>112</v>
      </c>
      <c r="Z1970">
        <v>34</v>
      </c>
      <c r="AA1970" s="5">
        <v>0.4</v>
      </c>
      <c r="AB1970">
        <v>19</v>
      </c>
      <c r="AC1970">
        <v>0</v>
      </c>
      <c r="AD1970">
        <v>0</v>
      </c>
      <c r="AE1970" t="b">
        <v>0</v>
      </c>
      <c r="AF1970" t="s">
        <v>229</v>
      </c>
      <c r="AG1970" t="s">
        <v>230</v>
      </c>
      <c r="AH1970" t="s">
        <v>231</v>
      </c>
    </row>
    <row r="1971" spans="1:34" x14ac:dyDescent="0.35">
      <c r="A1971">
        <v>101970</v>
      </c>
      <c r="B1971">
        <v>11010</v>
      </c>
      <c r="C1971" s="2">
        <v>42013</v>
      </c>
      <c r="D1971" s="2" t="str">
        <f t="shared" si="60"/>
        <v>January</v>
      </c>
      <c r="E1971">
        <v>7</v>
      </c>
      <c r="F1971" s="3">
        <v>30</v>
      </c>
      <c r="G1971">
        <v>20</v>
      </c>
      <c r="H1971" s="4">
        <v>0</v>
      </c>
      <c r="I1971" t="s">
        <v>329</v>
      </c>
      <c r="J1971">
        <v>2</v>
      </c>
      <c r="K1971" s="2">
        <v>42042</v>
      </c>
      <c r="L1971" s="2">
        <v>42025</v>
      </c>
      <c r="M1971" s="2" t="str">
        <f t="shared" si="61"/>
        <v>Jan</v>
      </c>
      <c r="N1971">
        <v>2</v>
      </c>
      <c r="O1971" t="s">
        <v>71</v>
      </c>
      <c r="P1971" t="s">
        <v>330</v>
      </c>
      <c r="Q1971" t="s">
        <v>331</v>
      </c>
      <c r="R1971" t="s">
        <v>332</v>
      </c>
      <c r="S1971" t="s">
        <v>278</v>
      </c>
      <c r="T1971" t="s">
        <v>211</v>
      </c>
      <c r="U1971">
        <v>3</v>
      </c>
      <c r="V1971" t="s">
        <v>212</v>
      </c>
      <c r="W1971">
        <v>7</v>
      </c>
      <c r="X1971" t="s">
        <v>62</v>
      </c>
      <c r="Y1971" t="s">
        <v>213</v>
      </c>
      <c r="Z1971">
        <v>30</v>
      </c>
      <c r="AA1971" s="5">
        <v>0.35</v>
      </c>
      <c r="AB1971">
        <v>15</v>
      </c>
      <c r="AC1971">
        <v>0</v>
      </c>
      <c r="AD1971">
        <v>10</v>
      </c>
      <c r="AE1971" t="b">
        <v>0</v>
      </c>
      <c r="AF1971" t="s">
        <v>229</v>
      </c>
      <c r="AG1971" t="s">
        <v>230</v>
      </c>
      <c r="AH1971" t="s">
        <v>231</v>
      </c>
    </row>
    <row r="1972" spans="1:34" x14ac:dyDescent="0.35">
      <c r="A1972">
        <v>101971</v>
      </c>
      <c r="B1972">
        <v>11010</v>
      </c>
      <c r="C1972" s="2">
        <v>42013</v>
      </c>
      <c r="D1972" s="2" t="str">
        <f t="shared" si="60"/>
        <v>January</v>
      </c>
      <c r="E1972">
        <v>24</v>
      </c>
      <c r="F1972" s="3">
        <v>4.5</v>
      </c>
      <c r="G1972">
        <v>10</v>
      </c>
      <c r="H1972" s="4">
        <v>0</v>
      </c>
      <c r="I1972" t="s">
        <v>329</v>
      </c>
      <c r="J1972">
        <v>2</v>
      </c>
      <c r="K1972" s="2">
        <v>42042</v>
      </c>
      <c r="L1972" s="2">
        <v>42025</v>
      </c>
      <c r="M1972" s="2" t="str">
        <f t="shared" si="61"/>
        <v>Jan</v>
      </c>
      <c r="N1972">
        <v>2</v>
      </c>
      <c r="O1972" t="s">
        <v>71</v>
      </c>
      <c r="P1972" t="s">
        <v>330</v>
      </c>
      <c r="Q1972" t="s">
        <v>331</v>
      </c>
      <c r="R1972" t="s">
        <v>332</v>
      </c>
      <c r="S1972" t="s">
        <v>278</v>
      </c>
      <c r="T1972" t="s">
        <v>127</v>
      </c>
      <c r="U1972">
        <v>10</v>
      </c>
      <c r="V1972" t="s">
        <v>128</v>
      </c>
      <c r="W1972">
        <v>1</v>
      </c>
      <c r="X1972" t="s">
        <v>117</v>
      </c>
      <c r="Y1972" t="s">
        <v>129</v>
      </c>
      <c r="Z1972">
        <v>4.5</v>
      </c>
      <c r="AA1972" s="5">
        <v>0.4</v>
      </c>
      <c r="AB1972">
        <v>20</v>
      </c>
      <c r="AC1972">
        <v>0</v>
      </c>
      <c r="AD1972">
        <v>0</v>
      </c>
      <c r="AE1972" t="b">
        <v>1</v>
      </c>
      <c r="AF1972" t="s">
        <v>229</v>
      </c>
      <c r="AG1972" t="s">
        <v>230</v>
      </c>
      <c r="AH1972" t="s">
        <v>231</v>
      </c>
    </row>
    <row r="1973" spans="1:34" x14ac:dyDescent="0.35">
      <c r="A1973">
        <v>101972</v>
      </c>
      <c r="B1973">
        <v>11011</v>
      </c>
      <c r="C1973" s="2">
        <v>42013</v>
      </c>
      <c r="D1973" s="2" t="str">
        <f t="shared" si="60"/>
        <v>January</v>
      </c>
      <c r="E1973">
        <v>58</v>
      </c>
      <c r="F1973" s="3">
        <v>13.25</v>
      </c>
      <c r="G1973">
        <v>40</v>
      </c>
      <c r="H1973" s="4">
        <v>5.0000000745058101E-2</v>
      </c>
      <c r="I1973" t="s">
        <v>585</v>
      </c>
      <c r="J1973">
        <v>3</v>
      </c>
      <c r="K1973" s="2">
        <v>42042</v>
      </c>
      <c r="L1973" s="2">
        <v>42017</v>
      </c>
      <c r="M1973" s="2" t="str">
        <f t="shared" si="61"/>
        <v>Jan</v>
      </c>
      <c r="N1973">
        <v>1</v>
      </c>
      <c r="O1973" t="s">
        <v>55</v>
      </c>
      <c r="P1973" t="s">
        <v>586</v>
      </c>
      <c r="Q1973" t="s">
        <v>587</v>
      </c>
      <c r="R1973" t="s">
        <v>588</v>
      </c>
      <c r="S1973" t="s">
        <v>242</v>
      </c>
      <c r="T1973" t="s">
        <v>388</v>
      </c>
      <c r="U1973">
        <v>27</v>
      </c>
      <c r="V1973" t="s">
        <v>389</v>
      </c>
      <c r="W1973">
        <v>8</v>
      </c>
      <c r="X1973" t="s">
        <v>77</v>
      </c>
      <c r="Y1973" t="s">
        <v>390</v>
      </c>
      <c r="Z1973">
        <v>13.25</v>
      </c>
      <c r="AA1973" s="5">
        <v>0.42</v>
      </c>
      <c r="AB1973">
        <v>62</v>
      </c>
      <c r="AC1973">
        <v>0</v>
      </c>
      <c r="AD1973">
        <v>20</v>
      </c>
      <c r="AE1973" t="b">
        <v>0</v>
      </c>
      <c r="AF1973" t="s">
        <v>93</v>
      </c>
      <c r="AG1973" t="s">
        <v>94</v>
      </c>
      <c r="AH1973" t="s">
        <v>66</v>
      </c>
    </row>
    <row r="1974" spans="1:34" x14ac:dyDescent="0.35">
      <c r="A1974">
        <v>101973</v>
      </c>
      <c r="B1974">
        <v>11011</v>
      </c>
      <c r="C1974" s="2">
        <v>42013</v>
      </c>
      <c r="D1974" s="2" t="str">
        <f t="shared" si="60"/>
        <v>January</v>
      </c>
      <c r="E1974">
        <v>71</v>
      </c>
      <c r="F1974" s="3">
        <v>21.5</v>
      </c>
      <c r="G1974">
        <v>20</v>
      </c>
      <c r="H1974" s="4">
        <v>0</v>
      </c>
      <c r="I1974" t="s">
        <v>585</v>
      </c>
      <c r="J1974">
        <v>3</v>
      </c>
      <c r="K1974" s="2">
        <v>42042</v>
      </c>
      <c r="L1974" s="2">
        <v>42017</v>
      </c>
      <c r="M1974" s="2" t="str">
        <f t="shared" si="61"/>
        <v>Jan</v>
      </c>
      <c r="N1974">
        <v>1</v>
      </c>
      <c r="O1974" t="s">
        <v>55</v>
      </c>
      <c r="P1974" t="s">
        <v>586</v>
      </c>
      <c r="Q1974" t="s">
        <v>587</v>
      </c>
      <c r="R1974" t="s">
        <v>588</v>
      </c>
      <c r="S1974" t="s">
        <v>242</v>
      </c>
      <c r="T1974" t="s">
        <v>273</v>
      </c>
      <c r="U1974">
        <v>15</v>
      </c>
      <c r="V1974" t="s">
        <v>108</v>
      </c>
      <c r="W1974">
        <v>4</v>
      </c>
      <c r="X1974" t="s">
        <v>42</v>
      </c>
      <c r="Y1974" t="s">
        <v>237</v>
      </c>
      <c r="Z1974">
        <v>21.5</v>
      </c>
      <c r="AA1974" s="5">
        <v>0.4</v>
      </c>
      <c r="AB1974">
        <v>26</v>
      </c>
      <c r="AC1974">
        <v>0</v>
      </c>
      <c r="AD1974">
        <v>0</v>
      </c>
      <c r="AE1974" t="b">
        <v>0</v>
      </c>
      <c r="AF1974" t="s">
        <v>93</v>
      </c>
      <c r="AG1974" t="s">
        <v>94</v>
      </c>
      <c r="AH1974" t="s">
        <v>66</v>
      </c>
    </row>
    <row r="1975" spans="1:34" x14ac:dyDescent="0.35">
      <c r="A1975">
        <v>101974</v>
      </c>
      <c r="B1975">
        <v>11012</v>
      </c>
      <c r="C1975" s="2">
        <v>42013</v>
      </c>
      <c r="D1975" s="2" t="str">
        <f t="shared" si="60"/>
        <v>January</v>
      </c>
      <c r="E1975">
        <v>19</v>
      </c>
      <c r="F1975" s="3">
        <v>9.1999999999999993</v>
      </c>
      <c r="G1975">
        <v>50</v>
      </c>
      <c r="H1975" s="4">
        <v>5.0000000745058101E-2</v>
      </c>
      <c r="I1975" t="s">
        <v>238</v>
      </c>
      <c r="J1975">
        <v>1</v>
      </c>
      <c r="K1975" s="2">
        <v>42027</v>
      </c>
      <c r="L1975" s="2">
        <v>42021</v>
      </c>
      <c r="M1975" s="2" t="str">
        <f t="shared" si="61"/>
        <v>Jan</v>
      </c>
      <c r="N1975">
        <v>3</v>
      </c>
      <c r="O1975" t="s">
        <v>35</v>
      </c>
      <c r="P1975" t="s">
        <v>239</v>
      </c>
      <c r="Q1975" t="s">
        <v>240</v>
      </c>
      <c r="R1975" t="s">
        <v>241</v>
      </c>
      <c r="S1975" t="s">
        <v>242</v>
      </c>
      <c r="T1975" t="s">
        <v>311</v>
      </c>
      <c r="U1975">
        <v>8</v>
      </c>
      <c r="V1975" t="s">
        <v>104</v>
      </c>
      <c r="W1975">
        <v>3</v>
      </c>
      <c r="X1975" t="s">
        <v>105</v>
      </c>
      <c r="Y1975" t="s">
        <v>312</v>
      </c>
      <c r="Z1975">
        <v>9.1999999999999993</v>
      </c>
      <c r="AA1975" s="5">
        <v>0.35</v>
      </c>
      <c r="AB1975">
        <v>25</v>
      </c>
      <c r="AC1975">
        <v>0</v>
      </c>
      <c r="AD1975">
        <v>5</v>
      </c>
      <c r="AE1975" t="b">
        <v>0</v>
      </c>
      <c r="AF1975" t="s">
        <v>175</v>
      </c>
      <c r="AG1975" t="s">
        <v>176</v>
      </c>
      <c r="AH1975" t="s">
        <v>66</v>
      </c>
    </row>
    <row r="1976" spans="1:34" x14ac:dyDescent="0.35">
      <c r="A1976">
        <v>101975</v>
      </c>
      <c r="B1976">
        <v>11012</v>
      </c>
      <c r="C1976" s="2">
        <v>42013</v>
      </c>
      <c r="D1976" s="2" t="str">
        <f t="shared" si="60"/>
        <v>January</v>
      </c>
      <c r="E1976">
        <v>60</v>
      </c>
      <c r="F1976" s="3">
        <v>34</v>
      </c>
      <c r="G1976">
        <v>36</v>
      </c>
      <c r="H1976" s="4">
        <v>5.0000000745058101E-2</v>
      </c>
      <c r="I1976" t="s">
        <v>238</v>
      </c>
      <c r="J1976">
        <v>1</v>
      </c>
      <c r="K1976" s="2">
        <v>42027</v>
      </c>
      <c r="L1976" s="2">
        <v>42021</v>
      </c>
      <c r="M1976" s="2" t="str">
        <f t="shared" si="61"/>
        <v>Jan</v>
      </c>
      <c r="N1976">
        <v>3</v>
      </c>
      <c r="O1976" t="s">
        <v>35</v>
      </c>
      <c r="P1976" t="s">
        <v>239</v>
      </c>
      <c r="Q1976" t="s">
        <v>240</v>
      </c>
      <c r="R1976" t="s">
        <v>241</v>
      </c>
      <c r="S1976" t="s">
        <v>242</v>
      </c>
      <c r="T1976" t="s">
        <v>110</v>
      </c>
      <c r="U1976">
        <v>28</v>
      </c>
      <c r="V1976" t="s">
        <v>111</v>
      </c>
      <c r="W1976">
        <v>4</v>
      </c>
      <c r="X1976" t="s">
        <v>42</v>
      </c>
      <c r="Y1976" t="s">
        <v>112</v>
      </c>
      <c r="Z1976">
        <v>34</v>
      </c>
      <c r="AA1976" s="5">
        <v>0.4</v>
      </c>
      <c r="AB1976">
        <v>19</v>
      </c>
      <c r="AC1976">
        <v>0</v>
      </c>
      <c r="AD1976">
        <v>0</v>
      </c>
      <c r="AE1976" t="b">
        <v>0</v>
      </c>
      <c r="AF1976" t="s">
        <v>175</v>
      </c>
      <c r="AG1976" t="s">
        <v>176</v>
      </c>
      <c r="AH1976" t="s">
        <v>66</v>
      </c>
    </row>
    <row r="1977" spans="1:34" x14ac:dyDescent="0.35">
      <c r="A1977">
        <v>101976</v>
      </c>
      <c r="B1977">
        <v>11012</v>
      </c>
      <c r="C1977" s="2">
        <v>42013</v>
      </c>
      <c r="D1977" s="2" t="str">
        <f t="shared" si="60"/>
        <v>January</v>
      </c>
      <c r="E1977">
        <v>71</v>
      </c>
      <c r="F1977" s="3">
        <v>21.5</v>
      </c>
      <c r="G1977">
        <v>60</v>
      </c>
      <c r="H1977" s="4">
        <v>5.0000000745058101E-2</v>
      </c>
      <c r="I1977" t="s">
        <v>238</v>
      </c>
      <c r="J1977">
        <v>1</v>
      </c>
      <c r="K1977" s="2">
        <v>42027</v>
      </c>
      <c r="L1977" s="2">
        <v>42021</v>
      </c>
      <c r="M1977" s="2" t="str">
        <f t="shared" si="61"/>
        <v>Jan</v>
      </c>
      <c r="N1977">
        <v>3</v>
      </c>
      <c r="O1977" t="s">
        <v>35</v>
      </c>
      <c r="P1977" t="s">
        <v>239</v>
      </c>
      <c r="Q1977" t="s">
        <v>240</v>
      </c>
      <c r="R1977" t="s">
        <v>241</v>
      </c>
      <c r="S1977" t="s">
        <v>242</v>
      </c>
      <c r="T1977" t="s">
        <v>273</v>
      </c>
      <c r="U1977">
        <v>15</v>
      </c>
      <c r="V1977" t="s">
        <v>108</v>
      </c>
      <c r="W1977">
        <v>4</v>
      </c>
      <c r="X1977" t="s">
        <v>42</v>
      </c>
      <c r="Y1977" t="s">
        <v>237</v>
      </c>
      <c r="Z1977">
        <v>21.5</v>
      </c>
      <c r="AA1977" s="5">
        <v>0.4</v>
      </c>
      <c r="AB1977">
        <v>26</v>
      </c>
      <c r="AC1977">
        <v>0</v>
      </c>
      <c r="AD1977">
        <v>0</v>
      </c>
      <c r="AE1977" t="b">
        <v>0</v>
      </c>
      <c r="AF1977" t="s">
        <v>175</v>
      </c>
      <c r="AG1977" t="s">
        <v>176</v>
      </c>
      <c r="AH1977" t="s">
        <v>66</v>
      </c>
    </row>
    <row r="1978" spans="1:34" x14ac:dyDescent="0.35">
      <c r="A1978">
        <v>101977</v>
      </c>
      <c r="B1978">
        <v>11013</v>
      </c>
      <c r="C1978" s="2">
        <v>42013</v>
      </c>
      <c r="D1978" s="2" t="str">
        <f t="shared" si="60"/>
        <v>January</v>
      </c>
      <c r="E1978">
        <v>23</v>
      </c>
      <c r="F1978" s="3">
        <v>9</v>
      </c>
      <c r="G1978">
        <v>10</v>
      </c>
      <c r="H1978" s="4">
        <v>0</v>
      </c>
      <c r="I1978" t="s">
        <v>306</v>
      </c>
      <c r="J1978">
        <v>2</v>
      </c>
      <c r="K1978" s="2">
        <v>42042</v>
      </c>
      <c r="L1978" s="2">
        <v>42014</v>
      </c>
      <c r="M1978" s="2" t="str">
        <f t="shared" si="61"/>
        <v>Jan</v>
      </c>
      <c r="N1978">
        <v>1</v>
      </c>
      <c r="O1978" t="s">
        <v>55</v>
      </c>
      <c r="P1978" t="s">
        <v>307</v>
      </c>
      <c r="Q1978" t="s">
        <v>308</v>
      </c>
      <c r="R1978" t="s">
        <v>309</v>
      </c>
      <c r="S1978" t="s">
        <v>310</v>
      </c>
      <c r="T1978" t="s">
        <v>437</v>
      </c>
      <c r="U1978">
        <v>9</v>
      </c>
      <c r="V1978" t="s">
        <v>91</v>
      </c>
      <c r="W1978">
        <v>5</v>
      </c>
      <c r="X1978" t="s">
        <v>49</v>
      </c>
      <c r="Y1978" t="s">
        <v>438</v>
      </c>
      <c r="Z1978">
        <v>9</v>
      </c>
      <c r="AA1978" s="5">
        <v>0.4</v>
      </c>
      <c r="AB1978">
        <v>61</v>
      </c>
      <c r="AC1978">
        <v>0</v>
      </c>
      <c r="AD1978">
        <v>25</v>
      </c>
      <c r="AE1978" t="b">
        <v>0</v>
      </c>
      <c r="AF1978" t="s">
        <v>229</v>
      </c>
      <c r="AG1978" t="s">
        <v>230</v>
      </c>
      <c r="AH1978" t="s">
        <v>231</v>
      </c>
    </row>
    <row r="1979" spans="1:34" x14ac:dyDescent="0.35">
      <c r="A1979">
        <v>101978</v>
      </c>
      <c r="B1979">
        <v>11013</v>
      </c>
      <c r="C1979" s="2">
        <v>42013</v>
      </c>
      <c r="D1979" s="2" t="str">
        <f t="shared" si="60"/>
        <v>January</v>
      </c>
      <c r="E1979">
        <v>42</v>
      </c>
      <c r="F1979" s="3">
        <v>14</v>
      </c>
      <c r="G1979">
        <v>4</v>
      </c>
      <c r="H1979" s="4">
        <v>0</v>
      </c>
      <c r="I1979" t="s">
        <v>306</v>
      </c>
      <c r="J1979">
        <v>2</v>
      </c>
      <c r="K1979" s="2">
        <v>42042</v>
      </c>
      <c r="L1979" s="2">
        <v>42014</v>
      </c>
      <c r="M1979" s="2" t="str">
        <f t="shared" si="61"/>
        <v>Jan</v>
      </c>
      <c r="N1979">
        <v>1</v>
      </c>
      <c r="O1979" t="s">
        <v>55</v>
      </c>
      <c r="P1979" t="s">
        <v>307</v>
      </c>
      <c r="Q1979" t="s">
        <v>308</v>
      </c>
      <c r="R1979" t="s">
        <v>309</v>
      </c>
      <c r="S1979" t="s">
        <v>310</v>
      </c>
      <c r="T1979" t="s">
        <v>47</v>
      </c>
      <c r="U1979">
        <v>20</v>
      </c>
      <c r="V1979" t="s">
        <v>48</v>
      </c>
      <c r="W1979">
        <v>5</v>
      </c>
      <c r="X1979" t="s">
        <v>49</v>
      </c>
      <c r="Y1979" t="s">
        <v>50</v>
      </c>
      <c r="Z1979">
        <v>14</v>
      </c>
      <c r="AA1979" s="5">
        <v>0.4</v>
      </c>
      <c r="AB1979">
        <v>26</v>
      </c>
      <c r="AC1979">
        <v>0</v>
      </c>
      <c r="AD1979">
        <v>0</v>
      </c>
      <c r="AE1979" t="b">
        <v>1</v>
      </c>
      <c r="AF1979" t="s">
        <v>229</v>
      </c>
      <c r="AG1979" t="s">
        <v>230</v>
      </c>
      <c r="AH1979" t="s">
        <v>231</v>
      </c>
    </row>
    <row r="1980" spans="1:34" x14ac:dyDescent="0.35">
      <c r="A1980">
        <v>101979</v>
      </c>
      <c r="B1980">
        <v>11013</v>
      </c>
      <c r="C1980" s="2">
        <v>42013</v>
      </c>
      <c r="D1980" s="2" t="str">
        <f t="shared" si="60"/>
        <v>January</v>
      </c>
      <c r="E1980">
        <v>45</v>
      </c>
      <c r="F1980" s="3">
        <v>9.5</v>
      </c>
      <c r="G1980">
        <v>20</v>
      </c>
      <c r="H1980" s="4">
        <v>0</v>
      </c>
      <c r="I1980" t="s">
        <v>306</v>
      </c>
      <c r="J1980">
        <v>2</v>
      </c>
      <c r="K1980" s="2">
        <v>42042</v>
      </c>
      <c r="L1980" s="2">
        <v>42014</v>
      </c>
      <c r="M1980" s="2" t="str">
        <f t="shared" si="61"/>
        <v>Jan</v>
      </c>
      <c r="N1980">
        <v>1</v>
      </c>
      <c r="O1980" t="s">
        <v>55</v>
      </c>
      <c r="P1980" t="s">
        <v>307</v>
      </c>
      <c r="Q1980" t="s">
        <v>308</v>
      </c>
      <c r="R1980" t="s">
        <v>309</v>
      </c>
      <c r="S1980" t="s">
        <v>310</v>
      </c>
      <c r="T1980" t="s">
        <v>500</v>
      </c>
      <c r="U1980">
        <v>21</v>
      </c>
      <c r="V1980" t="s">
        <v>327</v>
      </c>
      <c r="W1980">
        <v>8</v>
      </c>
      <c r="X1980" t="s">
        <v>77</v>
      </c>
      <c r="Y1980" t="s">
        <v>501</v>
      </c>
      <c r="Z1980">
        <v>9.5</v>
      </c>
      <c r="AA1980" s="5">
        <v>0.42</v>
      </c>
      <c r="AB1980">
        <v>5</v>
      </c>
      <c r="AC1980">
        <v>70</v>
      </c>
      <c r="AD1980">
        <v>15</v>
      </c>
      <c r="AE1980" t="b">
        <v>0</v>
      </c>
      <c r="AF1980" t="s">
        <v>229</v>
      </c>
      <c r="AG1980" t="s">
        <v>230</v>
      </c>
      <c r="AH1980" t="s">
        <v>231</v>
      </c>
    </row>
    <row r="1981" spans="1:34" x14ac:dyDescent="0.35">
      <c r="A1981">
        <v>101980</v>
      </c>
      <c r="B1981">
        <v>11013</v>
      </c>
      <c r="C1981" s="2">
        <v>42013</v>
      </c>
      <c r="D1981" s="2" t="str">
        <f t="shared" si="60"/>
        <v>January</v>
      </c>
      <c r="E1981">
        <v>68</v>
      </c>
      <c r="F1981" s="3">
        <v>12.5</v>
      </c>
      <c r="G1981">
        <v>2</v>
      </c>
      <c r="H1981" s="4">
        <v>0</v>
      </c>
      <c r="I1981" t="s">
        <v>306</v>
      </c>
      <c r="J1981">
        <v>2</v>
      </c>
      <c r="K1981" s="2">
        <v>42042</v>
      </c>
      <c r="L1981" s="2">
        <v>42014</v>
      </c>
      <c r="M1981" s="2" t="str">
        <f t="shared" si="61"/>
        <v>Jan</v>
      </c>
      <c r="N1981">
        <v>1</v>
      </c>
      <c r="O1981" t="s">
        <v>55</v>
      </c>
      <c r="P1981" t="s">
        <v>307</v>
      </c>
      <c r="Q1981" t="s">
        <v>308</v>
      </c>
      <c r="R1981" t="s">
        <v>309</v>
      </c>
      <c r="S1981" t="s">
        <v>310</v>
      </c>
      <c r="T1981" t="s">
        <v>335</v>
      </c>
      <c r="U1981">
        <v>8</v>
      </c>
      <c r="V1981" t="s">
        <v>104</v>
      </c>
      <c r="W1981">
        <v>3</v>
      </c>
      <c r="X1981" t="s">
        <v>105</v>
      </c>
      <c r="Y1981" t="s">
        <v>336</v>
      </c>
      <c r="Z1981">
        <v>12.5</v>
      </c>
      <c r="AA1981" s="5">
        <v>0.35</v>
      </c>
      <c r="AB1981">
        <v>6</v>
      </c>
      <c r="AC1981">
        <v>10</v>
      </c>
      <c r="AD1981">
        <v>15</v>
      </c>
      <c r="AE1981" t="b">
        <v>0</v>
      </c>
      <c r="AF1981" t="s">
        <v>229</v>
      </c>
      <c r="AG1981" t="s">
        <v>230</v>
      </c>
      <c r="AH1981" t="s">
        <v>231</v>
      </c>
    </row>
    <row r="1982" spans="1:34" x14ac:dyDescent="0.35">
      <c r="A1982">
        <v>101981</v>
      </c>
      <c r="B1982">
        <v>11014</v>
      </c>
      <c r="C1982" s="2">
        <v>42014</v>
      </c>
      <c r="D1982" s="2" t="str">
        <f t="shared" si="60"/>
        <v>January</v>
      </c>
      <c r="E1982">
        <v>41</v>
      </c>
      <c r="F1982" s="3">
        <v>9.65</v>
      </c>
      <c r="G1982">
        <v>28</v>
      </c>
      <c r="H1982" s="4">
        <v>0.10000000149011599</v>
      </c>
      <c r="I1982" t="s">
        <v>508</v>
      </c>
      <c r="J1982">
        <v>2</v>
      </c>
      <c r="K1982" s="2">
        <v>42043</v>
      </c>
      <c r="L1982" s="2">
        <v>42019</v>
      </c>
      <c r="M1982" s="2" t="str">
        <f t="shared" si="61"/>
        <v>Jan</v>
      </c>
      <c r="N1982">
        <v>3</v>
      </c>
      <c r="O1982" t="s">
        <v>35</v>
      </c>
      <c r="P1982" t="s">
        <v>509</v>
      </c>
      <c r="Q1982" t="s">
        <v>510</v>
      </c>
      <c r="R1982" t="s">
        <v>511</v>
      </c>
      <c r="S1982" t="s">
        <v>166</v>
      </c>
      <c r="T1982" t="s">
        <v>75</v>
      </c>
      <c r="U1982">
        <v>19</v>
      </c>
      <c r="V1982" t="s">
        <v>76</v>
      </c>
      <c r="W1982">
        <v>8</v>
      </c>
      <c r="X1982" t="s">
        <v>77</v>
      </c>
      <c r="Y1982" t="s">
        <v>78</v>
      </c>
      <c r="Z1982">
        <v>9.65</v>
      </c>
      <c r="AA1982" s="5">
        <v>0.42</v>
      </c>
      <c r="AB1982">
        <v>85</v>
      </c>
      <c r="AC1982">
        <v>0</v>
      </c>
      <c r="AD1982">
        <v>10</v>
      </c>
      <c r="AE1982" t="b">
        <v>0</v>
      </c>
      <c r="AF1982" t="s">
        <v>229</v>
      </c>
      <c r="AG1982" t="s">
        <v>230</v>
      </c>
      <c r="AH1982" t="s">
        <v>231</v>
      </c>
    </row>
    <row r="1983" spans="1:34" x14ac:dyDescent="0.35">
      <c r="A1983">
        <v>101982</v>
      </c>
      <c r="B1983">
        <v>11015</v>
      </c>
      <c r="C1983" s="2">
        <v>42014</v>
      </c>
      <c r="D1983" s="2" t="str">
        <f t="shared" si="60"/>
        <v>January</v>
      </c>
      <c r="E1983">
        <v>30</v>
      </c>
      <c r="F1983" s="3">
        <v>25.89</v>
      </c>
      <c r="G1983">
        <v>15</v>
      </c>
      <c r="H1983" s="4">
        <v>0</v>
      </c>
      <c r="I1983" t="s">
        <v>495</v>
      </c>
      <c r="J1983">
        <v>2</v>
      </c>
      <c r="K1983" s="2">
        <v>42028</v>
      </c>
      <c r="L1983" s="2">
        <v>42024</v>
      </c>
      <c r="M1983" s="2" t="str">
        <f t="shared" si="61"/>
        <v>Jan</v>
      </c>
      <c r="N1983">
        <v>2</v>
      </c>
      <c r="O1983" t="s">
        <v>71</v>
      </c>
      <c r="P1983" t="s">
        <v>496</v>
      </c>
      <c r="Q1983" t="s">
        <v>497</v>
      </c>
      <c r="R1983" t="s">
        <v>498</v>
      </c>
      <c r="S1983" t="s">
        <v>499</v>
      </c>
      <c r="T1983" t="s">
        <v>215</v>
      </c>
      <c r="U1983">
        <v>13</v>
      </c>
      <c r="V1983" t="s">
        <v>216</v>
      </c>
      <c r="W1983">
        <v>8</v>
      </c>
      <c r="X1983" t="s">
        <v>77</v>
      </c>
      <c r="Y1983" t="s">
        <v>217</v>
      </c>
      <c r="Z1983">
        <v>25.89</v>
      </c>
      <c r="AA1983" s="5">
        <v>0.42</v>
      </c>
      <c r="AB1983">
        <v>10</v>
      </c>
      <c r="AC1983">
        <v>0</v>
      </c>
      <c r="AD1983">
        <v>15</v>
      </c>
      <c r="AE1983" t="b">
        <v>0</v>
      </c>
      <c r="AF1983" t="s">
        <v>229</v>
      </c>
      <c r="AG1983" t="s">
        <v>230</v>
      </c>
      <c r="AH1983" t="s">
        <v>231</v>
      </c>
    </row>
    <row r="1984" spans="1:34" x14ac:dyDescent="0.35">
      <c r="A1984">
        <v>101983</v>
      </c>
      <c r="B1984">
        <v>11015</v>
      </c>
      <c r="C1984" s="2">
        <v>42014</v>
      </c>
      <c r="D1984" s="2" t="str">
        <f t="shared" si="60"/>
        <v>January</v>
      </c>
      <c r="E1984">
        <v>77</v>
      </c>
      <c r="F1984" s="3">
        <v>13</v>
      </c>
      <c r="G1984">
        <v>18</v>
      </c>
      <c r="H1984" s="4">
        <v>0</v>
      </c>
      <c r="I1984" t="s">
        <v>495</v>
      </c>
      <c r="J1984">
        <v>2</v>
      </c>
      <c r="K1984" s="2">
        <v>42028</v>
      </c>
      <c r="L1984" s="2">
        <v>42024</v>
      </c>
      <c r="M1984" s="2" t="str">
        <f t="shared" si="61"/>
        <v>Jan</v>
      </c>
      <c r="N1984">
        <v>2</v>
      </c>
      <c r="O1984" t="s">
        <v>71</v>
      </c>
      <c r="P1984" t="s">
        <v>496</v>
      </c>
      <c r="Q1984" t="s">
        <v>497</v>
      </c>
      <c r="R1984" t="s">
        <v>498</v>
      </c>
      <c r="S1984" t="s">
        <v>499</v>
      </c>
      <c r="T1984" t="s">
        <v>159</v>
      </c>
      <c r="U1984">
        <v>12</v>
      </c>
      <c r="V1984" t="s">
        <v>160</v>
      </c>
      <c r="W1984">
        <v>2</v>
      </c>
      <c r="X1984" t="s">
        <v>83</v>
      </c>
      <c r="Y1984" t="s">
        <v>161</v>
      </c>
      <c r="Z1984">
        <v>13</v>
      </c>
      <c r="AA1984" s="5">
        <v>0.4</v>
      </c>
      <c r="AB1984">
        <v>32</v>
      </c>
      <c r="AC1984">
        <v>0</v>
      </c>
      <c r="AD1984">
        <v>15</v>
      </c>
      <c r="AE1984" t="b">
        <v>0</v>
      </c>
      <c r="AF1984" t="s">
        <v>229</v>
      </c>
      <c r="AG1984" t="s">
        <v>230</v>
      </c>
      <c r="AH1984" t="s">
        <v>231</v>
      </c>
    </row>
    <row r="1985" spans="1:34" x14ac:dyDescent="0.35">
      <c r="A1985">
        <v>101984</v>
      </c>
      <c r="B1985">
        <v>11016</v>
      </c>
      <c r="C1985" s="2">
        <v>42014</v>
      </c>
      <c r="D1985" s="2" t="str">
        <f t="shared" si="60"/>
        <v>January</v>
      </c>
      <c r="E1985">
        <v>31</v>
      </c>
      <c r="F1985" s="3">
        <v>12.5</v>
      </c>
      <c r="G1985">
        <v>15</v>
      </c>
      <c r="H1985" s="4">
        <v>0</v>
      </c>
      <c r="I1985" t="s">
        <v>459</v>
      </c>
      <c r="J1985">
        <v>9</v>
      </c>
      <c r="K1985" s="2">
        <v>42043</v>
      </c>
      <c r="L1985" s="2">
        <v>42017</v>
      </c>
      <c r="M1985" s="2" t="str">
        <f t="shared" si="61"/>
        <v>Jan</v>
      </c>
      <c r="N1985">
        <v>2</v>
      </c>
      <c r="O1985" t="s">
        <v>71</v>
      </c>
      <c r="P1985" t="s">
        <v>460</v>
      </c>
      <c r="Q1985" t="s">
        <v>461</v>
      </c>
      <c r="R1985" t="s">
        <v>340</v>
      </c>
      <c r="S1985" t="s">
        <v>341</v>
      </c>
      <c r="T1985" t="s">
        <v>113</v>
      </c>
      <c r="U1985">
        <v>14</v>
      </c>
      <c r="V1985" t="s">
        <v>52</v>
      </c>
      <c r="W1985">
        <v>4</v>
      </c>
      <c r="X1985" t="s">
        <v>42</v>
      </c>
      <c r="Y1985" t="s">
        <v>114</v>
      </c>
      <c r="Z1985">
        <v>12.5</v>
      </c>
      <c r="AA1985" s="5">
        <v>0.4</v>
      </c>
      <c r="AB1985">
        <v>0</v>
      </c>
      <c r="AC1985">
        <v>70</v>
      </c>
      <c r="AD1985">
        <v>20</v>
      </c>
      <c r="AE1985" t="b">
        <v>0</v>
      </c>
      <c r="AF1985" t="s">
        <v>144</v>
      </c>
      <c r="AG1985" t="s">
        <v>145</v>
      </c>
      <c r="AH1985" t="s">
        <v>66</v>
      </c>
    </row>
    <row r="1986" spans="1:34" x14ac:dyDescent="0.35">
      <c r="A1986">
        <v>101985</v>
      </c>
      <c r="B1986">
        <v>11016</v>
      </c>
      <c r="C1986" s="2">
        <v>42014</v>
      </c>
      <c r="D1986" s="2" t="str">
        <f t="shared" si="60"/>
        <v>January</v>
      </c>
      <c r="E1986">
        <v>36</v>
      </c>
      <c r="F1986" s="3">
        <v>19</v>
      </c>
      <c r="G1986">
        <v>16</v>
      </c>
      <c r="H1986" s="4">
        <v>0</v>
      </c>
      <c r="I1986" t="s">
        <v>459</v>
      </c>
      <c r="J1986">
        <v>9</v>
      </c>
      <c r="K1986" s="2">
        <v>42043</v>
      </c>
      <c r="L1986" s="2">
        <v>42017</v>
      </c>
      <c r="M1986" s="2" t="str">
        <f t="shared" si="61"/>
        <v>Jan</v>
      </c>
      <c r="N1986">
        <v>2</v>
      </c>
      <c r="O1986" t="s">
        <v>71</v>
      </c>
      <c r="P1986" t="s">
        <v>460</v>
      </c>
      <c r="Q1986" t="s">
        <v>461</v>
      </c>
      <c r="R1986" t="s">
        <v>340</v>
      </c>
      <c r="S1986" t="s">
        <v>341</v>
      </c>
      <c r="T1986" t="s">
        <v>149</v>
      </c>
      <c r="U1986">
        <v>17</v>
      </c>
      <c r="V1986" t="s">
        <v>150</v>
      </c>
      <c r="W1986">
        <v>8</v>
      </c>
      <c r="X1986" t="s">
        <v>77</v>
      </c>
      <c r="Y1986" t="s">
        <v>151</v>
      </c>
      <c r="Z1986">
        <v>19</v>
      </c>
      <c r="AA1986" s="5">
        <v>0.42</v>
      </c>
      <c r="AB1986">
        <v>112</v>
      </c>
      <c r="AC1986">
        <v>0</v>
      </c>
      <c r="AD1986">
        <v>20</v>
      </c>
      <c r="AE1986" t="b">
        <v>0</v>
      </c>
      <c r="AF1986" t="s">
        <v>144</v>
      </c>
      <c r="AG1986" t="s">
        <v>145</v>
      </c>
      <c r="AH1986" t="s">
        <v>66</v>
      </c>
    </row>
    <row r="1987" spans="1:34" x14ac:dyDescent="0.35">
      <c r="A1987">
        <v>101986</v>
      </c>
      <c r="B1987">
        <v>11017</v>
      </c>
      <c r="C1987" s="2">
        <v>42017</v>
      </c>
      <c r="D1987" s="2" t="str">
        <f t="shared" ref="D1987:D2050" si="62">TEXT(C1987,"mmmm")</f>
        <v>January</v>
      </c>
      <c r="E1987">
        <v>3</v>
      </c>
      <c r="F1987" s="3">
        <v>10</v>
      </c>
      <c r="G1987">
        <v>25</v>
      </c>
      <c r="H1987" s="4">
        <v>0</v>
      </c>
      <c r="I1987" t="s">
        <v>170</v>
      </c>
      <c r="J1987">
        <v>9</v>
      </c>
      <c r="K1987" s="2">
        <v>42046</v>
      </c>
      <c r="L1987" s="2">
        <v>42024</v>
      </c>
      <c r="M1987" s="2" t="str">
        <f t="shared" ref="M1987:M2050" si="63">TEXT(L1987,"mmm")</f>
        <v>Jan</v>
      </c>
      <c r="N1987">
        <v>2</v>
      </c>
      <c r="O1987" t="s">
        <v>71</v>
      </c>
      <c r="P1987" t="s">
        <v>171</v>
      </c>
      <c r="Q1987" t="s">
        <v>172</v>
      </c>
      <c r="R1987" t="s">
        <v>173</v>
      </c>
      <c r="S1987" t="s">
        <v>174</v>
      </c>
      <c r="T1987" t="s">
        <v>342</v>
      </c>
      <c r="U1987">
        <v>1</v>
      </c>
      <c r="V1987" t="s">
        <v>142</v>
      </c>
      <c r="W1987">
        <v>2</v>
      </c>
      <c r="X1987" t="s">
        <v>83</v>
      </c>
      <c r="Y1987" t="s">
        <v>343</v>
      </c>
      <c r="Z1987">
        <v>10</v>
      </c>
      <c r="AA1987" s="5">
        <v>0.4</v>
      </c>
      <c r="AB1987">
        <v>13</v>
      </c>
      <c r="AC1987">
        <v>70</v>
      </c>
      <c r="AD1987">
        <v>25</v>
      </c>
      <c r="AE1987" t="b">
        <v>0</v>
      </c>
      <c r="AF1987" t="s">
        <v>144</v>
      </c>
      <c r="AG1987" t="s">
        <v>145</v>
      </c>
      <c r="AH1987" t="s">
        <v>66</v>
      </c>
    </row>
    <row r="1988" spans="1:34" x14ac:dyDescent="0.35">
      <c r="A1988">
        <v>101987</v>
      </c>
      <c r="B1988">
        <v>11017</v>
      </c>
      <c r="C1988" s="2">
        <v>42017</v>
      </c>
      <c r="D1988" s="2" t="str">
        <f t="shared" si="62"/>
        <v>January</v>
      </c>
      <c r="E1988">
        <v>59</v>
      </c>
      <c r="F1988" s="3">
        <v>55</v>
      </c>
      <c r="G1988">
        <v>110</v>
      </c>
      <c r="H1988" s="4">
        <v>0</v>
      </c>
      <c r="I1988" t="s">
        <v>170</v>
      </c>
      <c r="J1988">
        <v>9</v>
      </c>
      <c r="K1988" s="2">
        <v>42046</v>
      </c>
      <c r="L1988" s="2">
        <v>42024</v>
      </c>
      <c r="M1988" s="2" t="str">
        <f t="shared" si="63"/>
        <v>Jan</v>
      </c>
      <c r="N1988">
        <v>2</v>
      </c>
      <c r="O1988" t="s">
        <v>71</v>
      </c>
      <c r="P1988" t="s">
        <v>171</v>
      </c>
      <c r="Q1988" t="s">
        <v>172</v>
      </c>
      <c r="R1988" t="s">
        <v>173</v>
      </c>
      <c r="S1988" t="s">
        <v>174</v>
      </c>
      <c r="T1988" t="s">
        <v>152</v>
      </c>
      <c r="U1988">
        <v>28</v>
      </c>
      <c r="V1988" t="s">
        <v>111</v>
      </c>
      <c r="W1988">
        <v>4</v>
      </c>
      <c r="X1988" t="s">
        <v>42</v>
      </c>
      <c r="Y1988" t="s">
        <v>136</v>
      </c>
      <c r="Z1988">
        <v>55</v>
      </c>
      <c r="AA1988" s="5">
        <v>0.4</v>
      </c>
      <c r="AB1988">
        <v>79</v>
      </c>
      <c r="AC1988">
        <v>0</v>
      </c>
      <c r="AD1988">
        <v>0</v>
      </c>
      <c r="AE1988" t="b">
        <v>0</v>
      </c>
      <c r="AF1988" t="s">
        <v>144</v>
      </c>
      <c r="AG1988" t="s">
        <v>145</v>
      </c>
      <c r="AH1988" t="s">
        <v>66</v>
      </c>
    </row>
    <row r="1989" spans="1:34" x14ac:dyDescent="0.35">
      <c r="A1989">
        <v>101988</v>
      </c>
      <c r="B1989">
        <v>11017</v>
      </c>
      <c r="C1989" s="2">
        <v>42017</v>
      </c>
      <c r="D1989" s="2" t="str">
        <f t="shared" si="62"/>
        <v>January</v>
      </c>
      <c r="E1989">
        <v>70</v>
      </c>
      <c r="F1989" s="3">
        <v>15</v>
      </c>
      <c r="G1989">
        <v>30</v>
      </c>
      <c r="H1989" s="4">
        <v>0</v>
      </c>
      <c r="I1989" t="s">
        <v>170</v>
      </c>
      <c r="J1989">
        <v>9</v>
      </c>
      <c r="K1989" s="2">
        <v>42046</v>
      </c>
      <c r="L1989" s="2">
        <v>42024</v>
      </c>
      <c r="M1989" s="2" t="str">
        <f t="shared" si="63"/>
        <v>Jan</v>
      </c>
      <c r="N1989">
        <v>2</v>
      </c>
      <c r="O1989" t="s">
        <v>71</v>
      </c>
      <c r="P1989" t="s">
        <v>171</v>
      </c>
      <c r="Q1989" t="s">
        <v>172</v>
      </c>
      <c r="R1989" t="s">
        <v>173</v>
      </c>
      <c r="S1989" t="s">
        <v>174</v>
      </c>
      <c r="T1989" t="s">
        <v>197</v>
      </c>
      <c r="U1989">
        <v>7</v>
      </c>
      <c r="V1989" t="s">
        <v>147</v>
      </c>
      <c r="W1989">
        <v>1</v>
      </c>
      <c r="X1989" t="s">
        <v>117</v>
      </c>
      <c r="Y1989" t="s">
        <v>198</v>
      </c>
      <c r="Z1989">
        <v>15</v>
      </c>
      <c r="AA1989" s="5">
        <v>0.4</v>
      </c>
      <c r="AB1989">
        <v>15</v>
      </c>
      <c r="AC1989">
        <v>10</v>
      </c>
      <c r="AD1989">
        <v>30</v>
      </c>
      <c r="AE1989" t="b">
        <v>0</v>
      </c>
      <c r="AF1989" t="s">
        <v>144</v>
      </c>
      <c r="AG1989" t="s">
        <v>145</v>
      </c>
      <c r="AH1989" t="s">
        <v>66</v>
      </c>
    </row>
    <row r="1990" spans="1:34" x14ac:dyDescent="0.35">
      <c r="A1990">
        <v>101989</v>
      </c>
      <c r="B1990">
        <v>11018</v>
      </c>
      <c r="C1990" s="2">
        <v>42017</v>
      </c>
      <c r="D1990" s="2" t="str">
        <f t="shared" si="62"/>
        <v>January</v>
      </c>
      <c r="E1990">
        <v>12</v>
      </c>
      <c r="F1990" s="3">
        <v>38</v>
      </c>
      <c r="G1990">
        <v>20</v>
      </c>
      <c r="H1990" s="4">
        <v>0</v>
      </c>
      <c r="I1990" t="s">
        <v>370</v>
      </c>
      <c r="J1990">
        <v>4</v>
      </c>
      <c r="K1990" s="2">
        <v>42046</v>
      </c>
      <c r="L1990" s="2">
        <v>42020</v>
      </c>
      <c r="M1990" s="2" t="str">
        <f t="shared" si="63"/>
        <v>Jan</v>
      </c>
      <c r="N1990">
        <v>2</v>
      </c>
      <c r="O1990" t="s">
        <v>71</v>
      </c>
      <c r="P1990" t="s">
        <v>371</v>
      </c>
      <c r="Q1990" t="s">
        <v>372</v>
      </c>
      <c r="R1990" t="s">
        <v>373</v>
      </c>
      <c r="S1990" t="s">
        <v>193</v>
      </c>
      <c r="T1990" t="s">
        <v>236</v>
      </c>
      <c r="U1990">
        <v>5</v>
      </c>
      <c r="V1990" t="s">
        <v>41</v>
      </c>
      <c r="W1990">
        <v>4</v>
      </c>
      <c r="X1990" t="s">
        <v>42</v>
      </c>
      <c r="Y1990" t="s">
        <v>237</v>
      </c>
      <c r="Z1990">
        <v>38</v>
      </c>
      <c r="AA1990" s="5">
        <v>0.4</v>
      </c>
      <c r="AB1990">
        <v>86</v>
      </c>
      <c r="AC1990">
        <v>0</v>
      </c>
      <c r="AD1990">
        <v>0</v>
      </c>
      <c r="AE1990" t="b">
        <v>0</v>
      </c>
      <c r="AF1990" t="s">
        <v>79</v>
      </c>
      <c r="AG1990" t="s">
        <v>80</v>
      </c>
      <c r="AH1990" t="s">
        <v>66</v>
      </c>
    </row>
    <row r="1991" spans="1:34" x14ac:dyDescent="0.35">
      <c r="A1991">
        <v>101990</v>
      </c>
      <c r="B1991">
        <v>11018</v>
      </c>
      <c r="C1991" s="2">
        <v>42017</v>
      </c>
      <c r="D1991" s="2" t="str">
        <f t="shared" si="62"/>
        <v>January</v>
      </c>
      <c r="E1991">
        <v>18</v>
      </c>
      <c r="F1991" s="3">
        <v>62.5</v>
      </c>
      <c r="G1991">
        <v>10</v>
      </c>
      <c r="H1991" s="4">
        <v>0</v>
      </c>
      <c r="I1991" t="s">
        <v>370</v>
      </c>
      <c r="J1991">
        <v>4</v>
      </c>
      <c r="K1991" s="2">
        <v>42046</v>
      </c>
      <c r="L1991" s="2">
        <v>42020</v>
      </c>
      <c r="M1991" s="2" t="str">
        <f t="shared" si="63"/>
        <v>Jan</v>
      </c>
      <c r="N1991">
        <v>2</v>
      </c>
      <c r="O1991" t="s">
        <v>71</v>
      </c>
      <c r="P1991" t="s">
        <v>371</v>
      </c>
      <c r="Q1991" t="s">
        <v>372</v>
      </c>
      <c r="R1991" t="s">
        <v>373</v>
      </c>
      <c r="S1991" t="s">
        <v>193</v>
      </c>
      <c r="T1991" t="s">
        <v>351</v>
      </c>
      <c r="U1991">
        <v>7</v>
      </c>
      <c r="V1991" t="s">
        <v>147</v>
      </c>
      <c r="W1991">
        <v>8</v>
      </c>
      <c r="X1991" t="s">
        <v>77</v>
      </c>
      <c r="Y1991" t="s">
        <v>352</v>
      </c>
      <c r="Z1991">
        <v>62.5</v>
      </c>
      <c r="AA1991" s="5">
        <v>0.42</v>
      </c>
      <c r="AB1991">
        <v>42</v>
      </c>
      <c r="AC1991">
        <v>0</v>
      </c>
      <c r="AD1991">
        <v>0</v>
      </c>
      <c r="AE1991" t="b">
        <v>0</v>
      </c>
      <c r="AF1991" t="s">
        <v>79</v>
      </c>
      <c r="AG1991" t="s">
        <v>80</v>
      </c>
      <c r="AH1991" t="s">
        <v>66</v>
      </c>
    </row>
    <row r="1992" spans="1:34" x14ac:dyDescent="0.35">
      <c r="A1992">
        <v>101991</v>
      </c>
      <c r="B1992">
        <v>11018</v>
      </c>
      <c r="C1992" s="2">
        <v>42017</v>
      </c>
      <c r="D1992" s="2" t="str">
        <f t="shared" si="62"/>
        <v>January</v>
      </c>
      <c r="E1992">
        <v>56</v>
      </c>
      <c r="F1992" s="3">
        <v>38</v>
      </c>
      <c r="G1992">
        <v>5</v>
      </c>
      <c r="H1992" s="4">
        <v>0</v>
      </c>
      <c r="I1992" t="s">
        <v>370</v>
      </c>
      <c r="J1992">
        <v>4</v>
      </c>
      <c r="K1992" s="2">
        <v>42046</v>
      </c>
      <c r="L1992" s="2">
        <v>42020</v>
      </c>
      <c r="M1992" s="2" t="str">
        <f t="shared" si="63"/>
        <v>Jan</v>
      </c>
      <c r="N1992">
        <v>2</v>
      </c>
      <c r="O1992" t="s">
        <v>71</v>
      </c>
      <c r="P1992" t="s">
        <v>371</v>
      </c>
      <c r="Q1992" t="s">
        <v>372</v>
      </c>
      <c r="R1992" t="s">
        <v>373</v>
      </c>
      <c r="S1992" t="s">
        <v>193</v>
      </c>
      <c r="T1992" t="s">
        <v>214</v>
      </c>
      <c r="U1992">
        <v>26</v>
      </c>
      <c r="V1992" t="s">
        <v>96</v>
      </c>
      <c r="W1992">
        <v>5</v>
      </c>
      <c r="X1992" t="s">
        <v>49</v>
      </c>
      <c r="Y1992" t="s">
        <v>97</v>
      </c>
      <c r="Z1992">
        <v>38</v>
      </c>
      <c r="AA1992" s="5">
        <v>0.4</v>
      </c>
      <c r="AB1992">
        <v>21</v>
      </c>
      <c r="AC1992">
        <v>10</v>
      </c>
      <c r="AD1992">
        <v>30</v>
      </c>
      <c r="AE1992" t="b">
        <v>0</v>
      </c>
      <c r="AF1992" t="s">
        <v>79</v>
      </c>
      <c r="AG1992" t="s">
        <v>80</v>
      </c>
      <c r="AH1992" t="s">
        <v>66</v>
      </c>
    </row>
    <row r="1993" spans="1:34" x14ac:dyDescent="0.35">
      <c r="A1993">
        <v>101992</v>
      </c>
      <c r="B1993">
        <v>11019</v>
      </c>
      <c r="C1993" s="2">
        <v>42017</v>
      </c>
      <c r="D1993" s="2" t="str">
        <f t="shared" si="62"/>
        <v>January</v>
      </c>
      <c r="E1993">
        <v>46</v>
      </c>
      <c r="F1993" s="3">
        <v>12</v>
      </c>
      <c r="G1993">
        <v>3</v>
      </c>
      <c r="H1993" s="4">
        <v>0</v>
      </c>
      <c r="I1993" t="s">
        <v>544</v>
      </c>
      <c r="J1993">
        <v>6</v>
      </c>
      <c r="K1993" s="2">
        <v>42046</v>
      </c>
      <c r="L1993" s="2" t="s">
        <v>600</v>
      </c>
      <c r="M1993" s="2" t="str">
        <f t="shared" si="63"/>
        <v/>
      </c>
      <c r="N1993">
        <v>3</v>
      </c>
      <c r="O1993" t="s">
        <v>35</v>
      </c>
      <c r="P1993" t="s">
        <v>545</v>
      </c>
      <c r="Q1993" t="s">
        <v>546</v>
      </c>
      <c r="R1993" t="s">
        <v>523</v>
      </c>
      <c r="S1993" t="s">
        <v>524</v>
      </c>
      <c r="T1993" t="s">
        <v>326</v>
      </c>
      <c r="U1993">
        <v>21</v>
      </c>
      <c r="V1993" t="s">
        <v>327</v>
      </c>
      <c r="W1993">
        <v>8</v>
      </c>
      <c r="X1993" t="s">
        <v>77</v>
      </c>
      <c r="Y1993" t="s">
        <v>328</v>
      </c>
      <c r="Z1993">
        <v>12</v>
      </c>
      <c r="AA1993" s="5">
        <v>0.42</v>
      </c>
      <c r="AB1993">
        <v>95</v>
      </c>
      <c r="AC1993">
        <v>0</v>
      </c>
      <c r="AD1993">
        <v>0</v>
      </c>
      <c r="AE1993" t="b">
        <v>0</v>
      </c>
      <c r="AF1993" t="s">
        <v>64</v>
      </c>
      <c r="AG1993" t="s">
        <v>65</v>
      </c>
      <c r="AH1993" t="s">
        <v>66</v>
      </c>
    </row>
    <row r="1994" spans="1:34" x14ac:dyDescent="0.35">
      <c r="A1994">
        <v>101993</v>
      </c>
      <c r="B1994">
        <v>11019</v>
      </c>
      <c r="C1994" s="2">
        <v>42017</v>
      </c>
      <c r="D1994" s="2" t="str">
        <f t="shared" si="62"/>
        <v>January</v>
      </c>
      <c r="E1994">
        <v>49</v>
      </c>
      <c r="F1994" s="3">
        <v>20</v>
      </c>
      <c r="G1994">
        <v>2</v>
      </c>
      <c r="H1994" s="4">
        <v>0</v>
      </c>
      <c r="I1994" t="s">
        <v>544</v>
      </c>
      <c r="J1994">
        <v>6</v>
      </c>
      <c r="K1994" s="2">
        <v>42046</v>
      </c>
      <c r="L1994" s="2" t="s">
        <v>600</v>
      </c>
      <c r="M1994" s="2" t="str">
        <f t="shared" si="63"/>
        <v/>
      </c>
      <c r="N1994">
        <v>3</v>
      </c>
      <c r="O1994" t="s">
        <v>35</v>
      </c>
      <c r="P1994" t="s">
        <v>545</v>
      </c>
      <c r="Q1994" t="s">
        <v>546</v>
      </c>
      <c r="R1994" t="s">
        <v>523</v>
      </c>
      <c r="S1994" t="s">
        <v>524</v>
      </c>
      <c r="T1994" t="s">
        <v>119</v>
      </c>
      <c r="U1994">
        <v>23</v>
      </c>
      <c r="V1994" t="s">
        <v>120</v>
      </c>
      <c r="W1994">
        <v>3</v>
      </c>
      <c r="X1994" t="s">
        <v>105</v>
      </c>
      <c r="Y1994" t="s">
        <v>121</v>
      </c>
      <c r="Z1994">
        <v>20</v>
      </c>
      <c r="AA1994" s="5">
        <v>0.35</v>
      </c>
      <c r="AB1994">
        <v>10</v>
      </c>
      <c r="AC1994">
        <v>60</v>
      </c>
      <c r="AD1994">
        <v>15</v>
      </c>
      <c r="AE1994" t="b">
        <v>0</v>
      </c>
      <c r="AF1994" t="s">
        <v>64</v>
      </c>
      <c r="AG1994" t="s">
        <v>65</v>
      </c>
      <c r="AH1994" t="s">
        <v>66</v>
      </c>
    </row>
    <row r="1995" spans="1:34" x14ac:dyDescent="0.35">
      <c r="A1995">
        <v>101994</v>
      </c>
      <c r="B1995">
        <v>11020</v>
      </c>
      <c r="C1995" s="2">
        <v>42018</v>
      </c>
      <c r="D1995" s="2" t="str">
        <f t="shared" si="62"/>
        <v>January</v>
      </c>
      <c r="E1995">
        <v>10</v>
      </c>
      <c r="F1995" s="3">
        <v>31</v>
      </c>
      <c r="G1995">
        <v>24</v>
      </c>
      <c r="H1995" s="4">
        <v>0.15000000596046401</v>
      </c>
      <c r="I1995" t="s">
        <v>512</v>
      </c>
      <c r="J1995">
        <v>2</v>
      </c>
      <c r="K1995" s="2">
        <v>42047</v>
      </c>
      <c r="L1995" s="2">
        <v>42020</v>
      </c>
      <c r="M1995" s="2" t="str">
        <f t="shared" si="63"/>
        <v>Jan</v>
      </c>
      <c r="N1995">
        <v>2</v>
      </c>
      <c r="O1995" t="s">
        <v>71</v>
      </c>
      <c r="P1995" t="s">
        <v>513</v>
      </c>
      <c r="Q1995" t="s">
        <v>514</v>
      </c>
      <c r="R1995" t="s">
        <v>515</v>
      </c>
      <c r="S1995" t="s">
        <v>242</v>
      </c>
      <c r="T1995" t="s">
        <v>267</v>
      </c>
      <c r="U1995">
        <v>4</v>
      </c>
      <c r="V1995" t="s">
        <v>135</v>
      </c>
      <c r="W1995">
        <v>8</v>
      </c>
      <c r="X1995" t="s">
        <v>77</v>
      </c>
      <c r="Y1995" t="s">
        <v>268</v>
      </c>
      <c r="Z1995">
        <v>31</v>
      </c>
      <c r="AA1995" s="5">
        <v>0.42</v>
      </c>
      <c r="AB1995">
        <v>31</v>
      </c>
      <c r="AC1995">
        <v>0</v>
      </c>
      <c r="AD1995">
        <v>0</v>
      </c>
      <c r="AE1995" t="b">
        <v>0</v>
      </c>
      <c r="AF1995" t="s">
        <v>229</v>
      </c>
      <c r="AG1995" t="s">
        <v>230</v>
      </c>
      <c r="AH1995" t="s">
        <v>231</v>
      </c>
    </row>
    <row r="1996" spans="1:34" x14ac:dyDescent="0.35">
      <c r="A1996">
        <v>101995</v>
      </c>
      <c r="B1996">
        <v>11021</v>
      </c>
      <c r="C1996" s="2">
        <v>42018</v>
      </c>
      <c r="D1996" s="2" t="str">
        <f t="shared" si="62"/>
        <v>January</v>
      </c>
      <c r="E1996">
        <v>2</v>
      </c>
      <c r="F1996" s="3">
        <v>19</v>
      </c>
      <c r="G1996">
        <v>11</v>
      </c>
      <c r="H1996" s="4">
        <v>0.25</v>
      </c>
      <c r="I1996" t="s">
        <v>263</v>
      </c>
      <c r="J1996">
        <v>3</v>
      </c>
      <c r="K1996" s="2">
        <v>42047</v>
      </c>
      <c r="L1996" s="2">
        <v>42025</v>
      </c>
      <c r="M1996" s="2" t="str">
        <f t="shared" si="63"/>
        <v>Jan</v>
      </c>
      <c r="N1996">
        <v>1</v>
      </c>
      <c r="O1996" t="s">
        <v>55</v>
      </c>
      <c r="P1996" t="s">
        <v>264</v>
      </c>
      <c r="Q1996" t="s">
        <v>265</v>
      </c>
      <c r="R1996" t="s">
        <v>266</v>
      </c>
      <c r="S1996" t="s">
        <v>242</v>
      </c>
      <c r="T1996" t="s">
        <v>141</v>
      </c>
      <c r="U1996">
        <v>1</v>
      </c>
      <c r="V1996" t="s">
        <v>142</v>
      </c>
      <c r="W1996">
        <v>1</v>
      </c>
      <c r="X1996" t="s">
        <v>117</v>
      </c>
      <c r="Y1996" t="s">
        <v>143</v>
      </c>
      <c r="Z1996">
        <v>19</v>
      </c>
      <c r="AA1996" s="5">
        <v>0.4</v>
      </c>
      <c r="AB1996">
        <v>17</v>
      </c>
      <c r="AC1996">
        <v>40</v>
      </c>
      <c r="AD1996">
        <v>25</v>
      </c>
      <c r="AE1996" t="b">
        <v>0</v>
      </c>
      <c r="AF1996" t="s">
        <v>93</v>
      </c>
      <c r="AG1996" t="s">
        <v>94</v>
      </c>
      <c r="AH1996" t="s">
        <v>66</v>
      </c>
    </row>
    <row r="1997" spans="1:34" x14ac:dyDescent="0.35">
      <c r="A1997">
        <v>101996</v>
      </c>
      <c r="B1997">
        <v>11021</v>
      </c>
      <c r="C1997" s="2">
        <v>42018</v>
      </c>
      <c r="D1997" s="2" t="str">
        <f t="shared" si="62"/>
        <v>January</v>
      </c>
      <c r="E1997">
        <v>20</v>
      </c>
      <c r="F1997" s="3">
        <v>81</v>
      </c>
      <c r="G1997">
        <v>15</v>
      </c>
      <c r="H1997" s="4">
        <v>0</v>
      </c>
      <c r="I1997" t="s">
        <v>263</v>
      </c>
      <c r="J1997">
        <v>3</v>
      </c>
      <c r="K1997" s="2">
        <v>42047</v>
      </c>
      <c r="L1997" s="2">
        <v>42025</v>
      </c>
      <c r="M1997" s="2" t="str">
        <f t="shared" si="63"/>
        <v>Jan</v>
      </c>
      <c r="N1997">
        <v>1</v>
      </c>
      <c r="O1997" t="s">
        <v>55</v>
      </c>
      <c r="P1997" t="s">
        <v>264</v>
      </c>
      <c r="Q1997" t="s">
        <v>265</v>
      </c>
      <c r="R1997" t="s">
        <v>266</v>
      </c>
      <c r="S1997" t="s">
        <v>242</v>
      </c>
      <c r="T1997" t="s">
        <v>103</v>
      </c>
      <c r="U1997">
        <v>8</v>
      </c>
      <c r="V1997" t="s">
        <v>104</v>
      </c>
      <c r="W1997">
        <v>3</v>
      </c>
      <c r="X1997" t="s">
        <v>105</v>
      </c>
      <c r="Y1997" t="s">
        <v>106</v>
      </c>
      <c r="Z1997">
        <v>81</v>
      </c>
      <c r="AA1997" s="5">
        <v>0.35</v>
      </c>
      <c r="AB1997">
        <v>40</v>
      </c>
      <c r="AC1997">
        <v>0</v>
      </c>
      <c r="AD1997">
        <v>0</v>
      </c>
      <c r="AE1997" t="b">
        <v>0</v>
      </c>
      <c r="AF1997" t="s">
        <v>93</v>
      </c>
      <c r="AG1997" t="s">
        <v>94</v>
      </c>
      <c r="AH1997" t="s">
        <v>66</v>
      </c>
    </row>
    <row r="1998" spans="1:34" x14ac:dyDescent="0.35">
      <c r="A1998">
        <v>101997</v>
      </c>
      <c r="B1998">
        <v>11021</v>
      </c>
      <c r="C1998" s="2">
        <v>42018</v>
      </c>
      <c r="D1998" s="2" t="str">
        <f t="shared" si="62"/>
        <v>January</v>
      </c>
      <c r="E1998">
        <v>26</v>
      </c>
      <c r="F1998" s="3">
        <v>31.23</v>
      </c>
      <c r="G1998">
        <v>63</v>
      </c>
      <c r="H1998" s="4">
        <v>0</v>
      </c>
      <c r="I1998" t="s">
        <v>263</v>
      </c>
      <c r="J1998">
        <v>3</v>
      </c>
      <c r="K1998" s="2">
        <v>42047</v>
      </c>
      <c r="L1998" s="2">
        <v>42025</v>
      </c>
      <c r="M1998" s="2" t="str">
        <f t="shared" si="63"/>
        <v>Jan</v>
      </c>
      <c r="N1998">
        <v>1</v>
      </c>
      <c r="O1998" t="s">
        <v>55</v>
      </c>
      <c r="P1998" t="s">
        <v>264</v>
      </c>
      <c r="Q1998" t="s">
        <v>265</v>
      </c>
      <c r="R1998" t="s">
        <v>266</v>
      </c>
      <c r="S1998" t="s">
        <v>242</v>
      </c>
      <c r="T1998" t="s">
        <v>420</v>
      </c>
      <c r="U1998">
        <v>11</v>
      </c>
      <c r="V1998" t="s">
        <v>168</v>
      </c>
      <c r="W1998">
        <v>3</v>
      </c>
      <c r="X1998" t="s">
        <v>105</v>
      </c>
      <c r="Y1998" t="s">
        <v>421</v>
      </c>
      <c r="Z1998">
        <v>31.23</v>
      </c>
      <c r="AA1998" s="5">
        <v>0.35</v>
      </c>
      <c r="AB1998">
        <v>15</v>
      </c>
      <c r="AC1998">
        <v>0</v>
      </c>
      <c r="AD1998">
        <v>0</v>
      </c>
      <c r="AE1998" t="b">
        <v>0</v>
      </c>
      <c r="AF1998" t="s">
        <v>93</v>
      </c>
      <c r="AG1998" t="s">
        <v>94</v>
      </c>
      <c r="AH1998" t="s">
        <v>66</v>
      </c>
    </row>
    <row r="1999" spans="1:34" x14ac:dyDescent="0.35">
      <c r="A1999">
        <v>101998</v>
      </c>
      <c r="B1999">
        <v>11021</v>
      </c>
      <c r="C1999" s="2">
        <v>42018</v>
      </c>
      <c r="D1999" s="2" t="str">
        <f t="shared" si="62"/>
        <v>January</v>
      </c>
      <c r="E1999">
        <v>51</v>
      </c>
      <c r="F1999" s="3">
        <v>53</v>
      </c>
      <c r="G1999">
        <v>44</v>
      </c>
      <c r="H1999" s="4">
        <v>0.25</v>
      </c>
      <c r="I1999" t="s">
        <v>263</v>
      </c>
      <c r="J1999">
        <v>3</v>
      </c>
      <c r="K1999" s="2">
        <v>42047</v>
      </c>
      <c r="L1999" s="2">
        <v>42025</v>
      </c>
      <c r="M1999" s="2" t="str">
        <f t="shared" si="63"/>
        <v>Jan</v>
      </c>
      <c r="N1999">
        <v>1</v>
      </c>
      <c r="O1999" t="s">
        <v>55</v>
      </c>
      <c r="P1999" t="s">
        <v>264</v>
      </c>
      <c r="Q1999" t="s">
        <v>265</v>
      </c>
      <c r="R1999" t="s">
        <v>266</v>
      </c>
      <c r="S1999" t="s">
        <v>242</v>
      </c>
      <c r="T1999" t="s">
        <v>67</v>
      </c>
      <c r="U1999">
        <v>24</v>
      </c>
      <c r="V1999" t="s">
        <v>68</v>
      </c>
      <c r="W1999">
        <v>7</v>
      </c>
      <c r="X1999" t="s">
        <v>62</v>
      </c>
      <c r="Y1999" t="s">
        <v>69</v>
      </c>
      <c r="Z1999">
        <v>53</v>
      </c>
      <c r="AA1999" s="5">
        <v>0.35</v>
      </c>
      <c r="AB1999">
        <v>20</v>
      </c>
      <c r="AC1999">
        <v>0</v>
      </c>
      <c r="AD1999">
        <v>10</v>
      </c>
      <c r="AE1999" t="b">
        <v>0</v>
      </c>
      <c r="AF1999" t="s">
        <v>93</v>
      </c>
      <c r="AG1999" t="s">
        <v>94</v>
      </c>
      <c r="AH1999" t="s">
        <v>66</v>
      </c>
    </row>
    <row r="2000" spans="1:34" x14ac:dyDescent="0.35">
      <c r="A2000">
        <v>101999</v>
      </c>
      <c r="B2000">
        <v>11021</v>
      </c>
      <c r="C2000" s="2">
        <v>42018</v>
      </c>
      <c r="D2000" s="2" t="str">
        <f t="shared" si="62"/>
        <v>January</v>
      </c>
      <c r="E2000">
        <v>72</v>
      </c>
      <c r="F2000" s="3">
        <v>34.799999999999997</v>
      </c>
      <c r="G2000">
        <v>35</v>
      </c>
      <c r="H2000" s="4">
        <v>0</v>
      </c>
      <c r="I2000" t="s">
        <v>263</v>
      </c>
      <c r="J2000">
        <v>3</v>
      </c>
      <c r="K2000" s="2">
        <v>42047</v>
      </c>
      <c r="L2000" s="2">
        <v>42025</v>
      </c>
      <c r="M2000" s="2" t="str">
        <f t="shared" si="63"/>
        <v>Jan</v>
      </c>
      <c r="N2000">
        <v>1</v>
      </c>
      <c r="O2000" t="s">
        <v>55</v>
      </c>
      <c r="P2000" t="s">
        <v>264</v>
      </c>
      <c r="Q2000" t="s">
        <v>265</v>
      </c>
      <c r="R2000" t="s">
        <v>266</v>
      </c>
      <c r="S2000" t="s">
        <v>242</v>
      </c>
      <c r="T2000" t="s">
        <v>51</v>
      </c>
      <c r="U2000">
        <v>14</v>
      </c>
      <c r="V2000" t="s">
        <v>52</v>
      </c>
      <c r="W2000">
        <v>4</v>
      </c>
      <c r="X2000" t="s">
        <v>42</v>
      </c>
      <c r="Y2000" t="s">
        <v>53</v>
      </c>
      <c r="Z2000">
        <v>34.799999999999997</v>
      </c>
      <c r="AA2000" s="5">
        <v>0.4</v>
      </c>
      <c r="AB2000">
        <v>14</v>
      </c>
      <c r="AC2000">
        <v>0</v>
      </c>
      <c r="AD2000">
        <v>0</v>
      </c>
      <c r="AE2000" t="b">
        <v>0</v>
      </c>
      <c r="AF2000" t="s">
        <v>93</v>
      </c>
      <c r="AG2000" t="s">
        <v>94</v>
      </c>
      <c r="AH2000" t="s">
        <v>66</v>
      </c>
    </row>
    <row r="2001" spans="1:34" x14ac:dyDescent="0.35">
      <c r="A2001">
        <v>102000</v>
      </c>
      <c r="B2001">
        <v>11022</v>
      </c>
      <c r="C2001" s="2">
        <v>42018</v>
      </c>
      <c r="D2001" s="2" t="str">
        <f t="shared" si="62"/>
        <v>January</v>
      </c>
      <c r="E2001">
        <v>19</v>
      </c>
      <c r="F2001" s="3">
        <v>9.1999999999999993</v>
      </c>
      <c r="G2001">
        <v>35</v>
      </c>
      <c r="H2001" s="4">
        <v>0</v>
      </c>
      <c r="I2001" t="s">
        <v>70</v>
      </c>
      <c r="J2001">
        <v>9</v>
      </c>
      <c r="K2001" s="2">
        <v>42047</v>
      </c>
      <c r="L2001" s="2">
        <v>42039</v>
      </c>
      <c r="M2001" s="2" t="str">
        <f t="shared" si="63"/>
        <v>Feb</v>
      </c>
      <c r="N2001">
        <v>2</v>
      </c>
      <c r="O2001" t="s">
        <v>71</v>
      </c>
      <c r="P2001" t="s">
        <v>72</v>
      </c>
      <c r="Q2001" t="s">
        <v>73</v>
      </c>
      <c r="R2001" t="s">
        <v>74</v>
      </c>
      <c r="S2001" t="s">
        <v>59</v>
      </c>
      <c r="T2001" t="s">
        <v>311</v>
      </c>
      <c r="U2001">
        <v>8</v>
      </c>
      <c r="V2001" t="s">
        <v>104</v>
      </c>
      <c r="W2001">
        <v>3</v>
      </c>
      <c r="X2001" t="s">
        <v>105</v>
      </c>
      <c r="Y2001" t="s">
        <v>312</v>
      </c>
      <c r="Z2001">
        <v>9.1999999999999993</v>
      </c>
      <c r="AA2001" s="5">
        <v>0.35</v>
      </c>
      <c r="AB2001">
        <v>25</v>
      </c>
      <c r="AC2001">
        <v>0</v>
      </c>
      <c r="AD2001">
        <v>5</v>
      </c>
      <c r="AE2001" t="b">
        <v>0</v>
      </c>
      <c r="AF2001" t="s">
        <v>144</v>
      </c>
      <c r="AG2001" t="s">
        <v>145</v>
      </c>
      <c r="AH2001" t="s">
        <v>66</v>
      </c>
    </row>
    <row r="2002" spans="1:34" x14ac:dyDescent="0.35">
      <c r="A2002">
        <v>102001</v>
      </c>
      <c r="B2002">
        <v>11022</v>
      </c>
      <c r="C2002" s="2">
        <v>42018</v>
      </c>
      <c r="D2002" s="2" t="str">
        <f t="shared" si="62"/>
        <v>January</v>
      </c>
      <c r="E2002">
        <v>69</v>
      </c>
      <c r="F2002" s="3">
        <v>36</v>
      </c>
      <c r="G2002">
        <v>30</v>
      </c>
      <c r="H2002" s="4">
        <v>0</v>
      </c>
      <c r="I2002" t="s">
        <v>70</v>
      </c>
      <c r="J2002">
        <v>9</v>
      </c>
      <c r="K2002" s="2">
        <v>42047</v>
      </c>
      <c r="L2002" s="2">
        <v>42039</v>
      </c>
      <c r="M2002" s="2" t="str">
        <f t="shared" si="63"/>
        <v>Feb</v>
      </c>
      <c r="N2002">
        <v>2</v>
      </c>
      <c r="O2002" t="s">
        <v>71</v>
      </c>
      <c r="P2002" t="s">
        <v>72</v>
      </c>
      <c r="Q2002" t="s">
        <v>73</v>
      </c>
      <c r="R2002" t="s">
        <v>74</v>
      </c>
      <c r="S2002" t="s">
        <v>59</v>
      </c>
      <c r="T2002" t="s">
        <v>353</v>
      </c>
      <c r="U2002">
        <v>15</v>
      </c>
      <c r="V2002" t="s">
        <v>108</v>
      </c>
      <c r="W2002">
        <v>4</v>
      </c>
      <c r="X2002" t="s">
        <v>42</v>
      </c>
      <c r="Y2002" t="s">
        <v>354</v>
      </c>
      <c r="Z2002">
        <v>36</v>
      </c>
      <c r="AA2002" s="5">
        <v>0.4</v>
      </c>
      <c r="AB2002">
        <v>26</v>
      </c>
      <c r="AC2002">
        <v>0</v>
      </c>
      <c r="AD2002">
        <v>15</v>
      </c>
      <c r="AE2002" t="b">
        <v>0</v>
      </c>
      <c r="AF2002" t="s">
        <v>144</v>
      </c>
      <c r="AG2002" t="s">
        <v>145</v>
      </c>
      <c r="AH2002" t="s">
        <v>66</v>
      </c>
    </row>
    <row r="2003" spans="1:34" x14ac:dyDescent="0.35">
      <c r="A2003">
        <v>102002</v>
      </c>
      <c r="B2003">
        <v>11023</v>
      </c>
      <c r="C2003" s="2">
        <v>42018</v>
      </c>
      <c r="D2003" s="2" t="str">
        <f t="shared" si="62"/>
        <v>January</v>
      </c>
      <c r="E2003">
        <v>7</v>
      </c>
      <c r="F2003" s="3">
        <v>30</v>
      </c>
      <c r="G2003">
        <v>4</v>
      </c>
      <c r="H2003" s="4">
        <v>0</v>
      </c>
      <c r="I2003" t="s">
        <v>337</v>
      </c>
      <c r="J2003">
        <v>1</v>
      </c>
      <c r="K2003" s="2">
        <v>42032</v>
      </c>
      <c r="L2003" s="2">
        <v>42028</v>
      </c>
      <c r="M2003" s="2" t="str">
        <f t="shared" si="63"/>
        <v>Jan</v>
      </c>
      <c r="N2003">
        <v>2</v>
      </c>
      <c r="O2003" t="s">
        <v>71</v>
      </c>
      <c r="P2003" t="s">
        <v>338</v>
      </c>
      <c r="Q2003" t="s">
        <v>339</v>
      </c>
      <c r="R2003" t="s">
        <v>340</v>
      </c>
      <c r="S2003" t="s">
        <v>341</v>
      </c>
      <c r="T2003" t="s">
        <v>211</v>
      </c>
      <c r="U2003">
        <v>3</v>
      </c>
      <c r="V2003" t="s">
        <v>212</v>
      </c>
      <c r="W2003">
        <v>7</v>
      </c>
      <c r="X2003" t="s">
        <v>62</v>
      </c>
      <c r="Y2003" t="s">
        <v>213</v>
      </c>
      <c r="Z2003">
        <v>30</v>
      </c>
      <c r="AA2003" s="5">
        <v>0.35</v>
      </c>
      <c r="AB2003">
        <v>15</v>
      </c>
      <c r="AC2003">
        <v>0</v>
      </c>
      <c r="AD2003">
        <v>10</v>
      </c>
      <c r="AE2003" t="b">
        <v>0</v>
      </c>
      <c r="AF2003" t="s">
        <v>175</v>
      </c>
      <c r="AG2003" t="s">
        <v>176</v>
      </c>
      <c r="AH2003" t="s">
        <v>66</v>
      </c>
    </row>
    <row r="2004" spans="1:34" x14ac:dyDescent="0.35">
      <c r="A2004">
        <v>102003</v>
      </c>
      <c r="B2004">
        <v>11023</v>
      </c>
      <c r="C2004" s="2">
        <v>42018</v>
      </c>
      <c r="D2004" s="2" t="str">
        <f t="shared" si="62"/>
        <v>January</v>
      </c>
      <c r="E2004">
        <v>43</v>
      </c>
      <c r="F2004" s="3">
        <v>46</v>
      </c>
      <c r="G2004">
        <v>30</v>
      </c>
      <c r="H2004" s="4">
        <v>0</v>
      </c>
      <c r="I2004" t="s">
        <v>337</v>
      </c>
      <c r="J2004">
        <v>1</v>
      </c>
      <c r="K2004" s="2">
        <v>42032</v>
      </c>
      <c r="L2004" s="2">
        <v>42028</v>
      </c>
      <c r="M2004" s="2" t="str">
        <f t="shared" si="63"/>
        <v>Jan</v>
      </c>
      <c r="N2004">
        <v>2</v>
      </c>
      <c r="O2004" t="s">
        <v>71</v>
      </c>
      <c r="P2004" t="s">
        <v>338</v>
      </c>
      <c r="Q2004" t="s">
        <v>339</v>
      </c>
      <c r="R2004" t="s">
        <v>340</v>
      </c>
      <c r="S2004" t="s">
        <v>341</v>
      </c>
      <c r="T2004" t="s">
        <v>257</v>
      </c>
      <c r="U2004">
        <v>20</v>
      </c>
      <c r="V2004" t="s">
        <v>48</v>
      </c>
      <c r="W2004">
        <v>1</v>
      </c>
      <c r="X2004" t="s">
        <v>117</v>
      </c>
      <c r="Y2004" t="s">
        <v>258</v>
      </c>
      <c r="Z2004">
        <v>46</v>
      </c>
      <c r="AA2004" s="5">
        <v>0.4</v>
      </c>
      <c r="AB2004">
        <v>17</v>
      </c>
      <c r="AC2004">
        <v>10</v>
      </c>
      <c r="AD2004">
        <v>25</v>
      </c>
      <c r="AE2004" t="b">
        <v>0</v>
      </c>
      <c r="AF2004" t="s">
        <v>175</v>
      </c>
      <c r="AG2004" t="s">
        <v>176</v>
      </c>
      <c r="AH2004" t="s">
        <v>66</v>
      </c>
    </row>
    <row r="2005" spans="1:34" x14ac:dyDescent="0.35">
      <c r="A2005">
        <v>102004</v>
      </c>
      <c r="B2005">
        <v>11024</v>
      </c>
      <c r="C2005" s="2">
        <v>42019</v>
      </c>
      <c r="D2005" s="2" t="str">
        <f t="shared" si="62"/>
        <v>January</v>
      </c>
      <c r="E2005">
        <v>26</v>
      </c>
      <c r="F2005" s="3">
        <v>31.23</v>
      </c>
      <c r="G2005">
        <v>12</v>
      </c>
      <c r="H2005" s="4">
        <v>0</v>
      </c>
      <c r="I2005" t="s">
        <v>469</v>
      </c>
      <c r="J2005">
        <v>4</v>
      </c>
      <c r="K2005" s="2">
        <v>42048</v>
      </c>
      <c r="L2005" s="2">
        <v>42024</v>
      </c>
      <c r="M2005" s="2" t="str">
        <f t="shared" si="63"/>
        <v>Jan</v>
      </c>
      <c r="N2005">
        <v>1</v>
      </c>
      <c r="O2005" t="s">
        <v>55</v>
      </c>
      <c r="P2005" t="s">
        <v>470</v>
      </c>
      <c r="Q2005" t="s">
        <v>471</v>
      </c>
      <c r="R2005" t="s">
        <v>340</v>
      </c>
      <c r="S2005" t="s">
        <v>341</v>
      </c>
      <c r="T2005" t="s">
        <v>420</v>
      </c>
      <c r="U2005">
        <v>11</v>
      </c>
      <c r="V2005" t="s">
        <v>168</v>
      </c>
      <c r="W2005">
        <v>3</v>
      </c>
      <c r="X2005" t="s">
        <v>105</v>
      </c>
      <c r="Y2005" t="s">
        <v>421</v>
      </c>
      <c r="Z2005">
        <v>31.23</v>
      </c>
      <c r="AA2005" s="5">
        <v>0.35</v>
      </c>
      <c r="AB2005">
        <v>15</v>
      </c>
      <c r="AC2005">
        <v>0</v>
      </c>
      <c r="AD2005">
        <v>0</v>
      </c>
      <c r="AE2005" t="b">
        <v>0</v>
      </c>
      <c r="AF2005" t="s">
        <v>79</v>
      </c>
      <c r="AG2005" t="s">
        <v>80</v>
      </c>
      <c r="AH2005" t="s">
        <v>66</v>
      </c>
    </row>
    <row r="2006" spans="1:34" x14ac:dyDescent="0.35">
      <c r="A2006">
        <v>102005</v>
      </c>
      <c r="B2006">
        <v>11024</v>
      </c>
      <c r="C2006" s="2">
        <v>42019</v>
      </c>
      <c r="D2006" s="2" t="str">
        <f t="shared" si="62"/>
        <v>January</v>
      </c>
      <c r="E2006">
        <v>33</v>
      </c>
      <c r="F2006" s="3">
        <v>2.5</v>
      </c>
      <c r="G2006">
        <v>30</v>
      </c>
      <c r="H2006" s="4">
        <v>0</v>
      </c>
      <c r="I2006" t="s">
        <v>469</v>
      </c>
      <c r="J2006">
        <v>4</v>
      </c>
      <c r="K2006" s="2">
        <v>42048</v>
      </c>
      <c r="L2006" s="2">
        <v>42024</v>
      </c>
      <c r="M2006" s="2" t="str">
        <f t="shared" si="63"/>
        <v>Jan</v>
      </c>
      <c r="N2006">
        <v>1</v>
      </c>
      <c r="O2006" t="s">
        <v>55</v>
      </c>
      <c r="P2006" t="s">
        <v>470</v>
      </c>
      <c r="Q2006" t="s">
        <v>471</v>
      </c>
      <c r="R2006" t="s">
        <v>340</v>
      </c>
      <c r="S2006" t="s">
        <v>341</v>
      </c>
      <c r="T2006" t="s">
        <v>107</v>
      </c>
      <c r="U2006">
        <v>15</v>
      </c>
      <c r="V2006" t="s">
        <v>108</v>
      </c>
      <c r="W2006">
        <v>4</v>
      </c>
      <c r="X2006" t="s">
        <v>42</v>
      </c>
      <c r="Y2006" t="s">
        <v>109</v>
      </c>
      <c r="Z2006">
        <v>2.5</v>
      </c>
      <c r="AA2006" s="5">
        <v>0.4</v>
      </c>
      <c r="AB2006">
        <v>112</v>
      </c>
      <c r="AC2006">
        <v>0</v>
      </c>
      <c r="AD2006">
        <v>20</v>
      </c>
      <c r="AE2006" t="b">
        <v>0</v>
      </c>
      <c r="AF2006" t="s">
        <v>79</v>
      </c>
      <c r="AG2006" t="s">
        <v>80</v>
      </c>
      <c r="AH2006" t="s">
        <v>66</v>
      </c>
    </row>
    <row r="2007" spans="1:34" x14ac:dyDescent="0.35">
      <c r="A2007">
        <v>102006</v>
      </c>
      <c r="B2007">
        <v>11024</v>
      </c>
      <c r="C2007" s="2">
        <v>42019</v>
      </c>
      <c r="D2007" s="2" t="str">
        <f t="shared" si="62"/>
        <v>January</v>
      </c>
      <c r="E2007">
        <v>65</v>
      </c>
      <c r="F2007" s="3">
        <v>21.05</v>
      </c>
      <c r="G2007">
        <v>21</v>
      </c>
      <c r="H2007" s="4">
        <v>0</v>
      </c>
      <c r="I2007" t="s">
        <v>469</v>
      </c>
      <c r="J2007">
        <v>4</v>
      </c>
      <c r="K2007" s="2">
        <v>42048</v>
      </c>
      <c r="L2007" s="2">
        <v>42024</v>
      </c>
      <c r="M2007" s="2" t="str">
        <f t="shared" si="63"/>
        <v>Jan</v>
      </c>
      <c r="N2007">
        <v>1</v>
      </c>
      <c r="O2007" t="s">
        <v>55</v>
      </c>
      <c r="P2007" t="s">
        <v>470</v>
      </c>
      <c r="Q2007" t="s">
        <v>471</v>
      </c>
      <c r="R2007" t="s">
        <v>340</v>
      </c>
      <c r="S2007" t="s">
        <v>341</v>
      </c>
      <c r="T2007" t="s">
        <v>81</v>
      </c>
      <c r="U2007">
        <v>2</v>
      </c>
      <c r="V2007" t="s">
        <v>82</v>
      </c>
      <c r="W2007">
        <v>2</v>
      </c>
      <c r="X2007" t="s">
        <v>83</v>
      </c>
      <c r="Y2007" t="s">
        <v>84</v>
      </c>
      <c r="Z2007">
        <v>21.05</v>
      </c>
      <c r="AA2007" s="5">
        <v>0.4</v>
      </c>
      <c r="AB2007">
        <v>76</v>
      </c>
      <c r="AC2007">
        <v>0</v>
      </c>
      <c r="AD2007">
        <v>0</v>
      </c>
      <c r="AE2007" t="b">
        <v>0</v>
      </c>
      <c r="AF2007" t="s">
        <v>79</v>
      </c>
      <c r="AG2007" t="s">
        <v>80</v>
      </c>
      <c r="AH2007" t="s">
        <v>66</v>
      </c>
    </row>
    <row r="2008" spans="1:34" x14ac:dyDescent="0.35">
      <c r="A2008">
        <v>102007</v>
      </c>
      <c r="B2008">
        <v>11024</v>
      </c>
      <c r="C2008" s="2">
        <v>42019</v>
      </c>
      <c r="D2008" s="2" t="str">
        <f t="shared" si="62"/>
        <v>January</v>
      </c>
      <c r="E2008">
        <v>71</v>
      </c>
      <c r="F2008" s="3">
        <v>21.5</v>
      </c>
      <c r="G2008">
        <v>50</v>
      </c>
      <c r="H2008" s="4">
        <v>0</v>
      </c>
      <c r="I2008" t="s">
        <v>469</v>
      </c>
      <c r="J2008">
        <v>4</v>
      </c>
      <c r="K2008" s="2">
        <v>42048</v>
      </c>
      <c r="L2008" s="2">
        <v>42024</v>
      </c>
      <c r="M2008" s="2" t="str">
        <f t="shared" si="63"/>
        <v>Jan</v>
      </c>
      <c r="N2008">
        <v>1</v>
      </c>
      <c r="O2008" t="s">
        <v>55</v>
      </c>
      <c r="P2008" t="s">
        <v>470</v>
      </c>
      <c r="Q2008" t="s">
        <v>471</v>
      </c>
      <c r="R2008" t="s">
        <v>340</v>
      </c>
      <c r="S2008" t="s">
        <v>341</v>
      </c>
      <c r="T2008" t="s">
        <v>273</v>
      </c>
      <c r="U2008">
        <v>15</v>
      </c>
      <c r="V2008" t="s">
        <v>108</v>
      </c>
      <c r="W2008">
        <v>4</v>
      </c>
      <c r="X2008" t="s">
        <v>42</v>
      </c>
      <c r="Y2008" t="s">
        <v>237</v>
      </c>
      <c r="Z2008">
        <v>21.5</v>
      </c>
      <c r="AA2008" s="5">
        <v>0.4</v>
      </c>
      <c r="AB2008">
        <v>26</v>
      </c>
      <c r="AC2008">
        <v>0</v>
      </c>
      <c r="AD2008">
        <v>0</v>
      </c>
      <c r="AE2008" t="b">
        <v>0</v>
      </c>
      <c r="AF2008" t="s">
        <v>79</v>
      </c>
      <c r="AG2008" t="s">
        <v>80</v>
      </c>
      <c r="AH2008" t="s">
        <v>66</v>
      </c>
    </row>
    <row r="2009" spans="1:34" x14ac:dyDescent="0.35">
      <c r="A2009">
        <v>102008</v>
      </c>
      <c r="B2009">
        <v>11025</v>
      </c>
      <c r="C2009" s="2">
        <v>42019</v>
      </c>
      <c r="D2009" s="2" t="str">
        <f t="shared" si="62"/>
        <v>January</v>
      </c>
      <c r="E2009">
        <v>1</v>
      </c>
      <c r="F2009" s="3">
        <v>18</v>
      </c>
      <c r="G2009">
        <v>10</v>
      </c>
      <c r="H2009" s="4">
        <v>0.10000000149011599</v>
      </c>
      <c r="I2009" t="s">
        <v>232</v>
      </c>
      <c r="J2009">
        <v>6</v>
      </c>
      <c r="K2009" s="2">
        <v>42048</v>
      </c>
      <c r="L2009" s="2">
        <v>42028</v>
      </c>
      <c r="M2009" s="2" t="str">
        <f t="shared" si="63"/>
        <v>Jan</v>
      </c>
      <c r="N2009">
        <v>3</v>
      </c>
      <c r="O2009" t="s">
        <v>35</v>
      </c>
      <c r="P2009" t="s">
        <v>233</v>
      </c>
      <c r="Q2009" t="s">
        <v>234</v>
      </c>
      <c r="R2009" t="s">
        <v>235</v>
      </c>
      <c r="S2009" t="s">
        <v>39</v>
      </c>
      <c r="T2009" t="s">
        <v>320</v>
      </c>
      <c r="U2009">
        <v>1</v>
      </c>
      <c r="V2009" t="s">
        <v>142</v>
      </c>
      <c r="W2009">
        <v>1</v>
      </c>
      <c r="X2009" t="s">
        <v>117</v>
      </c>
      <c r="Y2009" t="s">
        <v>321</v>
      </c>
      <c r="Z2009">
        <v>18</v>
      </c>
      <c r="AA2009" s="5">
        <v>0.4</v>
      </c>
      <c r="AB2009">
        <v>39</v>
      </c>
      <c r="AC2009">
        <v>0</v>
      </c>
      <c r="AD2009">
        <v>10</v>
      </c>
      <c r="AE2009" t="b">
        <v>0</v>
      </c>
      <c r="AF2009" t="s">
        <v>64</v>
      </c>
      <c r="AG2009" t="s">
        <v>65</v>
      </c>
      <c r="AH2009" t="s">
        <v>66</v>
      </c>
    </row>
    <row r="2010" spans="1:34" x14ac:dyDescent="0.35">
      <c r="A2010">
        <v>102009</v>
      </c>
      <c r="B2010">
        <v>11025</v>
      </c>
      <c r="C2010" s="2">
        <v>42019</v>
      </c>
      <c r="D2010" s="2" t="str">
        <f t="shared" si="62"/>
        <v>January</v>
      </c>
      <c r="E2010">
        <v>13</v>
      </c>
      <c r="F2010" s="3">
        <v>6</v>
      </c>
      <c r="G2010">
        <v>20</v>
      </c>
      <c r="H2010" s="4">
        <v>0.10000000149011599</v>
      </c>
      <c r="I2010" t="s">
        <v>232</v>
      </c>
      <c r="J2010">
        <v>6</v>
      </c>
      <c r="K2010" s="2">
        <v>42048</v>
      </c>
      <c r="L2010" s="2">
        <v>42028</v>
      </c>
      <c r="M2010" s="2" t="str">
        <f t="shared" si="63"/>
        <v>Jan</v>
      </c>
      <c r="N2010">
        <v>3</v>
      </c>
      <c r="O2010" t="s">
        <v>35</v>
      </c>
      <c r="P2010" t="s">
        <v>233</v>
      </c>
      <c r="Q2010" t="s">
        <v>234</v>
      </c>
      <c r="R2010" t="s">
        <v>235</v>
      </c>
      <c r="S2010" t="s">
        <v>39</v>
      </c>
      <c r="T2010" t="s">
        <v>282</v>
      </c>
      <c r="U2010">
        <v>6</v>
      </c>
      <c r="V2010" t="s">
        <v>61</v>
      </c>
      <c r="W2010">
        <v>8</v>
      </c>
      <c r="X2010" t="s">
        <v>77</v>
      </c>
      <c r="Y2010" t="s">
        <v>283</v>
      </c>
      <c r="Z2010">
        <v>6</v>
      </c>
      <c r="AA2010" s="5">
        <v>0.42</v>
      </c>
      <c r="AB2010">
        <v>24</v>
      </c>
      <c r="AC2010">
        <v>0</v>
      </c>
      <c r="AD2010">
        <v>5</v>
      </c>
      <c r="AE2010" t="b">
        <v>0</v>
      </c>
      <c r="AF2010" t="s">
        <v>64</v>
      </c>
      <c r="AG2010" t="s">
        <v>65</v>
      </c>
      <c r="AH2010" t="s">
        <v>66</v>
      </c>
    </row>
    <row r="2011" spans="1:34" x14ac:dyDescent="0.35">
      <c r="A2011">
        <v>102010</v>
      </c>
      <c r="B2011">
        <v>11026</v>
      </c>
      <c r="C2011" s="2">
        <v>42019</v>
      </c>
      <c r="D2011" s="2" t="str">
        <f t="shared" si="62"/>
        <v>January</v>
      </c>
      <c r="E2011">
        <v>18</v>
      </c>
      <c r="F2011" s="3">
        <v>62.5</v>
      </c>
      <c r="G2011">
        <v>8</v>
      </c>
      <c r="H2011" s="4">
        <v>0</v>
      </c>
      <c r="I2011" t="s">
        <v>529</v>
      </c>
      <c r="J2011">
        <v>4</v>
      </c>
      <c r="K2011" s="2">
        <v>42048</v>
      </c>
      <c r="L2011" s="2">
        <v>42032</v>
      </c>
      <c r="M2011" s="2" t="str">
        <f t="shared" si="63"/>
        <v>Jan</v>
      </c>
      <c r="N2011">
        <v>1</v>
      </c>
      <c r="O2011" t="s">
        <v>55</v>
      </c>
      <c r="P2011" t="s">
        <v>530</v>
      </c>
      <c r="Q2011" t="s">
        <v>531</v>
      </c>
      <c r="R2011" t="s">
        <v>532</v>
      </c>
      <c r="S2011" t="s">
        <v>278</v>
      </c>
      <c r="T2011" t="s">
        <v>351</v>
      </c>
      <c r="U2011">
        <v>7</v>
      </c>
      <c r="V2011" t="s">
        <v>147</v>
      </c>
      <c r="W2011">
        <v>8</v>
      </c>
      <c r="X2011" t="s">
        <v>77</v>
      </c>
      <c r="Y2011" t="s">
        <v>352</v>
      </c>
      <c r="Z2011">
        <v>62.5</v>
      </c>
      <c r="AA2011" s="5">
        <v>0.42</v>
      </c>
      <c r="AB2011">
        <v>42</v>
      </c>
      <c r="AC2011">
        <v>0</v>
      </c>
      <c r="AD2011">
        <v>0</v>
      </c>
      <c r="AE2011" t="b">
        <v>0</v>
      </c>
      <c r="AF2011" t="s">
        <v>79</v>
      </c>
      <c r="AG2011" t="s">
        <v>80</v>
      </c>
      <c r="AH2011" t="s">
        <v>66</v>
      </c>
    </row>
    <row r="2012" spans="1:34" x14ac:dyDescent="0.35">
      <c r="A2012">
        <v>102011</v>
      </c>
      <c r="B2012">
        <v>11026</v>
      </c>
      <c r="C2012" s="2">
        <v>42019</v>
      </c>
      <c r="D2012" s="2" t="str">
        <f t="shared" si="62"/>
        <v>January</v>
      </c>
      <c r="E2012">
        <v>51</v>
      </c>
      <c r="F2012" s="3">
        <v>53</v>
      </c>
      <c r="G2012">
        <v>10</v>
      </c>
      <c r="H2012" s="4">
        <v>0</v>
      </c>
      <c r="I2012" t="s">
        <v>529</v>
      </c>
      <c r="J2012">
        <v>4</v>
      </c>
      <c r="K2012" s="2">
        <v>42048</v>
      </c>
      <c r="L2012" s="2">
        <v>42032</v>
      </c>
      <c r="M2012" s="2" t="str">
        <f t="shared" si="63"/>
        <v>Jan</v>
      </c>
      <c r="N2012">
        <v>1</v>
      </c>
      <c r="O2012" t="s">
        <v>55</v>
      </c>
      <c r="P2012" t="s">
        <v>530</v>
      </c>
      <c r="Q2012" t="s">
        <v>531</v>
      </c>
      <c r="R2012" t="s">
        <v>532</v>
      </c>
      <c r="S2012" t="s">
        <v>278</v>
      </c>
      <c r="T2012" t="s">
        <v>67</v>
      </c>
      <c r="U2012">
        <v>24</v>
      </c>
      <c r="V2012" t="s">
        <v>68</v>
      </c>
      <c r="W2012">
        <v>7</v>
      </c>
      <c r="X2012" t="s">
        <v>62</v>
      </c>
      <c r="Y2012" t="s">
        <v>69</v>
      </c>
      <c r="Z2012">
        <v>53</v>
      </c>
      <c r="AA2012" s="5">
        <v>0.35</v>
      </c>
      <c r="AB2012">
        <v>20</v>
      </c>
      <c r="AC2012">
        <v>0</v>
      </c>
      <c r="AD2012">
        <v>10</v>
      </c>
      <c r="AE2012" t="b">
        <v>0</v>
      </c>
      <c r="AF2012" t="s">
        <v>79</v>
      </c>
      <c r="AG2012" t="s">
        <v>80</v>
      </c>
      <c r="AH2012" t="s">
        <v>66</v>
      </c>
    </row>
    <row r="2013" spans="1:34" x14ac:dyDescent="0.35">
      <c r="A2013">
        <v>102012</v>
      </c>
      <c r="B2013">
        <v>11027</v>
      </c>
      <c r="C2013" s="2">
        <v>42020</v>
      </c>
      <c r="D2013" s="2" t="str">
        <f t="shared" si="62"/>
        <v>January</v>
      </c>
      <c r="E2013">
        <v>24</v>
      </c>
      <c r="F2013" s="3">
        <v>4.5</v>
      </c>
      <c r="G2013">
        <v>30</v>
      </c>
      <c r="H2013" s="4">
        <v>0.25</v>
      </c>
      <c r="I2013" t="s">
        <v>502</v>
      </c>
      <c r="J2013">
        <v>1</v>
      </c>
      <c r="K2013" s="2">
        <v>42049</v>
      </c>
      <c r="L2013" s="2">
        <v>42024</v>
      </c>
      <c r="M2013" s="2" t="str">
        <f t="shared" si="63"/>
        <v>Jan</v>
      </c>
      <c r="N2013">
        <v>1</v>
      </c>
      <c r="O2013" t="s">
        <v>55</v>
      </c>
      <c r="P2013" t="s">
        <v>503</v>
      </c>
      <c r="Q2013" t="s">
        <v>504</v>
      </c>
      <c r="R2013" t="s">
        <v>505</v>
      </c>
      <c r="S2013" t="s">
        <v>430</v>
      </c>
      <c r="T2013" t="s">
        <v>127</v>
      </c>
      <c r="U2013">
        <v>10</v>
      </c>
      <c r="V2013" t="s">
        <v>128</v>
      </c>
      <c r="W2013">
        <v>1</v>
      </c>
      <c r="X2013" t="s">
        <v>117</v>
      </c>
      <c r="Y2013" t="s">
        <v>129</v>
      </c>
      <c r="Z2013">
        <v>4.5</v>
      </c>
      <c r="AA2013" s="5">
        <v>0.4</v>
      </c>
      <c r="AB2013">
        <v>20</v>
      </c>
      <c r="AC2013">
        <v>0</v>
      </c>
      <c r="AD2013">
        <v>0</v>
      </c>
      <c r="AE2013" t="b">
        <v>1</v>
      </c>
      <c r="AF2013" t="s">
        <v>175</v>
      </c>
      <c r="AG2013" t="s">
        <v>176</v>
      </c>
      <c r="AH2013" t="s">
        <v>66</v>
      </c>
    </row>
    <row r="2014" spans="1:34" x14ac:dyDescent="0.35">
      <c r="A2014">
        <v>102013</v>
      </c>
      <c r="B2014">
        <v>11027</v>
      </c>
      <c r="C2014" s="2">
        <v>42020</v>
      </c>
      <c r="D2014" s="2" t="str">
        <f t="shared" si="62"/>
        <v>January</v>
      </c>
      <c r="E2014">
        <v>62</v>
      </c>
      <c r="F2014" s="3">
        <v>49.3</v>
      </c>
      <c r="G2014">
        <v>21</v>
      </c>
      <c r="H2014" s="4">
        <v>0.25</v>
      </c>
      <c r="I2014" t="s">
        <v>502</v>
      </c>
      <c r="J2014">
        <v>1</v>
      </c>
      <c r="K2014" s="2">
        <v>42049</v>
      </c>
      <c r="L2014" s="2">
        <v>42024</v>
      </c>
      <c r="M2014" s="2" t="str">
        <f t="shared" si="63"/>
        <v>Jan</v>
      </c>
      <c r="N2014">
        <v>1</v>
      </c>
      <c r="O2014" t="s">
        <v>55</v>
      </c>
      <c r="P2014" t="s">
        <v>503</v>
      </c>
      <c r="Q2014" t="s">
        <v>504</v>
      </c>
      <c r="R2014" t="s">
        <v>505</v>
      </c>
      <c r="S2014" t="s">
        <v>430</v>
      </c>
      <c r="T2014" t="s">
        <v>194</v>
      </c>
      <c r="U2014">
        <v>29</v>
      </c>
      <c r="V2014" t="s">
        <v>195</v>
      </c>
      <c r="W2014">
        <v>3</v>
      </c>
      <c r="X2014" t="s">
        <v>105</v>
      </c>
      <c r="Y2014" t="s">
        <v>196</v>
      </c>
      <c r="Z2014">
        <v>49.3</v>
      </c>
      <c r="AA2014" s="5">
        <v>0.35</v>
      </c>
      <c r="AB2014">
        <v>17</v>
      </c>
      <c r="AC2014">
        <v>0</v>
      </c>
      <c r="AD2014">
        <v>0</v>
      </c>
      <c r="AE2014" t="b">
        <v>0</v>
      </c>
      <c r="AF2014" t="s">
        <v>175</v>
      </c>
      <c r="AG2014" t="s">
        <v>176</v>
      </c>
      <c r="AH2014" t="s">
        <v>66</v>
      </c>
    </row>
    <row r="2015" spans="1:34" x14ac:dyDescent="0.35">
      <c r="A2015">
        <v>102014</v>
      </c>
      <c r="B2015">
        <v>11028</v>
      </c>
      <c r="C2015" s="2">
        <v>42020</v>
      </c>
      <c r="D2015" s="2" t="str">
        <f t="shared" si="62"/>
        <v>January</v>
      </c>
      <c r="E2015">
        <v>55</v>
      </c>
      <c r="F2015" s="3">
        <v>24</v>
      </c>
      <c r="G2015">
        <v>35</v>
      </c>
      <c r="H2015" s="4">
        <v>0</v>
      </c>
      <c r="I2015" t="s">
        <v>400</v>
      </c>
      <c r="J2015">
        <v>2</v>
      </c>
      <c r="K2015" s="2">
        <v>42049</v>
      </c>
      <c r="L2015" s="2">
        <v>42026</v>
      </c>
      <c r="M2015" s="2" t="str">
        <f t="shared" si="63"/>
        <v>Jan</v>
      </c>
      <c r="N2015">
        <v>1</v>
      </c>
      <c r="O2015" t="s">
        <v>55</v>
      </c>
      <c r="P2015" t="s">
        <v>401</v>
      </c>
      <c r="Q2015" t="s">
        <v>402</v>
      </c>
      <c r="R2015" t="s">
        <v>403</v>
      </c>
      <c r="S2015" t="s">
        <v>242</v>
      </c>
      <c r="T2015" t="s">
        <v>130</v>
      </c>
      <c r="U2015">
        <v>25</v>
      </c>
      <c r="V2015" t="s">
        <v>131</v>
      </c>
      <c r="W2015">
        <v>6</v>
      </c>
      <c r="X2015" t="s">
        <v>132</v>
      </c>
      <c r="Y2015" t="s">
        <v>133</v>
      </c>
      <c r="Z2015">
        <v>24</v>
      </c>
      <c r="AA2015" s="5">
        <v>0.35</v>
      </c>
      <c r="AB2015">
        <v>115</v>
      </c>
      <c r="AC2015">
        <v>0</v>
      </c>
      <c r="AD2015">
        <v>20</v>
      </c>
      <c r="AE2015" t="b">
        <v>0</v>
      </c>
      <c r="AF2015" t="s">
        <v>229</v>
      </c>
      <c r="AG2015" t="s">
        <v>230</v>
      </c>
      <c r="AH2015" t="s">
        <v>231</v>
      </c>
    </row>
    <row r="2016" spans="1:34" x14ac:dyDescent="0.35">
      <c r="A2016">
        <v>102015</v>
      </c>
      <c r="B2016">
        <v>11028</v>
      </c>
      <c r="C2016" s="2">
        <v>42020</v>
      </c>
      <c r="D2016" s="2" t="str">
        <f t="shared" si="62"/>
        <v>January</v>
      </c>
      <c r="E2016">
        <v>59</v>
      </c>
      <c r="F2016" s="3">
        <v>55</v>
      </c>
      <c r="G2016">
        <v>24</v>
      </c>
      <c r="H2016" s="4">
        <v>0</v>
      </c>
      <c r="I2016" t="s">
        <v>400</v>
      </c>
      <c r="J2016">
        <v>2</v>
      </c>
      <c r="K2016" s="2">
        <v>42049</v>
      </c>
      <c r="L2016" s="2">
        <v>42026</v>
      </c>
      <c r="M2016" s="2" t="str">
        <f t="shared" si="63"/>
        <v>Jan</v>
      </c>
      <c r="N2016">
        <v>1</v>
      </c>
      <c r="O2016" t="s">
        <v>55</v>
      </c>
      <c r="P2016" t="s">
        <v>401</v>
      </c>
      <c r="Q2016" t="s">
        <v>402</v>
      </c>
      <c r="R2016" t="s">
        <v>403</v>
      </c>
      <c r="S2016" t="s">
        <v>242</v>
      </c>
      <c r="T2016" t="s">
        <v>152</v>
      </c>
      <c r="U2016">
        <v>28</v>
      </c>
      <c r="V2016" t="s">
        <v>111</v>
      </c>
      <c r="W2016">
        <v>4</v>
      </c>
      <c r="X2016" t="s">
        <v>42</v>
      </c>
      <c r="Y2016" t="s">
        <v>136</v>
      </c>
      <c r="Z2016">
        <v>55</v>
      </c>
      <c r="AA2016" s="5">
        <v>0.4</v>
      </c>
      <c r="AB2016">
        <v>79</v>
      </c>
      <c r="AC2016">
        <v>0</v>
      </c>
      <c r="AD2016">
        <v>0</v>
      </c>
      <c r="AE2016" t="b">
        <v>0</v>
      </c>
      <c r="AF2016" t="s">
        <v>229</v>
      </c>
      <c r="AG2016" t="s">
        <v>230</v>
      </c>
      <c r="AH2016" t="s">
        <v>231</v>
      </c>
    </row>
    <row r="2017" spans="1:34" x14ac:dyDescent="0.35">
      <c r="A2017">
        <v>102016</v>
      </c>
      <c r="B2017">
        <v>11029</v>
      </c>
      <c r="C2017" s="2">
        <v>42020</v>
      </c>
      <c r="D2017" s="2" t="str">
        <f t="shared" si="62"/>
        <v>January</v>
      </c>
      <c r="E2017">
        <v>56</v>
      </c>
      <c r="F2017" s="3">
        <v>38</v>
      </c>
      <c r="G2017">
        <v>20</v>
      </c>
      <c r="H2017" s="4">
        <v>0</v>
      </c>
      <c r="I2017" t="s">
        <v>122</v>
      </c>
      <c r="J2017">
        <v>4</v>
      </c>
      <c r="K2017" s="2">
        <v>42049</v>
      </c>
      <c r="L2017" s="2">
        <v>42031</v>
      </c>
      <c r="M2017" s="2" t="str">
        <f t="shared" si="63"/>
        <v>Jan</v>
      </c>
      <c r="N2017">
        <v>1</v>
      </c>
      <c r="O2017" t="s">
        <v>55</v>
      </c>
      <c r="P2017" t="s">
        <v>123</v>
      </c>
      <c r="Q2017" t="s">
        <v>124</v>
      </c>
      <c r="R2017" t="s">
        <v>125</v>
      </c>
      <c r="S2017" t="s">
        <v>126</v>
      </c>
      <c r="T2017" t="s">
        <v>214</v>
      </c>
      <c r="U2017">
        <v>26</v>
      </c>
      <c r="V2017" t="s">
        <v>96</v>
      </c>
      <c r="W2017">
        <v>5</v>
      </c>
      <c r="X2017" t="s">
        <v>49</v>
      </c>
      <c r="Y2017" t="s">
        <v>97</v>
      </c>
      <c r="Z2017">
        <v>38</v>
      </c>
      <c r="AA2017" s="5">
        <v>0.4</v>
      </c>
      <c r="AB2017">
        <v>21</v>
      </c>
      <c r="AC2017">
        <v>10</v>
      </c>
      <c r="AD2017">
        <v>30</v>
      </c>
      <c r="AE2017" t="b">
        <v>0</v>
      </c>
      <c r="AF2017" t="s">
        <v>79</v>
      </c>
      <c r="AG2017" t="s">
        <v>80</v>
      </c>
      <c r="AH2017" t="s">
        <v>66</v>
      </c>
    </row>
    <row r="2018" spans="1:34" x14ac:dyDescent="0.35">
      <c r="A2018">
        <v>102017</v>
      </c>
      <c r="B2018">
        <v>11029</v>
      </c>
      <c r="C2018" s="2">
        <v>42020</v>
      </c>
      <c r="D2018" s="2" t="str">
        <f t="shared" si="62"/>
        <v>January</v>
      </c>
      <c r="E2018">
        <v>63</v>
      </c>
      <c r="F2018" s="3">
        <v>43.9</v>
      </c>
      <c r="G2018">
        <v>12</v>
      </c>
      <c r="H2018" s="4">
        <v>0</v>
      </c>
      <c r="I2018" t="s">
        <v>122</v>
      </c>
      <c r="J2018">
        <v>4</v>
      </c>
      <c r="K2018" s="2">
        <v>42049</v>
      </c>
      <c r="L2018" s="2">
        <v>42031</v>
      </c>
      <c r="M2018" s="2" t="str">
        <f t="shared" si="63"/>
        <v>Jan</v>
      </c>
      <c r="N2018">
        <v>1</v>
      </c>
      <c r="O2018" t="s">
        <v>55</v>
      </c>
      <c r="P2018" t="s">
        <v>123</v>
      </c>
      <c r="Q2018" t="s">
        <v>124</v>
      </c>
      <c r="R2018" t="s">
        <v>125</v>
      </c>
      <c r="S2018" t="s">
        <v>126</v>
      </c>
      <c r="T2018" t="s">
        <v>296</v>
      </c>
      <c r="U2018">
        <v>7</v>
      </c>
      <c r="V2018" t="s">
        <v>147</v>
      </c>
      <c r="W2018">
        <v>2</v>
      </c>
      <c r="X2018" t="s">
        <v>83</v>
      </c>
      <c r="Y2018" t="s">
        <v>297</v>
      </c>
      <c r="Z2018">
        <v>43.9</v>
      </c>
      <c r="AA2018" s="5">
        <v>0.4</v>
      </c>
      <c r="AB2018">
        <v>24</v>
      </c>
      <c r="AC2018">
        <v>0</v>
      </c>
      <c r="AD2018">
        <v>5</v>
      </c>
      <c r="AE2018" t="b">
        <v>0</v>
      </c>
      <c r="AF2018" t="s">
        <v>79</v>
      </c>
      <c r="AG2018" t="s">
        <v>80</v>
      </c>
      <c r="AH2018" t="s">
        <v>66</v>
      </c>
    </row>
    <row r="2019" spans="1:34" x14ac:dyDescent="0.35">
      <c r="A2019">
        <v>102018</v>
      </c>
      <c r="B2019">
        <v>11030</v>
      </c>
      <c r="C2019" s="2">
        <v>42021</v>
      </c>
      <c r="D2019" s="2" t="str">
        <f t="shared" si="62"/>
        <v>January</v>
      </c>
      <c r="E2019">
        <v>2</v>
      </c>
      <c r="F2019" s="3">
        <v>19</v>
      </c>
      <c r="G2019">
        <v>100</v>
      </c>
      <c r="H2019" s="4">
        <v>0.25</v>
      </c>
      <c r="I2019" t="s">
        <v>406</v>
      </c>
      <c r="J2019">
        <v>7</v>
      </c>
      <c r="K2019" s="2">
        <v>42050</v>
      </c>
      <c r="L2019" s="2">
        <v>42031</v>
      </c>
      <c r="M2019" s="2" t="str">
        <f t="shared" si="63"/>
        <v>Jan</v>
      </c>
      <c r="N2019">
        <v>2</v>
      </c>
      <c r="O2019" t="s">
        <v>71</v>
      </c>
      <c r="P2019" t="s">
        <v>407</v>
      </c>
      <c r="Q2019" t="s">
        <v>408</v>
      </c>
      <c r="R2019" t="s">
        <v>409</v>
      </c>
      <c r="S2019" t="s">
        <v>193</v>
      </c>
      <c r="T2019" t="s">
        <v>141</v>
      </c>
      <c r="U2019">
        <v>1</v>
      </c>
      <c r="V2019" t="s">
        <v>142</v>
      </c>
      <c r="W2019">
        <v>1</v>
      </c>
      <c r="X2019" t="s">
        <v>117</v>
      </c>
      <c r="Y2019" t="s">
        <v>143</v>
      </c>
      <c r="Z2019">
        <v>19</v>
      </c>
      <c r="AA2019" s="5">
        <v>0.4</v>
      </c>
      <c r="AB2019">
        <v>17</v>
      </c>
      <c r="AC2019">
        <v>40</v>
      </c>
      <c r="AD2019">
        <v>25</v>
      </c>
      <c r="AE2019" t="b">
        <v>0</v>
      </c>
      <c r="AF2019" t="s">
        <v>344</v>
      </c>
      <c r="AG2019" t="s">
        <v>345</v>
      </c>
      <c r="AH2019" t="s">
        <v>66</v>
      </c>
    </row>
    <row r="2020" spans="1:34" x14ac:dyDescent="0.35">
      <c r="A2020">
        <v>102019</v>
      </c>
      <c r="B2020">
        <v>11030</v>
      </c>
      <c r="C2020" s="2">
        <v>42021</v>
      </c>
      <c r="D2020" s="2" t="str">
        <f t="shared" si="62"/>
        <v>January</v>
      </c>
      <c r="E2020">
        <v>5</v>
      </c>
      <c r="F2020" s="3">
        <v>21.35</v>
      </c>
      <c r="G2020">
        <v>70</v>
      </c>
      <c r="H2020" s="4">
        <v>0</v>
      </c>
      <c r="I2020" t="s">
        <v>406</v>
      </c>
      <c r="J2020">
        <v>7</v>
      </c>
      <c r="K2020" s="2">
        <v>42050</v>
      </c>
      <c r="L2020" s="2">
        <v>42031</v>
      </c>
      <c r="M2020" s="2" t="str">
        <f t="shared" si="63"/>
        <v>Jan</v>
      </c>
      <c r="N2020">
        <v>2</v>
      </c>
      <c r="O2020" t="s">
        <v>71</v>
      </c>
      <c r="P2020" t="s">
        <v>407</v>
      </c>
      <c r="Q2020" t="s">
        <v>408</v>
      </c>
      <c r="R2020" t="s">
        <v>409</v>
      </c>
      <c r="S2020" t="s">
        <v>193</v>
      </c>
      <c r="T2020" t="s">
        <v>177</v>
      </c>
      <c r="U2020">
        <v>2</v>
      </c>
      <c r="V2020" t="s">
        <v>82</v>
      </c>
      <c r="W2020">
        <v>2</v>
      </c>
      <c r="X2020" t="s">
        <v>83</v>
      </c>
      <c r="Y2020" t="s">
        <v>178</v>
      </c>
      <c r="Z2020">
        <v>21.35</v>
      </c>
      <c r="AA2020" s="5">
        <v>0.4</v>
      </c>
      <c r="AB2020">
        <v>0</v>
      </c>
      <c r="AC2020">
        <v>0</v>
      </c>
      <c r="AD2020">
        <v>0</v>
      </c>
      <c r="AE2020" t="b">
        <v>1</v>
      </c>
      <c r="AF2020" t="s">
        <v>344</v>
      </c>
      <c r="AG2020" t="s">
        <v>345</v>
      </c>
      <c r="AH2020" t="s">
        <v>66</v>
      </c>
    </row>
    <row r="2021" spans="1:34" x14ac:dyDescent="0.35">
      <c r="A2021">
        <v>102020</v>
      </c>
      <c r="B2021">
        <v>11030</v>
      </c>
      <c r="C2021" s="2">
        <v>42021</v>
      </c>
      <c r="D2021" s="2" t="str">
        <f t="shared" si="62"/>
        <v>January</v>
      </c>
      <c r="E2021">
        <v>29</v>
      </c>
      <c r="F2021" s="3">
        <v>123.79</v>
      </c>
      <c r="G2021">
        <v>60</v>
      </c>
      <c r="H2021" s="4">
        <v>0.25</v>
      </c>
      <c r="I2021" t="s">
        <v>406</v>
      </c>
      <c r="J2021">
        <v>7</v>
      </c>
      <c r="K2021" s="2">
        <v>42050</v>
      </c>
      <c r="L2021" s="2">
        <v>42031</v>
      </c>
      <c r="M2021" s="2" t="str">
        <f t="shared" si="63"/>
        <v>Jan</v>
      </c>
      <c r="N2021">
        <v>2</v>
      </c>
      <c r="O2021" t="s">
        <v>71</v>
      </c>
      <c r="P2021" t="s">
        <v>407</v>
      </c>
      <c r="Q2021" t="s">
        <v>408</v>
      </c>
      <c r="R2021" t="s">
        <v>409</v>
      </c>
      <c r="S2021" t="s">
        <v>193</v>
      </c>
      <c r="T2021" t="s">
        <v>251</v>
      </c>
      <c r="U2021">
        <v>12</v>
      </c>
      <c r="V2021" t="s">
        <v>160</v>
      </c>
      <c r="W2021">
        <v>6</v>
      </c>
      <c r="X2021" t="s">
        <v>132</v>
      </c>
      <c r="Y2021" t="s">
        <v>252</v>
      </c>
      <c r="Z2021">
        <v>123.79</v>
      </c>
      <c r="AA2021" s="5">
        <v>0.35</v>
      </c>
      <c r="AB2021">
        <v>0</v>
      </c>
      <c r="AC2021">
        <v>0</v>
      </c>
      <c r="AD2021">
        <v>0</v>
      </c>
      <c r="AE2021" t="b">
        <v>1</v>
      </c>
      <c r="AF2021" t="s">
        <v>344</v>
      </c>
      <c r="AG2021" t="s">
        <v>345</v>
      </c>
      <c r="AH2021" t="s">
        <v>66</v>
      </c>
    </row>
    <row r="2022" spans="1:34" x14ac:dyDescent="0.35">
      <c r="A2022">
        <v>102021</v>
      </c>
      <c r="B2022">
        <v>11030</v>
      </c>
      <c r="C2022" s="2">
        <v>42021</v>
      </c>
      <c r="D2022" s="2" t="str">
        <f t="shared" si="62"/>
        <v>January</v>
      </c>
      <c r="E2022">
        <v>59</v>
      </c>
      <c r="F2022" s="3">
        <v>55</v>
      </c>
      <c r="G2022">
        <v>100</v>
      </c>
      <c r="H2022" s="4">
        <v>0.25</v>
      </c>
      <c r="I2022" t="s">
        <v>406</v>
      </c>
      <c r="J2022">
        <v>7</v>
      </c>
      <c r="K2022" s="2">
        <v>42050</v>
      </c>
      <c r="L2022" s="2">
        <v>42031</v>
      </c>
      <c r="M2022" s="2" t="str">
        <f t="shared" si="63"/>
        <v>Jan</v>
      </c>
      <c r="N2022">
        <v>2</v>
      </c>
      <c r="O2022" t="s">
        <v>71</v>
      </c>
      <c r="P2022" t="s">
        <v>407</v>
      </c>
      <c r="Q2022" t="s">
        <v>408</v>
      </c>
      <c r="R2022" t="s">
        <v>409</v>
      </c>
      <c r="S2022" t="s">
        <v>193</v>
      </c>
      <c r="T2022" t="s">
        <v>152</v>
      </c>
      <c r="U2022">
        <v>28</v>
      </c>
      <c r="V2022" t="s">
        <v>111</v>
      </c>
      <c r="W2022">
        <v>4</v>
      </c>
      <c r="X2022" t="s">
        <v>42</v>
      </c>
      <c r="Y2022" t="s">
        <v>136</v>
      </c>
      <c r="Z2022">
        <v>55</v>
      </c>
      <c r="AA2022" s="5">
        <v>0.4</v>
      </c>
      <c r="AB2022">
        <v>79</v>
      </c>
      <c r="AC2022">
        <v>0</v>
      </c>
      <c r="AD2022">
        <v>0</v>
      </c>
      <c r="AE2022" t="b">
        <v>0</v>
      </c>
      <c r="AF2022" t="s">
        <v>344</v>
      </c>
      <c r="AG2022" t="s">
        <v>345</v>
      </c>
      <c r="AH2022" t="s">
        <v>66</v>
      </c>
    </row>
    <row r="2023" spans="1:34" x14ac:dyDescent="0.35">
      <c r="A2023">
        <v>102022</v>
      </c>
      <c r="B2023">
        <v>11031</v>
      </c>
      <c r="C2023" s="2">
        <v>42021</v>
      </c>
      <c r="D2023" s="2" t="str">
        <f t="shared" si="62"/>
        <v>January</v>
      </c>
      <c r="E2023">
        <v>1</v>
      </c>
      <c r="F2023" s="3">
        <v>18</v>
      </c>
      <c r="G2023">
        <v>45</v>
      </c>
      <c r="H2023" s="4">
        <v>0</v>
      </c>
      <c r="I2023" t="s">
        <v>406</v>
      </c>
      <c r="J2023">
        <v>6</v>
      </c>
      <c r="K2023" s="2">
        <v>42050</v>
      </c>
      <c r="L2023" s="2">
        <v>42028</v>
      </c>
      <c r="M2023" s="2" t="str">
        <f t="shared" si="63"/>
        <v>Jan</v>
      </c>
      <c r="N2023">
        <v>2</v>
      </c>
      <c r="O2023" t="s">
        <v>71</v>
      </c>
      <c r="P2023" t="s">
        <v>407</v>
      </c>
      <c r="Q2023" t="s">
        <v>408</v>
      </c>
      <c r="R2023" t="s">
        <v>409</v>
      </c>
      <c r="S2023" t="s">
        <v>193</v>
      </c>
      <c r="T2023" t="s">
        <v>320</v>
      </c>
      <c r="U2023">
        <v>1</v>
      </c>
      <c r="V2023" t="s">
        <v>142</v>
      </c>
      <c r="W2023">
        <v>1</v>
      </c>
      <c r="X2023" t="s">
        <v>117</v>
      </c>
      <c r="Y2023" t="s">
        <v>321</v>
      </c>
      <c r="Z2023">
        <v>18</v>
      </c>
      <c r="AA2023" s="5">
        <v>0.4</v>
      </c>
      <c r="AB2023">
        <v>39</v>
      </c>
      <c r="AC2023">
        <v>0</v>
      </c>
      <c r="AD2023">
        <v>10</v>
      </c>
      <c r="AE2023" t="b">
        <v>0</v>
      </c>
      <c r="AF2023" t="s">
        <v>64</v>
      </c>
      <c r="AG2023" t="s">
        <v>65</v>
      </c>
      <c r="AH2023" t="s">
        <v>66</v>
      </c>
    </row>
    <row r="2024" spans="1:34" x14ac:dyDescent="0.35">
      <c r="A2024">
        <v>102023</v>
      </c>
      <c r="B2024">
        <v>11031</v>
      </c>
      <c r="C2024" s="2">
        <v>42021</v>
      </c>
      <c r="D2024" s="2" t="str">
        <f t="shared" si="62"/>
        <v>January</v>
      </c>
      <c r="E2024">
        <v>13</v>
      </c>
      <c r="F2024" s="3">
        <v>6</v>
      </c>
      <c r="G2024">
        <v>80</v>
      </c>
      <c r="H2024" s="4">
        <v>0</v>
      </c>
      <c r="I2024" t="s">
        <v>406</v>
      </c>
      <c r="J2024">
        <v>6</v>
      </c>
      <c r="K2024" s="2">
        <v>42050</v>
      </c>
      <c r="L2024" s="2">
        <v>42028</v>
      </c>
      <c r="M2024" s="2" t="str">
        <f t="shared" si="63"/>
        <v>Jan</v>
      </c>
      <c r="N2024">
        <v>2</v>
      </c>
      <c r="O2024" t="s">
        <v>71</v>
      </c>
      <c r="P2024" t="s">
        <v>407</v>
      </c>
      <c r="Q2024" t="s">
        <v>408</v>
      </c>
      <c r="R2024" t="s">
        <v>409</v>
      </c>
      <c r="S2024" t="s">
        <v>193</v>
      </c>
      <c r="T2024" t="s">
        <v>282</v>
      </c>
      <c r="U2024">
        <v>6</v>
      </c>
      <c r="V2024" t="s">
        <v>61</v>
      </c>
      <c r="W2024">
        <v>8</v>
      </c>
      <c r="X2024" t="s">
        <v>77</v>
      </c>
      <c r="Y2024" t="s">
        <v>283</v>
      </c>
      <c r="Z2024">
        <v>6</v>
      </c>
      <c r="AA2024" s="5">
        <v>0.42</v>
      </c>
      <c r="AB2024">
        <v>24</v>
      </c>
      <c r="AC2024">
        <v>0</v>
      </c>
      <c r="AD2024">
        <v>5</v>
      </c>
      <c r="AE2024" t="b">
        <v>0</v>
      </c>
      <c r="AF2024" t="s">
        <v>64</v>
      </c>
      <c r="AG2024" t="s">
        <v>65</v>
      </c>
      <c r="AH2024" t="s">
        <v>66</v>
      </c>
    </row>
    <row r="2025" spans="1:34" x14ac:dyDescent="0.35">
      <c r="A2025">
        <v>102024</v>
      </c>
      <c r="B2025">
        <v>11031</v>
      </c>
      <c r="C2025" s="2">
        <v>42021</v>
      </c>
      <c r="D2025" s="2" t="str">
        <f t="shared" si="62"/>
        <v>January</v>
      </c>
      <c r="E2025">
        <v>24</v>
      </c>
      <c r="F2025" s="3">
        <v>4.5</v>
      </c>
      <c r="G2025">
        <v>21</v>
      </c>
      <c r="H2025" s="4">
        <v>0</v>
      </c>
      <c r="I2025" t="s">
        <v>406</v>
      </c>
      <c r="J2025">
        <v>6</v>
      </c>
      <c r="K2025" s="2">
        <v>42050</v>
      </c>
      <c r="L2025" s="2">
        <v>42028</v>
      </c>
      <c r="M2025" s="2" t="str">
        <f t="shared" si="63"/>
        <v>Jan</v>
      </c>
      <c r="N2025">
        <v>2</v>
      </c>
      <c r="O2025" t="s">
        <v>71</v>
      </c>
      <c r="P2025" t="s">
        <v>407</v>
      </c>
      <c r="Q2025" t="s">
        <v>408</v>
      </c>
      <c r="R2025" t="s">
        <v>409</v>
      </c>
      <c r="S2025" t="s">
        <v>193</v>
      </c>
      <c r="T2025" t="s">
        <v>127</v>
      </c>
      <c r="U2025">
        <v>10</v>
      </c>
      <c r="V2025" t="s">
        <v>128</v>
      </c>
      <c r="W2025">
        <v>1</v>
      </c>
      <c r="X2025" t="s">
        <v>117</v>
      </c>
      <c r="Y2025" t="s">
        <v>129</v>
      </c>
      <c r="Z2025">
        <v>4.5</v>
      </c>
      <c r="AA2025" s="5">
        <v>0.4</v>
      </c>
      <c r="AB2025">
        <v>20</v>
      </c>
      <c r="AC2025">
        <v>0</v>
      </c>
      <c r="AD2025">
        <v>0</v>
      </c>
      <c r="AE2025" t="b">
        <v>1</v>
      </c>
      <c r="AF2025" t="s">
        <v>64</v>
      </c>
      <c r="AG2025" t="s">
        <v>65</v>
      </c>
      <c r="AH2025" t="s">
        <v>66</v>
      </c>
    </row>
    <row r="2026" spans="1:34" x14ac:dyDescent="0.35">
      <c r="A2026">
        <v>102025</v>
      </c>
      <c r="B2026">
        <v>11031</v>
      </c>
      <c r="C2026" s="2">
        <v>42021</v>
      </c>
      <c r="D2026" s="2" t="str">
        <f t="shared" si="62"/>
        <v>January</v>
      </c>
      <c r="E2026">
        <v>64</v>
      </c>
      <c r="F2026" s="3">
        <v>33.25</v>
      </c>
      <c r="G2026">
        <v>20</v>
      </c>
      <c r="H2026" s="4">
        <v>0</v>
      </c>
      <c r="I2026" t="s">
        <v>406</v>
      </c>
      <c r="J2026">
        <v>6</v>
      </c>
      <c r="K2026" s="2">
        <v>42050</v>
      </c>
      <c r="L2026" s="2">
        <v>42028</v>
      </c>
      <c r="M2026" s="2" t="str">
        <f t="shared" si="63"/>
        <v>Jan</v>
      </c>
      <c r="N2026">
        <v>2</v>
      </c>
      <c r="O2026" t="s">
        <v>71</v>
      </c>
      <c r="P2026" t="s">
        <v>407</v>
      </c>
      <c r="Q2026" t="s">
        <v>408</v>
      </c>
      <c r="R2026" t="s">
        <v>409</v>
      </c>
      <c r="S2026" t="s">
        <v>193</v>
      </c>
      <c r="T2026" t="s">
        <v>346</v>
      </c>
      <c r="U2026">
        <v>12</v>
      </c>
      <c r="V2026" t="s">
        <v>160</v>
      </c>
      <c r="W2026">
        <v>5</v>
      </c>
      <c r="X2026" t="s">
        <v>49</v>
      </c>
      <c r="Y2026" t="s">
        <v>347</v>
      </c>
      <c r="Z2026">
        <v>33.25</v>
      </c>
      <c r="AA2026" s="5">
        <v>0.4</v>
      </c>
      <c r="AB2026">
        <v>22</v>
      </c>
      <c r="AC2026">
        <v>80</v>
      </c>
      <c r="AD2026">
        <v>30</v>
      </c>
      <c r="AE2026" t="b">
        <v>0</v>
      </c>
      <c r="AF2026" t="s">
        <v>64</v>
      </c>
      <c r="AG2026" t="s">
        <v>65</v>
      </c>
      <c r="AH2026" t="s">
        <v>66</v>
      </c>
    </row>
    <row r="2027" spans="1:34" x14ac:dyDescent="0.35">
      <c r="A2027">
        <v>102026</v>
      </c>
      <c r="B2027">
        <v>11031</v>
      </c>
      <c r="C2027" s="2">
        <v>42021</v>
      </c>
      <c r="D2027" s="2" t="str">
        <f t="shared" si="62"/>
        <v>January</v>
      </c>
      <c r="E2027">
        <v>71</v>
      </c>
      <c r="F2027" s="3">
        <v>21.5</v>
      </c>
      <c r="G2027">
        <v>16</v>
      </c>
      <c r="H2027" s="4">
        <v>0</v>
      </c>
      <c r="I2027" t="s">
        <v>406</v>
      </c>
      <c r="J2027">
        <v>6</v>
      </c>
      <c r="K2027" s="2">
        <v>42050</v>
      </c>
      <c r="L2027" s="2">
        <v>42028</v>
      </c>
      <c r="M2027" s="2" t="str">
        <f t="shared" si="63"/>
        <v>Jan</v>
      </c>
      <c r="N2027">
        <v>2</v>
      </c>
      <c r="O2027" t="s">
        <v>71</v>
      </c>
      <c r="P2027" t="s">
        <v>407</v>
      </c>
      <c r="Q2027" t="s">
        <v>408</v>
      </c>
      <c r="R2027" t="s">
        <v>409</v>
      </c>
      <c r="S2027" t="s">
        <v>193</v>
      </c>
      <c r="T2027" t="s">
        <v>273</v>
      </c>
      <c r="U2027">
        <v>15</v>
      </c>
      <c r="V2027" t="s">
        <v>108</v>
      </c>
      <c r="W2027">
        <v>4</v>
      </c>
      <c r="X2027" t="s">
        <v>42</v>
      </c>
      <c r="Y2027" t="s">
        <v>237</v>
      </c>
      <c r="Z2027">
        <v>21.5</v>
      </c>
      <c r="AA2027" s="5">
        <v>0.4</v>
      </c>
      <c r="AB2027">
        <v>26</v>
      </c>
      <c r="AC2027">
        <v>0</v>
      </c>
      <c r="AD2027">
        <v>0</v>
      </c>
      <c r="AE2027" t="b">
        <v>0</v>
      </c>
      <c r="AF2027" t="s">
        <v>64</v>
      </c>
      <c r="AG2027" t="s">
        <v>65</v>
      </c>
      <c r="AH2027" t="s">
        <v>66</v>
      </c>
    </row>
    <row r="2028" spans="1:34" x14ac:dyDescent="0.35">
      <c r="A2028">
        <v>102027</v>
      </c>
      <c r="B2028">
        <v>11032</v>
      </c>
      <c r="C2028" s="2">
        <v>42021</v>
      </c>
      <c r="D2028" s="2" t="str">
        <f t="shared" si="62"/>
        <v>January</v>
      </c>
      <c r="E2028">
        <v>36</v>
      </c>
      <c r="F2028" s="3">
        <v>19</v>
      </c>
      <c r="G2028">
        <v>35</v>
      </c>
      <c r="H2028" s="4">
        <v>0</v>
      </c>
      <c r="I2028" t="s">
        <v>253</v>
      </c>
      <c r="J2028">
        <v>2</v>
      </c>
      <c r="K2028" s="2">
        <v>42050</v>
      </c>
      <c r="L2028" s="2">
        <v>42027</v>
      </c>
      <c r="M2028" s="2" t="str">
        <f t="shared" si="63"/>
        <v>Jan</v>
      </c>
      <c r="N2028">
        <v>3</v>
      </c>
      <c r="O2028" t="s">
        <v>35</v>
      </c>
      <c r="P2028" t="s">
        <v>254</v>
      </c>
      <c r="Q2028" t="s">
        <v>255</v>
      </c>
      <c r="R2028" t="s">
        <v>256</v>
      </c>
      <c r="S2028" t="s">
        <v>193</v>
      </c>
      <c r="T2028" t="s">
        <v>149</v>
      </c>
      <c r="U2028">
        <v>17</v>
      </c>
      <c r="V2028" t="s">
        <v>150</v>
      </c>
      <c r="W2028">
        <v>8</v>
      </c>
      <c r="X2028" t="s">
        <v>77</v>
      </c>
      <c r="Y2028" t="s">
        <v>151</v>
      </c>
      <c r="Z2028">
        <v>19</v>
      </c>
      <c r="AA2028" s="5">
        <v>0.42</v>
      </c>
      <c r="AB2028">
        <v>112</v>
      </c>
      <c r="AC2028">
        <v>0</v>
      </c>
      <c r="AD2028">
        <v>20</v>
      </c>
      <c r="AE2028" t="b">
        <v>0</v>
      </c>
      <c r="AF2028" t="s">
        <v>229</v>
      </c>
      <c r="AG2028" t="s">
        <v>230</v>
      </c>
      <c r="AH2028" t="s">
        <v>231</v>
      </c>
    </row>
    <row r="2029" spans="1:34" x14ac:dyDescent="0.35">
      <c r="A2029">
        <v>102028</v>
      </c>
      <c r="B2029">
        <v>11032</v>
      </c>
      <c r="C2029" s="2">
        <v>42021</v>
      </c>
      <c r="D2029" s="2" t="str">
        <f t="shared" si="62"/>
        <v>January</v>
      </c>
      <c r="E2029">
        <v>38</v>
      </c>
      <c r="F2029" s="3">
        <v>263.5</v>
      </c>
      <c r="G2029">
        <v>25</v>
      </c>
      <c r="H2029" s="4">
        <v>0</v>
      </c>
      <c r="I2029" t="s">
        <v>253</v>
      </c>
      <c r="J2029">
        <v>2</v>
      </c>
      <c r="K2029" s="2">
        <v>42050</v>
      </c>
      <c r="L2029" s="2">
        <v>42027</v>
      </c>
      <c r="M2029" s="2" t="str">
        <f t="shared" si="63"/>
        <v>Jan</v>
      </c>
      <c r="N2029">
        <v>3</v>
      </c>
      <c r="O2029" t="s">
        <v>35</v>
      </c>
      <c r="P2029" t="s">
        <v>254</v>
      </c>
      <c r="Q2029" t="s">
        <v>255</v>
      </c>
      <c r="R2029" t="s">
        <v>256</v>
      </c>
      <c r="S2029" t="s">
        <v>193</v>
      </c>
      <c r="T2029" t="s">
        <v>418</v>
      </c>
      <c r="U2029">
        <v>18</v>
      </c>
      <c r="V2029" t="s">
        <v>116</v>
      </c>
      <c r="W2029">
        <v>1</v>
      </c>
      <c r="X2029" t="s">
        <v>117</v>
      </c>
      <c r="Y2029" t="s">
        <v>419</v>
      </c>
      <c r="Z2029">
        <v>263.5</v>
      </c>
      <c r="AA2029" s="5">
        <v>0.4</v>
      </c>
      <c r="AB2029">
        <v>17</v>
      </c>
      <c r="AC2029">
        <v>0</v>
      </c>
      <c r="AD2029">
        <v>15</v>
      </c>
      <c r="AE2029" t="b">
        <v>0</v>
      </c>
      <c r="AF2029" t="s">
        <v>229</v>
      </c>
      <c r="AG2029" t="s">
        <v>230</v>
      </c>
      <c r="AH2029" t="s">
        <v>231</v>
      </c>
    </row>
    <row r="2030" spans="1:34" x14ac:dyDescent="0.35">
      <c r="A2030">
        <v>102029</v>
      </c>
      <c r="B2030">
        <v>11032</v>
      </c>
      <c r="C2030" s="2">
        <v>42021</v>
      </c>
      <c r="D2030" s="2" t="str">
        <f t="shared" si="62"/>
        <v>January</v>
      </c>
      <c r="E2030">
        <v>59</v>
      </c>
      <c r="F2030" s="3">
        <v>55</v>
      </c>
      <c r="G2030">
        <v>30</v>
      </c>
      <c r="H2030" s="4">
        <v>0</v>
      </c>
      <c r="I2030" t="s">
        <v>253</v>
      </c>
      <c r="J2030">
        <v>2</v>
      </c>
      <c r="K2030" s="2">
        <v>42050</v>
      </c>
      <c r="L2030" s="2">
        <v>42027</v>
      </c>
      <c r="M2030" s="2" t="str">
        <f t="shared" si="63"/>
        <v>Jan</v>
      </c>
      <c r="N2030">
        <v>3</v>
      </c>
      <c r="O2030" t="s">
        <v>35</v>
      </c>
      <c r="P2030" t="s">
        <v>254</v>
      </c>
      <c r="Q2030" t="s">
        <v>255</v>
      </c>
      <c r="R2030" t="s">
        <v>256</v>
      </c>
      <c r="S2030" t="s">
        <v>193</v>
      </c>
      <c r="T2030" t="s">
        <v>152</v>
      </c>
      <c r="U2030">
        <v>28</v>
      </c>
      <c r="V2030" t="s">
        <v>111</v>
      </c>
      <c r="W2030">
        <v>4</v>
      </c>
      <c r="X2030" t="s">
        <v>42</v>
      </c>
      <c r="Y2030" t="s">
        <v>136</v>
      </c>
      <c r="Z2030">
        <v>55</v>
      </c>
      <c r="AA2030" s="5">
        <v>0.4</v>
      </c>
      <c r="AB2030">
        <v>79</v>
      </c>
      <c r="AC2030">
        <v>0</v>
      </c>
      <c r="AD2030">
        <v>0</v>
      </c>
      <c r="AE2030" t="b">
        <v>0</v>
      </c>
      <c r="AF2030" t="s">
        <v>229</v>
      </c>
      <c r="AG2030" t="s">
        <v>230</v>
      </c>
      <c r="AH2030" t="s">
        <v>231</v>
      </c>
    </row>
    <row r="2031" spans="1:34" x14ac:dyDescent="0.35">
      <c r="A2031">
        <v>102030</v>
      </c>
      <c r="B2031">
        <v>11033</v>
      </c>
      <c r="C2031" s="2">
        <v>42021</v>
      </c>
      <c r="D2031" s="2" t="str">
        <f t="shared" si="62"/>
        <v>January</v>
      </c>
      <c r="E2031">
        <v>53</v>
      </c>
      <c r="F2031" s="3">
        <v>32.799999999999997</v>
      </c>
      <c r="G2031">
        <v>70</v>
      </c>
      <c r="H2031" s="4">
        <v>0.10000000149011599</v>
      </c>
      <c r="I2031" t="s">
        <v>137</v>
      </c>
      <c r="J2031">
        <v>7</v>
      </c>
      <c r="K2031" s="2">
        <v>42050</v>
      </c>
      <c r="L2031" s="2">
        <v>42027</v>
      </c>
      <c r="M2031" s="2" t="str">
        <f t="shared" si="63"/>
        <v>Jan</v>
      </c>
      <c r="N2031">
        <v>3</v>
      </c>
      <c r="O2031" t="s">
        <v>35</v>
      </c>
      <c r="P2031" t="s">
        <v>138</v>
      </c>
      <c r="Q2031" t="s">
        <v>139</v>
      </c>
      <c r="R2031" t="s">
        <v>140</v>
      </c>
      <c r="S2031" t="s">
        <v>126</v>
      </c>
      <c r="T2031" t="s">
        <v>157</v>
      </c>
      <c r="U2031">
        <v>24</v>
      </c>
      <c r="V2031" t="s">
        <v>68</v>
      </c>
      <c r="W2031">
        <v>6</v>
      </c>
      <c r="X2031" t="s">
        <v>132</v>
      </c>
      <c r="Y2031" t="s">
        <v>158</v>
      </c>
      <c r="Z2031">
        <v>32.799999999999997</v>
      </c>
      <c r="AA2031" s="5">
        <v>0.35</v>
      </c>
      <c r="AB2031">
        <v>0</v>
      </c>
      <c r="AC2031">
        <v>0</v>
      </c>
      <c r="AD2031">
        <v>0</v>
      </c>
      <c r="AE2031" t="b">
        <v>1</v>
      </c>
      <c r="AF2031" t="s">
        <v>344</v>
      </c>
      <c r="AG2031" t="s">
        <v>345</v>
      </c>
      <c r="AH2031" t="s">
        <v>66</v>
      </c>
    </row>
    <row r="2032" spans="1:34" x14ac:dyDescent="0.35">
      <c r="A2032">
        <v>102031</v>
      </c>
      <c r="B2032">
        <v>11033</v>
      </c>
      <c r="C2032" s="2">
        <v>42021</v>
      </c>
      <c r="D2032" s="2" t="str">
        <f t="shared" si="62"/>
        <v>January</v>
      </c>
      <c r="E2032">
        <v>69</v>
      </c>
      <c r="F2032" s="3">
        <v>36</v>
      </c>
      <c r="G2032">
        <v>36</v>
      </c>
      <c r="H2032" s="4">
        <v>0.10000000149011599</v>
      </c>
      <c r="I2032" t="s">
        <v>137</v>
      </c>
      <c r="J2032">
        <v>7</v>
      </c>
      <c r="K2032" s="2">
        <v>42050</v>
      </c>
      <c r="L2032" s="2">
        <v>42027</v>
      </c>
      <c r="M2032" s="2" t="str">
        <f t="shared" si="63"/>
        <v>Jan</v>
      </c>
      <c r="N2032">
        <v>3</v>
      </c>
      <c r="O2032" t="s">
        <v>35</v>
      </c>
      <c r="P2032" t="s">
        <v>138</v>
      </c>
      <c r="Q2032" t="s">
        <v>139</v>
      </c>
      <c r="R2032" t="s">
        <v>140</v>
      </c>
      <c r="S2032" t="s">
        <v>126</v>
      </c>
      <c r="T2032" t="s">
        <v>353</v>
      </c>
      <c r="U2032">
        <v>15</v>
      </c>
      <c r="V2032" t="s">
        <v>108</v>
      </c>
      <c r="W2032">
        <v>4</v>
      </c>
      <c r="X2032" t="s">
        <v>42</v>
      </c>
      <c r="Y2032" t="s">
        <v>354</v>
      </c>
      <c r="Z2032">
        <v>36</v>
      </c>
      <c r="AA2032" s="5">
        <v>0.4</v>
      </c>
      <c r="AB2032">
        <v>26</v>
      </c>
      <c r="AC2032">
        <v>0</v>
      </c>
      <c r="AD2032">
        <v>15</v>
      </c>
      <c r="AE2032" t="b">
        <v>0</v>
      </c>
      <c r="AF2032" t="s">
        <v>344</v>
      </c>
      <c r="AG2032" t="s">
        <v>345</v>
      </c>
      <c r="AH2032" t="s">
        <v>66</v>
      </c>
    </row>
    <row r="2033" spans="1:34" x14ac:dyDescent="0.35">
      <c r="A2033">
        <v>102032</v>
      </c>
      <c r="B2033">
        <v>11034</v>
      </c>
      <c r="C2033" s="2">
        <v>42024</v>
      </c>
      <c r="D2033" s="2" t="str">
        <f t="shared" si="62"/>
        <v>January</v>
      </c>
      <c r="E2033">
        <v>21</v>
      </c>
      <c r="F2033" s="3">
        <v>10</v>
      </c>
      <c r="G2033">
        <v>15</v>
      </c>
      <c r="H2033" s="4">
        <v>0.10000000149011599</v>
      </c>
      <c r="I2033" t="s">
        <v>189</v>
      </c>
      <c r="J2033">
        <v>8</v>
      </c>
      <c r="K2033" s="2">
        <v>42064</v>
      </c>
      <c r="L2033" s="2">
        <v>42031</v>
      </c>
      <c r="M2033" s="2" t="str">
        <f t="shared" si="63"/>
        <v>Jan</v>
      </c>
      <c r="N2033">
        <v>1</v>
      </c>
      <c r="O2033" t="s">
        <v>55</v>
      </c>
      <c r="P2033" t="s">
        <v>190</v>
      </c>
      <c r="Q2033" t="s">
        <v>191</v>
      </c>
      <c r="R2033" t="s">
        <v>192</v>
      </c>
      <c r="S2033" t="s">
        <v>193</v>
      </c>
      <c r="T2033" t="s">
        <v>185</v>
      </c>
      <c r="U2033">
        <v>8</v>
      </c>
      <c r="V2033" t="s">
        <v>104</v>
      </c>
      <c r="W2033">
        <v>3</v>
      </c>
      <c r="X2033" t="s">
        <v>105</v>
      </c>
      <c r="Y2033" t="s">
        <v>186</v>
      </c>
      <c r="Z2033">
        <v>10</v>
      </c>
      <c r="AA2033" s="5">
        <v>0.35</v>
      </c>
      <c r="AB2033">
        <v>3</v>
      </c>
      <c r="AC2033">
        <v>40</v>
      </c>
      <c r="AD2033">
        <v>5</v>
      </c>
      <c r="AE2033" t="b">
        <v>0</v>
      </c>
      <c r="AF2033" t="s">
        <v>208</v>
      </c>
      <c r="AG2033" t="s">
        <v>209</v>
      </c>
      <c r="AH2033" t="s">
        <v>210</v>
      </c>
    </row>
    <row r="2034" spans="1:34" x14ac:dyDescent="0.35">
      <c r="A2034">
        <v>102033</v>
      </c>
      <c r="B2034">
        <v>11034</v>
      </c>
      <c r="C2034" s="2">
        <v>42024</v>
      </c>
      <c r="D2034" s="2" t="str">
        <f t="shared" si="62"/>
        <v>January</v>
      </c>
      <c r="E2034">
        <v>44</v>
      </c>
      <c r="F2034" s="3">
        <v>19.45</v>
      </c>
      <c r="G2034">
        <v>12</v>
      </c>
      <c r="H2034" s="4">
        <v>0</v>
      </c>
      <c r="I2034" t="s">
        <v>189</v>
      </c>
      <c r="J2034">
        <v>8</v>
      </c>
      <c r="K2034" s="2">
        <v>42064</v>
      </c>
      <c r="L2034" s="2">
        <v>42031</v>
      </c>
      <c r="M2034" s="2" t="str">
        <f t="shared" si="63"/>
        <v>Jan</v>
      </c>
      <c r="N2034">
        <v>1</v>
      </c>
      <c r="O2034" t="s">
        <v>55</v>
      </c>
      <c r="P2034" t="s">
        <v>190</v>
      </c>
      <c r="Q2034" t="s">
        <v>191</v>
      </c>
      <c r="R2034" t="s">
        <v>192</v>
      </c>
      <c r="S2034" t="s">
        <v>193</v>
      </c>
      <c r="T2034" t="s">
        <v>294</v>
      </c>
      <c r="U2034">
        <v>20</v>
      </c>
      <c r="V2034" t="s">
        <v>48</v>
      </c>
      <c r="W2034">
        <v>2</v>
      </c>
      <c r="X2034" t="s">
        <v>83</v>
      </c>
      <c r="Y2034" t="s">
        <v>295</v>
      </c>
      <c r="Z2034">
        <v>19.45</v>
      </c>
      <c r="AA2034" s="5">
        <v>0.4</v>
      </c>
      <c r="AB2034">
        <v>27</v>
      </c>
      <c r="AC2034">
        <v>0</v>
      </c>
      <c r="AD2034">
        <v>15</v>
      </c>
      <c r="AE2034" t="b">
        <v>0</v>
      </c>
      <c r="AF2034" t="s">
        <v>208</v>
      </c>
      <c r="AG2034" t="s">
        <v>209</v>
      </c>
      <c r="AH2034" t="s">
        <v>210</v>
      </c>
    </row>
    <row r="2035" spans="1:34" x14ac:dyDescent="0.35">
      <c r="A2035">
        <v>102034</v>
      </c>
      <c r="B2035">
        <v>11034</v>
      </c>
      <c r="C2035" s="2">
        <v>42024</v>
      </c>
      <c r="D2035" s="2" t="str">
        <f t="shared" si="62"/>
        <v>January</v>
      </c>
      <c r="E2035">
        <v>61</v>
      </c>
      <c r="F2035" s="3">
        <v>28.5</v>
      </c>
      <c r="G2035">
        <v>6</v>
      </c>
      <c r="H2035" s="4">
        <v>0</v>
      </c>
      <c r="I2035" t="s">
        <v>189</v>
      </c>
      <c r="J2035">
        <v>8</v>
      </c>
      <c r="K2035" s="2">
        <v>42064</v>
      </c>
      <c r="L2035" s="2">
        <v>42031</v>
      </c>
      <c r="M2035" s="2" t="str">
        <f t="shared" si="63"/>
        <v>Jan</v>
      </c>
      <c r="N2035">
        <v>1</v>
      </c>
      <c r="O2035" t="s">
        <v>55</v>
      </c>
      <c r="P2035" t="s">
        <v>190</v>
      </c>
      <c r="Q2035" t="s">
        <v>191</v>
      </c>
      <c r="R2035" t="s">
        <v>192</v>
      </c>
      <c r="S2035" t="s">
        <v>193</v>
      </c>
      <c r="T2035" t="s">
        <v>525</v>
      </c>
      <c r="U2035">
        <v>29</v>
      </c>
      <c r="V2035" t="s">
        <v>195</v>
      </c>
      <c r="W2035">
        <v>2</v>
      </c>
      <c r="X2035" t="s">
        <v>83</v>
      </c>
      <c r="Y2035" t="s">
        <v>526</v>
      </c>
      <c r="Z2035">
        <v>28.5</v>
      </c>
      <c r="AA2035" s="5">
        <v>0.4</v>
      </c>
      <c r="AB2035">
        <v>113</v>
      </c>
      <c r="AC2035">
        <v>0</v>
      </c>
      <c r="AD2035">
        <v>25</v>
      </c>
      <c r="AE2035" t="b">
        <v>0</v>
      </c>
      <c r="AF2035" t="s">
        <v>208</v>
      </c>
      <c r="AG2035" t="s">
        <v>209</v>
      </c>
      <c r="AH2035" t="s">
        <v>210</v>
      </c>
    </row>
    <row r="2036" spans="1:34" x14ac:dyDescent="0.35">
      <c r="A2036">
        <v>102035</v>
      </c>
      <c r="B2036">
        <v>11035</v>
      </c>
      <c r="C2036" s="2">
        <v>42024</v>
      </c>
      <c r="D2036" s="2" t="str">
        <f t="shared" si="62"/>
        <v>January</v>
      </c>
      <c r="E2036">
        <v>1</v>
      </c>
      <c r="F2036" s="3">
        <v>18</v>
      </c>
      <c r="G2036">
        <v>10</v>
      </c>
      <c r="H2036" s="4">
        <v>0</v>
      </c>
      <c r="I2036" t="s">
        <v>98</v>
      </c>
      <c r="J2036">
        <v>2</v>
      </c>
      <c r="K2036" s="2">
        <v>42053</v>
      </c>
      <c r="L2036" s="2">
        <v>42028</v>
      </c>
      <c r="M2036" s="2" t="str">
        <f t="shared" si="63"/>
        <v>Jan</v>
      </c>
      <c r="N2036">
        <v>2</v>
      </c>
      <c r="O2036" t="s">
        <v>71</v>
      </c>
      <c r="P2036" t="s">
        <v>99</v>
      </c>
      <c r="Q2036" t="s">
        <v>100</v>
      </c>
      <c r="R2036" t="s">
        <v>101</v>
      </c>
      <c r="S2036" t="s">
        <v>102</v>
      </c>
      <c r="T2036" t="s">
        <v>320</v>
      </c>
      <c r="U2036">
        <v>1</v>
      </c>
      <c r="V2036" t="s">
        <v>142</v>
      </c>
      <c r="W2036">
        <v>1</v>
      </c>
      <c r="X2036" t="s">
        <v>117</v>
      </c>
      <c r="Y2036" t="s">
        <v>321</v>
      </c>
      <c r="Z2036">
        <v>18</v>
      </c>
      <c r="AA2036" s="5">
        <v>0.4</v>
      </c>
      <c r="AB2036">
        <v>39</v>
      </c>
      <c r="AC2036">
        <v>0</v>
      </c>
      <c r="AD2036">
        <v>10</v>
      </c>
      <c r="AE2036" t="b">
        <v>0</v>
      </c>
      <c r="AF2036" t="s">
        <v>229</v>
      </c>
      <c r="AG2036" t="s">
        <v>230</v>
      </c>
      <c r="AH2036" t="s">
        <v>231</v>
      </c>
    </row>
    <row r="2037" spans="1:34" x14ac:dyDescent="0.35">
      <c r="A2037">
        <v>102036</v>
      </c>
      <c r="B2037">
        <v>11035</v>
      </c>
      <c r="C2037" s="2">
        <v>42024</v>
      </c>
      <c r="D2037" s="2" t="str">
        <f t="shared" si="62"/>
        <v>January</v>
      </c>
      <c r="E2037">
        <v>35</v>
      </c>
      <c r="F2037" s="3">
        <v>18</v>
      </c>
      <c r="G2037">
        <v>60</v>
      </c>
      <c r="H2037" s="4">
        <v>0</v>
      </c>
      <c r="I2037" t="s">
        <v>98</v>
      </c>
      <c r="J2037">
        <v>2</v>
      </c>
      <c r="K2037" s="2">
        <v>42053</v>
      </c>
      <c r="L2037" s="2">
        <v>42028</v>
      </c>
      <c r="M2037" s="2" t="str">
        <f t="shared" si="63"/>
        <v>Jan</v>
      </c>
      <c r="N2037">
        <v>2</v>
      </c>
      <c r="O2037" t="s">
        <v>71</v>
      </c>
      <c r="P2037" t="s">
        <v>99</v>
      </c>
      <c r="Q2037" t="s">
        <v>100</v>
      </c>
      <c r="R2037" t="s">
        <v>101</v>
      </c>
      <c r="S2037" t="s">
        <v>102</v>
      </c>
      <c r="T2037" t="s">
        <v>202</v>
      </c>
      <c r="U2037">
        <v>16</v>
      </c>
      <c r="V2037" t="s">
        <v>203</v>
      </c>
      <c r="W2037">
        <v>1</v>
      </c>
      <c r="X2037" t="s">
        <v>117</v>
      </c>
      <c r="Y2037" t="s">
        <v>143</v>
      </c>
      <c r="Z2037">
        <v>18</v>
      </c>
      <c r="AA2037" s="5">
        <v>0.4</v>
      </c>
      <c r="AB2037">
        <v>20</v>
      </c>
      <c r="AC2037">
        <v>0</v>
      </c>
      <c r="AD2037">
        <v>15</v>
      </c>
      <c r="AE2037" t="b">
        <v>0</v>
      </c>
      <c r="AF2037" t="s">
        <v>229</v>
      </c>
      <c r="AG2037" t="s">
        <v>230</v>
      </c>
      <c r="AH2037" t="s">
        <v>231</v>
      </c>
    </row>
    <row r="2038" spans="1:34" x14ac:dyDescent="0.35">
      <c r="A2038">
        <v>102037</v>
      </c>
      <c r="B2038">
        <v>11035</v>
      </c>
      <c r="C2038" s="2">
        <v>42024</v>
      </c>
      <c r="D2038" s="2" t="str">
        <f t="shared" si="62"/>
        <v>January</v>
      </c>
      <c r="E2038">
        <v>42</v>
      </c>
      <c r="F2038" s="3">
        <v>14</v>
      </c>
      <c r="G2038">
        <v>30</v>
      </c>
      <c r="H2038" s="4">
        <v>0</v>
      </c>
      <c r="I2038" t="s">
        <v>98</v>
      </c>
      <c r="J2038">
        <v>2</v>
      </c>
      <c r="K2038" s="2">
        <v>42053</v>
      </c>
      <c r="L2038" s="2">
        <v>42028</v>
      </c>
      <c r="M2038" s="2" t="str">
        <f t="shared" si="63"/>
        <v>Jan</v>
      </c>
      <c r="N2038">
        <v>2</v>
      </c>
      <c r="O2038" t="s">
        <v>71</v>
      </c>
      <c r="P2038" t="s">
        <v>99</v>
      </c>
      <c r="Q2038" t="s">
        <v>100</v>
      </c>
      <c r="R2038" t="s">
        <v>101</v>
      </c>
      <c r="S2038" t="s">
        <v>102</v>
      </c>
      <c r="T2038" t="s">
        <v>47</v>
      </c>
      <c r="U2038">
        <v>20</v>
      </c>
      <c r="V2038" t="s">
        <v>48</v>
      </c>
      <c r="W2038">
        <v>5</v>
      </c>
      <c r="X2038" t="s">
        <v>49</v>
      </c>
      <c r="Y2038" t="s">
        <v>50</v>
      </c>
      <c r="Z2038">
        <v>14</v>
      </c>
      <c r="AA2038" s="5">
        <v>0.4</v>
      </c>
      <c r="AB2038">
        <v>26</v>
      </c>
      <c r="AC2038">
        <v>0</v>
      </c>
      <c r="AD2038">
        <v>0</v>
      </c>
      <c r="AE2038" t="b">
        <v>1</v>
      </c>
      <c r="AF2038" t="s">
        <v>229</v>
      </c>
      <c r="AG2038" t="s">
        <v>230</v>
      </c>
      <c r="AH2038" t="s">
        <v>231</v>
      </c>
    </row>
    <row r="2039" spans="1:34" x14ac:dyDescent="0.35">
      <c r="A2039">
        <v>102038</v>
      </c>
      <c r="B2039">
        <v>11035</v>
      </c>
      <c r="C2039" s="2">
        <v>42024</v>
      </c>
      <c r="D2039" s="2" t="str">
        <f t="shared" si="62"/>
        <v>January</v>
      </c>
      <c r="E2039">
        <v>54</v>
      </c>
      <c r="F2039" s="3">
        <v>7.45</v>
      </c>
      <c r="G2039">
        <v>10</v>
      </c>
      <c r="H2039" s="4">
        <v>0</v>
      </c>
      <c r="I2039" t="s">
        <v>98</v>
      </c>
      <c r="J2039">
        <v>2</v>
      </c>
      <c r="K2039" s="2">
        <v>42053</v>
      </c>
      <c r="L2039" s="2">
        <v>42028</v>
      </c>
      <c r="M2039" s="2" t="str">
        <f t="shared" si="63"/>
        <v>Jan</v>
      </c>
      <c r="N2039">
        <v>2</v>
      </c>
      <c r="O2039" t="s">
        <v>71</v>
      </c>
      <c r="P2039" t="s">
        <v>99</v>
      </c>
      <c r="Q2039" t="s">
        <v>100</v>
      </c>
      <c r="R2039" t="s">
        <v>101</v>
      </c>
      <c r="S2039" t="s">
        <v>102</v>
      </c>
      <c r="T2039" t="s">
        <v>333</v>
      </c>
      <c r="U2039">
        <v>25</v>
      </c>
      <c r="V2039" t="s">
        <v>131</v>
      </c>
      <c r="W2039">
        <v>6</v>
      </c>
      <c r="X2039" t="s">
        <v>132</v>
      </c>
      <c r="Y2039" t="s">
        <v>334</v>
      </c>
      <c r="Z2039">
        <v>7.45</v>
      </c>
      <c r="AA2039" s="5">
        <v>0.35</v>
      </c>
      <c r="AB2039">
        <v>21</v>
      </c>
      <c r="AC2039">
        <v>0</v>
      </c>
      <c r="AD2039">
        <v>10</v>
      </c>
      <c r="AE2039" t="b">
        <v>0</v>
      </c>
      <c r="AF2039" t="s">
        <v>229</v>
      </c>
      <c r="AG2039" t="s">
        <v>230</v>
      </c>
      <c r="AH2039" t="s">
        <v>231</v>
      </c>
    </row>
    <row r="2040" spans="1:34" x14ac:dyDescent="0.35">
      <c r="A2040">
        <v>102039</v>
      </c>
      <c r="B2040">
        <v>11036</v>
      </c>
      <c r="C2040" s="2">
        <v>42024</v>
      </c>
      <c r="D2040" s="2" t="str">
        <f t="shared" si="62"/>
        <v>January</v>
      </c>
      <c r="E2040">
        <v>13</v>
      </c>
      <c r="F2040" s="3">
        <v>6</v>
      </c>
      <c r="G2040">
        <v>7</v>
      </c>
      <c r="H2040" s="4">
        <v>0</v>
      </c>
      <c r="I2040" t="s">
        <v>465</v>
      </c>
      <c r="J2040">
        <v>8</v>
      </c>
      <c r="K2040" s="2">
        <v>42053</v>
      </c>
      <c r="L2040" s="2">
        <v>42026</v>
      </c>
      <c r="M2040" s="2" t="str">
        <f t="shared" si="63"/>
        <v>Jan</v>
      </c>
      <c r="N2040">
        <v>3</v>
      </c>
      <c r="O2040" t="s">
        <v>35</v>
      </c>
      <c r="P2040" t="s">
        <v>466</v>
      </c>
      <c r="Q2040" t="s">
        <v>467</v>
      </c>
      <c r="R2040" t="s">
        <v>468</v>
      </c>
      <c r="S2040" t="s">
        <v>242</v>
      </c>
      <c r="T2040" t="s">
        <v>282</v>
      </c>
      <c r="U2040">
        <v>6</v>
      </c>
      <c r="V2040" t="s">
        <v>61</v>
      </c>
      <c r="W2040">
        <v>8</v>
      </c>
      <c r="X2040" t="s">
        <v>77</v>
      </c>
      <c r="Y2040" t="s">
        <v>283</v>
      </c>
      <c r="Z2040">
        <v>6</v>
      </c>
      <c r="AA2040" s="5">
        <v>0.42</v>
      </c>
      <c r="AB2040">
        <v>24</v>
      </c>
      <c r="AC2040">
        <v>0</v>
      </c>
      <c r="AD2040">
        <v>5</v>
      </c>
      <c r="AE2040" t="b">
        <v>0</v>
      </c>
      <c r="AF2040" t="s">
        <v>208</v>
      </c>
      <c r="AG2040" t="s">
        <v>209</v>
      </c>
      <c r="AH2040" t="s">
        <v>210</v>
      </c>
    </row>
    <row r="2041" spans="1:34" x14ac:dyDescent="0.35">
      <c r="A2041">
        <v>102040</v>
      </c>
      <c r="B2041">
        <v>11036</v>
      </c>
      <c r="C2041" s="2">
        <v>42024</v>
      </c>
      <c r="D2041" s="2" t="str">
        <f t="shared" si="62"/>
        <v>January</v>
      </c>
      <c r="E2041">
        <v>59</v>
      </c>
      <c r="F2041" s="3">
        <v>55</v>
      </c>
      <c r="G2041">
        <v>30</v>
      </c>
      <c r="H2041" s="4">
        <v>0</v>
      </c>
      <c r="I2041" t="s">
        <v>465</v>
      </c>
      <c r="J2041">
        <v>8</v>
      </c>
      <c r="K2041" s="2">
        <v>42053</v>
      </c>
      <c r="L2041" s="2">
        <v>42026</v>
      </c>
      <c r="M2041" s="2" t="str">
        <f t="shared" si="63"/>
        <v>Jan</v>
      </c>
      <c r="N2041">
        <v>3</v>
      </c>
      <c r="O2041" t="s">
        <v>35</v>
      </c>
      <c r="P2041" t="s">
        <v>466</v>
      </c>
      <c r="Q2041" t="s">
        <v>467</v>
      </c>
      <c r="R2041" t="s">
        <v>468</v>
      </c>
      <c r="S2041" t="s">
        <v>242</v>
      </c>
      <c r="T2041" t="s">
        <v>152</v>
      </c>
      <c r="U2041">
        <v>28</v>
      </c>
      <c r="V2041" t="s">
        <v>111</v>
      </c>
      <c r="W2041">
        <v>4</v>
      </c>
      <c r="X2041" t="s">
        <v>42</v>
      </c>
      <c r="Y2041" t="s">
        <v>136</v>
      </c>
      <c r="Z2041">
        <v>55</v>
      </c>
      <c r="AA2041" s="5">
        <v>0.4</v>
      </c>
      <c r="AB2041">
        <v>79</v>
      </c>
      <c r="AC2041">
        <v>0</v>
      </c>
      <c r="AD2041">
        <v>0</v>
      </c>
      <c r="AE2041" t="b">
        <v>0</v>
      </c>
      <c r="AF2041" t="s">
        <v>208</v>
      </c>
      <c r="AG2041" t="s">
        <v>209</v>
      </c>
      <c r="AH2041" t="s">
        <v>210</v>
      </c>
    </row>
    <row r="2042" spans="1:34" x14ac:dyDescent="0.35">
      <c r="A2042">
        <v>102041</v>
      </c>
      <c r="B2042">
        <v>11037</v>
      </c>
      <c r="C2042" s="2">
        <v>42025</v>
      </c>
      <c r="D2042" s="2" t="str">
        <f t="shared" si="62"/>
        <v>January</v>
      </c>
      <c r="E2042">
        <v>70</v>
      </c>
      <c r="F2042" s="3">
        <v>15</v>
      </c>
      <c r="G2042">
        <v>4</v>
      </c>
      <c r="H2042" s="4">
        <v>0</v>
      </c>
      <c r="I2042" t="s">
        <v>366</v>
      </c>
      <c r="J2042">
        <v>7</v>
      </c>
      <c r="K2042" s="2">
        <v>42054</v>
      </c>
      <c r="L2042" s="2">
        <v>42031</v>
      </c>
      <c r="M2042" s="2" t="str">
        <f t="shared" si="63"/>
        <v>Jan</v>
      </c>
      <c r="N2042">
        <v>1</v>
      </c>
      <c r="O2042" t="s">
        <v>55</v>
      </c>
      <c r="P2042" t="s">
        <v>367</v>
      </c>
      <c r="Q2042" t="s">
        <v>368</v>
      </c>
      <c r="R2042" t="s">
        <v>369</v>
      </c>
      <c r="S2042" t="s">
        <v>310</v>
      </c>
      <c r="T2042" t="s">
        <v>197</v>
      </c>
      <c r="U2042">
        <v>7</v>
      </c>
      <c r="V2042" t="s">
        <v>147</v>
      </c>
      <c r="W2042">
        <v>1</v>
      </c>
      <c r="X2042" t="s">
        <v>117</v>
      </c>
      <c r="Y2042" t="s">
        <v>198</v>
      </c>
      <c r="Z2042">
        <v>15</v>
      </c>
      <c r="AA2042" s="5">
        <v>0.4</v>
      </c>
      <c r="AB2042">
        <v>15</v>
      </c>
      <c r="AC2042">
        <v>10</v>
      </c>
      <c r="AD2042">
        <v>30</v>
      </c>
      <c r="AE2042" t="b">
        <v>0</v>
      </c>
      <c r="AF2042" t="s">
        <v>344</v>
      </c>
      <c r="AG2042" t="s">
        <v>345</v>
      </c>
      <c r="AH2042" t="s">
        <v>66</v>
      </c>
    </row>
    <row r="2043" spans="1:34" x14ac:dyDescent="0.35">
      <c r="A2043">
        <v>102042</v>
      </c>
      <c r="B2043">
        <v>11038</v>
      </c>
      <c r="C2043" s="2">
        <v>42025</v>
      </c>
      <c r="D2043" s="2" t="str">
        <f t="shared" si="62"/>
        <v>January</v>
      </c>
      <c r="E2043">
        <v>40</v>
      </c>
      <c r="F2043" s="3">
        <v>18.399999999999999</v>
      </c>
      <c r="G2043">
        <v>5</v>
      </c>
      <c r="H2043" s="4">
        <v>0.20000000298023199</v>
      </c>
      <c r="I2043" t="s">
        <v>98</v>
      </c>
      <c r="J2043">
        <v>1</v>
      </c>
      <c r="K2043" s="2">
        <v>42054</v>
      </c>
      <c r="L2043" s="2">
        <v>42034</v>
      </c>
      <c r="M2043" s="2" t="str">
        <f t="shared" si="63"/>
        <v>Jan</v>
      </c>
      <c r="N2043">
        <v>2</v>
      </c>
      <c r="O2043" t="s">
        <v>71</v>
      </c>
      <c r="P2043" t="s">
        <v>99</v>
      </c>
      <c r="Q2043" t="s">
        <v>100</v>
      </c>
      <c r="R2043" t="s">
        <v>101</v>
      </c>
      <c r="S2043" t="s">
        <v>102</v>
      </c>
      <c r="T2043" t="s">
        <v>243</v>
      </c>
      <c r="U2043">
        <v>19</v>
      </c>
      <c r="V2043" t="s">
        <v>76</v>
      </c>
      <c r="W2043">
        <v>8</v>
      </c>
      <c r="X2043" t="s">
        <v>77</v>
      </c>
      <c r="Y2043" t="s">
        <v>244</v>
      </c>
      <c r="Z2043">
        <v>18.399999999999999</v>
      </c>
      <c r="AA2043" s="5">
        <v>0.42</v>
      </c>
      <c r="AB2043">
        <v>123</v>
      </c>
      <c r="AC2043">
        <v>0</v>
      </c>
      <c r="AD2043">
        <v>30</v>
      </c>
      <c r="AE2043" t="b">
        <v>0</v>
      </c>
      <c r="AF2043" t="s">
        <v>175</v>
      </c>
      <c r="AG2043" t="s">
        <v>176</v>
      </c>
      <c r="AH2043" t="s">
        <v>66</v>
      </c>
    </row>
    <row r="2044" spans="1:34" x14ac:dyDescent="0.35">
      <c r="A2044">
        <v>102043</v>
      </c>
      <c r="B2044">
        <v>11038</v>
      </c>
      <c r="C2044" s="2">
        <v>42025</v>
      </c>
      <c r="D2044" s="2" t="str">
        <f t="shared" si="62"/>
        <v>January</v>
      </c>
      <c r="E2044">
        <v>52</v>
      </c>
      <c r="F2044" s="3">
        <v>7</v>
      </c>
      <c r="G2044">
        <v>2</v>
      </c>
      <c r="H2044" s="4">
        <v>0</v>
      </c>
      <c r="I2044" t="s">
        <v>98</v>
      </c>
      <c r="J2044">
        <v>1</v>
      </c>
      <c r="K2044" s="2">
        <v>42054</v>
      </c>
      <c r="L2044" s="2">
        <v>42034</v>
      </c>
      <c r="M2044" s="2" t="str">
        <f t="shared" si="63"/>
        <v>Jan</v>
      </c>
      <c r="N2044">
        <v>2</v>
      </c>
      <c r="O2044" t="s">
        <v>71</v>
      </c>
      <c r="P2044" t="s">
        <v>99</v>
      </c>
      <c r="Q2044" t="s">
        <v>100</v>
      </c>
      <c r="R2044" t="s">
        <v>101</v>
      </c>
      <c r="S2044" t="s">
        <v>102</v>
      </c>
      <c r="T2044" t="s">
        <v>398</v>
      </c>
      <c r="U2044">
        <v>24</v>
      </c>
      <c r="V2044" t="s">
        <v>68</v>
      </c>
      <c r="W2044">
        <v>5</v>
      </c>
      <c r="X2044" t="s">
        <v>49</v>
      </c>
      <c r="Y2044" t="s">
        <v>399</v>
      </c>
      <c r="Z2044">
        <v>7</v>
      </c>
      <c r="AA2044" s="5">
        <v>0.4</v>
      </c>
      <c r="AB2044">
        <v>38</v>
      </c>
      <c r="AC2044">
        <v>0</v>
      </c>
      <c r="AD2044">
        <v>25</v>
      </c>
      <c r="AE2044" t="b">
        <v>0</v>
      </c>
      <c r="AF2044" t="s">
        <v>175</v>
      </c>
      <c r="AG2044" t="s">
        <v>176</v>
      </c>
      <c r="AH2044" t="s">
        <v>66</v>
      </c>
    </row>
    <row r="2045" spans="1:34" x14ac:dyDescent="0.35">
      <c r="A2045">
        <v>102044</v>
      </c>
      <c r="B2045">
        <v>11038</v>
      </c>
      <c r="C2045" s="2">
        <v>42025</v>
      </c>
      <c r="D2045" s="2" t="str">
        <f t="shared" si="62"/>
        <v>January</v>
      </c>
      <c r="E2045">
        <v>71</v>
      </c>
      <c r="F2045" s="3">
        <v>21.5</v>
      </c>
      <c r="G2045">
        <v>30</v>
      </c>
      <c r="H2045" s="4">
        <v>0</v>
      </c>
      <c r="I2045" t="s">
        <v>98</v>
      </c>
      <c r="J2045">
        <v>1</v>
      </c>
      <c r="K2045" s="2">
        <v>42054</v>
      </c>
      <c r="L2045" s="2">
        <v>42034</v>
      </c>
      <c r="M2045" s="2" t="str">
        <f t="shared" si="63"/>
        <v>Jan</v>
      </c>
      <c r="N2045">
        <v>2</v>
      </c>
      <c r="O2045" t="s">
        <v>71</v>
      </c>
      <c r="P2045" t="s">
        <v>99</v>
      </c>
      <c r="Q2045" t="s">
        <v>100</v>
      </c>
      <c r="R2045" t="s">
        <v>101</v>
      </c>
      <c r="S2045" t="s">
        <v>102</v>
      </c>
      <c r="T2045" t="s">
        <v>273</v>
      </c>
      <c r="U2045">
        <v>15</v>
      </c>
      <c r="V2045" t="s">
        <v>108</v>
      </c>
      <c r="W2045">
        <v>4</v>
      </c>
      <c r="X2045" t="s">
        <v>42</v>
      </c>
      <c r="Y2045" t="s">
        <v>237</v>
      </c>
      <c r="Z2045">
        <v>21.5</v>
      </c>
      <c r="AA2045" s="5">
        <v>0.4</v>
      </c>
      <c r="AB2045">
        <v>26</v>
      </c>
      <c r="AC2045">
        <v>0</v>
      </c>
      <c r="AD2045">
        <v>0</v>
      </c>
      <c r="AE2045" t="b">
        <v>0</v>
      </c>
      <c r="AF2045" t="s">
        <v>175</v>
      </c>
      <c r="AG2045" t="s">
        <v>176</v>
      </c>
      <c r="AH2045" t="s">
        <v>66</v>
      </c>
    </row>
    <row r="2046" spans="1:34" x14ac:dyDescent="0.35">
      <c r="A2046">
        <v>102045</v>
      </c>
      <c r="B2046">
        <v>11039</v>
      </c>
      <c r="C2046" s="2">
        <v>42025</v>
      </c>
      <c r="D2046" s="2" t="str">
        <f t="shared" si="62"/>
        <v>January</v>
      </c>
      <c r="E2046">
        <v>28</v>
      </c>
      <c r="F2046" s="3">
        <v>45.6</v>
      </c>
      <c r="G2046">
        <v>20</v>
      </c>
      <c r="H2046" s="4">
        <v>0</v>
      </c>
      <c r="I2046" t="s">
        <v>508</v>
      </c>
      <c r="J2046">
        <v>1</v>
      </c>
      <c r="K2046" s="2">
        <v>42054</v>
      </c>
      <c r="L2046" s="2" t="s">
        <v>600</v>
      </c>
      <c r="M2046" s="2" t="str">
        <f t="shared" si="63"/>
        <v/>
      </c>
      <c r="N2046">
        <v>2</v>
      </c>
      <c r="O2046" t="s">
        <v>71</v>
      </c>
      <c r="P2046" t="s">
        <v>509</v>
      </c>
      <c r="Q2046" t="s">
        <v>510</v>
      </c>
      <c r="R2046" t="s">
        <v>511</v>
      </c>
      <c r="S2046" t="s">
        <v>166</v>
      </c>
      <c r="T2046" t="s">
        <v>288</v>
      </c>
      <c r="U2046">
        <v>12</v>
      </c>
      <c r="V2046" t="s">
        <v>160</v>
      </c>
      <c r="W2046">
        <v>7</v>
      </c>
      <c r="X2046" t="s">
        <v>62</v>
      </c>
      <c r="Y2046" t="s">
        <v>289</v>
      </c>
      <c r="Z2046">
        <v>45.6</v>
      </c>
      <c r="AA2046" s="5">
        <v>0.35</v>
      </c>
      <c r="AB2046">
        <v>26</v>
      </c>
      <c r="AC2046">
        <v>0</v>
      </c>
      <c r="AD2046">
        <v>0</v>
      </c>
      <c r="AE2046" t="b">
        <v>1</v>
      </c>
      <c r="AF2046" t="s">
        <v>175</v>
      </c>
      <c r="AG2046" t="s">
        <v>176</v>
      </c>
      <c r="AH2046" t="s">
        <v>66</v>
      </c>
    </row>
    <row r="2047" spans="1:34" x14ac:dyDescent="0.35">
      <c r="A2047">
        <v>102046</v>
      </c>
      <c r="B2047">
        <v>11039</v>
      </c>
      <c r="C2047" s="2">
        <v>42025</v>
      </c>
      <c r="D2047" s="2" t="str">
        <f t="shared" si="62"/>
        <v>January</v>
      </c>
      <c r="E2047">
        <v>35</v>
      </c>
      <c r="F2047" s="3">
        <v>18</v>
      </c>
      <c r="G2047">
        <v>24</v>
      </c>
      <c r="H2047" s="4">
        <v>0</v>
      </c>
      <c r="I2047" t="s">
        <v>508</v>
      </c>
      <c r="J2047">
        <v>1</v>
      </c>
      <c r="K2047" s="2">
        <v>42054</v>
      </c>
      <c r="L2047" s="2" t="s">
        <v>600</v>
      </c>
      <c r="M2047" s="2" t="str">
        <f t="shared" si="63"/>
        <v/>
      </c>
      <c r="N2047">
        <v>2</v>
      </c>
      <c r="O2047" t="s">
        <v>71</v>
      </c>
      <c r="P2047" t="s">
        <v>509</v>
      </c>
      <c r="Q2047" t="s">
        <v>510</v>
      </c>
      <c r="R2047" t="s">
        <v>511</v>
      </c>
      <c r="S2047" t="s">
        <v>166</v>
      </c>
      <c r="T2047" t="s">
        <v>202</v>
      </c>
      <c r="U2047">
        <v>16</v>
      </c>
      <c r="V2047" t="s">
        <v>203</v>
      </c>
      <c r="W2047">
        <v>1</v>
      </c>
      <c r="X2047" t="s">
        <v>117</v>
      </c>
      <c r="Y2047" t="s">
        <v>143</v>
      </c>
      <c r="Z2047">
        <v>18</v>
      </c>
      <c r="AA2047" s="5">
        <v>0.4</v>
      </c>
      <c r="AB2047">
        <v>20</v>
      </c>
      <c r="AC2047">
        <v>0</v>
      </c>
      <c r="AD2047">
        <v>15</v>
      </c>
      <c r="AE2047" t="b">
        <v>0</v>
      </c>
      <c r="AF2047" t="s">
        <v>175</v>
      </c>
      <c r="AG2047" t="s">
        <v>176</v>
      </c>
      <c r="AH2047" t="s">
        <v>66</v>
      </c>
    </row>
    <row r="2048" spans="1:34" x14ac:dyDescent="0.35">
      <c r="A2048">
        <v>102047</v>
      </c>
      <c r="B2048">
        <v>11039</v>
      </c>
      <c r="C2048" s="2">
        <v>42025</v>
      </c>
      <c r="D2048" s="2" t="str">
        <f t="shared" si="62"/>
        <v>January</v>
      </c>
      <c r="E2048">
        <v>49</v>
      </c>
      <c r="F2048" s="3">
        <v>20</v>
      </c>
      <c r="G2048">
        <v>60</v>
      </c>
      <c r="H2048" s="4">
        <v>0</v>
      </c>
      <c r="I2048" t="s">
        <v>508</v>
      </c>
      <c r="J2048">
        <v>1</v>
      </c>
      <c r="K2048" s="2">
        <v>42054</v>
      </c>
      <c r="L2048" s="2" t="s">
        <v>600</v>
      </c>
      <c r="M2048" s="2" t="str">
        <f t="shared" si="63"/>
        <v/>
      </c>
      <c r="N2048">
        <v>2</v>
      </c>
      <c r="O2048" t="s">
        <v>71</v>
      </c>
      <c r="P2048" t="s">
        <v>509</v>
      </c>
      <c r="Q2048" t="s">
        <v>510</v>
      </c>
      <c r="R2048" t="s">
        <v>511</v>
      </c>
      <c r="S2048" t="s">
        <v>166</v>
      </c>
      <c r="T2048" t="s">
        <v>119</v>
      </c>
      <c r="U2048">
        <v>23</v>
      </c>
      <c r="V2048" t="s">
        <v>120</v>
      </c>
      <c r="W2048">
        <v>3</v>
      </c>
      <c r="X2048" t="s">
        <v>105</v>
      </c>
      <c r="Y2048" t="s">
        <v>121</v>
      </c>
      <c r="Z2048">
        <v>20</v>
      </c>
      <c r="AA2048" s="5">
        <v>0.35</v>
      </c>
      <c r="AB2048">
        <v>10</v>
      </c>
      <c r="AC2048">
        <v>60</v>
      </c>
      <c r="AD2048">
        <v>15</v>
      </c>
      <c r="AE2048" t="b">
        <v>0</v>
      </c>
      <c r="AF2048" t="s">
        <v>175</v>
      </c>
      <c r="AG2048" t="s">
        <v>176</v>
      </c>
      <c r="AH2048" t="s">
        <v>66</v>
      </c>
    </row>
    <row r="2049" spans="1:34" x14ac:dyDescent="0.35">
      <c r="A2049">
        <v>102048</v>
      </c>
      <c r="B2049">
        <v>11039</v>
      </c>
      <c r="C2049" s="2">
        <v>42025</v>
      </c>
      <c r="D2049" s="2" t="str">
        <f t="shared" si="62"/>
        <v>January</v>
      </c>
      <c r="E2049">
        <v>57</v>
      </c>
      <c r="F2049" s="3">
        <v>19.5</v>
      </c>
      <c r="G2049">
        <v>28</v>
      </c>
      <c r="H2049" s="4">
        <v>0</v>
      </c>
      <c r="I2049" t="s">
        <v>508</v>
      </c>
      <c r="J2049">
        <v>1</v>
      </c>
      <c r="K2049" s="2">
        <v>42054</v>
      </c>
      <c r="L2049" s="2" t="s">
        <v>600</v>
      </c>
      <c r="M2049" s="2" t="str">
        <f t="shared" si="63"/>
        <v/>
      </c>
      <c r="N2049">
        <v>2</v>
      </c>
      <c r="O2049" t="s">
        <v>71</v>
      </c>
      <c r="P2049" t="s">
        <v>509</v>
      </c>
      <c r="Q2049" t="s">
        <v>510</v>
      </c>
      <c r="R2049" t="s">
        <v>511</v>
      </c>
      <c r="S2049" t="s">
        <v>166</v>
      </c>
      <c r="T2049" t="s">
        <v>95</v>
      </c>
      <c r="U2049">
        <v>26</v>
      </c>
      <c r="V2049" t="s">
        <v>96</v>
      </c>
      <c r="W2049">
        <v>5</v>
      </c>
      <c r="X2049" t="s">
        <v>49</v>
      </c>
      <c r="Y2049" t="s">
        <v>97</v>
      </c>
      <c r="Z2049">
        <v>19.5</v>
      </c>
      <c r="AA2049" s="5">
        <v>0.4</v>
      </c>
      <c r="AB2049">
        <v>36</v>
      </c>
      <c r="AC2049">
        <v>0</v>
      </c>
      <c r="AD2049">
        <v>20</v>
      </c>
      <c r="AE2049" t="b">
        <v>0</v>
      </c>
      <c r="AF2049" t="s">
        <v>175</v>
      </c>
      <c r="AG2049" t="s">
        <v>176</v>
      </c>
      <c r="AH2049" t="s">
        <v>66</v>
      </c>
    </row>
    <row r="2050" spans="1:34" x14ac:dyDescent="0.35">
      <c r="A2050">
        <v>102049</v>
      </c>
      <c r="B2050">
        <v>11040</v>
      </c>
      <c r="C2050" s="2">
        <v>42026</v>
      </c>
      <c r="D2050" s="2" t="str">
        <f t="shared" si="62"/>
        <v>January</v>
      </c>
      <c r="E2050">
        <v>21</v>
      </c>
      <c r="F2050" s="3">
        <v>10</v>
      </c>
      <c r="G2050">
        <v>20</v>
      </c>
      <c r="H2050" s="4">
        <v>0</v>
      </c>
      <c r="I2050" t="s">
        <v>565</v>
      </c>
      <c r="J2050">
        <v>4</v>
      </c>
      <c r="K2050" s="2">
        <v>42055</v>
      </c>
      <c r="L2050" s="2" t="s">
        <v>600</v>
      </c>
      <c r="M2050" s="2" t="str">
        <f t="shared" si="63"/>
        <v/>
      </c>
      <c r="N2050">
        <v>3</v>
      </c>
      <c r="O2050" t="s">
        <v>35</v>
      </c>
      <c r="P2050" t="s">
        <v>566</v>
      </c>
      <c r="Q2050" t="s">
        <v>567</v>
      </c>
      <c r="R2050" t="s">
        <v>568</v>
      </c>
      <c r="S2050" t="s">
        <v>193</v>
      </c>
      <c r="T2050" t="s">
        <v>185</v>
      </c>
      <c r="U2050">
        <v>8</v>
      </c>
      <c r="V2050" t="s">
        <v>104</v>
      </c>
      <c r="W2050">
        <v>3</v>
      </c>
      <c r="X2050" t="s">
        <v>105</v>
      </c>
      <c r="Y2050" t="s">
        <v>186</v>
      </c>
      <c r="Z2050">
        <v>10</v>
      </c>
      <c r="AA2050" s="5">
        <v>0.35</v>
      </c>
      <c r="AB2050">
        <v>3</v>
      </c>
      <c r="AC2050">
        <v>40</v>
      </c>
      <c r="AD2050">
        <v>5</v>
      </c>
      <c r="AE2050" t="b">
        <v>0</v>
      </c>
      <c r="AF2050" t="s">
        <v>79</v>
      </c>
      <c r="AG2050" t="s">
        <v>80</v>
      </c>
      <c r="AH2050" t="s">
        <v>66</v>
      </c>
    </row>
    <row r="2051" spans="1:34" x14ac:dyDescent="0.35">
      <c r="A2051">
        <v>102050</v>
      </c>
      <c r="B2051">
        <v>11041</v>
      </c>
      <c r="C2051" s="2">
        <v>42026</v>
      </c>
      <c r="D2051" s="2" t="str">
        <f t="shared" ref="D2051:D2114" si="64">TEXT(C2051,"mmmm")</f>
        <v>January</v>
      </c>
      <c r="E2051">
        <v>2</v>
      </c>
      <c r="F2051" s="3">
        <v>19</v>
      </c>
      <c r="G2051">
        <v>30</v>
      </c>
      <c r="H2051" s="4">
        <v>0.20000000298023199</v>
      </c>
      <c r="I2051" t="s">
        <v>122</v>
      </c>
      <c r="J2051">
        <v>3</v>
      </c>
      <c r="K2051" s="2">
        <v>42055</v>
      </c>
      <c r="L2051" s="2">
        <v>42032</v>
      </c>
      <c r="M2051" s="2" t="str">
        <f t="shared" ref="M2051:M2114" si="65">TEXT(L2051,"mmm")</f>
        <v>Jan</v>
      </c>
      <c r="N2051">
        <v>2</v>
      </c>
      <c r="O2051" t="s">
        <v>71</v>
      </c>
      <c r="P2051" t="s">
        <v>123</v>
      </c>
      <c r="Q2051" t="s">
        <v>124</v>
      </c>
      <c r="R2051" t="s">
        <v>125</v>
      </c>
      <c r="S2051" t="s">
        <v>126</v>
      </c>
      <c r="T2051" t="s">
        <v>141</v>
      </c>
      <c r="U2051">
        <v>1</v>
      </c>
      <c r="V2051" t="s">
        <v>142</v>
      </c>
      <c r="W2051">
        <v>1</v>
      </c>
      <c r="X2051" t="s">
        <v>117</v>
      </c>
      <c r="Y2051" t="s">
        <v>143</v>
      </c>
      <c r="Z2051">
        <v>19</v>
      </c>
      <c r="AA2051" s="5">
        <v>0.4</v>
      </c>
      <c r="AB2051">
        <v>17</v>
      </c>
      <c r="AC2051">
        <v>40</v>
      </c>
      <c r="AD2051">
        <v>25</v>
      </c>
      <c r="AE2051" t="b">
        <v>0</v>
      </c>
      <c r="AF2051" t="s">
        <v>93</v>
      </c>
      <c r="AG2051" t="s">
        <v>94</v>
      </c>
      <c r="AH2051" t="s">
        <v>66</v>
      </c>
    </row>
    <row r="2052" spans="1:34" x14ac:dyDescent="0.35">
      <c r="A2052">
        <v>102051</v>
      </c>
      <c r="B2052">
        <v>11041</v>
      </c>
      <c r="C2052" s="2">
        <v>42026</v>
      </c>
      <c r="D2052" s="2" t="str">
        <f t="shared" si="64"/>
        <v>January</v>
      </c>
      <c r="E2052">
        <v>63</v>
      </c>
      <c r="F2052" s="3">
        <v>43.9</v>
      </c>
      <c r="G2052">
        <v>30</v>
      </c>
      <c r="H2052" s="4">
        <v>0</v>
      </c>
      <c r="I2052" t="s">
        <v>122</v>
      </c>
      <c r="J2052">
        <v>3</v>
      </c>
      <c r="K2052" s="2">
        <v>42055</v>
      </c>
      <c r="L2052" s="2">
        <v>42032</v>
      </c>
      <c r="M2052" s="2" t="str">
        <f t="shared" si="65"/>
        <v>Jan</v>
      </c>
      <c r="N2052">
        <v>2</v>
      </c>
      <c r="O2052" t="s">
        <v>71</v>
      </c>
      <c r="P2052" t="s">
        <v>123</v>
      </c>
      <c r="Q2052" t="s">
        <v>124</v>
      </c>
      <c r="R2052" t="s">
        <v>125</v>
      </c>
      <c r="S2052" t="s">
        <v>126</v>
      </c>
      <c r="T2052" t="s">
        <v>296</v>
      </c>
      <c r="U2052">
        <v>7</v>
      </c>
      <c r="V2052" t="s">
        <v>147</v>
      </c>
      <c r="W2052">
        <v>2</v>
      </c>
      <c r="X2052" t="s">
        <v>83</v>
      </c>
      <c r="Y2052" t="s">
        <v>297</v>
      </c>
      <c r="Z2052">
        <v>43.9</v>
      </c>
      <c r="AA2052" s="5">
        <v>0.4</v>
      </c>
      <c r="AB2052">
        <v>24</v>
      </c>
      <c r="AC2052">
        <v>0</v>
      </c>
      <c r="AD2052">
        <v>5</v>
      </c>
      <c r="AE2052" t="b">
        <v>0</v>
      </c>
      <c r="AF2052" t="s">
        <v>93</v>
      </c>
      <c r="AG2052" t="s">
        <v>94</v>
      </c>
      <c r="AH2052" t="s">
        <v>66</v>
      </c>
    </row>
    <row r="2053" spans="1:34" x14ac:dyDescent="0.35">
      <c r="A2053">
        <v>102052</v>
      </c>
      <c r="B2053">
        <v>11042</v>
      </c>
      <c r="C2053" s="2">
        <v>42026</v>
      </c>
      <c r="D2053" s="2" t="str">
        <f t="shared" si="64"/>
        <v>January</v>
      </c>
      <c r="E2053">
        <v>44</v>
      </c>
      <c r="F2053" s="3">
        <v>19.45</v>
      </c>
      <c r="G2053">
        <v>15</v>
      </c>
      <c r="H2053" s="4">
        <v>0</v>
      </c>
      <c r="I2053" t="s">
        <v>348</v>
      </c>
      <c r="J2053">
        <v>2</v>
      </c>
      <c r="K2053" s="2">
        <v>42041</v>
      </c>
      <c r="L2053" s="2">
        <v>42036</v>
      </c>
      <c r="M2053" s="2" t="str">
        <f t="shared" si="65"/>
        <v>Feb</v>
      </c>
      <c r="N2053">
        <v>1</v>
      </c>
      <c r="O2053" t="s">
        <v>55</v>
      </c>
      <c r="P2053" t="s">
        <v>349</v>
      </c>
      <c r="Q2053" t="s">
        <v>350</v>
      </c>
      <c r="R2053" t="s">
        <v>58</v>
      </c>
      <c r="S2053" t="s">
        <v>59</v>
      </c>
      <c r="T2053" t="s">
        <v>294</v>
      </c>
      <c r="U2053">
        <v>20</v>
      </c>
      <c r="V2053" t="s">
        <v>48</v>
      </c>
      <c r="W2053">
        <v>2</v>
      </c>
      <c r="X2053" t="s">
        <v>83</v>
      </c>
      <c r="Y2053" t="s">
        <v>295</v>
      </c>
      <c r="Z2053">
        <v>19.45</v>
      </c>
      <c r="AA2053" s="5">
        <v>0.4</v>
      </c>
      <c r="AB2053">
        <v>27</v>
      </c>
      <c r="AC2053">
        <v>0</v>
      </c>
      <c r="AD2053">
        <v>15</v>
      </c>
      <c r="AE2053" t="b">
        <v>0</v>
      </c>
      <c r="AF2053" t="s">
        <v>229</v>
      </c>
      <c r="AG2053" t="s">
        <v>230</v>
      </c>
      <c r="AH2053" t="s">
        <v>231</v>
      </c>
    </row>
    <row r="2054" spans="1:34" x14ac:dyDescent="0.35">
      <c r="A2054">
        <v>102053</v>
      </c>
      <c r="B2054">
        <v>11042</v>
      </c>
      <c r="C2054" s="2">
        <v>42026</v>
      </c>
      <c r="D2054" s="2" t="str">
        <f t="shared" si="64"/>
        <v>January</v>
      </c>
      <c r="E2054">
        <v>61</v>
      </c>
      <c r="F2054" s="3">
        <v>28.5</v>
      </c>
      <c r="G2054">
        <v>4</v>
      </c>
      <c r="H2054" s="4">
        <v>0</v>
      </c>
      <c r="I2054" t="s">
        <v>348</v>
      </c>
      <c r="J2054">
        <v>2</v>
      </c>
      <c r="K2054" s="2">
        <v>42041</v>
      </c>
      <c r="L2054" s="2">
        <v>42036</v>
      </c>
      <c r="M2054" s="2" t="str">
        <f t="shared" si="65"/>
        <v>Feb</v>
      </c>
      <c r="N2054">
        <v>1</v>
      </c>
      <c r="O2054" t="s">
        <v>55</v>
      </c>
      <c r="P2054" t="s">
        <v>349</v>
      </c>
      <c r="Q2054" t="s">
        <v>350</v>
      </c>
      <c r="R2054" t="s">
        <v>58</v>
      </c>
      <c r="S2054" t="s">
        <v>59</v>
      </c>
      <c r="T2054" t="s">
        <v>525</v>
      </c>
      <c r="U2054">
        <v>29</v>
      </c>
      <c r="V2054" t="s">
        <v>195</v>
      </c>
      <c r="W2054">
        <v>2</v>
      </c>
      <c r="X2054" t="s">
        <v>83</v>
      </c>
      <c r="Y2054" t="s">
        <v>526</v>
      </c>
      <c r="Z2054">
        <v>28.5</v>
      </c>
      <c r="AA2054" s="5">
        <v>0.4</v>
      </c>
      <c r="AB2054">
        <v>113</v>
      </c>
      <c r="AC2054">
        <v>0</v>
      </c>
      <c r="AD2054">
        <v>25</v>
      </c>
      <c r="AE2054" t="b">
        <v>0</v>
      </c>
      <c r="AF2054" t="s">
        <v>229</v>
      </c>
      <c r="AG2054" t="s">
        <v>230</v>
      </c>
      <c r="AH2054" t="s">
        <v>231</v>
      </c>
    </row>
    <row r="2055" spans="1:34" x14ac:dyDescent="0.35">
      <c r="A2055">
        <v>102054</v>
      </c>
      <c r="B2055">
        <v>11043</v>
      </c>
      <c r="C2055" s="2">
        <v>42026</v>
      </c>
      <c r="D2055" s="2" t="str">
        <f t="shared" si="64"/>
        <v>January</v>
      </c>
      <c r="E2055">
        <v>11</v>
      </c>
      <c r="F2055" s="3">
        <v>21</v>
      </c>
      <c r="G2055">
        <v>10</v>
      </c>
      <c r="H2055" s="4">
        <v>0</v>
      </c>
      <c r="I2055" t="s">
        <v>592</v>
      </c>
      <c r="J2055">
        <v>5</v>
      </c>
      <c r="K2055" s="2">
        <v>42055</v>
      </c>
      <c r="L2055" s="2">
        <v>42033</v>
      </c>
      <c r="M2055" s="2" t="str">
        <f t="shared" si="65"/>
        <v>Jan</v>
      </c>
      <c r="N2055">
        <v>2</v>
      </c>
      <c r="O2055" t="s">
        <v>71</v>
      </c>
      <c r="P2055" t="s">
        <v>593</v>
      </c>
      <c r="Q2055" t="s">
        <v>594</v>
      </c>
      <c r="R2055" t="s">
        <v>595</v>
      </c>
      <c r="S2055" t="s">
        <v>89</v>
      </c>
      <c r="T2055" t="s">
        <v>40</v>
      </c>
      <c r="U2055">
        <v>5</v>
      </c>
      <c r="V2055" t="s">
        <v>41</v>
      </c>
      <c r="W2055">
        <v>4</v>
      </c>
      <c r="X2055" t="s">
        <v>42</v>
      </c>
      <c r="Y2055" t="s">
        <v>43</v>
      </c>
      <c r="Z2055">
        <v>21</v>
      </c>
      <c r="AA2055" s="5">
        <v>0.4</v>
      </c>
      <c r="AB2055">
        <v>22</v>
      </c>
      <c r="AC2055">
        <v>30</v>
      </c>
      <c r="AD2055">
        <v>30</v>
      </c>
      <c r="AE2055" t="b">
        <v>0</v>
      </c>
      <c r="AF2055" t="s">
        <v>44</v>
      </c>
      <c r="AG2055" t="s">
        <v>45</v>
      </c>
      <c r="AH2055" t="s">
        <v>46</v>
      </c>
    </row>
    <row r="2056" spans="1:34" x14ac:dyDescent="0.35">
      <c r="A2056">
        <v>102055</v>
      </c>
      <c r="B2056">
        <v>11044</v>
      </c>
      <c r="C2056" s="2">
        <v>42027</v>
      </c>
      <c r="D2056" s="2" t="str">
        <f t="shared" si="64"/>
        <v>January</v>
      </c>
      <c r="E2056">
        <v>62</v>
      </c>
      <c r="F2056" s="3">
        <v>49.3</v>
      </c>
      <c r="G2056">
        <v>12</v>
      </c>
      <c r="H2056" s="4">
        <v>0</v>
      </c>
      <c r="I2056" t="s">
        <v>486</v>
      </c>
      <c r="J2056">
        <v>4</v>
      </c>
      <c r="K2056" s="2">
        <v>42056</v>
      </c>
      <c r="L2056" s="2">
        <v>42036</v>
      </c>
      <c r="M2056" s="2" t="str">
        <f t="shared" si="65"/>
        <v>Feb</v>
      </c>
      <c r="N2056">
        <v>1</v>
      </c>
      <c r="O2056" t="s">
        <v>55</v>
      </c>
      <c r="P2056" t="s">
        <v>487</v>
      </c>
      <c r="Q2056" t="s">
        <v>488</v>
      </c>
      <c r="R2056" t="s">
        <v>489</v>
      </c>
      <c r="S2056" t="s">
        <v>490</v>
      </c>
      <c r="T2056" t="s">
        <v>194</v>
      </c>
      <c r="U2056">
        <v>29</v>
      </c>
      <c r="V2056" t="s">
        <v>195</v>
      </c>
      <c r="W2056">
        <v>3</v>
      </c>
      <c r="X2056" t="s">
        <v>105</v>
      </c>
      <c r="Y2056" t="s">
        <v>196</v>
      </c>
      <c r="Z2056">
        <v>49.3</v>
      </c>
      <c r="AA2056" s="5">
        <v>0.35</v>
      </c>
      <c r="AB2056">
        <v>17</v>
      </c>
      <c r="AC2056">
        <v>0</v>
      </c>
      <c r="AD2056">
        <v>0</v>
      </c>
      <c r="AE2056" t="b">
        <v>0</v>
      </c>
      <c r="AF2056" t="s">
        <v>79</v>
      </c>
      <c r="AG2056" t="s">
        <v>80</v>
      </c>
      <c r="AH2056" t="s">
        <v>66</v>
      </c>
    </row>
    <row r="2057" spans="1:34" x14ac:dyDescent="0.35">
      <c r="A2057">
        <v>102056</v>
      </c>
      <c r="B2057">
        <v>11045</v>
      </c>
      <c r="C2057" s="2">
        <v>42027</v>
      </c>
      <c r="D2057" s="2" t="str">
        <f t="shared" si="64"/>
        <v>January</v>
      </c>
      <c r="E2057">
        <v>33</v>
      </c>
      <c r="F2057" s="3">
        <v>2.5</v>
      </c>
      <c r="G2057">
        <v>15</v>
      </c>
      <c r="H2057" s="4">
        <v>0</v>
      </c>
      <c r="I2057" t="s">
        <v>502</v>
      </c>
      <c r="J2057">
        <v>6</v>
      </c>
      <c r="K2057" s="2">
        <v>42056</v>
      </c>
      <c r="L2057" s="2" t="s">
        <v>600</v>
      </c>
      <c r="M2057" s="2" t="str">
        <f t="shared" si="65"/>
        <v/>
      </c>
      <c r="N2057">
        <v>2</v>
      </c>
      <c r="O2057" t="s">
        <v>71</v>
      </c>
      <c r="P2057" t="s">
        <v>503</v>
      </c>
      <c r="Q2057" t="s">
        <v>504</v>
      </c>
      <c r="R2057" t="s">
        <v>505</v>
      </c>
      <c r="S2057" t="s">
        <v>430</v>
      </c>
      <c r="T2057" t="s">
        <v>107</v>
      </c>
      <c r="U2057">
        <v>15</v>
      </c>
      <c r="V2057" t="s">
        <v>108</v>
      </c>
      <c r="W2057">
        <v>4</v>
      </c>
      <c r="X2057" t="s">
        <v>42</v>
      </c>
      <c r="Y2057" t="s">
        <v>109</v>
      </c>
      <c r="Z2057">
        <v>2.5</v>
      </c>
      <c r="AA2057" s="5">
        <v>0.4</v>
      </c>
      <c r="AB2057">
        <v>112</v>
      </c>
      <c r="AC2057">
        <v>0</v>
      </c>
      <c r="AD2057">
        <v>20</v>
      </c>
      <c r="AE2057" t="b">
        <v>0</v>
      </c>
      <c r="AF2057" t="s">
        <v>64</v>
      </c>
      <c r="AG2057" t="s">
        <v>65</v>
      </c>
      <c r="AH2057" t="s">
        <v>66</v>
      </c>
    </row>
    <row r="2058" spans="1:34" x14ac:dyDescent="0.35">
      <c r="A2058">
        <v>102057</v>
      </c>
      <c r="B2058">
        <v>11045</v>
      </c>
      <c r="C2058" s="2">
        <v>42027</v>
      </c>
      <c r="D2058" s="2" t="str">
        <f t="shared" si="64"/>
        <v>January</v>
      </c>
      <c r="E2058">
        <v>51</v>
      </c>
      <c r="F2058" s="3">
        <v>53</v>
      </c>
      <c r="G2058">
        <v>24</v>
      </c>
      <c r="H2058" s="4">
        <v>0</v>
      </c>
      <c r="I2058" t="s">
        <v>502</v>
      </c>
      <c r="J2058">
        <v>6</v>
      </c>
      <c r="K2058" s="2">
        <v>42056</v>
      </c>
      <c r="L2058" s="2" t="s">
        <v>600</v>
      </c>
      <c r="M2058" s="2" t="str">
        <f t="shared" si="65"/>
        <v/>
      </c>
      <c r="N2058">
        <v>2</v>
      </c>
      <c r="O2058" t="s">
        <v>71</v>
      </c>
      <c r="P2058" t="s">
        <v>503</v>
      </c>
      <c r="Q2058" t="s">
        <v>504</v>
      </c>
      <c r="R2058" t="s">
        <v>505</v>
      </c>
      <c r="S2058" t="s">
        <v>430</v>
      </c>
      <c r="T2058" t="s">
        <v>67</v>
      </c>
      <c r="U2058">
        <v>24</v>
      </c>
      <c r="V2058" t="s">
        <v>68</v>
      </c>
      <c r="W2058">
        <v>7</v>
      </c>
      <c r="X2058" t="s">
        <v>62</v>
      </c>
      <c r="Y2058" t="s">
        <v>69</v>
      </c>
      <c r="Z2058">
        <v>53</v>
      </c>
      <c r="AA2058" s="5">
        <v>0.35</v>
      </c>
      <c r="AB2058">
        <v>20</v>
      </c>
      <c r="AC2058">
        <v>0</v>
      </c>
      <c r="AD2058">
        <v>10</v>
      </c>
      <c r="AE2058" t="b">
        <v>0</v>
      </c>
      <c r="AF2058" t="s">
        <v>64</v>
      </c>
      <c r="AG2058" t="s">
        <v>65</v>
      </c>
      <c r="AH2058" t="s">
        <v>66</v>
      </c>
    </row>
    <row r="2059" spans="1:34" x14ac:dyDescent="0.35">
      <c r="A2059">
        <v>102058</v>
      </c>
      <c r="B2059">
        <v>11046</v>
      </c>
      <c r="C2059" s="2">
        <v>42027</v>
      </c>
      <c r="D2059" s="2" t="str">
        <f t="shared" si="64"/>
        <v>January</v>
      </c>
      <c r="E2059">
        <v>12</v>
      </c>
      <c r="F2059" s="3">
        <v>38</v>
      </c>
      <c r="G2059">
        <v>20</v>
      </c>
      <c r="H2059" s="4">
        <v>5.0000000745058101E-2</v>
      </c>
      <c r="I2059" t="s">
        <v>362</v>
      </c>
      <c r="J2059">
        <v>8</v>
      </c>
      <c r="K2059" s="2">
        <v>42056</v>
      </c>
      <c r="L2059" s="2">
        <v>42028</v>
      </c>
      <c r="M2059" s="2" t="str">
        <f t="shared" si="65"/>
        <v>Jan</v>
      </c>
      <c r="N2059">
        <v>2</v>
      </c>
      <c r="O2059" t="s">
        <v>71</v>
      </c>
      <c r="P2059" t="s">
        <v>363</v>
      </c>
      <c r="Q2059" t="s">
        <v>364</v>
      </c>
      <c r="R2059" t="s">
        <v>365</v>
      </c>
      <c r="S2059" t="s">
        <v>242</v>
      </c>
      <c r="T2059" t="s">
        <v>236</v>
      </c>
      <c r="U2059">
        <v>5</v>
      </c>
      <c r="V2059" t="s">
        <v>41</v>
      </c>
      <c r="W2059">
        <v>4</v>
      </c>
      <c r="X2059" t="s">
        <v>42</v>
      </c>
      <c r="Y2059" t="s">
        <v>237</v>
      </c>
      <c r="Z2059">
        <v>38</v>
      </c>
      <c r="AA2059" s="5">
        <v>0.4</v>
      </c>
      <c r="AB2059">
        <v>86</v>
      </c>
      <c r="AC2059">
        <v>0</v>
      </c>
      <c r="AD2059">
        <v>0</v>
      </c>
      <c r="AE2059" t="b">
        <v>0</v>
      </c>
      <c r="AF2059" t="s">
        <v>208</v>
      </c>
      <c r="AG2059" t="s">
        <v>209</v>
      </c>
      <c r="AH2059" t="s">
        <v>210</v>
      </c>
    </row>
    <row r="2060" spans="1:34" x14ac:dyDescent="0.35">
      <c r="A2060">
        <v>102059</v>
      </c>
      <c r="B2060">
        <v>11046</v>
      </c>
      <c r="C2060" s="2">
        <v>42027</v>
      </c>
      <c r="D2060" s="2" t="str">
        <f t="shared" si="64"/>
        <v>January</v>
      </c>
      <c r="E2060">
        <v>32</v>
      </c>
      <c r="F2060" s="3">
        <v>32</v>
      </c>
      <c r="G2060">
        <v>15</v>
      </c>
      <c r="H2060" s="4">
        <v>5.0000000745058101E-2</v>
      </c>
      <c r="I2060" t="s">
        <v>362</v>
      </c>
      <c r="J2060">
        <v>8</v>
      </c>
      <c r="K2060" s="2">
        <v>42056</v>
      </c>
      <c r="L2060" s="2">
        <v>42028</v>
      </c>
      <c r="M2060" s="2" t="str">
        <f t="shared" si="65"/>
        <v>Jan</v>
      </c>
      <c r="N2060">
        <v>2</v>
      </c>
      <c r="O2060" t="s">
        <v>71</v>
      </c>
      <c r="P2060" t="s">
        <v>363</v>
      </c>
      <c r="Q2060" t="s">
        <v>364</v>
      </c>
      <c r="R2060" t="s">
        <v>365</v>
      </c>
      <c r="S2060" t="s">
        <v>242</v>
      </c>
      <c r="T2060" t="s">
        <v>179</v>
      </c>
      <c r="U2060">
        <v>14</v>
      </c>
      <c r="V2060" t="s">
        <v>52</v>
      </c>
      <c r="W2060">
        <v>4</v>
      </c>
      <c r="X2060" t="s">
        <v>42</v>
      </c>
      <c r="Y2060" t="s">
        <v>53</v>
      </c>
      <c r="Z2060">
        <v>32</v>
      </c>
      <c r="AA2060" s="5">
        <v>0.4</v>
      </c>
      <c r="AB2060">
        <v>9</v>
      </c>
      <c r="AC2060">
        <v>40</v>
      </c>
      <c r="AD2060">
        <v>25</v>
      </c>
      <c r="AE2060" t="b">
        <v>0</v>
      </c>
      <c r="AF2060" t="s">
        <v>208</v>
      </c>
      <c r="AG2060" t="s">
        <v>209</v>
      </c>
      <c r="AH2060" t="s">
        <v>210</v>
      </c>
    </row>
    <row r="2061" spans="1:34" x14ac:dyDescent="0.35">
      <c r="A2061">
        <v>102060</v>
      </c>
      <c r="B2061">
        <v>11046</v>
      </c>
      <c r="C2061" s="2">
        <v>42027</v>
      </c>
      <c r="D2061" s="2" t="str">
        <f t="shared" si="64"/>
        <v>January</v>
      </c>
      <c r="E2061">
        <v>35</v>
      </c>
      <c r="F2061" s="3">
        <v>18</v>
      </c>
      <c r="G2061">
        <v>18</v>
      </c>
      <c r="H2061" s="4">
        <v>5.0000000745058101E-2</v>
      </c>
      <c r="I2061" t="s">
        <v>362</v>
      </c>
      <c r="J2061">
        <v>8</v>
      </c>
      <c r="K2061" s="2">
        <v>42056</v>
      </c>
      <c r="L2061" s="2">
        <v>42028</v>
      </c>
      <c r="M2061" s="2" t="str">
        <f t="shared" si="65"/>
        <v>Jan</v>
      </c>
      <c r="N2061">
        <v>2</v>
      </c>
      <c r="O2061" t="s">
        <v>71</v>
      </c>
      <c r="P2061" t="s">
        <v>363</v>
      </c>
      <c r="Q2061" t="s">
        <v>364</v>
      </c>
      <c r="R2061" t="s">
        <v>365</v>
      </c>
      <c r="S2061" t="s">
        <v>242</v>
      </c>
      <c r="T2061" t="s">
        <v>202</v>
      </c>
      <c r="U2061">
        <v>16</v>
      </c>
      <c r="V2061" t="s">
        <v>203</v>
      </c>
      <c r="W2061">
        <v>1</v>
      </c>
      <c r="X2061" t="s">
        <v>117</v>
      </c>
      <c r="Y2061" t="s">
        <v>143</v>
      </c>
      <c r="Z2061">
        <v>18</v>
      </c>
      <c r="AA2061" s="5">
        <v>0.4</v>
      </c>
      <c r="AB2061">
        <v>20</v>
      </c>
      <c r="AC2061">
        <v>0</v>
      </c>
      <c r="AD2061">
        <v>15</v>
      </c>
      <c r="AE2061" t="b">
        <v>0</v>
      </c>
      <c r="AF2061" t="s">
        <v>208</v>
      </c>
      <c r="AG2061" t="s">
        <v>209</v>
      </c>
      <c r="AH2061" t="s">
        <v>210</v>
      </c>
    </row>
    <row r="2062" spans="1:34" x14ac:dyDescent="0.35">
      <c r="A2062">
        <v>102061</v>
      </c>
      <c r="B2062">
        <v>11047</v>
      </c>
      <c r="C2062" s="2">
        <v>42028</v>
      </c>
      <c r="D2062" s="2" t="str">
        <f t="shared" si="64"/>
        <v>January</v>
      </c>
      <c r="E2062">
        <v>1</v>
      </c>
      <c r="F2062" s="3">
        <v>18</v>
      </c>
      <c r="G2062">
        <v>25</v>
      </c>
      <c r="H2062" s="4">
        <v>0.25</v>
      </c>
      <c r="I2062" t="s">
        <v>469</v>
      </c>
      <c r="J2062">
        <v>7</v>
      </c>
      <c r="K2062" s="2">
        <v>42057</v>
      </c>
      <c r="L2062" s="2">
        <v>42036</v>
      </c>
      <c r="M2062" s="2" t="str">
        <f t="shared" si="65"/>
        <v>Feb</v>
      </c>
      <c r="N2062">
        <v>3</v>
      </c>
      <c r="O2062" t="s">
        <v>35</v>
      </c>
      <c r="P2062" t="s">
        <v>470</v>
      </c>
      <c r="Q2062" t="s">
        <v>471</v>
      </c>
      <c r="R2062" t="s">
        <v>340</v>
      </c>
      <c r="S2062" t="s">
        <v>341</v>
      </c>
      <c r="T2062" t="s">
        <v>320</v>
      </c>
      <c r="U2062">
        <v>1</v>
      </c>
      <c r="V2062" t="s">
        <v>142</v>
      </c>
      <c r="W2062">
        <v>1</v>
      </c>
      <c r="X2062" t="s">
        <v>117</v>
      </c>
      <c r="Y2062" t="s">
        <v>321</v>
      </c>
      <c r="Z2062">
        <v>18</v>
      </c>
      <c r="AA2062" s="5">
        <v>0.4</v>
      </c>
      <c r="AB2062">
        <v>39</v>
      </c>
      <c r="AC2062">
        <v>0</v>
      </c>
      <c r="AD2062">
        <v>10</v>
      </c>
      <c r="AE2062" t="b">
        <v>0</v>
      </c>
      <c r="AF2062" t="s">
        <v>344</v>
      </c>
      <c r="AG2062" t="s">
        <v>345</v>
      </c>
      <c r="AH2062" t="s">
        <v>66</v>
      </c>
    </row>
    <row r="2063" spans="1:34" x14ac:dyDescent="0.35">
      <c r="A2063">
        <v>102062</v>
      </c>
      <c r="B2063">
        <v>11047</v>
      </c>
      <c r="C2063" s="2">
        <v>42028</v>
      </c>
      <c r="D2063" s="2" t="str">
        <f t="shared" si="64"/>
        <v>January</v>
      </c>
      <c r="E2063">
        <v>5</v>
      </c>
      <c r="F2063" s="3">
        <v>21.35</v>
      </c>
      <c r="G2063">
        <v>30</v>
      </c>
      <c r="H2063" s="4">
        <v>0.25</v>
      </c>
      <c r="I2063" t="s">
        <v>469</v>
      </c>
      <c r="J2063">
        <v>7</v>
      </c>
      <c r="K2063" s="2">
        <v>42057</v>
      </c>
      <c r="L2063" s="2">
        <v>42036</v>
      </c>
      <c r="M2063" s="2" t="str">
        <f t="shared" si="65"/>
        <v>Feb</v>
      </c>
      <c r="N2063">
        <v>3</v>
      </c>
      <c r="O2063" t="s">
        <v>35</v>
      </c>
      <c r="P2063" t="s">
        <v>470</v>
      </c>
      <c r="Q2063" t="s">
        <v>471</v>
      </c>
      <c r="R2063" t="s">
        <v>340</v>
      </c>
      <c r="S2063" t="s">
        <v>341</v>
      </c>
      <c r="T2063" t="s">
        <v>177</v>
      </c>
      <c r="U2063">
        <v>2</v>
      </c>
      <c r="V2063" t="s">
        <v>82</v>
      </c>
      <c r="W2063">
        <v>2</v>
      </c>
      <c r="X2063" t="s">
        <v>83</v>
      </c>
      <c r="Y2063" t="s">
        <v>178</v>
      </c>
      <c r="Z2063">
        <v>21.35</v>
      </c>
      <c r="AA2063" s="5">
        <v>0.4</v>
      </c>
      <c r="AB2063">
        <v>0</v>
      </c>
      <c r="AC2063">
        <v>0</v>
      </c>
      <c r="AD2063">
        <v>0</v>
      </c>
      <c r="AE2063" t="b">
        <v>1</v>
      </c>
      <c r="AF2063" t="s">
        <v>344</v>
      </c>
      <c r="AG2063" t="s">
        <v>345</v>
      </c>
      <c r="AH2063" t="s">
        <v>66</v>
      </c>
    </row>
    <row r="2064" spans="1:34" x14ac:dyDescent="0.35">
      <c r="A2064">
        <v>102063</v>
      </c>
      <c r="B2064">
        <v>11048</v>
      </c>
      <c r="C2064" s="2">
        <v>42028</v>
      </c>
      <c r="D2064" s="2" t="str">
        <f t="shared" si="64"/>
        <v>January</v>
      </c>
      <c r="E2064">
        <v>68</v>
      </c>
      <c r="F2064" s="3">
        <v>12.5</v>
      </c>
      <c r="G2064">
        <v>42</v>
      </c>
      <c r="H2064" s="4">
        <v>0</v>
      </c>
      <c r="I2064" t="s">
        <v>502</v>
      </c>
      <c r="J2064">
        <v>7</v>
      </c>
      <c r="K2064" s="2">
        <v>42057</v>
      </c>
      <c r="L2064" s="2">
        <v>42034</v>
      </c>
      <c r="M2064" s="2" t="str">
        <f t="shared" si="65"/>
        <v>Jan</v>
      </c>
      <c r="N2064">
        <v>3</v>
      </c>
      <c r="O2064" t="s">
        <v>35</v>
      </c>
      <c r="P2064" t="s">
        <v>503</v>
      </c>
      <c r="Q2064" t="s">
        <v>504</v>
      </c>
      <c r="R2064" t="s">
        <v>505</v>
      </c>
      <c r="S2064" t="s">
        <v>430</v>
      </c>
      <c r="T2064" t="s">
        <v>335</v>
      </c>
      <c r="U2064">
        <v>8</v>
      </c>
      <c r="V2064" t="s">
        <v>104</v>
      </c>
      <c r="W2064">
        <v>3</v>
      </c>
      <c r="X2064" t="s">
        <v>105</v>
      </c>
      <c r="Y2064" t="s">
        <v>336</v>
      </c>
      <c r="Z2064">
        <v>12.5</v>
      </c>
      <c r="AA2064" s="5">
        <v>0.35</v>
      </c>
      <c r="AB2064">
        <v>6</v>
      </c>
      <c r="AC2064">
        <v>10</v>
      </c>
      <c r="AD2064">
        <v>15</v>
      </c>
      <c r="AE2064" t="b">
        <v>0</v>
      </c>
      <c r="AF2064" t="s">
        <v>344</v>
      </c>
      <c r="AG2064" t="s">
        <v>345</v>
      </c>
      <c r="AH2064" t="s">
        <v>66</v>
      </c>
    </row>
    <row r="2065" spans="1:34" x14ac:dyDescent="0.35">
      <c r="A2065">
        <v>102064</v>
      </c>
      <c r="B2065">
        <v>11049</v>
      </c>
      <c r="C2065" s="2">
        <v>42028</v>
      </c>
      <c r="D2065" s="2" t="str">
        <f t="shared" si="64"/>
        <v>January</v>
      </c>
      <c r="E2065">
        <v>2</v>
      </c>
      <c r="F2065" s="3">
        <v>19</v>
      </c>
      <c r="G2065">
        <v>10</v>
      </c>
      <c r="H2065" s="4">
        <v>0.20000000298023199</v>
      </c>
      <c r="I2065" t="s">
        <v>533</v>
      </c>
      <c r="J2065">
        <v>3</v>
      </c>
      <c r="K2065" s="2">
        <v>42057</v>
      </c>
      <c r="L2065" s="2">
        <v>42039</v>
      </c>
      <c r="M2065" s="2" t="str">
        <f t="shared" si="65"/>
        <v>Feb</v>
      </c>
      <c r="N2065">
        <v>1</v>
      </c>
      <c r="O2065" t="s">
        <v>55</v>
      </c>
      <c r="P2065" t="s">
        <v>534</v>
      </c>
      <c r="Q2065" t="s">
        <v>535</v>
      </c>
      <c r="R2065" t="s">
        <v>536</v>
      </c>
      <c r="S2065" t="s">
        <v>59</v>
      </c>
      <c r="T2065" t="s">
        <v>141</v>
      </c>
      <c r="U2065">
        <v>1</v>
      </c>
      <c r="V2065" t="s">
        <v>142</v>
      </c>
      <c r="W2065">
        <v>1</v>
      </c>
      <c r="X2065" t="s">
        <v>117</v>
      </c>
      <c r="Y2065" t="s">
        <v>143</v>
      </c>
      <c r="Z2065">
        <v>19</v>
      </c>
      <c r="AA2065" s="5">
        <v>0.4</v>
      </c>
      <c r="AB2065">
        <v>17</v>
      </c>
      <c r="AC2065">
        <v>40</v>
      </c>
      <c r="AD2065">
        <v>25</v>
      </c>
      <c r="AE2065" t="b">
        <v>0</v>
      </c>
      <c r="AF2065" t="s">
        <v>93</v>
      </c>
      <c r="AG2065" t="s">
        <v>94</v>
      </c>
      <c r="AH2065" t="s">
        <v>66</v>
      </c>
    </row>
    <row r="2066" spans="1:34" x14ac:dyDescent="0.35">
      <c r="A2066">
        <v>102065</v>
      </c>
      <c r="B2066">
        <v>11049</v>
      </c>
      <c r="C2066" s="2">
        <v>42028</v>
      </c>
      <c r="D2066" s="2" t="str">
        <f t="shared" si="64"/>
        <v>January</v>
      </c>
      <c r="E2066">
        <v>12</v>
      </c>
      <c r="F2066" s="3">
        <v>38</v>
      </c>
      <c r="G2066">
        <v>4</v>
      </c>
      <c r="H2066" s="4">
        <v>0.20000000298023199</v>
      </c>
      <c r="I2066" t="s">
        <v>533</v>
      </c>
      <c r="J2066">
        <v>3</v>
      </c>
      <c r="K2066" s="2">
        <v>42057</v>
      </c>
      <c r="L2066" s="2">
        <v>42039</v>
      </c>
      <c r="M2066" s="2" t="str">
        <f t="shared" si="65"/>
        <v>Feb</v>
      </c>
      <c r="N2066">
        <v>1</v>
      </c>
      <c r="O2066" t="s">
        <v>55</v>
      </c>
      <c r="P2066" t="s">
        <v>534</v>
      </c>
      <c r="Q2066" t="s">
        <v>535</v>
      </c>
      <c r="R2066" t="s">
        <v>536</v>
      </c>
      <c r="S2066" t="s">
        <v>59</v>
      </c>
      <c r="T2066" t="s">
        <v>236</v>
      </c>
      <c r="U2066">
        <v>5</v>
      </c>
      <c r="V2066" t="s">
        <v>41</v>
      </c>
      <c r="W2066">
        <v>4</v>
      </c>
      <c r="X2066" t="s">
        <v>42</v>
      </c>
      <c r="Y2066" t="s">
        <v>237</v>
      </c>
      <c r="Z2066">
        <v>38</v>
      </c>
      <c r="AA2066" s="5">
        <v>0.4</v>
      </c>
      <c r="AB2066">
        <v>86</v>
      </c>
      <c r="AC2066">
        <v>0</v>
      </c>
      <c r="AD2066">
        <v>0</v>
      </c>
      <c r="AE2066" t="b">
        <v>0</v>
      </c>
      <c r="AF2066" t="s">
        <v>93</v>
      </c>
      <c r="AG2066" t="s">
        <v>94</v>
      </c>
      <c r="AH2066" t="s">
        <v>66</v>
      </c>
    </row>
    <row r="2067" spans="1:34" x14ac:dyDescent="0.35">
      <c r="A2067">
        <v>102066</v>
      </c>
      <c r="B2067">
        <v>11050</v>
      </c>
      <c r="C2067" s="2">
        <v>42031</v>
      </c>
      <c r="D2067" s="2" t="str">
        <f t="shared" si="64"/>
        <v>January</v>
      </c>
      <c r="E2067">
        <v>76</v>
      </c>
      <c r="F2067" s="3">
        <v>18</v>
      </c>
      <c r="G2067">
        <v>50</v>
      </c>
      <c r="H2067" s="4">
        <v>0.10000000149011599</v>
      </c>
      <c r="I2067" t="s">
        <v>218</v>
      </c>
      <c r="J2067">
        <v>8</v>
      </c>
      <c r="K2067" s="2">
        <v>42060</v>
      </c>
      <c r="L2067" s="2">
        <v>42040</v>
      </c>
      <c r="M2067" s="2" t="str">
        <f t="shared" si="65"/>
        <v>Feb</v>
      </c>
      <c r="N2067">
        <v>2</v>
      </c>
      <c r="O2067" t="s">
        <v>71</v>
      </c>
      <c r="P2067" t="s">
        <v>219</v>
      </c>
      <c r="Q2067" t="s">
        <v>220</v>
      </c>
      <c r="R2067" t="s">
        <v>221</v>
      </c>
      <c r="S2067" t="s">
        <v>222</v>
      </c>
      <c r="T2067" t="s">
        <v>245</v>
      </c>
      <c r="U2067">
        <v>23</v>
      </c>
      <c r="V2067" t="s">
        <v>120</v>
      </c>
      <c r="W2067">
        <v>1</v>
      </c>
      <c r="X2067" t="s">
        <v>117</v>
      </c>
      <c r="Y2067" t="s">
        <v>246</v>
      </c>
      <c r="Z2067">
        <v>18</v>
      </c>
      <c r="AA2067" s="5">
        <v>0.4</v>
      </c>
      <c r="AB2067">
        <v>57</v>
      </c>
      <c r="AC2067">
        <v>0</v>
      </c>
      <c r="AD2067">
        <v>20</v>
      </c>
      <c r="AE2067" t="b">
        <v>0</v>
      </c>
      <c r="AF2067" t="s">
        <v>208</v>
      </c>
      <c r="AG2067" t="s">
        <v>209</v>
      </c>
      <c r="AH2067" t="s">
        <v>210</v>
      </c>
    </row>
    <row r="2068" spans="1:34" x14ac:dyDescent="0.35">
      <c r="A2068">
        <v>102067</v>
      </c>
      <c r="B2068">
        <v>11051</v>
      </c>
      <c r="C2068" s="2">
        <v>42031</v>
      </c>
      <c r="D2068" s="2" t="str">
        <f t="shared" si="64"/>
        <v>January</v>
      </c>
      <c r="E2068">
        <v>24</v>
      </c>
      <c r="F2068" s="3">
        <v>4.5</v>
      </c>
      <c r="G2068">
        <v>10</v>
      </c>
      <c r="H2068" s="4">
        <v>0.20000000298023199</v>
      </c>
      <c r="I2068" t="s">
        <v>449</v>
      </c>
      <c r="J2068">
        <v>7</v>
      </c>
      <c r="K2068" s="2">
        <v>42060</v>
      </c>
      <c r="L2068" s="2" t="s">
        <v>600</v>
      </c>
      <c r="M2068" s="2" t="str">
        <f t="shared" si="65"/>
        <v/>
      </c>
      <c r="N2068">
        <v>3</v>
      </c>
      <c r="O2068" t="s">
        <v>35</v>
      </c>
      <c r="P2068" t="s">
        <v>450</v>
      </c>
      <c r="Q2068" t="s">
        <v>451</v>
      </c>
      <c r="R2068" t="s">
        <v>452</v>
      </c>
      <c r="S2068" t="s">
        <v>89</v>
      </c>
      <c r="T2068" t="s">
        <v>127</v>
      </c>
      <c r="U2068">
        <v>10</v>
      </c>
      <c r="V2068" t="s">
        <v>128</v>
      </c>
      <c r="W2068">
        <v>1</v>
      </c>
      <c r="X2068" t="s">
        <v>117</v>
      </c>
      <c r="Y2068" t="s">
        <v>129</v>
      </c>
      <c r="Z2068">
        <v>4.5</v>
      </c>
      <c r="AA2068" s="5">
        <v>0.4</v>
      </c>
      <c r="AB2068">
        <v>20</v>
      </c>
      <c r="AC2068">
        <v>0</v>
      </c>
      <c r="AD2068">
        <v>0</v>
      </c>
      <c r="AE2068" t="b">
        <v>1</v>
      </c>
      <c r="AF2068" t="s">
        <v>344</v>
      </c>
      <c r="AG2068" t="s">
        <v>345</v>
      </c>
      <c r="AH2068" t="s">
        <v>66</v>
      </c>
    </row>
    <row r="2069" spans="1:34" x14ac:dyDescent="0.35">
      <c r="A2069">
        <v>102068</v>
      </c>
      <c r="B2069">
        <v>11052</v>
      </c>
      <c r="C2069" s="2">
        <v>42031</v>
      </c>
      <c r="D2069" s="2" t="str">
        <f t="shared" si="64"/>
        <v>January</v>
      </c>
      <c r="E2069">
        <v>43</v>
      </c>
      <c r="F2069" s="3">
        <v>46</v>
      </c>
      <c r="G2069">
        <v>30</v>
      </c>
      <c r="H2069" s="4">
        <v>0.20000000298023199</v>
      </c>
      <c r="I2069" t="s">
        <v>70</v>
      </c>
      <c r="J2069">
        <v>3</v>
      </c>
      <c r="K2069" s="2">
        <v>42060</v>
      </c>
      <c r="L2069" s="2">
        <v>42036</v>
      </c>
      <c r="M2069" s="2" t="str">
        <f t="shared" si="65"/>
        <v>Feb</v>
      </c>
      <c r="N2069">
        <v>1</v>
      </c>
      <c r="O2069" t="s">
        <v>55</v>
      </c>
      <c r="P2069" t="s">
        <v>72</v>
      </c>
      <c r="Q2069" t="s">
        <v>73</v>
      </c>
      <c r="R2069" t="s">
        <v>74</v>
      </c>
      <c r="S2069" t="s">
        <v>59</v>
      </c>
      <c r="T2069" t="s">
        <v>257</v>
      </c>
      <c r="U2069">
        <v>20</v>
      </c>
      <c r="V2069" t="s">
        <v>48</v>
      </c>
      <c r="W2069">
        <v>1</v>
      </c>
      <c r="X2069" t="s">
        <v>117</v>
      </c>
      <c r="Y2069" t="s">
        <v>258</v>
      </c>
      <c r="Z2069">
        <v>46</v>
      </c>
      <c r="AA2069" s="5">
        <v>0.4</v>
      </c>
      <c r="AB2069">
        <v>17</v>
      </c>
      <c r="AC2069">
        <v>10</v>
      </c>
      <c r="AD2069">
        <v>25</v>
      </c>
      <c r="AE2069" t="b">
        <v>0</v>
      </c>
      <c r="AF2069" t="s">
        <v>93</v>
      </c>
      <c r="AG2069" t="s">
        <v>94</v>
      </c>
      <c r="AH2069" t="s">
        <v>66</v>
      </c>
    </row>
    <row r="2070" spans="1:34" x14ac:dyDescent="0.35">
      <c r="A2070">
        <v>102069</v>
      </c>
      <c r="B2070">
        <v>11052</v>
      </c>
      <c r="C2070" s="2">
        <v>42031</v>
      </c>
      <c r="D2070" s="2" t="str">
        <f t="shared" si="64"/>
        <v>January</v>
      </c>
      <c r="E2070">
        <v>61</v>
      </c>
      <c r="F2070" s="3">
        <v>28.5</v>
      </c>
      <c r="G2070">
        <v>10</v>
      </c>
      <c r="H2070" s="4">
        <v>0.20000000298023199</v>
      </c>
      <c r="I2070" t="s">
        <v>70</v>
      </c>
      <c r="J2070">
        <v>3</v>
      </c>
      <c r="K2070" s="2">
        <v>42060</v>
      </c>
      <c r="L2070" s="2">
        <v>42036</v>
      </c>
      <c r="M2070" s="2" t="str">
        <f t="shared" si="65"/>
        <v>Feb</v>
      </c>
      <c r="N2070">
        <v>1</v>
      </c>
      <c r="O2070" t="s">
        <v>55</v>
      </c>
      <c r="P2070" t="s">
        <v>72</v>
      </c>
      <c r="Q2070" t="s">
        <v>73</v>
      </c>
      <c r="R2070" t="s">
        <v>74</v>
      </c>
      <c r="S2070" t="s">
        <v>59</v>
      </c>
      <c r="T2070" t="s">
        <v>525</v>
      </c>
      <c r="U2070">
        <v>29</v>
      </c>
      <c r="V2070" t="s">
        <v>195</v>
      </c>
      <c r="W2070">
        <v>2</v>
      </c>
      <c r="X2070" t="s">
        <v>83</v>
      </c>
      <c r="Y2070" t="s">
        <v>526</v>
      </c>
      <c r="Z2070">
        <v>28.5</v>
      </c>
      <c r="AA2070" s="5">
        <v>0.4</v>
      </c>
      <c r="AB2070">
        <v>113</v>
      </c>
      <c r="AC2070">
        <v>0</v>
      </c>
      <c r="AD2070">
        <v>25</v>
      </c>
      <c r="AE2070" t="b">
        <v>0</v>
      </c>
      <c r="AF2070" t="s">
        <v>93</v>
      </c>
      <c r="AG2070" t="s">
        <v>94</v>
      </c>
      <c r="AH2070" t="s">
        <v>66</v>
      </c>
    </row>
    <row r="2071" spans="1:34" x14ac:dyDescent="0.35">
      <c r="A2071">
        <v>102070</v>
      </c>
      <c r="B2071">
        <v>11053</v>
      </c>
      <c r="C2071" s="2">
        <v>42031</v>
      </c>
      <c r="D2071" s="2" t="str">
        <f t="shared" si="64"/>
        <v>January</v>
      </c>
      <c r="E2071">
        <v>18</v>
      </c>
      <c r="F2071" s="3">
        <v>62.5</v>
      </c>
      <c r="G2071">
        <v>35</v>
      </c>
      <c r="H2071" s="4">
        <v>0.20000000298023199</v>
      </c>
      <c r="I2071" t="s">
        <v>455</v>
      </c>
      <c r="J2071">
        <v>2</v>
      </c>
      <c r="K2071" s="2">
        <v>42060</v>
      </c>
      <c r="L2071" s="2">
        <v>42033</v>
      </c>
      <c r="M2071" s="2" t="str">
        <f t="shared" si="65"/>
        <v>Jan</v>
      </c>
      <c r="N2071">
        <v>2</v>
      </c>
      <c r="O2071" t="s">
        <v>71</v>
      </c>
      <c r="P2071" t="s">
        <v>456</v>
      </c>
      <c r="Q2071" t="s">
        <v>457</v>
      </c>
      <c r="R2071" t="s">
        <v>458</v>
      </c>
      <c r="S2071" t="s">
        <v>174</v>
      </c>
      <c r="T2071" t="s">
        <v>351</v>
      </c>
      <c r="U2071">
        <v>7</v>
      </c>
      <c r="V2071" t="s">
        <v>147</v>
      </c>
      <c r="W2071">
        <v>8</v>
      </c>
      <c r="X2071" t="s">
        <v>77</v>
      </c>
      <c r="Y2071" t="s">
        <v>352</v>
      </c>
      <c r="Z2071">
        <v>62.5</v>
      </c>
      <c r="AA2071" s="5">
        <v>0.42</v>
      </c>
      <c r="AB2071">
        <v>42</v>
      </c>
      <c r="AC2071">
        <v>0</v>
      </c>
      <c r="AD2071">
        <v>0</v>
      </c>
      <c r="AE2071" t="b">
        <v>0</v>
      </c>
      <c r="AF2071" t="s">
        <v>229</v>
      </c>
      <c r="AG2071" t="s">
        <v>230</v>
      </c>
      <c r="AH2071" t="s">
        <v>231</v>
      </c>
    </row>
    <row r="2072" spans="1:34" x14ac:dyDescent="0.35">
      <c r="A2072">
        <v>102071</v>
      </c>
      <c r="B2072">
        <v>11053</v>
      </c>
      <c r="C2072" s="2">
        <v>42031</v>
      </c>
      <c r="D2072" s="2" t="str">
        <f t="shared" si="64"/>
        <v>January</v>
      </c>
      <c r="E2072">
        <v>32</v>
      </c>
      <c r="F2072" s="3">
        <v>32</v>
      </c>
      <c r="G2072">
        <v>20</v>
      </c>
      <c r="H2072" s="4">
        <v>0</v>
      </c>
      <c r="I2072" t="s">
        <v>455</v>
      </c>
      <c r="J2072">
        <v>2</v>
      </c>
      <c r="K2072" s="2">
        <v>42060</v>
      </c>
      <c r="L2072" s="2">
        <v>42033</v>
      </c>
      <c r="M2072" s="2" t="str">
        <f t="shared" si="65"/>
        <v>Jan</v>
      </c>
      <c r="N2072">
        <v>2</v>
      </c>
      <c r="O2072" t="s">
        <v>71</v>
      </c>
      <c r="P2072" t="s">
        <v>456</v>
      </c>
      <c r="Q2072" t="s">
        <v>457</v>
      </c>
      <c r="R2072" t="s">
        <v>458</v>
      </c>
      <c r="S2072" t="s">
        <v>174</v>
      </c>
      <c r="T2072" t="s">
        <v>179</v>
      </c>
      <c r="U2072">
        <v>14</v>
      </c>
      <c r="V2072" t="s">
        <v>52</v>
      </c>
      <c r="W2072">
        <v>4</v>
      </c>
      <c r="X2072" t="s">
        <v>42</v>
      </c>
      <c r="Y2072" t="s">
        <v>53</v>
      </c>
      <c r="Z2072">
        <v>32</v>
      </c>
      <c r="AA2072" s="5">
        <v>0.4</v>
      </c>
      <c r="AB2072">
        <v>9</v>
      </c>
      <c r="AC2072">
        <v>40</v>
      </c>
      <c r="AD2072">
        <v>25</v>
      </c>
      <c r="AE2072" t="b">
        <v>0</v>
      </c>
      <c r="AF2072" t="s">
        <v>229</v>
      </c>
      <c r="AG2072" t="s">
        <v>230</v>
      </c>
      <c r="AH2072" t="s">
        <v>231</v>
      </c>
    </row>
    <row r="2073" spans="1:34" x14ac:dyDescent="0.35">
      <c r="A2073">
        <v>102072</v>
      </c>
      <c r="B2073">
        <v>11053</v>
      </c>
      <c r="C2073" s="2">
        <v>42031</v>
      </c>
      <c r="D2073" s="2" t="str">
        <f t="shared" si="64"/>
        <v>January</v>
      </c>
      <c r="E2073">
        <v>64</v>
      </c>
      <c r="F2073" s="3">
        <v>33.25</v>
      </c>
      <c r="G2073">
        <v>25</v>
      </c>
      <c r="H2073" s="4">
        <v>0.20000000298023199</v>
      </c>
      <c r="I2073" t="s">
        <v>455</v>
      </c>
      <c r="J2073">
        <v>2</v>
      </c>
      <c r="K2073" s="2">
        <v>42060</v>
      </c>
      <c r="L2073" s="2">
        <v>42033</v>
      </c>
      <c r="M2073" s="2" t="str">
        <f t="shared" si="65"/>
        <v>Jan</v>
      </c>
      <c r="N2073">
        <v>2</v>
      </c>
      <c r="O2073" t="s">
        <v>71</v>
      </c>
      <c r="P2073" t="s">
        <v>456</v>
      </c>
      <c r="Q2073" t="s">
        <v>457</v>
      </c>
      <c r="R2073" t="s">
        <v>458</v>
      </c>
      <c r="S2073" t="s">
        <v>174</v>
      </c>
      <c r="T2073" t="s">
        <v>346</v>
      </c>
      <c r="U2073">
        <v>12</v>
      </c>
      <c r="V2073" t="s">
        <v>160</v>
      </c>
      <c r="W2073">
        <v>5</v>
      </c>
      <c r="X2073" t="s">
        <v>49</v>
      </c>
      <c r="Y2073" t="s">
        <v>347</v>
      </c>
      <c r="Z2073">
        <v>33.25</v>
      </c>
      <c r="AA2073" s="5">
        <v>0.4</v>
      </c>
      <c r="AB2073">
        <v>22</v>
      </c>
      <c r="AC2073">
        <v>80</v>
      </c>
      <c r="AD2073">
        <v>30</v>
      </c>
      <c r="AE2073" t="b">
        <v>0</v>
      </c>
      <c r="AF2073" t="s">
        <v>229</v>
      </c>
      <c r="AG2073" t="s">
        <v>230</v>
      </c>
      <c r="AH2073" t="s">
        <v>231</v>
      </c>
    </row>
    <row r="2074" spans="1:34" x14ac:dyDescent="0.35">
      <c r="A2074">
        <v>102073</v>
      </c>
      <c r="B2074">
        <v>11054</v>
      </c>
      <c r="C2074" s="2">
        <v>42032</v>
      </c>
      <c r="D2074" s="2" t="str">
        <f t="shared" si="64"/>
        <v>January</v>
      </c>
      <c r="E2074">
        <v>33</v>
      </c>
      <c r="F2074" s="3">
        <v>2.5</v>
      </c>
      <c r="G2074">
        <v>10</v>
      </c>
      <c r="H2074" s="4">
        <v>0</v>
      </c>
      <c r="I2074" t="s">
        <v>562</v>
      </c>
      <c r="J2074">
        <v>8</v>
      </c>
      <c r="K2074" s="2">
        <v>42061</v>
      </c>
      <c r="L2074" s="2" t="s">
        <v>600</v>
      </c>
      <c r="M2074" s="2" t="str">
        <f t="shared" si="65"/>
        <v/>
      </c>
      <c r="N2074">
        <v>1</v>
      </c>
      <c r="O2074" t="s">
        <v>55</v>
      </c>
      <c r="P2074" t="s">
        <v>563</v>
      </c>
      <c r="Q2074" t="s">
        <v>564</v>
      </c>
      <c r="R2074" t="s">
        <v>523</v>
      </c>
      <c r="S2074" t="s">
        <v>524</v>
      </c>
      <c r="T2074" t="s">
        <v>107</v>
      </c>
      <c r="U2074">
        <v>15</v>
      </c>
      <c r="V2074" t="s">
        <v>108</v>
      </c>
      <c r="W2074">
        <v>4</v>
      </c>
      <c r="X2074" t="s">
        <v>42</v>
      </c>
      <c r="Y2074" t="s">
        <v>109</v>
      </c>
      <c r="Z2074">
        <v>2.5</v>
      </c>
      <c r="AA2074" s="5">
        <v>0.4</v>
      </c>
      <c r="AB2074">
        <v>112</v>
      </c>
      <c r="AC2074">
        <v>0</v>
      </c>
      <c r="AD2074">
        <v>20</v>
      </c>
      <c r="AE2074" t="b">
        <v>0</v>
      </c>
      <c r="AF2074" t="s">
        <v>208</v>
      </c>
      <c r="AG2074" t="s">
        <v>209</v>
      </c>
      <c r="AH2074" t="s">
        <v>210</v>
      </c>
    </row>
    <row r="2075" spans="1:34" x14ac:dyDescent="0.35">
      <c r="A2075">
        <v>102074</v>
      </c>
      <c r="B2075">
        <v>11054</v>
      </c>
      <c r="C2075" s="2">
        <v>42032</v>
      </c>
      <c r="D2075" s="2" t="str">
        <f t="shared" si="64"/>
        <v>January</v>
      </c>
      <c r="E2075">
        <v>67</v>
      </c>
      <c r="F2075" s="3">
        <v>14</v>
      </c>
      <c r="G2075">
        <v>20</v>
      </c>
      <c r="H2075" s="4">
        <v>0</v>
      </c>
      <c r="I2075" t="s">
        <v>562</v>
      </c>
      <c r="J2075">
        <v>8</v>
      </c>
      <c r="K2075" s="2">
        <v>42061</v>
      </c>
      <c r="L2075" s="2" t="s">
        <v>600</v>
      </c>
      <c r="M2075" s="2" t="str">
        <f t="shared" si="65"/>
        <v/>
      </c>
      <c r="N2075">
        <v>1</v>
      </c>
      <c r="O2075" t="s">
        <v>55</v>
      </c>
      <c r="P2075" t="s">
        <v>563</v>
      </c>
      <c r="Q2075" t="s">
        <v>564</v>
      </c>
      <c r="R2075" t="s">
        <v>523</v>
      </c>
      <c r="S2075" t="s">
        <v>524</v>
      </c>
      <c r="T2075" t="s">
        <v>319</v>
      </c>
      <c r="U2075">
        <v>16</v>
      </c>
      <c r="V2075" t="s">
        <v>203</v>
      </c>
      <c r="W2075">
        <v>1</v>
      </c>
      <c r="X2075" t="s">
        <v>117</v>
      </c>
      <c r="Y2075" t="s">
        <v>143</v>
      </c>
      <c r="Z2075">
        <v>14</v>
      </c>
      <c r="AA2075" s="5">
        <v>0.4</v>
      </c>
      <c r="AB2075">
        <v>52</v>
      </c>
      <c r="AC2075">
        <v>0</v>
      </c>
      <c r="AD2075">
        <v>10</v>
      </c>
      <c r="AE2075" t="b">
        <v>0</v>
      </c>
      <c r="AF2075" t="s">
        <v>208</v>
      </c>
      <c r="AG2075" t="s">
        <v>209</v>
      </c>
      <c r="AH2075" t="s">
        <v>210</v>
      </c>
    </row>
    <row r="2076" spans="1:34" x14ac:dyDescent="0.35">
      <c r="A2076">
        <v>102075</v>
      </c>
      <c r="B2076">
        <v>11055</v>
      </c>
      <c r="C2076" s="2">
        <v>42032</v>
      </c>
      <c r="D2076" s="2" t="str">
        <f t="shared" si="64"/>
        <v>January</v>
      </c>
      <c r="E2076">
        <v>24</v>
      </c>
      <c r="F2076" s="3">
        <v>4.5</v>
      </c>
      <c r="G2076">
        <v>15</v>
      </c>
      <c r="H2076" s="4">
        <v>0</v>
      </c>
      <c r="I2076" t="s">
        <v>162</v>
      </c>
      <c r="J2076">
        <v>7</v>
      </c>
      <c r="K2076" s="2">
        <v>42061</v>
      </c>
      <c r="L2076" s="2">
        <v>42040</v>
      </c>
      <c r="M2076" s="2" t="str">
        <f t="shared" si="65"/>
        <v>Feb</v>
      </c>
      <c r="N2076">
        <v>2</v>
      </c>
      <c r="O2076" t="s">
        <v>71</v>
      </c>
      <c r="P2076" t="s">
        <v>163</v>
      </c>
      <c r="Q2076" t="s">
        <v>164</v>
      </c>
      <c r="R2076" t="s">
        <v>165</v>
      </c>
      <c r="S2076" t="s">
        <v>166</v>
      </c>
      <c r="T2076" t="s">
        <v>127</v>
      </c>
      <c r="U2076">
        <v>10</v>
      </c>
      <c r="V2076" t="s">
        <v>128</v>
      </c>
      <c r="W2076">
        <v>1</v>
      </c>
      <c r="X2076" t="s">
        <v>117</v>
      </c>
      <c r="Y2076" t="s">
        <v>129</v>
      </c>
      <c r="Z2076">
        <v>4.5</v>
      </c>
      <c r="AA2076" s="5">
        <v>0.4</v>
      </c>
      <c r="AB2076">
        <v>20</v>
      </c>
      <c r="AC2076">
        <v>0</v>
      </c>
      <c r="AD2076">
        <v>0</v>
      </c>
      <c r="AE2076" t="b">
        <v>1</v>
      </c>
      <c r="AF2076" t="s">
        <v>344</v>
      </c>
      <c r="AG2076" t="s">
        <v>345</v>
      </c>
      <c r="AH2076" t="s">
        <v>66</v>
      </c>
    </row>
    <row r="2077" spans="1:34" x14ac:dyDescent="0.35">
      <c r="A2077">
        <v>102076</v>
      </c>
      <c r="B2077">
        <v>11055</v>
      </c>
      <c r="C2077" s="2">
        <v>42032</v>
      </c>
      <c r="D2077" s="2" t="str">
        <f t="shared" si="64"/>
        <v>January</v>
      </c>
      <c r="E2077">
        <v>25</v>
      </c>
      <c r="F2077" s="3">
        <v>14</v>
      </c>
      <c r="G2077">
        <v>15</v>
      </c>
      <c r="H2077" s="4">
        <v>0</v>
      </c>
      <c r="I2077" t="s">
        <v>162</v>
      </c>
      <c r="J2077">
        <v>7</v>
      </c>
      <c r="K2077" s="2">
        <v>42061</v>
      </c>
      <c r="L2077" s="2">
        <v>42040</v>
      </c>
      <c r="M2077" s="2" t="str">
        <f t="shared" si="65"/>
        <v>Feb</v>
      </c>
      <c r="N2077">
        <v>2</v>
      </c>
      <c r="O2077" t="s">
        <v>71</v>
      </c>
      <c r="P2077" t="s">
        <v>163</v>
      </c>
      <c r="Q2077" t="s">
        <v>164</v>
      </c>
      <c r="R2077" t="s">
        <v>165</v>
      </c>
      <c r="S2077" t="s">
        <v>166</v>
      </c>
      <c r="T2077" t="s">
        <v>404</v>
      </c>
      <c r="U2077">
        <v>11</v>
      </c>
      <c r="V2077" t="s">
        <v>168</v>
      </c>
      <c r="W2077">
        <v>3</v>
      </c>
      <c r="X2077" t="s">
        <v>105</v>
      </c>
      <c r="Y2077" t="s">
        <v>405</v>
      </c>
      <c r="Z2077">
        <v>14</v>
      </c>
      <c r="AA2077" s="5">
        <v>0.35</v>
      </c>
      <c r="AB2077">
        <v>76</v>
      </c>
      <c r="AC2077">
        <v>0</v>
      </c>
      <c r="AD2077">
        <v>30</v>
      </c>
      <c r="AE2077" t="b">
        <v>0</v>
      </c>
      <c r="AF2077" t="s">
        <v>344</v>
      </c>
      <c r="AG2077" t="s">
        <v>345</v>
      </c>
      <c r="AH2077" t="s">
        <v>66</v>
      </c>
    </row>
    <row r="2078" spans="1:34" x14ac:dyDescent="0.35">
      <c r="A2078">
        <v>102077</v>
      </c>
      <c r="B2078">
        <v>11055</v>
      </c>
      <c r="C2078" s="2">
        <v>42032</v>
      </c>
      <c r="D2078" s="2" t="str">
        <f t="shared" si="64"/>
        <v>January</v>
      </c>
      <c r="E2078">
        <v>51</v>
      </c>
      <c r="F2078" s="3">
        <v>53</v>
      </c>
      <c r="G2078">
        <v>20</v>
      </c>
      <c r="H2078" s="4">
        <v>0</v>
      </c>
      <c r="I2078" t="s">
        <v>162</v>
      </c>
      <c r="J2078">
        <v>7</v>
      </c>
      <c r="K2078" s="2">
        <v>42061</v>
      </c>
      <c r="L2078" s="2">
        <v>42040</v>
      </c>
      <c r="M2078" s="2" t="str">
        <f t="shared" si="65"/>
        <v>Feb</v>
      </c>
      <c r="N2078">
        <v>2</v>
      </c>
      <c r="O2078" t="s">
        <v>71</v>
      </c>
      <c r="P2078" t="s">
        <v>163</v>
      </c>
      <c r="Q2078" t="s">
        <v>164</v>
      </c>
      <c r="R2078" t="s">
        <v>165</v>
      </c>
      <c r="S2078" t="s">
        <v>166</v>
      </c>
      <c r="T2078" t="s">
        <v>67</v>
      </c>
      <c r="U2078">
        <v>24</v>
      </c>
      <c r="V2078" t="s">
        <v>68</v>
      </c>
      <c r="W2078">
        <v>7</v>
      </c>
      <c r="X2078" t="s">
        <v>62</v>
      </c>
      <c r="Y2078" t="s">
        <v>69</v>
      </c>
      <c r="Z2078">
        <v>53</v>
      </c>
      <c r="AA2078" s="5">
        <v>0.35</v>
      </c>
      <c r="AB2078">
        <v>20</v>
      </c>
      <c r="AC2078">
        <v>0</v>
      </c>
      <c r="AD2078">
        <v>10</v>
      </c>
      <c r="AE2078" t="b">
        <v>0</v>
      </c>
      <c r="AF2078" t="s">
        <v>344</v>
      </c>
      <c r="AG2078" t="s">
        <v>345</v>
      </c>
      <c r="AH2078" t="s">
        <v>66</v>
      </c>
    </row>
    <row r="2079" spans="1:34" x14ac:dyDescent="0.35">
      <c r="A2079">
        <v>102078</v>
      </c>
      <c r="B2079">
        <v>11055</v>
      </c>
      <c r="C2079" s="2">
        <v>42032</v>
      </c>
      <c r="D2079" s="2" t="str">
        <f t="shared" si="64"/>
        <v>January</v>
      </c>
      <c r="E2079">
        <v>57</v>
      </c>
      <c r="F2079" s="3">
        <v>19.5</v>
      </c>
      <c r="G2079">
        <v>20</v>
      </c>
      <c r="H2079" s="4">
        <v>0</v>
      </c>
      <c r="I2079" t="s">
        <v>162</v>
      </c>
      <c r="J2079">
        <v>7</v>
      </c>
      <c r="K2079" s="2">
        <v>42061</v>
      </c>
      <c r="L2079" s="2">
        <v>42040</v>
      </c>
      <c r="M2079" s="2" t="str">
        <f t="shared" si="65"/>
        <v>Feb</v>
      </c>
      <c r="N2079">
        <v>2</v>
      </c>
      <c r="O2079" t="s">
        <v>71</v>
      </c>
      <c r="P2079" t="s">
        <v>163</v>
      </c>
      <c r="Q2079" t="s">
        <v>164</v>
      </c>
      <c r="R2079" t="s">
        <v>165</v>
      </c>
      <c r="S2079" t="s">
        <v>166</v>
      </c>
      <c r="T2079" t="s">
        <v>95</v>
      </c>
      <c r="U2079">
        <v>26</v>
      </c>
      <c r="V2079" t="s">
        <v>96</v>
      </c>
      <c r="W2079">
        <v>5</v>
      </c>
      <c r="X2079" t="s">
        <v>49</v>
      </c>
      <c r="Y2079" t="s">
        <v>97</v>
      </c>
      <c r="Z2079">
        <v>19.5</v>
      </c>
      <c r="AA2079" s="5">
        <v>0.4</v>
      </c>
      <c r="AB2079">
        <v>36</v>
      </c>
      <c r="AC2079">
        <v>0</v>
      </c>
      <c r="AD2079">
        <v>20</v>
      </c>
      <c r="AE2079" t="b">
        <v>0</v>
      </c>
      <c r="AF2079" t="s">
        <v>344</v>
      </c>
      <c r="AG2079" t="s">
        <v>345</v>
      </c>
      <c r="AH2079" t="s">
        <v>66</v>
      </c>
    </row>
    <row r="2080" spans="1:34" x14ac:dyDescent="0.35">
      <c r="A2080">
        <v>102079</v>
      </c>
      <c r="B2080">
        <v>11056</v>
      </c>
      <c r="C2080" s="2">
        <v>42032</v>
      </c>
      <c r="D2080" s="2" t="str">
        <f t="shared" si="64"/>
        <v>January</v>
      </c>
      <c r="E2080">
        <v>7</v>
      </c>
      <c r="F2080" s="3">
        <v>30</v>
      </c>
      <c r="G2080">
        <v>40</v>
      </c>
      <c r="H2080" s="4">
        <v>0</v>
      </c>
      <c r="I2080" t="s">
        <v>469</v>
      </c>
      <c r="J2080">
        <v>8</v>
      </c>
      <c r="K2080" s="2">
        <v>42047</v>
      </c>
      <c r="L2080" s="2">
        <v>42036</v>
      </c>
      <c r="M2080" s="2" t="str">
        <f t="shared" si="65"/>
        <v>Feb</v>
      </c>
      <c r="N2080">
        <v>2</v>
      </c>
      <c r="O2080" t="s">
        <v>71</v>
      </c>
      <c r="P2080" t="s">
        <v>470</v>
      </c>
      <c r="Q2080" t="s">
        <v>471</v>
      </c>
      <c r="R2080" t="s">
        <v>340</v>
      </c>
      <c r="S2080" t="s">
        <v>341</v>
      </c>
      <c r="T2080" t="s">
        <v>211</v>
      </c>
      <c r="U2080">
        <v>3</v>
      </c>
      <c r="V2080" t="s">
        <v>212</v>
      </c>
      <c r="W2080">
        <v>7</v>
      </c>
      <c r="X2080" t="s">
        <v>62</v>
      </c>
      <c r="Y2080" t="s">
        <v>213</v>
      </c>
      <c r="Z2080">
        <v>30</v>
      </c>
      <c r="AA2080" s="5">
        <v>0.35</v>
      </c>
      <c r="AB2080">
        <v>15</v>
      </c>
      <c r="AC2080">
        <v>0</v>
      </c>
      <c r="AD2080">
        <v>10</v>
      </c>
      <c r="AE2080" t="b">
        <v>0</v>
      </c>
      <c r="AF2080" t="s">
        <v>208</v>
      </c>
      <c r="AG2080" t="s">
        <v>209</v>
      </c>
      <c r="AH2080" t="s">
        <v>210</v>
      </c>
    </row>
    <row r="2081" spans="1:34" x14ac:dyDescent="0.35">
      <c r="A2081">
        <v>102080</v>
      </c>
      <c r="B2081">
        <v>11056</v>
      </c>
      <c r="C2081" s="2">
        <v>42032</v>
      </c>
      <c r="D2081" s="2" t="str">
        <f t="shared" si="64"/>
        <v>January</v>
      </c>
      <c r="E2081">
        <v>55</v>
      </c>
      <c r="F2081" s="3">
        <v>24</v>
      </c>
      <c r="G2081">
        <v>35</v>
      </c>
      <c r="H2081" s="4">
        <v>0</v>
      </c>
      <c r="I2081" t="s">
        <v>469</v>
      </c>
      <c r="J2081">
        <v>8</v>
      </c>
      <c r="K2081" s="2">
        <v>42047</v>
      </c>
      <c r="L2081" s="2">
        <v>42036</v>
      </c>
      <c r="M2081" s="2" t="str">
        <f t="shared" si="65"/>
        <v>Feb</v>
      </c>
      <c r="N2081">
        <v>2</v>
      </c>
      <c r="O2081" t="s">
        <v>71</v>
      </c>
      <c r="P2081" t="s">
        <v>470</v>
      </c>
      <c r="Q2081" t="s">
        <v>471</v>
      </c>
      <c r="R2081" t="s">
        <v>340</v>
      </c>
      <c r="S2081" t="s">
        <v>341</v>
      </c>
      <c r="T2081" t="s">
        <v>130</v>
      </c>
      <c r="U2081">
        <v>25</v>
      </c>
      <c r="V2081" t="s">
        <v>131</v>
      </c>
      <c r="W2081">
        <v>6</v>
      </c>
      <c r="X2081" t="s">
        <v>132</v>
      </c>
      <c r="Y2081" t="s">
        <v>133</v>
      </c>
      <c r="Z2081">
        <v>24</v>
      </c>
      <c r="AA2081" s="5">
        <v>0.35</v>
      </c>
      <c r="AB2081">
        <v>115</v>
      </c>
      <c r="AC2081">
        <v>0</v>
      </c>
      <c r="AD2081">
        <v>20</v>
      </c>
      <c r="AE2081" t="b">
        <v>0</v>
      </c>
      <c r="AF2081" t="s">
        <v>208</v>
      </c>
      <c r="AG2081" t="s">
        <v>209</v>
      </c>
      <c r="AH2081" t="s">
        <v>210</v>
      </c>
    </row>
    <row r="2082" spans="1:34" x14ac:dyDescent="0.35">
      <c r="A2082">
        <v>102081</v>
      </c>
      <c r="B2082">
        <v>11056</v>
      </c>
      <c r="C2082" s="2">
        <v>42032</v>
      </c>
      <c r="D2082" s="2" t="str">
        <f t="shared" si="64"/>
        <v>January</v>
      </c>
      <c r="E2082">
        <v>60</v>
      </c>
      <c r="F2082" s="3">
        <v>34</v>
      </c>
      <c r="G2082">
        <v>50</v>
      </c>
      <c r="H2082" s="4">
        <v>0</v>
      </c>
      <c r="I2082" t="s">
        <v>469</v>
      </c>
      <c r="J2082">
        <v>8</v>
      </c>
      <c r="K2082" s="2">
        <v>42047</v>
      </c>
      <c r="L2082" s="2">
        <v>42036</v>
      </c>
      <c r="M2082" s="2" t="str">
        <f t="shared" si="65"/>
        <v>Feb</v>
      </c>
      <c r="N2082">
        <v>2</v>
      </c>
      <c r="O2082" t="s">
        <v>71</v>
      </c>
      <c r="P2082" t="s">
        <v>470</v>
      </c>
      <c r="Q2082" t="s">
        <v>471</v>
      </c>
      <c r="R2082" t="s">
        <v>340</v>
      </c>
      <c r="S2082" t="s">
        <v>341</v>
      </c>
      <c r="T2082" t="s">
        <v>110</v>
      </c>
      <c r="U2082">
        <v>28</v>
      </c>
      <c r="V2082" t="s">
        <v>111</v>
      </c>
      <c r="W2082">
        <v>4</v>
      </c>
      <c r="X2082" t="s">
        <v>42</v>
      </c>
      <c r="Y2082" t="s">
        <v>112</v>
      </c>
      <c r="Z2082">
        <v>34</v>
      </c>
      <c r="AA2082" s="5">
        <v>0.4</v>
      </c>
      <c r="AB2082">
        <v>19</v>
      </c>
      <c r="AC2082">
        <v>0</v>
      </c>
      <c r="AD2082">
        <v>0</v>
      </c>
      <c r="AE2082" t="b">
        <v>0</v>
      </c>
      <c r="AF2082" t="s">
        <v>208</v>
      </c>
      <c r="AG2082" t="s">
        <v>209</v>
      </c>
      <c r="AH2082" t="s">
        <v>210</v>
      </c>
    </row>
    <row r="2083" spans="1:34" x14ac:dyDescent="0.35">
      <c r="A2083">
        <v>102082</v>
      </c>
      <c r="B2083">
        <v>11057</v>
      </c>
      <c r="C2083" s="2">
        <v>42033</v>
      </c>
      <c r="D2083" s="2" t="str">
        <f t="shared" si="64"/>
        <v>January</v>
      </c>
      <c r="E2083">
        <v>70</v>
      </c>
      <c r="F2083" s="3">
        <v>15</v>
      </c>
      <c r="G2083">
        <v>3</v>
      </c>
      <c r="H2083" s="4">
        <v>0</v>
      </c>
      <c r="I2083" t="s">
        <v>559</v>
      </c>
      <c r="J2083">
        <v>3</v>
      </c>
      <c r="K2083" s="2">
        <v>42062</v>
      </c>
      <c r="L2083" s="2">
        <v>42036</v>
      </c>
      <c r="M2083" s="2" t="str">
        <f t="shared" si="65"/>
        <v>Feb</v>
      </c>
      <c r="N2083">
        <v>3</v>
      </c>
      <c r="O2083" t="s">
        <v>35</v>
      </c>
      <c r="P2083" t="s">
        <v>560</v>
      </c>
      <c r="Q2083" t="s">
        <v>561</v>
      </c>
      <c r="R2083" t="s">
        <v>340</v>
      </c>
      <c r="S2083" t="s">
        <v>341</v>
      </c>
      <c r="T2083" t="s">
        <v>197</v>
      </c>
      <c r="U2083">
        <v>7</v>
      </c>
      <c r="V2083" t="s">
        <v>147</v>
      </c>
      <c r="W2083">
        <v>1</v>
      </c>
      <c r="X2083" t="s">
        <v>117</v>
      </c>
      <c r="Y2083" t="s">
        <v>198</v>
      </c>
      <c r="Z2083">
        <v>15</v>
      </c>
      <c r="AA2083" s="5">
        <v>0.4</v>
      </c>
      <c r="AB2083">
        <v>15</v>
      </c>
      <c r="AC2083">
        <v>10</v>
      </c>
      <c r="AD2083">
        <v>30</v>
      </c>
      <c r="AE2083" t="b">
        <v>0</v>
      </c>
      <c r="AF2083" t="s">
        <v>93</v>
      </c>
      <c r="AG2083" t="s">
        <v>94</v>
      </c>
      <c r="AH2083" t="s">
        <v>66</v>
      </c>
    </row>
    <row r="2084" spans="1:34" x14ac:dyDescent="0.35">
      <c r="A2084">
        <v>102083</v>
      </c>
      <c r="B2084">
        <v>11058</v>
      </c>
      <c r="C2084" s="2">
        <v>42033</v>
      </c>
      <c r="D2084" s="2" t="str">
        <f t="shared" si="64"/>
        <v>January</v>
      </c>
      <c r="E2084">
        <v>21</v>
      </c>
      <c r="F2084" s="3">
        <v>10</v>
      </c>
      <c r="G2084">
        <v>3</v>
      </c>
      <c r="H2084" s="4">
        <v>0</v>
      </c>
      <c r="I2084" t="s">
        <v>555</v>
      </c>
      <c r="J2084">
        <v>9</v>
      </c>
      <c r="K2084" s="2">
        <v>42062</v>
      </c>
      <c r="L2084" s="2" t="s">
        <v>600</v>
      </c>
      <c r="M2084" s="2" t="str">
        <f t="shared" si="65"/>
        <v/>
      </c>
      <c r="N2084">
        <v>3</v>
      </c>
      <c r="O2084" t="s">
        <v>35</v>
      </c>
      <c r="P2084" t="s">
        <v>556</v>
      </c>
      <c r="Q2084" t="s">
        <v>557</v>
      </c>
      <c r="R2084" t="s">
        <v>558</v>
      </c>
      <c r="S2084" t="s">
        <v>242</v>
      </c>
      <c r="T2084" t="s">
        <v>185</v>
      </c>
      <c r="U2084">
        <v>8</v>
      </c>
      <c r="V2084" t="s">
        <v>104</v>
      </c>
      <c r="W2084">
        <v>3</v>
      </c>
      <c r="X2084" t="s">
        <v>105</v>
      </c>
      <c r="Y2084" t="s">
        <v>186</v>
      </c>
      <c r="Z2084">
        <v>10</v>
      </c>
      <c r="AA2084" s="5">
        <v>0.35</v>
      </c>
      <c r="AB2084">
        <v>3</v>
      </c>
      <c r="AC2084">
        <v>40</v>
      </c>
      <c r="AD2084">
        <v>5</v>
      </c>
      <c r="AE2084" t="b">
        <v>0</v>
      </c>
      <c r="AF2084" t="s">
        <v>144</v>
      </c>
      <c r="AG2084" t="s">
        <v>145</v>
      </c>
      <c r="AH2084" t="s">
        <v>66</v>
      </c>
    </row>
    <row r="2085" spans="1:34" x14ac:dyDescent="0.35">
      <c r="A2085">
        <v>102084</v>
      </c>
      <c r="B2085">
        <v>11058</v>
      </c>
      <c r="C2085" s="2">
        <v>42033</v>
      </c>
      <c r="D2085" s="2" t="str">
        <f t="shared" si="64"/>
        <v>January</v>
      </c>
      <c r="E2085">
        <v>60</v>
      </c>
      <c r="F2085" s="3">
        <v>34</v>
      </c>
      <c r="G2085">
        <v>21</v>
      </c>
      <c r="H2085" s="4">
        <v>0</v>
      </c>
      <c r="I2085" t="s">
        <v>555</v>
      </c>
      <c r="J2085">
        <v>9</v>
      </c>
      <c r="K2085" s="2">
        <v>42062</v>
      </c>
      <c r="L2085" s="2" t="s">
        <v>600</v>
      </c>
      <c r="M2085" s="2" t="str">
        <f t="shared" si="65"/>
        <v/>
      </c>
      <c r="N2085">
        <v>3</v>
      </c>
      <c r="O2085" t="s">
        <v>35</v>
      </c>
      <c r="P2085" t="s">
        <v>556</v>
      </c>
      <c r="Q2085" t="s">
        <v>557</v>
      </c>
      <c r="R2085" t="s">
        <v>558</v>
      </c>
      <c r="S2085" t="s">
        <v>242</v>
      </c>
      <c r="T2085" t="s">
        <v>110</v>
      </c>
      <c r="U2085">
        <v>28</v>
      </c>
      <c r="V2085" t="s">
        <v>111</v>
      </c>
      <c r="W2085">
        <v>4</v>
      </c>
      <c r="X2085" t="s">
        <v>42</v>
      </c>
      <c r="Y2085" t="s">
        <v>112</v>
      </c>
      <c r="Z2085">
        <v>34</v>
      </c>
      <c r="AA2085" s="5">
        <v>0.4</v>
      </c>
      <c r="AB2085">
        <v>19</v>
      </c>
      <c r="AC2085">
        <v>0</v>
      </c>
      <c r="AD2085">
        <v>0</v>
      </c>
      <c r="AE2085" t="b">
        <v>0</v>
      </c>
      <c r="AF2085" t="s">
        <v>144</v>
      </c>
      <c r="AG2085" t="s">
        <v>145</v>
      </c>
      <c r="AH2085" t="s">
        <v>66</v>
      </c>
    </row>
    <row r="2086" spans="1:34" x14ac:dyDescent="0.35">
      <c r="A2086">
        <v>102085</v>
      </c>
      <c r="B2086">
        <v>11058</v>
      </c>
      <c r="C2086" s="2">
        <v>42033</v>
      </c>
      <c r="D2086" s="2" t="str">
        <f t="shared" si="64"/>
        <v>January</v>
      </c>
      <c r="E2086">
        <v>61</v>
      </c>
      <c r="F2086" s="3">
        <v>28.5</v>
      </c>
      <c r="G2086">
        <v>4</v>
      </c>
      <c r="H2086" s="4">
        <v>0</v>
      </c>
      <c r="I2086" t="s">
        <v>555</v>
      </c>
      <c r="J2086">
        <v>9</v>
      </c>
      <c r="K2086" s="2">
        <v>42062</v>
      </c>
      <c r="L2086" s="2" t="s">
        <v>600</v>
      </c>
      <c r="M2086" s="2" t="str">
        <f t="shared" si="65"/>
        <v/>
      </c>
      <c r="N2086">
        <v>3</v>
      </c>
      <c r="O2086" t="s">
        <v>35</v>
      </c>
      <c r="P2086" t="s">
        <v>556</v>
      </c>
      <c r="Q2086" t="s">
        <v>557</v>
      </c>
      <c r="R2086" t="s">
        <v>558</v>
      </c>
      <c r="S2086" t="s">
        <v>242</v>
      </c>
      <c r="T2086" t="s">
        <v>525</v>
      </c>
      <c r="U2086">
        <v>29</v>
      </c>
      <c r="V2086" t="s">
        <v>195</v>
      </c>
      <c r="W2086">
        <v>2</v>
      </c>
      <c r="X2086" t="s">
        <v>83</v>
      </c>
      <c r="Y2086" t="s">
        <v>526</v>
      </c>
      <c r="Z2086">
        <v>28.5</v>
      </c>
      <c r="AA2086" s="5">
        <v>0.4</v>
      </c>
      <c r="AB2086">
        <v>113</v>
      </c>
      <c r="AC2086">
        <v>0</v>
      </c>
      <c r="AD2086">
        <v>25</v>
      </c>
      <c r="AE2086" t="b">
        <v>0</v>
      </c>
      <c r="AF2086" t="s">
        <v>144</v>
      </c>
      <c r="AG2086" t="s">
        <v>145</v>
      </c>
      <c r="AH2086" t="s">
        <v>66</v>
      </c>
    </row>
    <row r="2087" spans="1:34" x14ac:dyDescent="0.35">
      <c r="A2087">
        <v>102086</v>
      </c>
      <c r="B2087">
        <v>11059</v>
      </c>
      <c r="C2087" s="2">
        <v>42033</v>
      </c>
      <c r="D2087" s="2" t="str">
        <f t="shared" si="64"/>
        <v>January</v>
      </c>
      <c r="E2087">
        <v>13</v>
      </c>
      <c r="F2087" s="3">
        <v>6</v>
      </c>
      <c r="G2087">
        <v>30</v>
      </c>
      <c r="H2087" s="4">
        <v>0</v>
      </c>
      <c r="I2087" t="s">
        <v>322</v>
      </c>
      <c r="J2087">
        <v>2</v>
      </c>
      <c r="K2087" s="2">
        <v>42073</v>
      </c>
      <c r="L2087" s="2" t="s">
        <v>600</v>
      </c>
      <c r="M2087" s="2" t="str">
        <f t="shared" si="65"/>
        <v/>
      </c>
      <c r="N2087">
        <v>2</v>
      </c>
      <c r="O2087" t="s">
        <v>71</v>
      </c>
      <c r="P2087" t="s">
        <v>323</v>
      </c>
      <c r="Q2087" t="s">
        <v>324</v>
      </c>
      <c r="R2087" t="s">
        <v>74</v>
      </c>
      <c r="S2087" t="s">
        <v>59</v>
      </c>
      <c r="T2087" t="s">
        <v>282</v>
      </c>
      <c r="U2087">
        <v>6</v>
      </c>
      <c r="V2087" t="s">
        <v>61</v>
      </c>
      <c r="W2087">
        <v>8</v>
      </c>
      <c r="X2087" t="s">
        <v>77</v>
      </c>
      <c r="Y2087" t="s">
        <v>283</v>
      </c>
      <c r="Z2087">
        <v>6</v>
      </c>
      <c r="AA2087" s="5">
        <v>0.42</v>
      </c>
      <c r="AB2087">
        <v>24</v>
      </c>
      <c r="AC2087">
        <v>0</v>
      </c>
      <c r="AD2087">
        <v>5</v>
      </c>
      <c r="AE2087" t="b">
        <v>0</v>
      </c>
      <c r="AF2087" t="s">
        <v>229</v>
      </c>
      <c r="AG2087" t="s">
        <v>230</v>
      </c>
      <c r="AH2087" t="s">
        <v>231</v>
      </c>
    </row>
    <row r="2088" spans="1:34" x14ac:dyDescent="0.35">
      <c r="A2088">
        <v>102087</v>
      </c>
      <c r="B2088">
        <v>11059</v>
      </c>
      <c r="C2088" s="2">
        <v>42033</v>
      </c>
      <c r="D2088" s="2" t="str">
        <f t="shared" si="64"/>
        <v>January</v>
      </c>
      <c r="E2088">
        <v>17</v>
      </c>
      <c r="F2088" s="3">
        <v>39</v>
      </c>
      <c r="G2088">
        <v>12</v>
      </c>
      <c r="H2088" s="4">
        <v>0</v>
      </c>
      <c r="I2088" t="s">
        <v>322</v>
      </c>
      <c r="J2088">
        <v>2</v>
      </c>
      <c r="K2088" s="2">
        <v>42073</v>
      </c>
      <c r="L2088" s="2" t="s">
        <v>600</v>
      </c>
      <c r="M2088" s="2" t="str">
        <f t="shared" si="65"/>
        <v/>
      </c>
      <c r="N2088">
        <v>2</v>
      </c>
      <c r="O2088" t="s">
        <v>71</v>
      </c>
      <c r="P2088" t="s">
        <v>323</v>
      </c>
      <c r="Q2088" t="s">
        <v>324</v>
      </c>
      <c r="R2088" t="s">
        <v>74</v>
      </c>
      <c r="S2088" t="s">
        <v>59</v>
      </c>
      <c r="T2088" t="s">
        <v>227</v>
      </c>
      <c r="U2088">
        <v>7</v>
      </c>
      <c r="V2088" t="s">
        <v>147</v>
      </c>
      <c r="W2088">
        <v>6</v>
      </c>
      <c r="X2088" t="s">
        <v>132</v>
      </c>
      <c r="Y2088" t="s">
        <v>228</v>
      </c>
      <c r="Z2088">
        <v>39</v>
      </c>
      <c r="AA2088" s="5">
        <v>0.35</v>
      </c>
      <c r="AB2088">
        <v>0</v>
      </c>
      <c r="AC2088">
        <v>0</v>
      </c>
      <c r="AD2088">
        <v>0</v>
      </c>
      <c r="AE2088" t="b">
        <v>1</v>
      </c>
      <c r="AF2088" t="s">
        <v>229</v>
      </c>
      <c r="AG2088" t="s">
        <v>230</v>
      </c>
      <c r="AH2088" t="s">
        <v>231</v>
      </c>
    </row>
    <row r="2089" spans="1:34" x14ac:dyDescent="0.35">
      <c r="A2089">
        <v>102088</v>
      </c>
      <c r="B2089">
        <v>11059</v>
      </c>
      <c r="C2089" s="2">
        <v>42033</v>
      </c>
      <c r="D2089" s="2" t="str">
        <f t="shared" si="64"/>
        <v>January</v>
      </c>
      <c r="E2089">
        <v>60</v>
      </c>
      <c r="F2089" s="3">
        <v>34</v>
      </c>
      <c r="G2089">
        <v>35</v>
      </c>
      <c r="H2089" s="4">
        <v>0</v>
      </c>
      <c r="I2089" t="s">
        <v>322</v>
      </c>
      <c r="J2089">
        <v>2</v>
      </c>
      <c r="K2089" s="2">
        <v>42073</v>
      </c>
      <c r="L2089" s="2" t="s">
        <v>600</v>
      </c>
      <c r="M2089" s="2" t="str">
        <f t="shared" si="65"/>
        <v/>
      </c>
      <c r="N2089">
        <v>2</v>
      </c>
      <c r="O2089" t="s">
        <v>71</v>
      </c>
      <c r="P2089" t="s">
        <v>323</v>
      </c>
      <c r="Q2089" t="s">
        <v>324</v>
      </c>
      <c r="R2089" t="s">
        <v>74</v>
      </c>
      <c r="S2089" t="s">
        <v>59</v>
      </c>
      <c r="T2089" t="s">
        <v>110</v>
      </c>
      <c r="U2089">
        <v>28</v>
      </c>
      <c r="V2089" t="s">
        <v>111</v>
      </c>
      <c r="W2089">
        <v>4</v>
      </c>
      <c r="X2089" t="s">
        <v>42</v>
      </c>
      <c r="Y2089" t="s">
        <v>112</v>
      </c>
      <c r="Z2089">
        <v>34</v>
      </c>
      <c r="AA2089" s="5">
        <v>0.4</v>
      </c>
      <c r="AB2089">
        <v>19</v>
      </c>
      <c r="AC2089">
        <v>0</v>
      </c>
      <c r="AD2089">
        <v>0</v>
      </c>
      <c r="AE2089" t="b">
        <v>0</v>
      </c>
      <c r="AF2089" t="s">
        <v>229</v>
      </c>
      <c r="AG2089" t="s">
        <v>230</v>
      </c>
      <c r="AH2089" t="s">
        <v>231</v>
      </c>
    </row>
    <row r="2090" spans="1:34" x14ac:dyDescent="0.35">
      <c r="A2090">
        <v>102089</v>
      </c>
      <c r="B2090">
        <v>11060</v>
      </c>
      <c r="C2090" s="2">
        <v>42034</v>
      </c>
      <c r="D2090" s="2" t="str">
        <f t="shared" si="64"/>
        <v>January</v>
      </c>
      <c r="E2090">
        <v>60</v>
      </c>
      <c r="F2090" s="3">
        <v>34</v>
      </c>
      <c r="G2090">
        <v>4</v>
      </c>
      <c r="H2090" s="4">
        <v>0</v>
      </c>
      <c r="I2090" t="s">
        <v>529</v>
      </c>
      <c r="J2090">
        <v>2</v>
      </c>
      <c r="K2090" s="2">
        <v>42063</v>
      </c>
      <c r="L2090" s="2">
        <v>42039</v>
      </c>
      <c r="M2090" s="2" t="str">
        <f t="shared" si="65"/>
        <v>Feb</v>
      </c>
      <c r="N2090">
        <v>2</v>
      </c>
      <c r="O2090" t="s">
        <v>71</v>
      </c>
      <c r="P2090" t="s">
        <v>530</v>
      </c>
      <c r="Q2090" t="s">
        <v>531</v>
      </c>
      <c r="R2090" t="s">
        <v>532</v>
      </c>
      <c r="S2090" t="s">
        <v>278</v>
      </c>
      <c r="T2090" t="s">
        <v>110</v>
      </c>
      <c r="U2090">
        <v>28</v>
      </c>
      <c r="V2090" t="s">
        <v>111</v>
      </c>
      <c r="W2090">
        <v>4</v>
      </c>
      <c r="X2090" t="s">
        <v>42</v>
      </c>
      <c r="Y2090" t="s">
        <v>112</v>
      </c>
      <c r="Z2090">
        <v>34</v>
      </c>
      <c r="AA2090" s="5">
        <v>0.4</v>
      </c>
      <c r="AB2090">
        <v>19</v>
      </c>
      <c r="AC2090">
        <v>0</v>
      </c>
      <c r="AD2090">
        <v>0</v>
      </c>
      <c r="AE2090" t="b">
        <v>0</v>
      </c>
      <c r="AF2090" t="s">
        <v>229</v>
      </c>
      <c r="AG2090" t="s">
        <v>230</v>
      </c>
      <c r="AH2090" t="s">
        <v>231</v>
      </c>
    </row>
    <row r="2091" spans="1:34" x14ac:dyDescent="0.35">
      <c r="A2091">
        <v>102090</v>
      </c>
      <c r="B2091">
        <v>11060</v>
      </c>
      <c r="C2091" s="2">
        <v>42034</v>
      </c>
      <c r="D2091" s="2" t="str">
        <f t="shared" si="64"/>
        <v>January</v>
      </c>
      <c r="E2091">
        <v>77</v>
      </c>
      <c r="F2091" s="3">
        <v>13</v>
      </c>
      <c r="G2091">
        <v>10</v>
      </c>
      <c r="H2091" s="4">
        <v>0</v>
      </c>
      <c r="I2091" t="s">
        <v>529</v>
      </c>
      <c r="J2091">
        <v>2</v>
      </c>
      <c r="K2091" s="2">
        <v>42063</v>
      </c>
      <c r="L2091" s="2">
        <v>42039</v>
      </c>
      <c r="M2091" s="2" t="str">
        <f t="shared" si="65"/>
        <v>Feb</v>
      </c>
      <c r="N2091">
        <v>2</v>
      </c>
      <c r="O2091" t="s">
        <v>71</v>
      </c>
      <c r="P2091" t="s">
        <v>530</v>
      </c>
      <c r="Q2091" t="s">
        <v>531</v>
      </c>
      <c r="R2091" t="s">
        <v>532</v>
      </c>
      <c r="S2091" t="s">
        <v>278</v>
      </c>
      <c r="T2091" t="s">
        <v>159</v>
      </c>
      <c r="U2091">
        <v>12</v>
      </c>
      <c r="V2091" t="s">
        <v>160</v>
      </c>
      <c r="W2091">
        <v>2</v>
      </c>
      <c r="X2091" t="s">
        <v>83</v>
      </c>
      <c r="Y2091" t="s">
        <v>161</v>
      </c>
      <c r="Z2091">
        <v>13</v>
      </c>
      <c r="AA2091" s="5">
        <v>0.4</v>
      </c>
      <c r="AB2091">
        <v>32</v>
      </c>
      <c r="AC2091">
        <v>0</v>
      </c>
      <c r="AD2091">
        <v>15</v>
      </c>
      <c r="AE2091" t="b">
        <v>0</v>
      </c>
      <c r="AF2091" t="s">
        <v>229</v>
      </c>
      <c r="AG2091" t="s">
        <v>230</v>
      </c>
      <c r="AH2091" t="s">
        <v>231</v>
      </c>
    </row>
    <row r="2092" spans="1:34" x14ac:dyDescent="0.35">
      <c r="A2092">
        <v>102091</v>
      </c>
      <c r="B2092">
        <v>11061</v>
      </c>
      <c r="C2092" s="2">
        <v>42034</v>
      </c>
      <c r="D2092" s="2" t="str">
        <f t="shared" si="64"/>
        <v>January</v>
      </c>
      <c r="E2092">
        <v>60</v>
      </c>
      <c r="F2092" s="3">
        <v>34</v>
      </c>
      <c r="G2092">
        <v>15</v>
      </c>
      <c r="H2092" s="4">
        <v>0</v>
      </c>
      <c r="I2092" t="s">
        <v>565</v>
      </c>
      <c r="J2092">
        <v>4</v>
      </c>
      <c r="K2092" s="2">
        <v>42074</v>
      </c>
      <c r="L2092" s="2" t="s">
        <v>600</v>
      </c>
      <c r="M2092" s="2" t="str">
        <f t="shared" si="65"/>
        <v/>
      </c>
      <c r="N2092">
        <v>3</v>
      </c>
      <c r="O2092" t="s">
        <v>35</v>
      </c>
      <c r="P2092" t="s">
        <v>566</v>
      </c>
      <c r="Q2092" t="s">
        <v>567</v>
      </c>
      <c r="R2092" t="s">
        <v>568</v>
      </c>
      <c r="S2092" t="s">
        <v>193</v>
      </c>
      <c r="T2092" t="s">
        <v>110</v>
      </c>
      <c r="U2092">
        <v>28</v>
      </c>
      <c r="V2092" t="s">
        <v>111</v>
      </c>
      <c r="W2092">
        <v>4</v>
      </c>
      <c r="X2092" t="s">
        <v>42</v>
      </c>
      <c r="Y2092" t="s">
        <v>112</v>
      </c>
      <c r="Z2092">
        <v>34</v>
      </c>
      <c r="AA2092" s="5">
        <v>0.4</v>
      </c>
      <c r="AB2092">
        <v>19</v>
      </c>
      <c r="AC2092">
        <v>0</v>
      </c>
      <c r="AD2092">
        <v>0</v>
      </c>
      <c r="AE2092" t="b">
        <v>0</v>
      </c>
      <c r="AF2092" t="s">
        <v>79</v>
      </c>
      <c r="AG2092" t="s">
        <v>80</v>
      </c>
      <c r="AH2092" t="s">
        <v>66</v>
      </c>
    </row>
    <row r="2093" spans="1:34" x14ac:dyDescent="0.35">
      <c r="A2093">
        <v>102092</v>
      </c>
      <c r="B2093">
        <v>11062</v>
      </c>
      <c r="C2093" s="2">
        <v>42034</v>
      </c>
      <c r="D2093" s="2" t="str">
        <f t="shared" si="64"/>
        <v>January</v>
      </c>
      <c r="E2093">
        <v>53</v>
      </c>
      <c r="F2093" s="3">
        <v>32.799999999999997</v>
      </c>
      <c r="G2093">
        <v>10</v>
      </c>
      <c r="H2093" s="4">
        <v>0.20000000298023199</v>
      </c>
      <c r="I2093" t="s">
        <v>329</v>
      </c>
      <c r="J2093">
        <v>4</v>
      </c>
      <c r="K2093" s="2">
        <v>42063</v>
      </c>
      <c r="L2093" s="2" t="s">
        <v>600</v>
      </c>
      <c r="M2093" s="2" t="str">
        <f t="shared" si="65"/>
        <v/>
      </c>
      <c r="N2093">
        <v>2</v>
      </c>
      <c r="O2093" t="s">
        <v>71</v>
      </c>
      <c r="P2093" t="s">
        <v>330</v>
      </c>
      <c r="Q2093" t="s">
        <v>331</v>
      </c>
      <c r="R2093" t="s">
        <v>332</v>
      </c>
      <c r="S2093" t="s">
        <v>278</v>
      </c>
      <c r="T2093" t="s">
        <v>157</v>
      </c>
      <c r="U2093">
        <v>24</v>
      </c>
      <c r="V2093" t="s">
        <v>68</v>
      </c>
      <c r="W2093">
        <v>6</v>
      </c>
      <c r="X2093" t="s">
        <v>132</v>
      </c>
      <c r="Y2093" t="s">
        <v>158</v>
      </c>
      <c r="Z2093">
        <v>32.799999999999997</v>
      </c>
      <c r="AA2093" s="5">
        <v>0.35</v>
      </c>
      <c r="AB2093">
        <v>0</v>
      </c>
      <c r="AC2093">
        <v>0</v>
      </c>
      <c r="AD2093">
        <v>0</v>
      </c>
      <c r="AE2093" t="b">
        <v>1</v>
      </c>
      <c r="AF2093" t="s">
        <v>79</v>
      </c>
      <c r="AG2093" t="s">
        <v>80</v>
      </c>
      <c r="AH2093" t="s">
        <v>66</v>
      </c>
    </row>
    <row r="2094" spans="1:34" x14ac:dyDescent="0.35">
      <c r="A2094">
        <v>102093</v>
      </c>
      <c r="B2094">
        <v>11062</v>
      </c>
      <c r="C2094" s="2">
        <v>42034</v>
      </c>
      <c r="D2094" s="2" t="str">
        <f t="shared" si="64"/>
        <v>January</v>
      </c>
      <c r="E2094">
        <v>70</v>
      </c>
      <c r="F2094" s="3">
        <v>15</v>
      </c>
      <c r="G2094">
        <v>12</v>
      </c>
      <c r="H2094" s="4">
        <v>0.20000000298023199</v>
      </c>
      <c r="I2094" t="s">
        <v>329</v>
      </c>
      <c r="J2094">
        <v>4</v>
      </c>
      <c r="K2094" s="2">
        <v>42063</v>
      </c>
      <c r="L2094" s="2" t="s">
        <v>600</v>
      </c>
      <c r="M2094" s="2" t="str">
        <f t="shared" si="65"/>
        <v/>
      </c>
      <c r="N2094">
        <v>2</v>
      </c>
      <c r="O2094" t="s">
        <v>71</v>
      </c>
      <c r="P2094" t="s">
        <v>330</v>
      </c>
      <c r="Q2094" t="s">
        <v>331</v>
      </c>
      <c r="R2094" t="s">
        <v>332</v>
      </c>
      <c r="S2094" t="s">
        <v>278</v>
      </c>
      <c r="T2094" t="s">
        <v>197</v>
      </c>
      <c r="U2094">
        <v>7</v>
      </c>
      <c r="V2094" t="s">
        <v>147</v>
      </c>
      <c r="W2094">
        <v>1</v>
      </c>
      <c r="X2094" t="s">
        <v>117</v>
      </c>
      <c r="Y2094" t="s">
        <v>198</v>
      </c>
      <c r="Z2094">
        <v>15</v>
      </c>
      <c r="AA2094" s="5">
        <v>0.4</v>
      </c>
      <c r="AB2094">
        <v>15</v>
      </c>
      <c r="AC2094">
        <v>10</v>
      </c>
      <c r="AD2094">
        <v>30</v>
      </c>
      <c r="AE2094" t="b">
        <v>0</v>
      </c>
      <c r="AF2094" t="s">
        <v>79</v>
      </c>
      <c r="AG2094" t="s">
        <v>80</v>
      </c>
      <c r="AH2094" t="s">
        <v>66</v>
      </c>
    </row>
    <row r="2095" spans="1:34" x14ac:dyDescent="0.35">
      <c r="A2095">
        <v>102094</v>
      </c>
      <c r="B2095">
        <v>11063</v>
      </c>
      <c r="C2095" s="2">
        <v>42034</v>
      </c>
      <c r="D2095" s="2" t="str">
        <f t="shared" si="64"/>
        <v>January</v>
      </c>
      <c r="E2095">
        <v>34</v>
      </c>
      <c r="F2095" s="3">
        <v>14</v>
      </c>
      <c r="G2095">
        <v>30</v>
      </c>
      <c r="H2095" s="4">
        <v>0</v>
      </c>
      <c r="I2095" t="s">
        <v>355</v>
      </c>
      <c r="J2095">
        <v>3</v>
      </c>
      <c r="K2095" s="2">
        <v>42063</v>
      </c>
      <c r="L2095" s="2">
        <v>42041</v>
      </c>
      <c r="M2095" s="2" t="str">
        <f t="shared" si="65"/>
        <v>Feb</v>
      </c>
      <c r="N2095">
        <v>2</v>
      </c>
      <c r="O2095" t="s">
        <v>71</v>
      </c>
      <c r="P2095" t="s">
        <v>356</v>
      </c>
      <c r="Q2095" t="s">
        <v>357</v>
      </c>
      <c r="R2095" t="s">
        <v>358</v>
      </c>
      <c r="S2095" t="s">
        <v>359</v>
      </c>
      <c r="T2095" t="s">
        <v>325</v>
      </c>
      <c r="U2095">
        <v>16</v>
      </c>
      <c r="V2095" t="s">
        <v>203</v>
      </c>
      <c r="W2095">
        <v>1</v>
      </c>
      <c r="X2095" t="s">
        <v>117</v>
      </c>
      <c r="Y2095" t="s">
        <v>143</v>
      </c>
      <c r="Z2095">
        <v>14</v>
      </c>
      <c r="AA2095" s="5">
        <v>0.4</v>
      </c>
      <c r="AB2095">
        <v>111</v>
      </c>
      <c r="AC2095">
        <v>0</v>
      </c>
      <c r="AD2095">
        <v>15</v>
      </c>
      <c r="AE2095" t="b">
        <v>0</v>
      </c>
      <c r="AF2095" t="s">
        <v>93</v>
      </c>
      <c r="AG2095" t="s">
        <v>94</v>
      </c>
      <c r="AH2095" t="s">
        <v>66</v>
      </c>
    </row>
    <row r="2096" spans="1:34" x14ac:dyDescent="0.35">
      <c r="A2096">
        <v>102095</v>
      </c>
      <c r="B2096">
        <v>11063</v>
      </c>
      <c r="C2096" s="2">
        <v>42034</v>
      </c>
      <c r="D2096" s="2" t="str">
        <f t="shared" si="64"/>
        <v>January</v>
      </c>
      <c r="E2096">
        <v>40</v>
      </c>
      <c r="F2096" s="3">
        <v>18.399999999999999</v>
      </c>
      <c r="G2096">
        <v>40</v>
      </c>
      <c r="H2096" s="4">
        <v>0.10000000149011599</v>
      </c>
      <c r="I2096" t="s">
        <v>355</v>
      </c>
      <c r="J2096">
        <v>3</v>
      </c>
      <c r="K2096" s="2">
        <v>42063</v>
      </c>
      <c r="L2096" s="2">
        <v>42041</v>
      </c>
      <c r="M2096" s="2" t="str">
        <f t="shared" si="65"/>
        <v>Feb</v>
      </c>
      <c r="N2096">
        <v>2</v>
      </c>
      <c r="O2096" t="s">
        <v>71</v>
      </c>
      <c r="P2096" t="s">
        <v>356</v>
      </c>
      <c r="Q2096" t="s">
        <v>357</v>
      </c>
      <c r="R2096" t="s">
        <v>358</v>
      </c>
      <c r="S2096" t="s">
        <v>359</v>
      </c>
      <c r="T2096" t="s">
        <v>243</v>
      </c>
      <c r="U2096">
        <v>19</v>
      </c>
      <c r="V2096" t="s">
        <v>76</v>
      </c>
      <c r="W2096">
        <v>8</v>
      </c>
      <c r="X2096" t="s">
        <v>77</v>
      </c>
      <c r="Y2096" t="s">
        <v>244</v>
      </c>
      <c r="Z2096">
        <v>18.399999999999999</v>
      </c>
      <c r="AA2096" s="5">
        <v>0.42</v>
      </c>
      <c r="AB2096">
        <v>123</v>
      </c>
      <c r="AC2096">
        <v>0</v>
      </c>
      <c r="AD2096">
        <v>30</v>
      </c>
      <c r="AE2096" t="b">
        <v>0</v>
      </c>
      <c r="AF2096" t="s">
        <v>93</v>
      </c>
      <c r="AG2096" t="s">
        <v>94</v>
      </c>
      <c r="AH2096" t="s">
        <v>66</v>
      </c>
    </row>
    <row r="2097" spans="1:34" x14ac:dyDescent="0.35">
      <c r="A2097">
        <v>102096</v>
      </c>
      <c r="B2097">
        <v>11063</v>
      </c>
      <c r="C2097" s="2">
        <v>42034</v>
      </c>
      <c r="D2097" s="2" t="str">
        <f t="shared" si="64"/>
        <v>January</v>
      </c>
      <c r="E2097">
        <v>41</v>
      </c>
      <c r="F2097" s="3">
        <v>9.65</v>
      </c>
      <c r="G2097">
        <v>30</v>
      </c>
      <c r="H2097" s="4">
        <v>0.10000000149011599</v>
      </c>
      <c r="I2097" t="s">
        <v>355</v>
      </c>
      <c r="J2097">
        <v>3</v>
      </c>
      <c r="K2097" s="2">
        <v>42063</v>
      </c>
      <c r="L2097" s="2">
        <v>42041</v>
      </c>
      <c r="M2097" s="2" t="str">
        <f t="shared" si="65"/>
        <v>Feb</v>
      </c>
      <c r="N2097">
        <v>2</v>
      </c>
      <c r="O2097" t="s">
        <v>71</v>
      </c>
      <c r="P2097" t="s">
        <v>356</v>
      </c>
      <c r="Q2097" t="s">
        <v>357</v>
      </c>
      <c r="R2097" t="s">
        <v>358</v>
      </c>
      <c r="S2097" t="s">
        <v>359</v>
      </c>
      <c r="T2097" t="s">
        <v>75</v>
      </c>
      <c r="U2097">
        <v>19</v>
      </c>
      <c r="V2097" t="s">
        <v>76</v>
      </c>
      <c r="W2097">
        <v>8</v>
      </c>
      <c r="X2097" t="s">
        <v>77</v>
      </c>
      <c r="Y2097" t="s">
        <v>78</v>
      </c>
      <c r="Z2097">
        <v>9.65</v>
      </c>
      <c r="AA2097" s="5">
        <v>0.42</v>
      </c>
      <c r="AB2097">
        <v>85</v>
      </c>
      <c r="AC2097">
        <v>0</v>
      </c>
      <c r="AD2097">
        <v>10</v>
      </c>
      <c r="AE2097" t="b">
        <v>0</v>
      </c>
      <c r="AF2097" t="s">
        <v>93</v>
      </c>
      <c r="AG2097" t="s">
        <v>94</v>
      </c>
      <c r="AH2097" t="s">
        <v>66</v>
      </c>
    </row>
    <row r="2098" spans="1:34" x14ac:dyDescent="0.35">
      <c r="A2098">
        <v>102097</v>
      </c>
      <c r="B2098">
        <v>11064</v>
      </c>
      <c r="C2098" s="2">
        <v>42036</v>
      </c>
      <c r="D2098" s="2" t="str">
        <f t="shared" si="64"/>
        <v>February</v>
      </c>
      <c r="E2098">
        <v>17</v>
      </c>
      <c r="F2098" s="3">
        <v>39</v>
      </c>
      <c r="G2098">
        <v>77</v>
      </c>
      <c r="H2098" s="4">
        <v>0.10000000149011599</v>
      </c>
      <c r="I2098" t="s">
        <v>406</v>
      </c>
      <c r="J2098">
        <v>1</v>
      </c>
      <c r="K2098" s="2">
        <v>42063</v>
      </c>
      <c r="L2098" s="2">
        <v>42039</v>
      </c>
      <c r="M2098" s="2" t="str">
        <f t="shared" si="65"/>
        <v>Feb</v>
      </c>
      <c r="N2098">
        <v>1</v>
      </c>
      <c r="O2098" t="s">
        <v>55</v>
      </c>
      <c r="P2098" t="s">
        <v>407</v>
      </c>
      <c r="Q2098" t="s">
        <v>408</v>
      </c>
      <c r="R2098" t="s">
        <v>409</v>
      </c>
      <c r="S2098" t="s">
        <v>193</v>
      </c>
      <c r="T2098" t="s">
        <v>227</v>
      </c>
      <c r="U2098">
        <v>7</v>
      </c>
      <c r="V2098" t="s">
        <v>147</v>
      </c>
      <c r="W2098">
        <v>6</v>
      </c>
      <c r="X2098" t="s">
        <v>132</v>
      </c>
      <c r="Y2098" t="s">
        <v>228</v>
      </c>
      <c r="Z2098">
        <v>39</v>
      </c>
      <c r="AA2098" s="5">
        <v>0.35</v>
      </c>
      <c r="AB2098">
        <v>0</v>
      </c>
      <c r="AC2098">
        <v>0</v>
      </c>
      <c r="AD2098">
        <v>0</v>
      </c>
      <c r="AE2098" t="b">
        <v>1</v>
      </c>
      <c r="AF2098" t="s">
        <v>175</v>
      </c>
      <c r="AG2098" t="s">
        <v>176</v>
      </c>
      <c r="AH2098" t="s">
        <v>66</v>
      </c>
    </row>
    <row r="2099" spans="1:34" x14ac:dyDescent="0.35">
      <c r="A2099">
        <v>102098</v>
      </c>
      <c r="B2099">
        <v>11064</v>
      </c>
      <c r="C2099" s="2">
        <v>42036</v>
      </c>
      <c r="D2099" s="2" t="str">
        <f t="shared" si="64"/>
        <v>February</v>
      </c>
      <c r="E2099">
        <v>41</v>
      </c>
      <c r="F2099" s="3">
        <v>9.65</v>
      </c>
      <c r="G2099">
        <v>12</v>
      </c>
      <c r="H2099" s="4">
        <v>0</v>
      </c>
      <c r="I2099" t="s">
        <v>406</v>
      </c>
      <c r="J2099">
        <v>1</v>
      </c>
      <c r="K2099" s="2">
        <v>42063</v>
      </c>
      <c r="L2099" s="2">
        <v>42039</v>
      </c>
      <c r="M2099" s="2" t="str">
        <f t="shared" si="65"/>
        <v>Feb</v>
      </c>
      <c r="N2099">
        <v>1</v>
      </c>
      <c r="O2099" t="s">
        <v>55</v>
      </c>
      <c r="P2099" t="s">
        <v>407</v>
      </c>
      <c r="Q2099" t="s">
        <v>408</v>
      </c>
      <c r="R2099" t="s">
        <v>409</v>
      </c>
      <c r="S2099" t="s">
        <v>193</v>
      </c>
      <c r="T2099" t="s">
        <v>75</v>
      </c>
      <c r="U2099">
        <v>19</v>
      </c>
      <c r="V2099" t="s">
        <v>76</v>
      </c>
      <c r="W2099">
        <v>8</v>
      </c>
      <c r="X2099" t="s">
        <v>77</v>
      </c>
      <c r="Y2099" t="s">
        <v>78</v>
      </c>
      <c r="Z2099">
        <v>9.65</v>
      </c>
      <c r="AA2099" s="5">
        <v>0.42</v>
      </c>
      <c r="AB2099">
        <v>85</v>
      </c>
      <c r="AC2099">
        <v>0</v>
      </c>
      <c r="AD2099">
        <v>10</v>
      </c>
      <c r="AE2099" t="b">
        <v>0</v>
      </c>
      <c r="AF2099" t="s">
        <v>175</v>
      </c>
      <c r="AG2099" t="s">
        <v>176</v>
      </c>
      <c r="AH2099" t="s">
        <v>66</v>
      </c>
    </row>
    <row r="2100" spans="1:34" x14ac:dyDescent="0.35">
      <c r="A2100">
        <v>102099</v>
      </c>
      <c r="B2100">
        <v>11064</v>
      </c>
      <c r="C2100" s="2">
        <v>42036</v>
      </c>
      <c r="D2100" s="2" t="str">
        <f t="shared" si="64"/>
        <v>February</v>
      </c>
      <c r="E2100">
        <v>53</v>
      </c>
      <c r="F2100" s="3">
        <v>32.799999999999997</v>
      </c>
      <c r="G2100">
        <v>25</v>
      </c>
      <c r="H2100" s="4">
        <v>0.10000000149011599</v>
      </c>
      <c r="I2100" t="s">
        <v>406</v>
      </c>
      <c r="J2100">
        <v>1</v>
      </c>
      <c r="K2100" s="2">
        <v>42063</v>
      </c>
      <c r="L2100" s="2">
        <v>42039</v>
      </c>
      <c r="M2100" s="2" t="str">
        <f t="shared" si="65"/>
        <v>Feb</v>
      </c>
      <c r="N2100">
        <v>1</v>
      </c>
      <c r="O2100" t="s">
        <v>55</v>
      </c>
      <c r="P2100" t="s">
        <v>407</v>
      </c>
      <c r="Q2100" t="s">
        <v>408</v>
      </c>
      <c r="R2100" t="s">
        <v>409</v>
      </c>
      <c r="S2100" t="s">
        <v>193</v>
      </c>
      <c r="T2100" t="s">
        <v>157</v>
      </c>
      <c r="U2100">
        <v>24</v>
      </c>
      <c r="V2100" t="s">
        <v>68</v>
      </c>
      <c r="W2100">
        <v>6</v>
      </c>
      <c r="X2100" t="s">
        <v>132</v>
      </c>
      <c r="Y2100" t="s">
        <v>158</v>
      </c>
      <c r="Z2100">
        <v>32.799999999999997</v>
      </c>
      <c r="AA2100" s="5">
        <v>0.35</v>
      </c>
      <c r="AB2100">
        <v>0</v>
      </c>
      <c r="AC2100">
        <v>0</v>
      </c>
      <c r="AD2100">
        <v>0</v>
      </c>
      <c r="AE2100" t="b">
        <v>1</v>
      </c>
      <c r="AF2100" t="s">
        <v>175</v>
      </c>
      <c r="AG2100" t="s">
        <v>176</v>
      </c>
      <c r="AH2100" t="s">
        <v>66</v>
      </c>
    </row>
    <row r="2101" spans="1:34" x14ac:dyDescent="0.35">
      <c r="A2101">
        <v>102100</v>
      </c>
      <c r="B2101">
        <v>11064</v>
      </c>
      <c r="C2101" s="2">
        <v>42036</v>
      </c>
      <c r="D2101" s="2" t="str">
        <f t="shared" si="64"/>
        <v>February</v>
      </c>
      <c r="E2101">
        <v>55</v>
      </c>
      <c r="F2101" s="3">
        <v>24</v>
      </c>
      <c r="G2101">
        <v>4</v>
      </c>
      <c r="H2101" s="4">
        <v>0.10000000149011599</v>
      </c>
      <c r="I2101" t="s">
        <v>406</v>
      </c>
      <c r="J2101">
        <v>1</v>
      </c>
      <c r="K2101" s="2">
        <v>42063</v>
      </c>
      <c r="L2101" s="2">
        <v>42039</v>
      </c>
      <c r="M2101" s="2" t="str">
        <f t="shared" si="65"/>
        <v>Feb</v>
      </c>
      <c r="N2101">
        <v>1</v>
      </c>
      <c r="O2101" t="s">
        <v>55</v>
      </c>
      <c r="P2101" t="s">
        <v>407</v>
      </c>
      <c r="Q2101" t="s">
        <v>408</v>
      </c>
      <c r="R2101" t="s">
        <v>409</v>
      </c>
      <c r="S2101" t="s">
        <v>193</v>
      </c>
      <c r="T2101" t="s">
        <v>130</v>
      </c>
      <c r="U2101">
        <v>25</v>
      </c>
      <c r="V2101" t="s">
        <v>131</v>
      </c>
      <c r="W2101">
        <v>6</v>
      </c>
      <c r="X2101" t="s">
        <v>132</v>
      </c>
      <c r="Y2101" t="s">
        <v>133</v>
      </c>
      <c r="Z2101">
        <v>24</v>
      </c>
      <c r="AA2101" s="5">
        <v>0.35</v>
      </c>
      <c r="AB2101">
        <v>115</v>
      </c>
      <c r="AC2101">
        <v>0</v>
      </c>
      <c r="AD2101">
        <v>20</v>
      </c>
      <c r="AE2101" t="b">
        <v>0</v>
      </c>
      <c r="AF2101" t="s">
        <v>175</v>
      </c>
      <c r="AG2101" t="s">
        <v>176</v>
      </c>
      <c r="AH2101" t="s">
        <v>66</v>
      </c>
    </row>
    <row r="2102" spans="1:34" x14ac:dyDescent="0.35">
      <c r="A2102">
        <v>102101</v>
      </c>
      <c r="B2102">
        <v>11064</v>
      </c>
      <c r="C2102" s="2">
        <v>42036</v>
      </c>
      <c r="D2102" s="2" t="str">
        <f t="shared" si="64"/>
        <v>February</v>
      </c>
      <c r="E2102">
        <v>68</v>
      </c>
      <c r="F2102" s="3">
        <v>12.5</v>
      </c>
      <c r="G2102">
        <v>55</v>
      </c>
      <c r="H2102" s="4">
        <v>0</v>
      </c>
      <c r="I2102" t="s">
        <v>406</v>
      </c>
      <c r="J2102">
        <v>1</v>
      </c>
      <c r="K2102" s="2">
        <v>42063</v>
      </c>
      <c r="L2102" s="2">
        <v>42039</v>
      </c>
      <c r="M2102" s="2" t="str">
        <f t="shared" si="65"/>
        <v>Feb</v>
      </c>
      <c r="N2102">
        <v>1</v>
      </c>
      <c r="O2102" t="s">
        <v>55</v>
      </c>
      <c r="P2102" t="s">
        <v>407</v>
      </c>
      <c r="Q2102" t="s">
        <v>408</v>
      </c>
      <c r="R2102" t="s">
        <v>409</v>
      </c>
      <c r="S2102" t="s">
        <v>193</v>
      </c>
      <c r="T2102" t="s">
        <v>335</v>
      </c>
      <c r="U2102">
        <v>8</v>
      </c>
      <c r="V2102" t="s">
        <v>104</v>
      </c>
      <c r="W2102">
        <v>3</v>
      </c>
      <c r="X2102" t="s">
        <v>105</v>
      </c>
      <c r="Y2102" t="s">
        <v>336</v>
      </c>
      <c r="Z2102">
        <v>12.5</v>
      </c>
      <c r="AA2102" s="5">
        <v>0.35</v>
      </c>
      <c r="AB2102">
        <v>6</v>
      </c>
      <c r="AC2102">
        <v>10</v>
      </c>
      <c r="AD2102">
        <v>15</v>
      </c>
      <c r="AE2102" t="b">
        <v>0</v>
      </c>
      <c r="AF2102" t="s">
        <v>175</v>
      </c>
      <c r="AG2102" t="s">
        <v>176</v>
      </c>
      <c r="AH2102" t="s">
        <v>66</v>
      </c>
    </row>
    <row r="2103" spans="1:34" x14ac:dyDescent="0.35">
      <c r="A2103">
        <v>102102</v>
      </c>
      <c r="B2103">
        <v>11065</v>
      </c>
      <c r="C2103" s="2">
        <v>42036</v>
      </c>
      <c r="D2103" s="2" t="str">
        <f t="shared" si="64"/>
        <v>February</v>
      </c>
      <c r="E2103">
        <v>30</v>
      </c>
      <c r="F2103" s="3">
        <v>25.89</v>
      </c>
      <c r="G2103">
        <v>4</v>
      </c>
      <c r="H2103" s="4">
        <v>0.25</v>
      </c>
      <c r="I2103" t="s">
        <v>313</v>
      </c>
      <c r="J2103">
        <v>8</v>
      </c>
      <c r="K2103" s="2">
        <v>42063</v>
      </c>
      <c r="L2103" s="2" t="s">
        <v>600</v>
      </c>
      <c r="M2103" s="2" t="str">
        <f t="shared" si="65"/>
        <v/>
      </c>
      <c r="N2103">
        <v>1</v>
      </c>
      <c r="O2103" t="s">
        <v>55</v>
      </c>
      <c r="P2103" t="s">
        <v>314</v>
      </c>
      <c r="Q2103" t="s">
        <v>315</v>
      </c>
      <c r="R2103" t="s">
        <v>316</v>
      </c>
      <c r="S2103" t="s">
        <v>166</v>
      </c>
      <c r="T2103" t="s">
        <v>215</v>
      </c>
      <c r="U2103">
        <v>13</v>
      </c>
      <c r="V2103" t="s">
        <v>216</v>
      </c>
      <c r="W2103">
        <v>8</v>
      </c>
      <c r="X2103" t="s">
        <v>77</v>
      </c>
      <c r="Y2103" t="s">
        <v>217</v>
      </c>
      <c r="Z2103">
        <v>25.89</v>
      </c>
      <c r="AA2103" s="5">
        <v>0.42</v>
      </c>
      <c r="AB2103">
        <v>10</v>
      </c>
      <c r="AC2103">
        <v>0</v>
      </c>
      <c r="AD2103">
        <v>15</v>
      </c>
      <c r="AE2103" t="b">
        <v>0</v>
      </c>
      <c r="AF2103" t="s">
        <v>208</v>
      </c>
      <c r="AG2103" t="s">
        <v>209</v>
      </c>
      <c r="AH2103" t="s">
        <v>210</v>
      </c>
    </row>
    <row r="2104" spans="1:34" x14ac:dyDescent="0.35">
      <c r="A2104">
        <v>102103</v>
      </c>
      <c r="B2104">
        <v>11065</v>
      </c>
      <c r="C2104" s="2">
        <v>42036</v>
      </c>
      <c r="D2104" s="2" t="str">
        <f t="shared" si="64"/>
        <v>February</v>
      </c>
      <c r="E2104">
        <v>54</v>
      </c>
      <c r="F2104" s="3">
        <v>7.45</v>
      </c>
      <c r="G2104">
        <v>20</v>
      </c>
      <c r="H2104" s="4">
        <v>0.25</v>
      </c>
      <c r="I2104" t="s">
        <v>313</v>
      </c>
      <c r="J2104">
        <v>8</v>
      </c>
      <c r="K2104" s="2">
        <v>42063</v>
      </c>
      <c r="L2104" s="2" t="s">
        <v>600</v>
      </c>
      <c r="M2104" s="2" t="str">
        <f t="shared" si="65"/>
        <v/>
      </c>
      <c r="N2104">
        <v>1</v>
      </c>
      <c r="O2104" t="s">
        <v>55</v>
      </c>
      <c r="P2104" t="s">
        <v>314</v>
      </c>
      <c r="Q2104" t="s">
        <v>315</v>
      </c>
      <c r="R2104" t="s">
        <v>316</v>
      </c>
      <c r="S2104" t="s">
        <v>166</v>
      </c>
      <c r="T2104" t="s">
        <v>333</v>
      </c>
      <c r="U2104">
        <v>25</v>
      </c>
      <c r="V2104" t="s">
        <v>131</v>
      </c>
      <c r="W2104">
        <v>6</v>
      </c>
      <c r="X2104" t="s">
        <v>132</v>
      </c>
      <c r="Y2104" t="s">
        <v>334</v>
      </c>
      <c r="Z2104">
        <v>7.45</v>
      </c>
      <c r="AA2104" s="5">
        <v>0.35</v>
      </c>
      <c r="AB2104">
        <v>21</v>
      </c>
      <c r="AC2104">
        <v>0</v>
      </c>
      <c r="AD2104">
        <v>10</v>
      </c>
      <c r="AE2104" t="b">
        <v>0</v>
      </c>
      <c r="AF2104" t="s">
        <v>208</v>
      </c>
      <c r="AG2104" t="s">
        <v>209</v>
      </c>
      <c r="AH2104" t="s">
        <v>210</v>
      </c>
    </row>
    <row r="2105" spans="1:34" x14ac:dyDescent="0.35">
      <c r="A2105">
        <v>102104</v>
      </c>
      <c r="B2105">
        <v>11066</v>
      </c>
      <c r="C2105" s="2">
        <v>42036</v>
      </c>
      <c r="D2105" s="2" t="str">
        <f t="shared" si="64"/>
        <v>February</v>
      </c>
      <c r="E2105">
        <v>16</v>
      </c>
      <c r="F2105" s="3">
        <v>17.45</v>
      </c>
      <c r="G2105">
        <v>3</v>
      </c>
      <c r="H2105" s="4">
        <v>0</v>
      </c>
      <c r="I2105" t="s">
        <v>253</v>
      </c>
      <c r="J2105">
        <v>7</v>
      </c>
      <c r="K2105" s="2">
        <v>42063</v>
      </c>
      <c r="L2105" s="2">
        <v>42039</v>
      </c>
      <c r="M2105" s="2" t="str">
        <f t="shared" si="65"/>
        <v>Feb</v>
      </c>
      <c r="N2105">
        <v>2</v>
      </c>
      <c r="O2105" t="s">
        <v>71</v>
      </c>
      <c r="P2105" t="s">
        <v>254</v>
      </c>
      <c r="Q2105" t="s">
        <v>255</v>
      </c>
      <c r="R2105" t="s">
        <v>256</v>
      </c>
      <c r="S2105" t="s">
        <v>193</v>
      </c>
      <c r="T2105" t="s">
        <v>146</v>
      </c>
      <c r="U2105">
        <v>7</v>
      </c>
      <c r="V2105" t="s">
        <v>147</v>
      </c>
      <c r="W2105">
        <v>3</v>
      </c>
      <c r="X2105" t="s">
        <v>105</v>
      </c>
      <c r="Y2105" t="s">
        <v>148</v>
      </c>
      <c r="Z2105">
        <v>17.45</v>
      </c>
      <c r="AA2105" s="5">
        <v>0.35</v>
      </c>
      <c r="AB2105">
        <v>29</v>
      </c>
      <c r="AC2105">
        <v>0</v>
      </c>
      <c r="AD2105">
        <v>10</v>
      </c>
      <c r="AE2105" t="b">
        <v>0</v>
      </c>
      <c r="AF2105" t="s">
        <v>344</v>
      </c>
      <c r="AG2105" t="s">
        <v>345</v>
      </c>
      <c r="AH2105" t="s">
        <v>66</v>
      </c>
    </row>
    <row r="2106" spans="1:34" x14ac:dyDescent="0.35">
      <c r="A2106">
        <v>102105</v>
      </c>
      <c r="B2106">
        <v>11066</v>
      </c>
      <c r="C2106" s="2">
        <v>42036</v>
      </c>
      <c r="D2106" s="2" t="str">
        <f t="shared" si="64"/>
        <v>February</v>
      </c>
      <c r="E2106">
        <v>19</v>
      </c>
      <c r="F2106" s="3">
        <v>9.1999999999999993</v>
      </c>
      <c r="G2106">
        <v>42</v>
      </c>
      <c r="H2106" s="4">
        <v>0</v>
      </c>
      <c r="I2106" t="s">
        <v>253</v>
      </c>
      <c r="J2106">
        <v>7</v>
      </c>
      <c r="K2106" s="2">
        <v>42063</v>
      </c>
      <c r="L2106" s="2">
        <v>42039</v>
      </c>
      <c r="M2106" s="2" t="str">
        <f t="shared" si="65"/>
        <v>Feb</v>
      </c>
      <c r="N2106">
        <v>2</v>
      </c>
      <c r="O2106" t="s">
        <v>71</v>
      </c>
      <c r="P2106" t="s">
        <v>254</v>
      </c>
      <c r="Q2106" t="s">
        <v>255</v>
      </c>
      <c r="R2106" t="s">
        <v>256</v>
      </c>
      <c r="S2106" t="s">
        <v>193</v>
      </c>
      <c r="T2106" t="s">
        <v>311</v>
      </c>
      <c r="U2106">
        <v>8</v>
      </c>
      <c r="V2106" t="s">
        <v>104</v>
      </c>
      <c r="W2106">
        <v>3</v>
      </c>
      <c r="X2106" t="s">
        <v>105</v>
      </c>
      <c r="Y2106" t="s">
        <v>312</v>
      </c>
      <c r="Z2106">
        <v>9.1999999999999993</v>
      </c>
      <c r="AA2106" s="5">
        <v>0.35</v>
      </c>
      <c r="AB2106">
        <v>25</v>
      </c>
      <c r="AC2106">
        <v>0</v>
      </c>
      <c r="AD2106">
        <v>5</v>
      </c>
      <c r="AE2106" t="b">
        <v>0</v>
      </c>
      <c r="AF2106" t="s">
        <v>344</v>
      </c>
      <c r="AG2106" t="s">
        <v>345</v>
      </c>
      <c r="AH2106" t="s">
        <v>66</v>
      </c>
    </row>
    <row r="2107" spans="1:34" x14ac:dyDescent="0.35">
      <c r="A2107">
        <v>102106</v>
      </c>
      <c r="B2107">
        <v>11066</v>
      </c>
      <c r="C2107" s="2">
        <v>42036</v>
      </c>
      <c r="D2107" s="2" t="str">
        <f t="shared" si="64"/>
        <v>February</v>
      </c>
      <c r="E2107">
        <v>34</v>
      </c>
      <c r="F2107" s="3">
        <v>14</v>
      </c>
      <c r="G2107">
        <v>35</v>
      </c>
      <c r="H2107" s="4">
        <v>0</v>
      </c>
      <c r="I2107" t="s">
        <v>253</v>
      </c>
      <c r="J2107">
        <v>7</v>
      </c>
      <c r="K2107" s="2">
        <v>42063</v>
      </c>
      <c r="L2107" s="2">
        <v>42039</v>
      </c>
      <c r="M2107" s="2" t="str">
        <f t="shared" si="65"/>
        <v>Feb</v>
      </c>
      <c r="N2107">
        <v>2</v>
      </c>
      <c r="O2107" t="s">
        <v>71</v>
      </c>
      <c r="P2107" t="s">
        <v>254</v>
      </c>
      <c r="Q2107" t="s">
        <v>255</v>
      </c>
      <c r="R2107" t="s">
        <v>256</v>
      </c>
      <c r="S2107" t="s">
        <v>193</v>
      </c>
      <c r="T2107" t="s">
        <v>325</v>
      </c>
      <c r="U2107">
        <v>16</v>
      </c>
      <c r="V2107" t="s">
        <v>203</v>
      </c>
      <c r="W2107">
        <v>1</v>
      </c>
      <c r="X2107" t="s">
        <v>117</v>
      </c>
      <c r="Y2107" t="s">
        <v>143</v>
      </c>
      <c r="Z2107">
        <v>14</v>
      </c>
      <c r="AA2107" s="5">
        <v>0.4</v>
      </c>
      <c r="AB2107">
        <v>111</v>
      </c>
      <c r="AC2107">
        <v>0</v>
      </c>
      <c r="AD2107">
        <v>15</v>
      </c>
      <c r="AE2107" t="b">
        <v>0</v>
      </c>
      <c r="AF2107" t="s">
        <v>344</v>
      </c>
      <c r="AG2107" t="s">
        <v>345</v>
      </c>
      <c r="AH2107" t="s">
        <v>66</v>
      </c>
    </row>
    <row r="2108" spans="1:34" x14ac:dyDescent="0.35">
      <c r="A2108">
        <v>102107</v>
      </c>
      <c r="B2108">
        <v>11067</v>
      </c>
      <c r="C2108" s="2">
        <v>42039</v>
      </c>
      <c r="D2108" s="2" t="str">
        <f t="shared" si="64"/>
        <v>February</v>
      </c>
      <c r="E2108">
        <v>41</v>
      </c>
      <c r="F2108" s="3">
        <v>9.65</v>
      </c>
      <c r="G2108">
        <v>9</v>
      </c>
      <c r="H2108" s="4">
        <v>0</v>
      </c>
      <c r="I2108" t="s">
        <v>465</v>
      </c>
      <c r="J2108">
        <v>1</v>
      </c>
      <c r="K2108" s="2">
        <v>42053</v>
      </c>
      <c r="L2108" s="2">
        <v>42041</v>
      </c>
      <c r="M2108" s="2" t="str">
        <f t="shared" si="65"/>
        <v>Feb</v>
      </c>
      <c r="N2108">
        <v>2</v>
      </c>
      <c r="O2108" t="s">
        <v>71</v>
      </c>
      <c r="P2108" t="s">
        <v>466</v>
      </c>
      <c r="Q2108" t="s">
        <v>467</v>
      </c>
      <c r="R2108" t="s">
        <v>468</v>
      </c>
      <c r="S2108" t="s">
        <v>242</v>
      </c>
      <c r="T2108" t="s">
        <v>75</v>
      </c>
      <c r="U2108">
        <v>19</v>
      </c>
      <c r="V2108" t="s">
        <v>76</v>
      </c>
      <c r="W2108">
        <v>8</v>
      </c>
      <c r="X2108" t="s">
        <v>77</v>
      </c>
      <c r="Y2108" t="s">
        <v>78</v>
      </c>
      <c r="Z2108">
        <v>9.65</v>
      </c>
      <c r="AA2108" s="5">
        <v>0.42</v>
      </c>
      <c r="AB2108">
        <v>85</v>
      </c>
      <c r="AC2108">
        <v>0</v>
      </c>
      <c r="AD2108">
        <v>10</v>
      </c>
      <c r="AE2108" t="b">
        <v>0</v>
      </c>
      <c r="AF2108" t="s">
        <v>175</v>
      </c>
      <c r="AG2108" t="s">
        <v>176</v>
      </c>
      <c r="AH2108" t="s">
        <v>66</v>
      </c>
    </row>
    <row r="2109" spans="1:34" x14ac:dyDescent="0.35">
      <c r="A2109">
        <v>102108</v>
      </c>
      <c r="B2109">
        <v>11068</v>
      </c>
      <c r="C2109" s="2">
        <v>42039</v>
      </c>
      <c r="D2109" s="2" t="str">
        <f t="shared" si="64"/>
        <v>February</v>
      </c>
      <c r="E2109">
        <v>28</v>
      </c>
      <c r="F2109" s="3">
        <v>45.6</v>
      </c>
      <c r="G2109">
        <v>8</v>
      </c>
      <c r="H2109" s="4">
        <v>0.15000000596046401</v>
      </c>
      <c r="I2109" t="s">
        <v>483</v>
      </c>
      <c r="J2109">
        <v>8</v>
      </c>
      <c r="K2109" s="2">
        <v>42064</v>
      </c>
      <c r="L2109" s="2" t="s">
        <v>600</v>
      </c>
      <c r="M2109" s="2" t="str">
        <f t="shared" si="65"/>
        <v/>
      </c>
      <c r="N2109">
        <v>2</v>
      </c>
      <c r="O2109" t="s">
        <v>71</v>
      </c>
      <c r="P2109" t="s">
        <v>484</v>
      </c>
      <c r="Q2109" t="s">
        <v>485</v>
      </c>
      <c r="R2109" t="s">
        <v>58</v>
      </c>
      <c r="S2109" t="s">
        <v>59</v>
      </c>
      <c r="T2109" t="s">
        <v>288</v>
      </c>
      <c r="U2109">
        <v>12</v>
      </c>
      <c r="V2109" t="s">
        <v>160</v>
      </c>
      <c r="W2109">
        <v>7</v>
      </c>
      <c r="X2109" t="s">
        <v>62</v>
      </c>
      <c r="Y2109" t="s">
        <v>289</v>
      </c>
      <c r="Z2109">
        <v>45.6</v>
      </c>
      <c r="AA2109" s="5">
        <v>0.35</v>
      </c>
      <c r="AB2109">
        <v>26</v>
      </c>
      <c r="AC2109">
        <v>0</v>
      </c>
      <c r="AD2109">
        <v>0</v>
      </c>
      <c r="AE2109" t="b">
        <v>1</v>
      </c>
      <c r="AF2109" t="s">
        <v>208</v>
      </c>
      <c r="AG2109" t="s">
        <v>209</v>
      </c>
      <c r="AH2109" t="s">
        <v>210</v>
      </c>
    </row>
    <row r="2110" spans="1:34" x14ac:dyDescent="0.35">
      <c r="A2110">
        <v>102109</v>
      </c>
      <c r="B2110">
        <v>11068</v>
      </c>
      <c r="C2110" s="2">
        <v>42039</v>
      </c>
      <c r="D2110" s="2" t="str">
        <f t="shared" si="64"/>
        <v>February</v>
      </c>
      <c r="E2110">
        <v>43</v>
      </c>
      <c r="F2110" s="3">
        <v>46</v>
      </c>
      <c r="G2110">
        <v>36</v>
      </c>
      <c r="H2110" s="4">
        <v>0.15000000596046401</v>
      </c>
      <c r="I2110" t="s">
        <v>483</v>
      </c>
      <c r="J2110">
        <v>8</v>
      </c>
      <c r="K2110" s="2">
        <v>42064</v>
      </c>
      <c r="L2110" s="2" t="s">
        <v>600</v>
      </c>
      <c r="M2110" s="2" t="str">
        <f t="shared" si="65"/>
        <v/>
      </c>
      <c r="N2110">
        <v>2</v>
      </c>
      <c r="O2110" t="s">
        <v>71</v>
      </c>
      <c r="P2110" t="s">
        <v>484</v>
      </c>
      <c r="Q2110" t="s">
        <v>485</v>
      </c>
      <c r="R2110" t="s">
        <v>58</v>
      </c>
      <c r="S2110" t="s">
        <v>59</v>
      </c>
      <c r="T2110" t="s">
        <v>257</v>
      </c>
      <c r="U2110">
        <v>20</v>
      </c>
      <c r="V2110" t="s">
        <v>48</v>
      </c>
      <c r="W2110">
        <v>1</v>
      </c>
      <c r="X2110" t="s">
        <v>117</v>
      </c>
      <c r="Y2110" t="s">
        <v>258</v>
      </c>
      <c r="Z2110">
        <v>46</v>
      </c>
      <c r="AA2110" s="5">
        <v>0.4</v>
      </c>
      <c r="AB2110">
        <v>17</v>
      </c>
      <c r="AC2110">
        <v>10</v>
      </c>
      <c r="AD2110">
        <v>25</v>
      </c>
      <c r="AE2110" t="b">
        <v>0</v>
      </c>
      <c r="AF2110" t="s">
        <v>208</v>
      </c>
      <c r="AG2110" t="s">
        <v>209</v>
      </c>
      <c r="AH2110" t="s">
        <v>210</v>
      </c>
    </row>
    <row r="2111" spans="1:34" x14ac:dyDescent="0.35">
      <c r="A2111">
        <v>102110</v>
      </c>
      <c r="B2111">
        <v>11068</v>
      </c>
      <c r="C2111" s="2">
        <v>42039</v>
      </c>
      <c r="D2111" s="2" t="str">
        <f t="shared" si="64"/>
        <v>February</v>
      </c>
      <c r="E2111">
        <v>77</v>
      </c>
      <c r="F2111" s="3">
        <v>13</v>
      </c>
      <c r="G2111">
        <v>28</v>
      </c>
      <c r="H2111" s="4">
        <v>0.15000000596046401</v>
      </c>
      <c r="I2111" t="s">
        <v>483</v>
      </c>
      <c r="J2111">
        <v>8</v>
      </c>
      <c r="K2111" s="2">
        <v>42064</v>
      </c>
      <c r="L2111" s="2" t="s">
        <v>600</v>
      </c>
      <c r="M2111" s="2" t="str">
        <f t="shared" si="65"/>
        <v/>
      </c>
      <c r="N2111">
        <v>2</v>
      </c>
      <c r="O2111" t="s">
        <v>71</v>
      </c>
      <c r="P2111" t="s">
        <v>484</v>
      </c>
      <c r="Q2111" t="s">
        <v>485</v>
      </c>
      <c r="R2111" t="s">
        <v>58</v>
      </c>
      <c r="S2111" t="s">
        <v>59</v>
      </c>
      <c r="T2111" t="s">
        <v>159</v>
      </c>
      <c r="U2111">
        <v>12</v>
      </c>
      <c r="V2111" t="s">
        <v>160</v>
      </c>
      <c r="W2111">
        <v>2</v>
      </c>
      <c r="X2111" t="s">
        <v>83</v>
      </c>
      <c r="Y2111" t="s">
        <v>161</v>
      </c>
      <c r="Z2111">
        <v>13</v>
      </c>
      <c r="AA2111" s="5">
        <v>0.4</v>
      </c>
      <c r="AB2111">
        <v>32</v>
      </c>
      <c r="AC2111">
        <v>0</v>
      </c>
      <c r="AD2111">
        <v>15</v>
      </c>
      <c r="AE2111" t="b">
        <v>0</v>
      </c>
      <c r="AF2111" t="s">
        <v>208</v>
      </c>
      <c r="AG2111" t="s">
        <v>209</v>
      </c>
      <c r="AH2111" t="s">
        <v>210</v>
      </c>
    </row>
    <row r="2112" spans="1:34" x14ac:dyDescent="0.35">
      <c r="A2112">
        <v>102111</v>
      </c>
      <c r="B2112">
        <v>11069</v>
      </c>
      <c r="C2112" s="2">
        <v>42039</v>
      </c>
      <c r="D2112" s="2" t="str">
        <f t="shared" si="64"/>
        <v>February</v>
      </c>
      <c r="E2112">
        <v>39</v>
      </c>
      <c r="F2112" s="3">
        <v>18</v>
      </c>
      <c r="G2112">
        <v>20</v>
      </c>
      <c r="H2112" s="4">
        <v>0</v>
      </c>
      <c r="I2112" t="s">
        <v>279</v>
      </c>
      <c r="J2112">
        <v>1</v>
      </c>
      <c r="K2112" s="2">
        <v>42064</v>
      </c>
      <c r="L2112" s="2">
        <v>42041</v>
      </c>
      <c r="M2112" s="2" t="str">
        <f t="shared" si="65"/>
        <v>Feb</v>
      </c>
      <c r="N2112">
        <v>2</v>
      </c>
      <c r="O2112" t="s">
        <v>71</v>
      </c>
      <c r="P2112" t="s">
        <v>280</v>
      </c>
      <c r="Q2112" t="s">
        <v>281</v>
      </c>
      <c r="R2112" t="s">
        <v>183</v>
      </c>
      <c r="S2112" t="s">
        <v>184</v>
      </c>
      <c r="T2112" t="s">
        <v>115</v>
      </c>
      <c r="U2112">
        <v>18</v>
      </c>
      <c r="V2112" t="s">
        <v>116</v>
      </c>
      <c r="W2112">
        <v>1</v>
      </c>
      <c r="X2112" t="s">
        <v>117</v>
      </c>
      <c r="Y2112" t="s">
        <v>118</v>
      </c>
      <c r="Z2112">
        <v>18</v>
      </c>
      <c r="AA2112" s="5">
        <v>0.4</v>
      </c>
      <c r="AB2112">
        <v>69</v>
      </c>
      <c r="AC2112">
        <v>0</v>
      </c>
      <c r="AD2112">
        <v>5</v>
      </c>
      <c r="AE2112" t="b">
        <v>0</v>
      </c>
      <c r="AF2112" t="s">
        <v>175</v>
      </c>
      <c r="AG2112" t="s">
        <v>176</v>
      </c>
      <c r="AH2112" t="s">
        <v>66</v>
      </c>
    </row>
    <row r="2113" spans="1:34" x14ac:dyDescent="0.35">
      <c r="A2113">
        <v>102112</v>
      </c>
      <c r="B2113">
        <v>11070</v>
      </c>
      <c r="C2113" s="2">
        <v>42040</v>
      </c>
      <c r="D2113" s="2" t="str">
        <f t="shared" si="64"/>
        <v>February</v>
      </c>
      <c r="E2113">
        <v>1</v>
      </c>
      <c r="F2113" s="3">
        <v>18</v>
      </c>
      <c r="G2113">
        <v>40</v>
      </c>
      <c r="H2113" s="4">
        <v>0.15000000596046401</v>
      </c>
      <c r="I2113" t="s">
        <v>300</v>
      </c>
      <c r="J2113">
        <v>2</v>
      </c>
      <c r="K2113" s="2">
        <v>42065</v>
      </c>
      <c r="L2113" s="2" t="s">
        <v>600</v>
      </c>
      <c r="M2113" s="2" t="str">
        <f t="shared" si="65"/>
        <v/>
      </c>
      <c r="N2113">
        <v>1</v>
      </c>
      <c r="O2113" t="s">
        <v>55</v>
      </c>
      <c r="P2113" t="s">
        <v>301</v>
      </c>
      <c r="Q2113" t="s">
        <v>302</v>
      </c>
      <c r="R2113" t="s">
        <v>303</v>
      </c>
      <c r="S2113" t="s">
        <v>242</v>
      </c>
      <c r="T2113" t="s">
        <v>320</v>
      </c>
      <c r="U2113">
        <v>1</v>
      </c>
      <c r="V2113" t="s">
        <v>142</v>
      </c>
      <c r="W2113">
        <v>1</v>
      </c>
      <c r="X2113" t="s">
        <v>117</v>
      </c>
      <c r="Y2113" t="s">
        <v>321</v>
      </c>
      <c r="Z2113">
        <v>18</v>
      </c>
      <c r="AA2113" s="5">
        <v>0.4</v>
      </c>
      <c r="AB2113">
        <v>39</v>
      </c>
      <c r="AC2113">
        <v>0</v>
      </c>
      <c r="AD2113">
        <v>10</v>
      </c>
      <c r="AE2113" t="b">
        <v>0</v>
      </c>
      <c r="AF2113" t="s">
        <v>229</v>
      </c>
      <c r="AG2113" t="s">
        <v>230</v>
      </c>
      <c r="AH2113" t="s">
        <v>231</v>
      </c>
    </row>
    <row r="2114" spans="1:34" x14ac:dyDescent="0.35">
      <c r="A2114">
        <v>102113</v>
      </c>
      <c r="B2114">
        <v>11070</v>
      </c>
      <c r="C2114" s="2">
        <v>42040</v>
      </c>
      <c r="D2114" s="2" t="str">
        <f t="shared" si="64"/>
        <v>February</v>
      </c>
      <c r="E2114">
        <v>2</v>
      </c>
      <c r="F2114" s="3">
        <v>19</v>
      </c>
      <c r="G2114">
        <v>20</v>
      </c>
      <c r="H2114" s="4">
        <v>0.15000000596046401</v>
      </c>
      <c r="I2114" t="s">
        <v>300</v>
      </c>
      <c r="J2114">
        <v>2</v>
      </c>
      <c r="K2114" s="2">
        <v>42065</v>
      </c>
      <c r="L2114" s="2" t="s">
        <v>600</v>
      </c>
      <c r="M2114" s="2" t="str">
        <f t="shared" si="65"/>
        <v/>
      </c>
      <c r="N2114">
        <v>1</v>
      </c>
      <c r="O2114" t="s">
        <v>55</v>
      </c>
      <c r="P2114" t="s">
        <v>301</v>
      </c>
      <c r="Q2114" t="s">
        <v>302</v>
      </c>
      <c r="R2114" t="s">
        <v>303</v>
      </c>
      <c r="S2114" t="s">
        <v>242</v>
      </c>
      <c r="T2114" t="s">
        <v>141</v>
      </c>
      <c r="U2114">
        <v>1</v>
      </c>
      <c r="V2114" t="s">
        <v>142</v>
      </c>
      <c r="W2114">
        <v>1</v>
      </c>
      <c r="X2114" t="s">
        <v>117</v>
      </c>
      <c r="Y2114" t="s">
        <v>143</v>
      </c>
      <c r="Z2114">
        <v>19</v>
      </c>
      <c r="AA2114" s="5">
        <v>0.4</v>
      </c>
      <c r="AB2114">
        <v>17</v>
      </c>
      <c r="AC2114">
        <v>40</v>
      </c>
      <c r="AD2114">
        <v>25</v>
      </c>
      <c r="AE2114" t="b">
        <v>0</v>
      </c>
      <c r="AF2114" t="s">
        <v>229</v>
      </c>
      <c r="AG2114" t="s">
        <v>230</v>
      </c>
      <c r="AH2114" t="s">
        <v>231</v>
      </c>
    </row>
    <row r="2115" spans="1:34" x14ac:dyDescent="0.35">
      <c r="A2115">
        <v>102114</v>
      </c>
      <c r="B2115">
        <v>11070</v>
      </c>
      <c r="C2115" s="2">
        <v>42040</v>
      </c>
      <c r="D2115" s="2" t="str">
        <f t="shared" ref="D2115:D2178" si="66">TEXT(C2115,"mmmm")</f>
        <v>February</v>
      </c>
      <c r="E2115">
        <v>16</v>
      </c>
      <c r="F2115" s="3">
        <v>17.45</v>
      </c>
      <c r="G2115">
        <v>30</v>
      </c>
      <c r="H2115" s="4">
        <v>0.15000000596046401</v>
      </c>
      <c r="I2115" t="s">
        <v>300</v>
      </c>
      <c r="J2115">
        <v>2</v>
      </c>
      <c r="K2115" s="2">
        <v>42065</v>
      </c>
      <c r="L2115" s="2" t="s">
        <v>600</v>
      </c>
      <c r="M2115" s="2" t="str">
        <f t="shared" ref="M2115:M2178" si="67">TEXT(L2115,"mmm")</f>
        <v/>
      </c>
      <c r="N2115">
        <v>1</v>
      </c>
      <c r="O2115" t="s">
        <v>55</v>
      </c>
      <c r="P2115" t="s">
        <v>301</v>
      </c>
      <c r="Q2115" t="s">
        <v>302</v>
      </c>
      <c r="R2115" t="s">
        <v>303</v>
      </c>
      <c r="S2115" t="s">
        <v>242</v>
      </c>
      <c r="T2115" t="s">
        <v>146</v>
      </c>
      <c r="U2115">
        <v>7</v>
      </c>
      <c r="V2115" t="s">
        <v>147</v>
      </c>
      <c r="W2115">
        <v>3</v>
      </c>
      <c r="X2115" t="s">
        <v>105</v>
      </c>
      <c r="Y2115" t="s">
        <v>148</v>
      </c>
      <c r="Z2115">
        <v>17.45</v>
      </c>
      <c r="AA2115" s="5">
        <v>0.35</v>
      </c>
      <c r="AB2115">
        <v>29</v>
      </c>
      <c r="AC2115">
        <v>0</v>
      </c>
      <c r="AD2115">
        <v>10</v>
      </c>
      <c r="AE2115" t="b">
        <v>0</v>
      </c>
      <c r="AF2115" t="s">
        <v>229</v>
      </c>
      <c r="AG2115" t="s">
        <v>230</v>
      </c>
      <c r="AH2115" t="s">
        <v>231</v>
      </c>
    </row>
    <row r="2116" spans="1:34" x14ac:dyDescent="0.35">
      <c r="A2116">
        <v>102115</v>
      </c>
      <c r="B2116">
        <v>11070</v>
      </c>
      <c r="C2116" s="2">
        <v>42040</v>
      </c>
      <c r="D2116" s="2" t="str">
        <f t="shared" si="66"/>
        <v>February</v>
      </c>
      <c r="E2116">
        <v>31</v>
      </c>
      <c r="F2116" s="3">
        <v>12.5</v>
      </c>
      <c r="G2116">
        <v>20</v>
      </c>
      <c r="H2116" s="4">
        <v>0</v>
      </c>
      <c r="I2116" t="s">
        <v>300</v>
      </c>
      <c r="J2116">
        <v>2</v>
      </c>
      <c r="K2116" s="2">
        <v>42065</v>
      </c>
      <c r="L2116" s="2" t="s">
        <v>600</v>
      </c>
      <c r="M2116" s="2" t="str">
        <f t="shared" si="67"/>
        <v/>
      </c>
      <c r="N2116">
        <v>1</v>
      </c>
      <c r="O2116" t="s">
        <v>55</v>
      </c>
      <c r="P2116" t="s">
        <v>301</v>
      </c>
      <c r="Q2116" t="s">
        <v>302</v>
      </c>
      <c r="R2116" t="s">
        <v>303</v>
      </c>
      <c r="S2116" t="s">
        <v>242</v>
      </c>
      <c r="T2116" t="s">
        <v>113</v>
      </c>
      <c r="U2116">
        <v>14</v>
      </c>
      <c r="V2116" t="s">
        <v>52</v>
      </c>
      <c r="W2116">
        <v>4</v>
      </c>
      <c r="X2116" t="s">
        <v>42</v>
      </c>
      <c r="Y2116" t="s">
        <v>114</v>
      </c>
      <c r="Z2116">
        <v>12.5</v>
      </c>
      <c r="AA2116" s="5">
        <v>0.4</v>
      </c>
      <c r="AB2116">
        <v>0</v>
      </c>
      <c r="AC2116">
        <v>70</v>
      </c>
      <c r="AD2116">
        <v>20</v>
      </c>
      <c r="AE2116" t="b">
        <v>0</v>
      </c>
      <c r="AF2116" t="s">
        <v>229</v>
      </c>
      <c r="AG2116" t="s">
        <v>230</v>
      </c>
      <c r="AH2116" t="s">
        <v>231</v>
      </c>
    </row>
    <row r="2117" spans="1:34" x14ac:dyDescent="0.35">
      <c r="A2117">
        <v>102116</v>
      </c>
      <c r="B2117">
        <v>11071</v>
      </c>
      <c r="C2117" s="2">
        <v>42040</v>
      </c>
      <c r="D2117" s="2" t="str">
        <f t="shared" si="66"/>
        <v>February</v>
      </c>
      <c r="E2117">
        <v>7</v>
      </c>
      <c r="F2117" s="3">
        <v>30</v>
      </c>
      <c r="G2117">
        <v>15</v>
      </c>
      <c r="H2117" s="4">
        <v>5.0000000745058101E-2</v>
      </c>
      <c r="I2117" t="s">
        <v>313</v>
      </c>
      <c r="J2117">
        <v>1</v>
      </c>
      <c r="K2117" s="2">
        <v>42065</v>
      </c>
      <c r="L2117" s="2" t="s">
        <v>600</v>
      </c>
      <c r="M2117" s="2" t="str">
        <f t="shared" si="67"/>
        <v/>
      </c>
      <c r="N2117">
        <v>1</v>
      </c>
      <c r="O2117" t="s">
        <v>55</v>
      </c>
      <c r="P2117" t="s">
        <v>314</v>
      </c>
      <c r="Q2117" t="s">
        <v>315</v>
      </c>
      <c r="R2117" t="s">
        <v>316</v>
      </c>
      <c r="S2117" t="s">
        <v>166</v>
      </c>
      <c r="T2117" t="s">
        <v>211</v>
      </c>
      <c r="U2117">
        <v>3</v>
      </c>
      <c r="V2117" t="s">
        <v>212</v>
      </c>
      <c r="W2117">
        <v>7</v>
      </c>
      <c r="X2117" t="s">
        <v>62</v>
      </c>
      <c r="Y2117" t="s">
        <v>213</v>
      </c>
      <c r="Z2117">
        <v>30</v>
      </c>
      <c r="AA2117" s="5">
        <v>0.35</v>
      </c>
      <c r="AB2117">
        <v>15</v>
      </c>
      <c r="AC2117">
        <v>0</v>
      </c>
      <c r="AD2117">
        <v>10</v>
      </c>
      <c r="AE2117" t="b">
        <v>0</v>
      </c>
      <c r="AF2117" t="s">
        <v>175</v>
      </c>
      <c r="AG2117" t="s">
        <v>176</v>
      </c>
      <c r="AH2117" t="s">
        <v>66</v>
      </c>
    </row>
    <row r="2118" spans="1:34" x14ac:dyDescent="0.35">
      <c r="A2118">
        <v>102117</v>
      </c>
      <c r="B2118">
        <v>11071</v>
      </c>
      <c r="C2118" s="2">
        <v>42040</v>
      </c>
      <c r="D2118" s="2" t="str">
        <f t="shared" si="66"/>
        <v>February</v>
      </c>
      <c r="E2118">
        <v>13</v>
      </c>
      <c r="F2118" s="3">
        <v>6</v>
      </c>
      <c r="G2118">
        <v>10</v>
      </c>
      <c r="H2118" s="4">
        <v>5.0000000745058101E-2</v>
      </c>
      <c r="I2118" t="s">
        <v>313</v>
      </c>
      <c r="J2118">
        <v>1</v>
      </c>
      <c r="K2118" s="2">
        <v>42065</v>
      </c>
      <c r="L2118" s="2" t="s">
        <v>600</v>
      </c>
      <c r="M2118" s="2" t="str">
        <f t="shared" si="67"/>
        <v/>
      </c>
      <c r="N2118">
        <v>1</v>
      </c>
      <c r="O2118" t="s">
        <v>55</v>
      </c>
      <c r="P2118" t="s">
        <v>314</v>
      </c>
      <c r="Q2118" t="s">
        <v>315</v>
      </c>
      <c r="R2118" t="s">
        <v>316</v>
      </c>
      <c r="S2118" t="s">
        <v>166</v>
      </c>
      <c r="T2118" t="s">
        <v>282</v>
      </c>
      <c r="U2118">
        <v>6</v>
      </c>
      <c r="V2118" t="s">
        <v>61</v>
      </c>
      <c r="W2118">
        <v>8</v>
      </c>
      <c r="X2118" t="s">
        <v>77</v>
      </c>
      <c r="Y2118" t="s">
        <v>283</v>
      </c>
      <c r="Z2118">
        <v>6</v>
      </c>
      <c r="AA2118" s="5">
        <v>0.42</v>
      </c>
      <c r="AB2118">
        <v>24</v>
      </c>
      <c r="AC2118">
        <v>0</v>
      </c>
      <c r="AD2118">
        <v>5</v>
      </c>
      <c r="AE2118" t="b">
        <v>0</v>
      </c>
      <c r="AF2118" t="s">
        <v>175</v>
      </c>
      <c r="AG2118" t="s">
        <v>176</v>
      </c>
      <c r="AH2118" t="s">
        <v>66</v>
      </c>
    </row>
    <row r="2119" spans="1:34" x14ac:dyDescent="0.35">
      <c r="A2119">
        <v>102118</v>
      </c>
      <c r="B2119">
        <v>11072</v>
      </c>
      <c r="C2119" s="2">
        <v>42040</v>
      </c>
      <c r="D2119" s="2" t="str">
        <f t="shared" si="66"/>
        <v>February</v>
      </c>
      <c r="E2119">
        <v>2</v>
      </c>
      <c r="F2119" s="3">
        <v>19</v>
      </c>
      <c r="G2119">
        <v>8</v>
      </c>
      <c r="H2119" s="4">
        <v>0</v>
      </c>
      <c r="I2119" t="s">
        <v>170</v>
      </c>
      <c r="J2119">
        <v>4</v>
      </c>
      <c r="K2119" s="2">
        <v>42065</v>
      </c>
      <c r="L2119" s="2" t="s">
        <v>600</v>
      </c>
      <c r="M2119" s="2" t="str">
        <f t="shared" si="67"/>
        <v/>
      </c>
      <c r="N2119">
        <v>2</v>
      </c>
      <c r="O2119" t="s">
        <v>71</v>
      </c>
      <c r="P2119" t="s">
        <v>171</v>
      </c>
      <c r="Q2119" t="s">
        <v>172</v>
      </c>
      <c r="R2119" t="s">
        <v>173</v>
      </c>
      <c r="S2119" t="s">
        <v>174</v>
      </c>
      <c r="T2119" t="s">
        <v>141</v>
      </c>
      <c r="U2119">
        <v>1</v>
      </c>
      <c r="V2119" t="s">
        <v>142</v>
      </c>
      <c r="W2119">
        <v>1</v>
      </c>
      <c r="X2119" t="s">
        <v>117</v>
      </c>
      <c r="Y2119" t="s">
        <v>143</v>
      </c>
      <c r="Z2119">
        <v>19</v>
      </c>
      <c r="AA2119" s="5">
        <v>0.4</v>
      </c>
      <c r="AB2119">
        <v>17</v>
      </c>
      <c r="AC2119">
        <v>40</v>
      </c>
      <c r="AD2119">
        <v>25</v>
      </c>
      <c r="AE2119" t="b">
        <v>0</v>
      </c>
      <c r="AF2119" t="s">
        <v>79</v>
      </c>
      <c r="AG2119" t="s">
        <v>80</v>
      </c>
      <c r="AH2119" t="s">
        <v>66</v>
      </c>
    </row>
    <row r="2120" spans="1:34" x14ac:dyDescent="0.35">
      <c r="A2120">
        <v>102119</v>
      </c>
      <c r="B2120">
        <v>11072</v>
      </c>
      <c r="C2120" s="2">
        <v>42040</v>
      </c>
      <c r="D2120" s="2" t="str">
        <f t="shared" si="66"/>
        <v>February</v>
      </c>
      <c r="E2120">
        <v>41</v>
      </c>
      <c r="F2120" s="3">
        <v>9.65</v>
      </c>
      <c r="G2120">
        <v>40</v>
      </c>
      <c r="H2120" s="4">
        <v>0</v>
      </c>
      <c r="I2120" t="s">
        <v>170</v>
      </c>
      <c r="J2120">
        <v>4</v>
      </c>
      <c r="K2120" s="2">
        <v>42065</v>
      </c>
      <c r="L2120" s="2" t="s">
        <v>600</v>
      </c>
      <c r="M2120" s="2" t="str">
        <f t="shared" si="67"/>
        <v/>
      </c>
      <c r="N2120">
        <v>2</v>
      </c>
      <c r="O2120" t="s">
        <v>71</v>
      </c>
      <c r="P2120" t="s">
        <v>171</v>
      </c>
      <c r="Q2120" t="s">
        <v>172</v>
      </c>
      <c r="R2120" t="s">
        <v>173</v>
      </c>
      <c r="S2120" t="s">
        <v>174</v>
      </c>
      <c r="T2120" t="s">
        <v>75</v>
      </c>
      <c r="U2120">
        <v>19</v>
      </c>
      <c r="V2120" t="s">
        <v>76</v>
      </c>
      <c r="W2120">
        <v>8</v>
      </c>
      <c r="X2120" t="s">
        <v>77</v>
      </c>
      <c r="Y2120" t="s">
        <v>78</v>
      </c>
      <c r="Z2120">
        <v>9.65</v>
      </c>
      <c r="AA2120" s="5">
        <v>0.42</v>
      </c>
      <c r="AB2120">
        <v>85</v>
      </c>
      <c r="AC2120">
        <v>0</v>
      </c>
      <c r="AD2120">
        <v>10</v>
      </c>
      <c r="AE2120" t="b">
        <v>0</v>
      </c>
      <c r="AF2120" t="s">
        <v>79</v>
      </c>
      <c r="AG2120" t="s">
        <v>80</v>
      </c>
      <c r="AH2120" t="s">
        <v>66</v>
      </c>
    </row>
    <row r="2121" spans="1:34" x14ac:dyDescent="0.35">
      <c r="A2121">
        <v>102120</v>
      </c>
      <c r="B2121">
        <v>11072</v>
      </c>
      <c r="C2121" s="2">
        <v>42040</v>
      </c>
      <c r="D2121" s="2" t="str">
        <f t="shared" si="66"/>
        <v>February</v>
      </c>
      <c r="E2121">
        <v>50</v>
      </c>
      <c r="F2121" s="3">
        <v>16.25</v>
      </c>
      <c r="G2121">
        <v>22</v>
      </c>
      <c r="H2121" s="4">
        <v>0</v>
      </c>
      <c r="I2121" t="s">
        <v>170</v>
      </c>
      <c r="J2121">
        <v>4</v>
      </c>
      <c r="K2121" s="2">
        <v>42065</v>
      </c>
      <c r="L2121" s="2" t="s">
        <v>600</v>
      </c>
      <c r="M2121" s="2" t="str">
        <f t="shared" si="67"/>
        <v/>
      </c>
      <c r="N2121">
        <v>2</v>
      </c>
      <c r="O2121" t="s">
        <v>71</v>
      </c>
      <c r="P2121" t="s">
        <v>171</v>
      </c>
      <c r="Q2121" t="s">
        <v>172</v>
      </c>
      <c r="R2121" t="s">
        <v>173</v>
      </c>
      <c r="S2121" t="s">
        <v>174</v>
      </c>
      <c r="T2121" t="s">
        <v>453</v>
      </c>
      <c r="U2121">
        <v>23</v>
      </c>
      <c r="V2121" t="s">
        <v>120</v>
      </c>
      <c r="W2121">
        <v>3</v>
      </c>
      <c r="X2121" t="s">
        <v>105</v>
      </c>
      <c r="Y2121" t="s">
        <v>454</v>
      </c>
      <c r="Z2121">
        <v>16.25</v>
      </c>
      <c r="AA2121" s="5">
        <v>0.35</v>
      </c>
      <c r="AB2121">
        <v>65</v>
      </c>
      <c r="AC2121">
        <v>0</v>
      </c>
      <c r="AD2121">
        <v>30</v>
      </c>
      <c r="AE2121" t="b">
        <v>0</v>
      </c>
      <c r="AF2121" t="s">
        <v>79</v>
      </c>
      <c r="AG2121" t="s">
        <v>80</v>
      </c>
      <c r="AH2121" t="s">
        <v>66</v>
      </c>
    </row>
    <row r="2122" spans="1:34" x14ac:dyDescent="0.35">
      <c r="A2122">
        <v>102121</v>
      </c>
      <c r="B2122">
        <v>11072</v>
      </c>
      <c r="C2122" s="2">
        <v>42040</v>
      </c>
      <c r="D2122" s="2" t="str">
        <f t="shared" si="66"/>
        <v>February</v>
      </c>
      <c r="E2122">
        <v>64</v>
      </c>
      <c r="F2122" s="3">
        <v>33.25</v>
      </c>
      <c r="G2122">
        <v>130</v>
      </c>
      <c r="H2122" s="4">
        <v>0</v>
      </c>
      <c r="I2122" t="s">
        <v>170</v>
      </c>
      <c r="J2122">
        <v>4</v>
      </c>
      <c r="K2122" s="2">
        <v>42065</v>
      </c>
      <c r="L2122" s="2" t="s">
        <v>600</v>
      </c>
      <c r="M2122" s="2" t="str">
        <f t="shared" si="67"/>
        <v/>
      </c>
      <c r="N2122">
        <v>2</v>
      </c>
      <c r="O2122" t="s">
        <v>71</v>
      </c>
      <c r="P2122" t="s">
        <v>171</v>
      </c>
      <c r="Q2122" t="s">
        <v>172</v>
      </c>
      <c r="R2122" t="s">
        <v>173</v>
      </c>
      <c r="S2122" t="s">
        <v>174</v>
      </c>
      <c r="T2122" t="s">
        <v>346</v>
      </c>
      <c r="U2122">
        <v>12</v>
      </c>
      <c r="V2122" t="s">
        <v>160</v>
      </c>
      <c r="W2122">
        <v>5</v>
      </c>
      <c r="X2122" t="s">
        <v>49</v>
      </c>
      <c r="Y2122" t="s">
        <v>347</v>
      </c>
      <c r="Z2122">
        <v>33.25</v>
      </c>
      <c r="AA2122" s="5">
        <v>0.4</v>
      </c>
      <c r="AB2122">
        <v>22</v>
      </c>
      <c r="AC2122">
        <v>80</v>
      </c>
      <c r="AD2122">
        <v>30</v>
      </c>
      <c r="AE2122" t="b">
        <v>0</v>
      </c>
      <c r="AF2122" t="s">
        <v>79</v>
      </c>
      <c r="AG2122" t="s">
        <v>80</v>
      </c>
      <c r="AH2122" t="s">
        <v>66</v>
      </c>
    </row>
    <row r="2123" spans="1:34" x14ac:dyDescent="0.35">
      <c r="A2123">
        <v>102122</v>
      </c>
      <c r="B2123">
        <v>11073</v>
      </c>
      <c r="C2123" s="2">
        <v>42040</v>
      </c>
      <c r="D2123" s="2" t="str">
        <f t="shared" si="66"/>
        <v>February</v>
      </c>
      <c r="E2123">
        <v>11</v>
      </c>
      <c r="F2123" s="3">
        <v>21</v>
      </c>
      <c r="G2123">
        <v>10</v>
      </c>
      <c r="H2123" s="4">
        <v>0</v>
      </c>
      <c r="I2123" t="s">
        <v>395</v>
      </c>
      <c r="J2123">
        <v>2</v>
      </c>
      <c r="K2123" s="2">
        <v>42065</v>
      </c>
      <c r="L2123" s="2" t="s">
        <v>600</v>
      </c>
      <c r="M2123" s="2" t="str">
        <f t="shared" si="67"/>
        <v/>
      </c>
      <c r="N2123">
        <v>2</v>
      </c>
      <c r="O2123" t="s">
        <v>71</v>
      </c>
      <c r="P2123" t="s">
        <v>396</v>
      </c>
      <c r="Q2123" t="s">
        <v>397</v>
      </c>
      <c r="R2123" t="s">
        <v>183</v>
      </c>
      <c r="S2123" t="s">
        <v>184</v>
      </c>
      <c r="T2123" t="s">
        <v>40</v>
      </c>
      <c r="U2123">
        <v>5</v>
      </c>
      <c r="V2123" t="s">
        <v>41</v>
      </c>
      <c r="W2123">
        <v>4</v>
      </c>
      <c r="X2123" t="s">
        <v>42</v>
      </c>
      <c r="Y2123" t="s">
        <v>43</v>
      </c>
      <c r="Z2123">
        <v>21</v>
      </c>
      <c r="AA2123" s="5">
        <v>0.4</v>
      </c>
      <c r="AB2123">
        <v>22</v>
      </c>
      <c r="AC2123">
        <v>30</v>
      </c>
      <c r="AD2123">
        <v>30</v>
      </c>
      <c r="AE2123" t="b">
        <v>0</v>
      </c>
      <c r="AF2123" t="s">
        <v>229</v>
      </c>
      <c r="AG2123" t="s">
        <v>230</v>
      </c>
      <c r="AH2123" t="s">
        <v>231</v>
      </c>
    </row>
    <row r="2124" spans="1:34" x14ac:dyDescent="0.35">
      <c r="A2124">
        <v>102123</v>
      </c>
      <c r="B2124">
        <v>11073</v>
      </c>
      <c r="C2124" s="2">
        <v>42040</v>
      </c>
      <c r="D2124" s="2" t="str">
        <f t="shared" si="66"/>
        <v>February</v>
      </c>
      <c r="E2124">
        <v>24</v>
      </c>
      <c r="F2124" s="3">
        <v>4.5</v>
      </c>
      <c r="G2124">
        <v>20</v>
      </c>
      <c r="H2124" s="4">
        <v>0</v>
      </c>
      <c r="I2124" t="s">
        <v>395</v>
      </c>
      <c r="J2124">
        <v>2</v>
      </c>
      <c r="K2124" s="2">
        <v>42065</v>
      </c>
      <c r="L2124" s="2" t="s">
        <v>600</v>
      </c>
      <c r="M2124" s="2" t="str">
        <f t="shared" si="67"/>
        <v/>
      </c>
      <c r="N2124">
        <v>2</v>
      </c>
      <c r="O2124" t="s">
        <v>71</v>
      </c>
      <c r="P2124" t="s">
        <v>396</v>
      </c>
      <c r="Q2124" t="s">
        <v>397</v>
      </c>
      <c r="R2124" t="s">
        <v>183</v>
      </c>
      <c r="S2124" t="s">
        <v>184</v>
      </c>
      <c r="T2124" t="s">
        <v>127</v>
      </c>
      <c r="U2124">
        <v>10</v>
      </c>
      <c r="V2124" t="s">
        <v>128</v>
      </c>
      <c r="W2124">
        <v>1</v>
      </c>
      <c r="X2124" t="s">
        <v>117</v>
      </c>
      <c r="Y2124" t="s">
        <v>129</v>
      </c>
      <c r="Z2124">
        <v>4.5</v>
      </c>
      <c r="AA2124" s="5">
        <v>0.4</v>
      </c>
      <c r="AB2124">
        <v>20</v>
      </c>
      <c r="AC2124">
        <v>0</v>
      </c>
      <c r="AD2124">
        <v>0</v>
      </c>
      <c r="AE2124" t="b">
        <v>1</v>
      </c>
      <c r="AF2124" t="s">
        <v>229</v>
      </c>
      <c r="AG2124" t="s">
        <v>230</v>
      </c>
      <c r="AH2124" t="s">
        <v>231</v>
      </c>
    </row>
    <row r="2125" spans="1:34" x14ac:dyDescent="0.35">
      <c r="A2125">
        <v>102124</v>
      </c>
      <c r="B2125">
        <v>11074</v>
      </c>
      <c r="C2125" s="2">
        <v>42041</v>
      </c>
      <c r="D2125" s="2" t="str">
        <f t="shared" si="66"/>
        <v>February</v>
      </c>
      <c r="E2125">
        <v>16</v>
      </c>
      <c r="F2125" s="3">
        <v>17.45</v>
      </c>
      <c r="G2125">
        <v>14</v>
      </c>
      <c r="H2125" s="4">
        <v>5.0000000745058101E-2</v>
      </c>
      <c r="I2125" t="s">
        <v>439</v>
      </c>
      <c r="J2125">
        <v>7</v>
      </c>
      <c r="K2125" s="2">
        <v>42066</v>
      </c>
      <c r="L2125" s="2" t="s">
        <v>600</v>
      </c>
      <c r="M2125" s="2" t="str">
        <f t="shared" si="67"/>
        <v/>
      </c>
      <c r="N2125">
        <v>2</v>
      </c>
      <c r="O2125" t="s">
        <v>71</v>
      </c>
      <c r="P2125" t="s">
        <v>440</v>
      </c>
      <c r="Q2125" t="s">
        <v>441</v>
      </c>
      <c r="R2125" t="s">
        <v>442</v>
      </c>
      <c r="S2125" t="s">
        <v>443</v>
      </c>
      <c r="T2125" t="s">
        <v>146</v>
      </c>
      <c r="U2125">
        <v>7</v>
      </c>
      <c r="V2125" t="s">
        <v>147</v>
      </c>
      <c r="W2125">
        <v>3</v>
      </c>
      <c r="X2125" t="s">
        <v>105</v>
      </c>
      <c r="Y2125" t="s">
        <v>148</v>
      </c>
      <c r="Z2125">
        <v>17.45</v>
      </c>
      <c r="AA2125" s="5">
        <v>0.35</v>
      </c>
      <c r="AB2125">
        <v>29</v>
      </c>
      <c r="AC2125">
        <v>0</v>
      </c>
      <c r="AD2125">
        <v>10</v>
      </c>
      <c r="AE2125" t="b">
        <v>0</v>
      </c>
      <c r="AF2125" t="s">
        <v>344</v>
      </c>
      <c r="AG2125" t="s">
        <v>345</v>
      </c>
      <c r="AH2125" t="s">
        <v>66</v>
      </c>
    </row>
    <row r="2126" spans="1:34" x14ac:dyDescent="0.35">
      <c r="A2126">
        <v>102125</v>
      </c>
      <c r="B2126">
        <v>11075</v>
      </c>
      <c r="C2126" s="2">
        <v>42041</v>
      </c>
      <c r="D2126" s="2" t="str">
        <f t="shared" si="66"/>
        <v>February</v>
      </c>
      <c r="E2126">
        <v>2</v>
      </c>
      <c r="F2126" s="3">
        <v>19</v>
      </c>
      <c r="G2126">
        <v>10</v>
      </c>
      <c r="H2126" s="4">
        <v>0.15000000596046401</v>
      </c>
      <c r="I2126" t="s">
        <v>137</v>
      </c>
      <c r="J2126">
        <v>8</v>
      </c>
      <c r="K2126" s="2">
        <v>42066</v>
      </c>
      <c r="L2126" s="2" t="s">
        <v>600</v>
      </c>
      <c r="M2126" s="2" t="str">
        <f t="shared" si="67"/>
        <v/>
      </c>
      <c r="N2126">
        <v>2</v>
      </c>
      <c r="O2126" t="s">
        <v>71</v>
      </c>
      <c r="P2126" t="s">
        <v>138</v>
      </c>
      <c r="Q2126" t="s">
        <v>139</v>
      </c>
      <c r="R2126" t="s">
        <v>140</v>
      </c>
      <c r="S2126" t="s">
        <v>126</v>
      </c>
      <c r="T2126" t="s">
        <v>141</v>
      </c>
      <c r="U2126">
        <v>1</v>
      </c>
      <c r="V2126" t="s">
        <v>142</v>
      </c>
      <c r="W2126">
        <v>1</v>
      </c>
      <c r="X2126" t="s">
        <v>117</v>
      </c>
      <c r="Y2126" t="s">
        <v>143</v>
      </c>
      <c r="Z2126">
        <v>19</v>
      </c>
      <c r="AA2126" s="5">
        <v>0.4</v>
      </c>
      <c r="AB2126">
        <v>17</v>
      </c>
      <c r="AC2126">
        <v>40</v>
      </c>
      <c r="AD2126">
        <v>25</v>
      </c>
      <c r="AE2126" t="b">
        <v>0</v>
      </c>
      <c r="AF2126" t="s">
        <v>208</v>
      </c>
      <c r="AG2126" t="s">
        <v>209</v>
      </c>
      <c r="AH2126" t="s">
        <v>210</v>
      </c>
    </row>
    <row r="2127" spans="1:34" x14ac:dyDescent="0.35">
      <c r="A2127">
        <v>102126</v>
      </c>
      <c r="B2127">
        <v>11075</v>
      </c>
      <c r="C2127" s="2">
        <v>42041</v>
      </c>
      <c r="D2127" s="2" t="str">
        <f t="shared" si="66"/>
        <v>February</v>
      </c>
      <c r="E2127">
        <v>46</v>
      </c>
      <c r="F2127" s="3">
        <v>12</v>
      </c>
      <c r="G2127">
        <v>30</v>
      </c>
      <c r="H2127" s="4">
        <v>0.15000000596046401</v>
      </c>
      <c r="I2127" t="s">
        <v>137</v>
      </c>
      <c r="J2127">
        <v>8</v>
      </c>
      <c r="K2127" s="2">
        <v>42066</v>
      </c>
      <c r="L2127" s="2" t="s">
        <v>600</v>
      </c>
      <c r="M2127" s="2" t="str">
        <f t="shared" si="67"/>
        <v/>
      </c>
      <c r="N2127">
        <v>2</v>
      </c>
      <c r="O2127" t="s">
        <v>71</v>
      </c>
      <c r="P2127" t="s">
        <v>138</v>
      </c>
      <c r="Q2127" t="s">
        <v>139</v>
      </c>
      <c r="R2127" t="s">
        <v>140</v>
      </c>
      <c r="S2127" t="s">
        <v>126</v>
      </c>
      <c r="T2127" t="s">
        <v>326</v>
      </c>
      <c r="U2127">
        <v>21</v>
      </c>
      <c r="V2127" t="s">
        <v>327</v>
      </c>
      <c r="W2127">
        <v>8</v>
      </c>
      <c r="X2127" t="s">
        <v>77</v>
      </c>
      <c r="Y2127" t="s">
        <v>328</v>
      </c>
      <c r="Z2127">
        <v>12</v>
      </c>
      <c r="AA2127" s="5">
        <v>0.42</v>
      </c>
      <c r="AB2127">
        <v>95</v>
      </c>
      <c r="AC2127">
        <v>0</v>
      </c>
      <c r="AD2127">
        <v>0</v>
      </c>
      <c r="AE2127" t="b">
        <v>0</v>
      </c>
      <c r="AF2127" t="s">
        <v>208</v>
      </c>
      <c r="AG2127" t="s">
        <v>209</v>
      </c>
      <c r="AH2127" t="s">
        <v>210</v>
      </c>
    </row>
    <row r="2128" spans="1:34" x14ac:dyDescent="0.35">
      <c r="A2128">
        <v>102127</v>
      </c>
      <c r="B2128">
        <v>11075</v>
      </c>
      <c r="C2128" s="2">
        <v>42041</v>
      </c>
      <c r="D2128" s="2" t="str">
        <f t="shared" si="66"/>
        <v>February</v>
      </c>
      <c r="E2128">
        <v>76</v>
      </c>
      <c r="F2128" s="3">
        <v>18</v>
      </c>
      <c r="G2128">
        <v>2</v>
      </c>
      <c r="H2128" s="4">
        <v>0.15000000596046401</v>
      </c>
      <c r="I2128" t="s">
        <v>137</v>
      </c>
      <c r="J2128">
        <v>8</v>
      </c>
      <c r="K2128" s="2">
        <v>42066</v>
      </c>
      <c r="L2128" s="2" t="s">
        <v>600</v>
      </c>
      <c r="M2128" s="2" t="str">
        <f t="shared" si="67"/>
        <v/>
      </c>
      <c r="N2128">
        <v>2</v>
      </c>
      <c r="O2128" t="s">
        <v>71</v>
      </c>
      <c r="P2128" t="s">
        <v>138</v>
      </c>
      <c r="Q2128" t="s">
        <v>139</v>
      </c>
      <c r="R2128" t="s">
        <v>140</v>
      </c>
      <c r="S2128" t="s">
        <v>126</v>
      </c>
      <c r="T2128" t="s">
        <v>245</v>
      </c>
      <c r="U2128">
        <v>23</v>
      </c>
      <c r="V2128" t="s">
        <v>120</v>
      </c>
      <c r="W2128">
        <v>1</v>
      </c>
      <c r="X2128" t="s">
        <v>117</v>
      </c>
      <c r="Y2128" t="s">
        <v>246</v>
      </c>
      <c r="Z2128">
        <v>18</v>
      </c>
      <c r="AA2128" s="5">
        <v>0.4</v>
      </c>
      <c r="AB2128">
        <v>57</v>
      </c>
      <c r="AC2128">
        <v>0</v>
      </c>
      <c r="AD2128">
        <v>20</v>
      </c>
      <c r="AE2128" t="b">
        <v>0</v>
      </c>
      <c r="AF2128" t="s">
        <v>208</v>
      </c>
      <c r="AG2128" t="s">
        <v>209</v>
      </c>
      <c r="AH2128" t="s">
        <v>210</v>
      </c>
    </row>
    <row r="2129" spans="1:34" x14ac:dyDescent="0.35">
      <c r="A2129">
        <v>102128</v>
      </c>
      <c r="B2129">
        <v>11076</v>
      </c>
      <c r="C2129" s="2">
        <v>42041</v>
      </c>
      <c r="D2129" s="2" t="str">
        <f t="shared" si="66"/>
        <v>February</v>
      </c>
      <c r="E2129">
        <v>6</v>
      </c>
      <c r="F2129" s="3">
        <v>25</v>
      </c>
      <c r="G2129">
        <v>20</v>
      </c>
      <c r="H2129" s="4">
        <v>0.25</v>
      </c>
      <c r="I2129" t="s">
        <v>422</v>
      </c>
      <c r="J2129">
        <v>4</v>
      </c>
      <c r="K2129" s="2">
        <v>42066</v>
      </c>
      <c r="L2129" s="2" t="s">
        <v>600</v>
      </c>
      <c r="M2129" s="2" t="str">
        <f t="shared" si="67"/>
        <v/>
      </c>
      <c r="N2129">
        <v>2</v>
      </c>
      <c r="O2129" t="s">
        <v>71</v>
      </c>
      <c r="P2129" t="s">
        <v>423</v>
      </c>
      <c r="Q2129" t="s">
        <v>424</v>
      </c>
      <c r="R2129" t="s">
        <v>425</v>
      </c>
      <c r="S2129" t="s">
        <v>89</v>
      </c>
      <c r="T2129" t="s">
        <v>379</v>
      </c>
      <c r="U2129">
        <v>3</v>
      </c>
      <c r="V2129" t="s">
        <v>212</v>
      </c>
      <c r="W2129">
        <v>2</v>
      </c>
      <c r="X2129" t="s">
        <v>83</v>
      </c>
      <c r="Y2129" t="s">
        <v>380</v>
      </c>
      <c r="Z2129">
        <v>25</v>
      </c>
      <c r="AA2129" s="5">
        <v>0.4</v>
      </c>
      <c r="AB2129">
        <v>120</v>
      </c>
      <c r="AC2129">
        <v>0</v>
      </c>
      <c r="AD2129">
        <v>25</v>
      </c>
      <c r="AE2129" t="b">
        <v>0</v>
      </c>
      <c r="AF2129" t="s">
        <v>79</v>
      </c>
      <c r="AG2129" t="s">
        <v>80</v>
      </c>
      <c r="AH2129" t="s">
        <v>66</v>
      </c>
    </row>
    <row r="2130" spans="1:34" x14ac:dyDescent="0.35">
      <c r="A2130">
        <v>102129</v>
      </c>
      <c r="B2130">
        <v>11076</v>
      </c>
      <c r="C2130" s="2">
        <v>42041</v>
      </c>
      <c r="D2130" s="2" t="str">
        <f t="shared" si="66"/>
        <v>February</v>
      </c>
      <c r="E2130">
        <v>14</v>
      </c>
      <c r="F2130" s="3">
        <v>23.25</v>
      </c>
      <c r="G2130">
        <v>20</v>
      </c>
      <c r="H2130" s="4">
        <v>0.25</v>
      </c>
      <c r="I2130" t="s">
        <v>422</v>
      </c>
      <c r="J2130">
        <v>4</v>
      </c>
      <c r="K2130" s="2">
        <v>42066</v>
      </c>
      <c r="L2130" s="2" t="s">
        <v>600</v>
      </c>
      <c r="M2130" s="2" t="str">
        <f t="shared" si="67"/>
        <v/>
      </c>
      <c r="N2130">
        <v>2</v>
      </c>
      <c r="O2130" t="s">
        <v>71</v>
      </c>
      <c r="P2130" t="s">
        <v>423</v>
      </c>
      <c r="Q2130" t="s">
        <v>424</v>
      </c>
      <c r="R2130" t="s">
        <v>425</v>
      </c>
      <c r="S2130" t="s">
        <v>89</v>
      </c>
      <c r="T2130" t="s">
        <v>60</v>
      </c>
      <c r="U2130">
        <v>6</v>
      </c>
      <c r="V2130" t="s">
        <v>61</v>
      </c>
      <c r="W2130">
        <v>7</v>
      </c>
      <c r="X2130" t="s">
        <v>62</v>
      </c>
      <c r="Y2130" t="s">
        <v>63</v>
      </c>
      <c r="Z2130">
        <v>23.25</v>
      </c>
      <c r="AA2130" s="5">
        <v>0.35</v>
      </c>
      <c r="AB2130">
        <v>35</v>
      </c>
      <c r="AC2130">
        <v>0</v>
      </c>
      <c r="AD2130">
        <v>0</v>
      </c>
      <c r="AE2130" t="b">
        <v>0</v>
      </c>
      <c r="AF2130" t="s">
        <v>79</v>
      </c>
      <c r="AG2130" t="s">
        <v>80</v>
      </c>
      <c r="AH2130" t="s">
        <v>66</v>
      </c>
    </row>
    <row r="2131" spans="1:34" x14ac:dyDescent="0.35">
      <c r="A2131">
        <v>102130</v>
      </c>
      <c r="B2131">
        <v>11076</v>
      </c>
      <c r="C2131" s="2">
        <v>42041</v>
      </c>
      <c r="D2131" s="2" t="str">
        <f t="shared" si="66"/>
        <v>February</v>
      </c>
      <c r="E2131">
        <v>19</v>
      </c>
      <c r="F2131" s="3">
        <v>9.1999999999999993</v>
      </c>
      <c r="G2131">
        <v>10</v>
      </c>
      <c r="H2131" s="4">
        <v>0.25</v>
      </c>
      <c r="I2131" t="s">
        <v>422</v>
      </c>
      <c r="J2131">
        <v>4</v>
      </c>
      <c r="K2131" s="2">
        <v>42066</v>
      </c>
      <c r="L2131" s="2" t="s">
        <v>600</v>
      </c>
      <c r="M2131" s="2" t="str">
        <f t="shared" si="67"/>
        <v/>
      </c>
      <c r="N2131">
        <v>2</v>
      </c>
      <c r="O2131" t="s">
        <v>71</v>
      </c>
      <c r="P2131" t="s">
        <v>423</v>
      </c>
      <c r="Q2131" t="s">
        <v>424</v>
      </c>
      <c r="R2131" t="s">
        <v>425</v>
      </c>
      <c r="S2131" t="s">
        <v>89</v>
      </c>
      <c r="T2131" t="s">
        <v>311</v>
      </c>
      <c r="U2131">
        <v>8</v>
      </c>
      <c r="V2131" t="s">
        <v>104</v>
      </c>
      <c r="W2131">
        <v>3</v>
      </c>
      <c r="X2131" t="s">
        <v>105</v>
      </c>
      <c r="Y2131" t="s">
        <v>312</v>
      </c>
      <c r="Z2131">
        <v>9.1999999999999993</v>
      </c>
      <c r="AA2131" s="5">
        <v>0.35</v>
      </c>
      <c r="AB2131">
        <v>25</v>
      </c>
      <c r="AC2131">
        <v>0</v>
      </c>
      <c r="AD2131">
        <v>5</v>
      </c>
      <c r="AE2131" t="b">
        <v>0</v>
      </c>
      <c r="AF2131" t="s">
        <v>79</v>
      </c>
      <c r="AG2131" t="s">
        <v>80</v>
      </c>
      <c r="AH2131" t="s">
        <v>66</v>
      </c>
    </row>
    <row r="2132" spans="1:34" x14ac:dyDescent="0.35">
      <c r="A2132">
        <v>102131</v>
      </c>
      <c r="B2132">
        <v>11077</v>
      </c>
      <c r="C2132" s="2">
        <v>42041</v>
      </c>
      <c r="D2132" s="2" t="str">
        <f t="shared" si="66"/>
        <v>February</v>
      </c>
      <c r="E2132">
        <v>2</v>
      </c>
      <c r="F2132" s="3">
        <v>19</v>
      </c>
      <c r="G2132">
        <v>24</v>
      </c>
      <c r="H2132" s="4">
        <v>0.20000000298023199</v>
      </c>
      <c r="I2132" t="s">
        <v>204</v>
      </c>
      <c r="J2132">
        <v>1</v>
      </c>
      <c r="K2132" s="2">
        <v>42066</v>
      </c>
      <c r="L2132" s="2" t="s">
        <v>600</v>
      </c>
      <c r="M2132" s="2" t="str">
        <f t="shared" si="67"/>
        <v/>
      </c>
      <c r="N2132">
        <v>2</v>
      </c>
      <c r="O2132" t="s">
        <v>71</v>
      </c>
      <c r="P2132" t="s">
        <v>205</v>
      </c>
      <c r="Q2132" t="s">
        <v>206</v>
      </c>
      <c r="R2132" t="s">
        <v>207</v>
      </c>
      <c r="S2132" t="s">
        <v>193</v>
      </c>
      <c r="T2132" t="s">
        <v>141</v>
      </c>
      <c r="U2132">
        <v>1</v>
      </c>
      <c r="V2132" t="s">
        <v>142</v>
      </c>
      <c r="W2132">
        <v>1</v>
      </c>
      <c r="X2132" t="s">
        <v>117</v>
      </c>
      <c r="Y2132" t="s">
        <v>143</v>
      </c>
      <c r="Z2132">
        <v>19</v>
      </c>
      <c r="AA2132" s="5">
        <v>0.4</v>
      </c>
      <c r="AB2132">
        <v>17</v>
      </c>
      <c r="AC2132">
        <v>40</v>
      </c>
      <c r="AD2132">
        <v>25</v>
      </c>
      <c r="AE2132" t="b">
        <v>0</v>
      </c>
      <c r="AF2132" t="s">
        <v>175</v>
      </c>
      <c r="AG2132" t="s">
        <v>176</v>
      </c>
      <c r="AH2132" t="s">
        <v>66</v>
      </c>
    </row>
    <row r="2133" spans="1:34" x14ac:dyDescent="0.35">
      <c r="A2133">
        <v>102132</v>
      </c>
      <c r="B2133">
        <v>11077</v>
      </c>
      <c r="C2133" s="2">
        <v>42041</v>
      </c>
      <c r="D2133" s="2" t="str">
        <f t="shared" si="66"/>
        <v>February</v>
      </c>
      <c r="E2133">
        <v>3</v>
      </c>
      <c r="F2133" s="3">
        <v>10</v>
      </c>
      <c r="G2133">
        <v>4</v>
      </c>
      <c r="H2133" s="4">
        <v>0</v>
      </c>
      <c r="I2133" t="s">
        <v>204</v>
      </c>
      <c r="J2133">
        <v>1</v>
      </c>
      <c r="K2133" s="2">
        <v>42066</v>
      </c>
      <c r="L2133" s="2" t="s">
        <v>600</v>
      </c>
      <c r="M2133" s="2" t="str">
        <f t="shared" si="67"/>
        <v/>
      </c>
      <c r="N2133">
        <v>2</v>
      </c>
      <c r="O2133" t="s">
        <v>71</v>
      </c>
      <c r="P2133" t="s">
        <v>205</v>
      </c>
      <c r="Q2133" t="s">
        <v>206</v>
      </c>
      <c r="R2133" t="s">
        <v>207</v>
      </c>
      <c r="S2133" t="s">
        <v>193</v>
      </c>
      <c r="T2133" t="s">
        <v>342</v>
      </c>
      <c r="U2133">
        <v>1</v>
      </c>
      <c r="V2133" t="s">
        <v>142</v>
      </c>
      <c r="W2133">
        <v>2</v>
      </c>
      <c r="X2133" t="s">
        <v>83</v>
      </c>
      <c r="Y2133" t="s">
        <v>343</v>
      </c>
      <c r="Z2133">
        <v>10</v>
      </c>
      <c r="AA2133" s="5">
        <v>0.4</v>
      </c>
      <c r="AB2133">
        <v>13</v>
      </c>
      <c r="AC2133">
        <v>70</v>
      </c>
      <c r="AD2133">
        <v>25</v>
      </c>
      <c r="AE2133" t="b">
        <v>0</v>
      </c>
      <c r="AF2133" t="s">
        <v>175</v>
      </c>
      <c r="AG2133" t="s">
        <v>176</v>
      </c>
      <c r="AH2133" t="s">
        <v>66</v>
      </c>
    </row>
    <row r="2134" spans="1:34" x14ac:dyDescent="0.35">
      <c r="A2134">
        <v>102133</v>
      </c>
      <c r="B2134">
        <v>11077</v>
      </c>
      <c r="C2134" s="2">
        <v>42041</v>
      </c>
      <c r="D2134" s="2" t="str">
        <f t="shared" si="66"/>
        <v>February</v>
      </c>
      <c r="E2134">
        <v>4</v>
      </c>
      <c r="F2134" s="3">
        <v>22</v>
      </c>
      <c r="G2134">
        <v>1</v>
      </c>
      <c r="H2134" s="4">
        <v>0</v>
      </c>
      <c r="I2134" t="s">
        <v>204</v>
      </c>
      <c r="J2134">
        <v>1</v>
      </c>
      <c r="K2134" s="2">
        <v>42066</v>
      </c>
      <c r="L2134" s="2" t="s">
        <v>600</v>
      </c>
      <c r="M2134" s="2" t="str">
        <f t="shared" si="67"/>
        <v/>
      </c>
      <c r="N2134">
        <v>2</v>
      </c>
      <c r="O2134" t="s">
        <v>71</v>
      </c>
      <c r="P2134" t="s">
        <v>205</v>
      </c>
      <c r="Q2134" t="s">
        <v>206</v>
      </c>
      <c r="R2134" t="s">
        <v>207</v>
      </c>
      <c r="S2134" t="s">
        <v>193</v>
      </c>
      <c r="T2134" t="s">
        <v>377</v>
      </c>
      <c r="U2134">
        <v>2</v>
      </c>
      <c r="V2134" t="s">
        <v>82</v>
      </c>
      <c r="W2134">
        <v>2</v>
      </c>
      <c r="X2134" t="s">
        <v>83</v>
      </c>
      <c r="Y2134" t="s">
        <v>378</v>
      </c>
      <c r="Z2134">
        <v>22</v>
      </c>
      <c r="AA2134" s="5">
        <v>0.4</v>
      </c>
      <c r="AB2134">
        <v>53</v>
      </c>
      <c r="AC2134">
        <v>0</v>
      </c>
      <c r="AD2134">
        <v>0</v>
      </c>
      <c r="AE2134" t="b">
        <v>0</v>
      </c>
      <c r="AF2134" t="s">
        <v>175</v>
      </c>
      <c r="AG2134" t="s">
        <v>176</v>
      </c>
      <c r="AH2134" t="s">
        <v>66</v>
      </c>
    </row>
    <row r="2135" spans="1:34" x14ac:dyDescent="0.35">
      <c r="A2135">
        <v>102134</v>
      </c>
      <c r="B2135">
        <v>11077</v>
      </c>
      <c r="C2135" s="2">
        <v>42041</v>
      </c>
      <c r="D2135" s="2" t="str">
        <f t="shared" si="66"/>
        <v>February</v>
      </c>
      <c r="E2135">
        <v>6</v>
      </c>
      <c r="F2135" s="3">
        <v>25</v>
      </c>
      <c r="G2135">
        <v>1</v>
      </c>
      <c r="H2135" s="4">
        <v>1.9999999552965199E-2</v>
      </c>
      <c r="I2135" t="s">
        <v>204</v>
      </c>
      <c r="J2135">
        <v>1</v>
      </c>
      <c r="K2135" s="2">
        <v>42066</v>
      </c>
      <c r="L2135" s="2" t="s">
        <v>600</v>
      </c>
      <c r="M2135" s="2" t="str">
        <f t="shared" si="67"/>
        <v/>
      </c>
      <c r="N2135">
        <v>2</v>
      </c>
      <c r="O2135" t="s">
        <v>71</v>
      </c>
      <c r="P2135" t="s">
        <v>205</v>
      </c>
      <c r="Q2135" t="s">
        <v>206</v>
      </c>
      <c r="R2135" t="s">
        <v>207</v>
      </c>
      <c r="S2135" t="s">
        <v>193</v>
      </c>
      <c r="T2135" t="s">
        <v>379</v>
      </c>
      <c r="U2135">
        <v>3</v>
      </c>
      <c r="V2135" t="s">
        <v>212</v>
      </c>
      <c r="W2135">
        <v>2</v>
      </c>
      <c r="X2135" t="s">
        <v>83</v>
      </c>
      <c r="Y2135" t="s">
        <v>380</v>
      </c>
      <c r="Z2135">
        <v>25</v>
      </c>
      <c r="AA2135" s="5">
        <v>0.4</v>
      </c>
      <c r="AB2135">
        <v>120</v>
      </c>
      <c r="AC2135">
        <v>0</v>
      </c>
      <c r="AD2135">
        <v>25</v>
      </c>
      <c r="AE2135" t="b">
        <v>0</v>
      </c>
      <c r="AF2135" t="s">
        <v>175</v>
      </c>
      <c r="AG2135" t="s">
        <v>176</v>
      </c>
      <c r="AH2135" t="s">
        <v>66</v>
      </c>
    </row>
    <row r="2136" spans="1:34" x14ac:dyDescent="0.35">
      <c r="A2136">
        <v>102135</v>
      </c>
      <c r="B2136">
        <v>11077</v>
      </c>
      <c r="C2136" s="2">
        <v>42041</v>
      </c>
      <c r="D2136" s="2" t="str">
        <f t="shared" si="66"/>
        <v>February</v>
      </c>
      <c r="E2136">
        <v>7</v>
      </c>
      <c r="F2136" s="3">
        <v>30</v>
      </c>
      <c r="G2136">
        <v>1</v>
      </c>
      <c r="H2136" s="4">
        <v>5.0000000745058101E-2</v>
      </c>
      <c r="I2136" t="s">
        <v>204</v>
      </c>
      <c r="J2136">
        <v>1</v>
      </c>
      <c r="K2136" s="2">
        <v>42066</v>
      </c>
      <c r="L2136" s="2" t="s">
        <v>600</v>
      </c>
      <c r="M2136" s="2" t="str">
        <f t="shared" si="67"/>
        <v/>
      </c>
      <c r="N2136">
        <v>2</v>
      </c>
      <c r="O2136" t="s">
        <v>71</v>
      </c>
      <c r="P2136" t="s">
        <v>205</v>
      </c>
      <c r="Q2136" t="s">
        <v>206</v>
      </c>
      <c r="R2136" t="s">
        <v>207</v>
      </c>
      <c r="S2136" t="s">
        <v>193</v>
      </c>
      <c r="T2136" t="s">
        <v>211</v>
      </c>
      <c r="U2136">
        <v>3</v>
      </c>
      <c r="V2136" t="s">
        <v>212</v>
      </c>
      <c r="W2136">
        <v>7</v>
      </c>
      <c r="X2136" t="s">
        <v>62</v>
      </c>
      <c r="Y2136" t="s">
        <v>213</v>
      </c>
      <c r="Z2136">
        <v>30</v>
      </c>
      <c r="AA2136" s="5">
        <v>0.35</v>
      </c>
      <c r="AB2136">
        <v>15</v>
      </c>
      <c r="AC2136">
        <v>0</v>
      </c>
      <c r="AD2136">
        <v>10</v>
      </c>
      <c r="AE2136" t="b">
        <v>0</v>
      </c>
      <c r="AF2136" t="s">
        <v>175</v>
      </c>
      <c r="AG2136" t="s">
        <v>176</v>
      </c>
      <c r="AH2136" t="s">
        <v>66</v>
      </c>
    </row>
    <row r="2137" spans="1:34" x14ac:dyDescent="0.35">
      <c r="A2137">
        <v>102136</v>
      </c>
      <c r="B2137">
        <v>11077</v>
      </c>
      <c r="C2137" s="2">
        <v>42041</v>
      </c>
      <c r="D2137" s="2" t="str">
        <f t="shared" si="66"/>
        <v>February</v>
      </c>
      <c r="E2137">
        <v>8</v>
      </c>
      <c r="F2137" s="3">
        <v>40</v>
      </c>
      <c r="G2137">
        <v>2</v>
      </c>
      <c r="H2137" s="4">
        <v>0.10000000149011599</v>
      </c>
      <c r="I2137" t="s">
        <v>204</v>
      </c>
      <c r="J2137">
        <v>1</v>
      </c>
      <c r="K2137" s="2">
        <v>42066</v>
      </c>
      <c r="L2137" s="2" t="s">
        <v>600</v>
      </c>
      <c r="M2137" s="2" t="str">
        <f t="shared" si="67"/>
        <v/>
      </c>
      <c r="N2137">
        <v>2</v>
      </c>
      <c r="O2137" t="s">
        <v>71</v>
      </c>
      <c r="P2137" t="s">
        <v>205</v>
      </c>
      <c r="Q2137" t="s">
        <v>206</v>
      </c>
      <c r="R2137" t="s">
        <v>207</v>
      </c>
      <c r="S2137" t="s">
        <v>193</v>
      </c>
      <c r="T2137" t="s">
        <v>444</v>
      </c>
      <c r="U2137">
        <v>3</v>
      </c>
      <c r="V2137" t="s">
        <v>212</v>
      </c>
      <c r="W2137">
        <v>2</v>
      </c>
      <c r="X2137" t="s">
        <v>83</v>
      </c>
      <c r="Y2137" t="s">
        <v>445</v>
      </c>
      <c r="Z2137">
        <v>40</v>
      </c>
      <c r="AA2137" s="5">
        <v>0.4</v>
      </c>
      <c r="AB2137">
        <v>6</v>
      </c>
      <c r="AC2137">
        <v>0</v>
      </c>
      <c r="AD2137">
        <v>0</v>
      </c>
      <c r="AE2137" t="b">
        <v>0</v>
      </c>
      <c r="AF2137" t="s">
        <v>175</v>
      </c>
      <c r="AG2137" t="s">
        <v>176</v>
      </c>
      <c r="AH2137" t="s">
        <v>66</v>
      </c>
    </row>
    <row r="2138" spans="1:34" x14ac:dyDescent="0.35">
      <c r="A2138">
        <v>102137</v>
      </c>
      <c r="B2138">
        <v>11077</v>
      </c>
      <c r="C2138" s="2">
        <v>42041</v>
      </c>
      <c r="D2138" s="2" t="str">
        <f t="shared" si="66"/>
        <v>February</v>
      </c>
      <c r="E2138">
        <v>10</v>
      </c>
      <c r="F2138" s="3">
        <v>31</v>
      </c>
      <c r="G2138">
        <v>1</v>
      </c>
      <c r="H2138" s="4">
        <v>0</v>
      </c>
      <c r="I2138" t="s">
        <v>204</v>
      </c>
      <c r="J2138">
        <v>1</v>
      </c>
      <c r="K2138" s="2">
        <v>42066</v>
      </c>
      <c r="L2138" s="2" t="s">
        <v>600</v>
      </c>
      <c r="M2138" s="2" t="str">
        <f t="shared" si="67"/>
        <v/>
      </c>
      <c r="N2138">
        <v>2</v>
      </c>
      <c r="O2138" t="s">
        <v>71</v>
      </c>
      <c r="P2138" t="s">
        <v>205</v>
      </c>
      <c r="Q2138" t="s">
        <v>206</v>
      </c>
      <c r="R2138" t="s">
        <v>207</v>
      </c>
      <c r="S2138" t="s">
        <v>193</v>
      </c>
      <c r="T2138" t="s">
        <v>267</v>
      </c>
      <c r="U2138">
        <v>4</v>
      </c>
      <c r="V2138" t="s">
        <v>135</v>
      </c>
      <c r="W2138">
        <v>8</v>
      </c>
      <c r="X2138" t="s">
        <v>77</v>
      </c>
      <c r="Y2138" t="s">
        <v>268</v>
      </c>
      <c r="Z2138">
        <v>31</v>
      </c>
      <c r="AA2138" s="5">
        <v>0.42</v>
      </c>
      <c r="AB2138">
        <v>31</v>
      </c>
      <c r="AC2138">
        <v>0</v>
      </c>
      <c r="AD2138">
        <v>0</v>
      </c>
      <c r="AE2138" t="b">
        <v>0</v>
      </c>
      <c r="AF2138" t="s">
        <v>175</v>
      </c>
      <c r="AG2138" t="s">
        <v>176</v>
      </c>
      <c r="AH2138" t="s">
        <v>66</v>
      </c>
    </row>
    <row r="2139" spans="1:34" x14ac:dyDescent="0.35">
      <c r="A2139">
        <v>102138</v>
      </c>
      <c r="B2139">
        <v>11077</v>
      </c>
      <c r="C2139" s="2">
        <v>42041</v>
      </c>
      <c r="D2139" s="2" t="str">
        <f t="shared" si="66"/>
        <v>February</v>
      </c>
      <c r="E2139">
        <v>12</v>
      </c>
      <c r="F2139" s="3">
        <v>38</v>
      </c>
      <c r="G2139">
        <v>2</v>
      </c>
      <c r="H2139" s="4">
        <v>5.0000000745058101E-2</v>
      </c>
      <c r="I2139" t="s">
        <v>204</v>
      </c>
      <c r="J2139">
        <v>1</v>
      </c>
      <c r="K2139" s="2">
        <v>42066</v>
      </c>
      <c r="L2139" s="2" t="s">
        <v>600</v>
      </c>
      <c r="M2139" s="2" t="str">
        <f t="shared" si="67"/>
        <v/>
      </c>
      <c r="N2139">
        <v>2</v>
      </c>
      <c r="O2139" t="s">
        <v>71</v>
      </c>
      <c r="P2139" t="s">
        <v>205</v>
      </c>
      <c r="Q2139" t="s">
        <v>206</v>
      </c>
      <c r="R2139" t="s">
        <v>207</v>
      </c>
      <c r="S2139" t="s">
        <v>193</v>
      </c>
      <c r="T2139" t="s">
        <v>236</v>
      </c>
      <c r="U2139">
        <v>5</v>
      </c>
      <c r="V2139" t="s">
        <v>41</v>
      </c>
      <c r="W2139">
        <v>4</v>
      </c>
      <c r="X2139" t="s">
        <v>42</v>
      </c>
      <c r="Y2139" t="s">
        <v>237</v>
      </c>
      <c r="Z2139">
        <v>38</v>
      </c>
      <c r="AA2139" s="5">
        <v>0.4</v>
      </c>
      <c r="AB2139">
        <v>86</v>
      </c>
      <c r="AC2139">
        <v>0</v>
      </c>
      <c r="AD2139">
        <v>0</v>
      </c>
      <c r="AE2139" t="b">
        <v>0</v>
      </c>
      <c r="AF2139" t="s">
        <v>175</v>
      </c>
      <c r="AG2139" t="s">
        <v>176</v>
      </c>
      <c r="AH2139" t="s">
        <v>66</v>
      </c>
    </row>
    <row r="2140" spans="1:34" x14ac:dyDescent="0.35">
      <c r="A2140">
        <v>102139</v>
      </c>
      <c r="B2140">
        <v>11077</v>
      </c>
      <c r="C2140" s="2">
        <v>42041</v>
      </c>
      <c r="D2140" s="2" t="str">
        <f t="shared" si="66"/>
        <v>February</v>
      </c>
      <c r="E2140">
        <v>13</v>
      </c>
      <c r="F2140" s="3">
        <v>6</v>
      </c>
      <c r="G2140">
        <v>4</v>
      </c>
      <c r="H2140" s="4">
        <v>0</v>
      </c>
      <c r="I2140" t="s">
        <v>204</v>
      </c>
      <c r="J2140">
        <v>1</v>
      </c>
      <c r="K2140" s="2">
        <v>42066</v>
      </c>
      <c r="L2140" s="2" t="s">
        <v>600</v>
      </c>
      <c r="M2140" s="2" t="str">
        <f t="shared" si="67"/>
        <v/>
      </c>
      <c r="N2140">
        <v>2</v>
      </c>
      <c r="O2140" t="s">
        <v>71</v>
      </c>
      <c r="P2140" t="s">
        <v>205</v>
      </c>
      <c r="Q2140" t="s">
        <v>206</v>
      </c>
      <c r="R2140" t="s">
        <v>207</v>
      </c>
      <c r="S2140" t="s">
        <v>193</v>
      </c>
      <c r="T2140" t="s">
        <v>282</v>
      </c>
      <c r="U2140">
        <v>6</v>
      </c>
      <c r="V2140" t="s">
        <v>61</v>
      </c>
      <c r="W2140">
        <v>8</v>
      </c>
      <c r="X2140" t="s">
        <v>77</v>
      </c>
      <c r="Y2140" t="s">
        <v>283</v>
      </c>
      <c r="Z2140">
        <v>6</v>
      </c>
      <c r="AA2140" s="5">
        <v>0.42</v>
      </c>
      <c r="AB2140">
        <v>24</v>
      </c>
      <c r="AC2140">
        <v>0</v>
      </c>
      <c r="AD2140">
        <v>5</v>
      </c>
      <c r="AE2140" t="b">
        <v>0</v>
      </c>
      <c r="AF2140" t="s">
        <v>175</v>
      </c>
      <c r="AG2140" t="s">
        <v>176</v>
      </c>
      <c r="AH2140" t="s">
        <v>66</v>
      </c>
    </row>
    <row r="2141" spans="1:34" x14ac:dyDescent="0.35">
      <c r="A2141">
        <v>102140</v>
      </c>
      <c r="B2141">
        <v>11077</v>
      </c>
      <c r="C2141" s="2">
        <v>42041</v>
      </c>
      <c r="D2141" s="2" t="str">
        <f t="shared" si="66"/>
        <v>February</v>
      </c>
      <c r="E2141">
        <v>14</v>
      </c>
      <c r="F2141" s="3">
        <v>23.25</v>
      </c>
      <c r="G2141">
        <v>1</v>
      </c>
      <c r="H2141" s="4">
        <v>2.9999999329447701E-2</v>
      </c>
      <c r="I2141" t="s">
        <v>204</v>
      </c>
      <c r="J2141">
        <v>1</v>
      </c>
      <c r="K2141" s="2">
        <v>42066</v>
      </c>
      <c r="L2141" s="2" t="s">
        <v>600</v>
      </c>
      <c r="M2141" s="2" t="str">
        <f t="shared" si="67"/>
        <v/>
      </c>
      <c r="N2141">
        <v>2</v>
      </c>
      <c r="O2141" t="s">
        <v>71</v>
      </c>
      <c r="P2141" t="s">
        <v>205</v>
      </c>
      <c r="Q2141" t="s">
        <v>206</v>
      </c>
      <c r="R2141" t="s">
        <v>207</v>
      </c>
      <c r="S2141" t="s">
        <v>193</v>
      </c>
      <c r="T2141" t="s">
        <v>60</v>
      </c>
      <c r="U2141">
        <v>6</v>
      </c>
      <c r="V2141" t="s">
        <v>61</v>
      </c>
      <c r="W2141">
        <v>7</v>
      </c>
      <c r="X2141" t="s">
        <v>62</v>
      </c>
      <c r="Y2141" t="s">
        <v>63</v>
      </c>
      <c r="Z2141">
        <v>23.25</v>
      </c>
      <c r="AA2141" s="5">
        <v>0.35</v>
      </c>
      <c r="AB2141">
        <v>35</v>
      </c>
      <c r="AC2141">
        <v>0</v>
      </c>
      <c r="AD2141">
        <v>0</v>
      </c>
      <c r="AE2141" t="b">
        <v>0</v>
      </c>
      <c r="AF2141" t="s">
        <v>175</v>
      </c>
      <c r="AG2141" t="s">
        <v>176</v>
      </c>
      <c r="AH2141" t="s">
        <v>66</v>
      </c>
    </row>
    <row r="2142" spans="1:34" x14ac:dyDescent="0.35">
      <c r="A2142">
        <v>102141</v>
      </c>
      <c r="B2142">
        <v>11077</v>
      </c>
      <c r="C2142" s="2">
        <v>42041</v>
      </c>
      <c r="D2142" s="2" t="str">
        <f t="shared" si="66"/>
        <v>February</v>
      </c>
      <c r="E2142">
        <v>16</v>
      </c>
      <c r="F2142" s="3">
        <v>17.45</v>
      </c>
      <c r="G2142">
        <v>2</v>
      </c>
      <c r="H2142" s="4">
        <v>2.9999999329447701E-2</v>
      </c>
      <c r="I2142" t="s">
        <v>204</v>
      </c>
      <c r="J2142">
        <v>1</v>
      </c>
      <c r="K2142" s="2">
        <v>42066</v>
      </c>
      <c r="L2142" s="2" t="s">
        <v>600</v>
      </c>
      <c r="M2142" s="2" t="str">
        <f t="shared" si="67"/>
        <v/>
      </c>
      <c r="N2142">
        <v>2</v>
      </c>
      <c r="O2142" t="s">
        <v>71</v>
      </c>
      <c r="P2142" t="s">
        <v>205</v>
      </c>
      <c r="Q2142" t="s">
        <v>206</v>
      </c>
      <c r="R2142" t="s">
        <v>207</v>
      </c>
      <c r="S2142" t="s">
        <v>193</v>
      </c>
      <c r="T2142" t="s">
        <v>146</v>
      </c>
      <c r="U2142">
        <v>7</v>
      </c>
      <c r="V2142" t="s">
        <v>147</v>
      </c>
      <c r="W2142">
        <v>3</v>
      </c>
      <c r="X2142" t="s">
        <v>105</v>
      </c>
      <c r="Y2142" t="s">
        <v>148</v>
      </c>
      <c r="Z2142">
        <v>17.45</v>
      </c>
      <c r="AA2142" s="5">
        <v>0.35</v>
      </c>
      <c r="AB2142">
        <v>29</v>
      </c>
      <c r="AC2142">
        <v>0</v>
      </c>
      <c r="AD2142">
        <v>10</v>
      </c>
      <c r="AE2142" t="b">
        <v>0</v>
      </c>
      <c r="AF2142" t="s">
        <v>175</v>
      </c>
      <c r="AG2142" t="s">
        <v>176</v>
      </c>
      <c r="AH2142" t="s">
        <v>66</v>
      </c>
    </row>
    <row r="2143" spans="1:34" x14ac:dyDescent="0.35">
      <c r="A2143">
        <v>102142</v>
      </c>
      <c r="B2143">
        <v>11077</v>
      </c>
      <c r="C2143" s="2">
        <v>42041</v>
      </c>
      <c r="D2143" s="2" t="str">
        <f t="shared" si="66"/>
        <v>February</v>
      </c>
      <c r="E2143">
        <v>20</v>
      </c>
      <c r="F2143" s="3">
        <v>81</v>
      </c>
      <c r="G2143">
        <v>1</v>
      </c>
      <c r="H2143" s="4">
        <v>3.9999999105930301E-2</v>
      </c>
      <c r="I2143" t="s">
        <v>204</v>
      </c>
      <c r="J2143">
        <v>1</v>
      </c>
      <c r="K2143" s="2">
        <v>42066</v>
      </c>
      <c r="L2143" s="2" t="s">
        <v>600</v>
      </c>
      <c r="M2143" s="2" t="str">
        <f t="shared" si="67"/>
        <v/>
      </c>
      <c r="N2143">
        <v>2</v>
      </c>
      <c r="O2143" t="s">
        <v>71</v>
      </c>
      <c r="P2143" t="s">
        <v>205</v>
      </c>
      <c r="Q2143" t="s">
        <v>206</v>
      </c>
      <c r="R2143" t="s">
        <v>207</v>
      </c>
      <c r="S2143" t="s">
        <v>193</v>
      </c>
      <c r="T2143" t="s">
        <v>103</v>
      </c>
      <c r="U2143">
        <v>8</v>
      </c>
      <c r="V2143" t="s">
        <v>104</v>
      </c>
      <c r="W2143">
        <v>3</v>
      </c>
      <c r="X2143" t="s">
        <v>105</v>
      </c>
      <c r="Y2143" t="s">
        <v>106</v>
      </c>
      <c r="Z2143">
        <v>81</v>
      </c>
      <c r="AA2143" s="5">
        <v>0.35</v>
      </c>
      <c r="AB2143">
        <v>40</v>
      </c>
      <c r="AC2143">
        <v>0</v>
      </c>
      <c r="AD2143">
        <v>0</v>
      </c>
      <c r="AE2143" t="b">
        <v>0</v>
      </c>
      <c r="AF2143" t="s">
        <v>175</v>
      </c>
      <c r="AG2143" t="s">
        <v>176</v>
      </c>
      <c r="AH2143" t="s">
        <v>66</v>
      </c>
    </row>
    <row r="2144" spans="1:34" x14ac:dyDescent="0.35">
      <c r="A2144">
        <v>102143</v>
      </c>
      <c r="B2144">
        <v>11077</v>
      </c>
      <c r="C2144" s="2">
        <v>42041</v>
      </c>
      <c r="D2144" s="2" t="str">
        <f t="shared" si="66"/>
        <v>February</v>
      </c>
      <c r="E2144">
        <v>23</v>
      </c>
      <c r="F2144" s="3">
        <v>9</v>
      </c>
      <c r="G2144">
        <v>2</v>
      </c>
      <c r="H2144" s="4">
        <v>0</v>
      </c>
      <c r="I2144" t="s">
        <v>204</v>
      </c>
      <c r="J2144">
        <v>1</v>
      </c>
      <c r="K2144" s="2">
        <v>42066</v>
      </c>
      <c r="L2144" s="2" t="s">
        <v>600</v>
      </c>
      <c r="M2144" s="2" t="str">
        <f t="shared" si="67"/>
        <v/>
      </c>
      <c r="N2144">
        <v>2</v>
      </c>
      <c r="O2144" t="s">
        <v>71</v>
      </c>
      <c r="P2144" t="s">
        <v>205</v>
      </c>
      <c r="Q2144" t="s">
        <v>206</v>
      </c>
      <c r="R2144" t="s">
        <v>207</v>
      </c>
      <c r="S2144" t="s">
        <v>193</v>
      </c>
      <c r="T2144" t="s">
        <v>437</v>
      </c>
      <c r="U2144">
        <v>9</v>
      </c>
      <c r="V2144" t="s">
        <v>91</v>
      </c>
      <c r="W2144">
        <v>5</v>
      </c>
      <c r="X2144" t="s">
        <v>49</v>
      </c>
      <c r="Y2144" t="s">
        <v>438</v>
      </c>
      <c r="Z2144">
        <v>9</v>
      </c>
      <c r="AA2144" s="5">
        <v>0.4</v>
      </c>
      <c r="AB2144">
        <v>61</v>
      </c>
      <c r="AC2144">
        <v>0</v>
      </c>
      <c r="AD2144">
        <v>25</v>
      </c>
      <c r="AE2144" t="b">
        <v>0</v>
      </c>
      <c r="AF2144" t="s">
        <v>175</v>
      </c>
      <c r="AG2144" t="s">
        <v>176</v>
      </c>
      <c r="AH2144" t="s">
        <v>66</v>
      </c>
    </row>
    <row r="2145" spans="1:34" x14ac:dyDescent="0.35">
      <c r="A2145">
        <v>102144</v>
      </c>
      <c r="B2145">
        <v>11077</v>
      </c>
      <c r="C2145" s="2">
        <v>42041</v>
      </c>
      <c r="D2145" s="2" t="str">
        <f t="shared" si="66"/>
        <v>February</v>
      </c>
      <c r="E2145">
        <v>32</v>
      </c>
      <c r="F2145" s="3">
        <v>32</v>
      </c>
      <c r="G2145">
        <v>1</v>
      </c>
      <c r="H2145" s="4">
        <v>0</v>
      </c>
      <c r="I2145" t="s">
        <v>204</v>
      </c>
      <c r="J2145">
        <v>1</v>
      </c>
      <c r="K2145" s="2">
        <v>42066</v>
      </c>
      <c r="L2145" s="2" t="s">
        <v>600</v>
      </c>
      <c r="M2145" s="2" t="str">
        <f t="shared" si="67"/>
        <v/>
      </c>
      <c r="N2145">
        <v>2</v>
      </c>
      <c r="O2145" t="s">
        <v>71</v>
      </c>
      <c r="P2145" t="s">
        <v>205</v>
      </c>
      <c r="Q2145" t="s">
        <v>206</v>
      </c>
      <c r="R2145" t="s">
        <v>207</v>
      </c>
      <c r="S2145" t="s">
        <v>193</v>
      </c>
      <c r="T2145" t="s">
        <v>179</v>
      </c>
      <c r="U2145">
        <v>14</v>
      </c>
      <c r="V2145" t="s">
        <v>52</v>
      </c>
      <c r="W2145">
        <v>4</v>
      </c>
      <c r="X2145" t="s">
        <v>42</v>
      </c>
      <c r="Y2145" t="s">
        <v>53</v>
      </c>
      <c r="Z2145">
        <v>32</v>
      </c>
      <c r="AA2145" s="5">
        <v>0.4</v>
      </c>
      <c r="AB2145">
        <v>9</v>
      </c>
      <c r="AC2145">
        <v>40</v>
      </c>
      <c r="AD2145">
        <v>25</v>
      </c>
      <c r="AE2145" t="b">
        <v>0</v>
      </c>
      <c r="AF2145" t="s">
        <v>175</v>
      </c>
      <c r="AG2145" t="s">
        <v>176</v>
      </c>
      <c r="AH2145" t="s">
        <v>66</v>
      </c>
    </row>
    <row r="2146" spans="1:34" x14ac:dyDescent="0.35">
      <c r="A2146">
        <v>102145</v>
      </c>
      <c r="B2146">
        <v>11077</v>
      </c>
      <c r="C2146" s="2">
        <v>42041</v>
      </c>
      <c r="D2146" s="2" t="str">
        <f t="shared" si="66"/>
        <v>February</v>
      </c>
      <c r="E2146">
        <v>39</v>
      </c>
      <c r="F2146" s="3">
        <v>18</v>
      </c>
      <c r="G2146">
        <v>2</v>
      </c>
      <c r="H2146" s="4">
        <v>5.0000000745058101E-2</v>
      </c>
      <c r="I2146" t="s">
        <v>204</v>
      </c>
      <c r="J2146">
        <v>1</v>
      </c>
      <c r="K2146" s="2">
        <v>42066</v>
      </c>
      <c r="L2146" s="2" t="s">
        <v>600</v>
      </c>
      <c r="M2146" s="2" t="str">
        <f t="shared" si="67"/>
        <v/>
      </c>
      <c r="N2146">
        <v>2</v>
      </c>
      <c r="O2146" t="s">
        <v>71</v>
      </c>
      <c r="P2146" t="s">
        <v>205</v>
      </c>
      <c r="Q2146" t="s">
        <v>206</v>
      </c>
      <c r="R2146" t="s">
        <v>207</v>
      </c>
      <c r="S2146" t="s">
        <v>193</v>
      </c>
      <c r="T2146" t="s">
        <v>115</v>
      </c>
      <c r="U2146">
        <v>18</v>
      </c>
      <c r="V2146" t="s">
        <v>116</v>
      </c>
      <c r="W2146">
        <v>1</v>
      </c>
      <c r="X2146" t="s">
        <v>117</v>
      </c>
      <c r="Y2146" t="s">
        <v>118</v>
      </c>
      <c r="Z2146">
        <v>18</v>
      </c>
      <c r="AA2146" s="5">
        <v>0.4</v>
      </c>
      <c r="AB2146">
        <v>69</v>
      </c>
      <c r="AC2146">
        <v>0</v>
      </c>
      <c r="AD2146">
        <v>5</v>
      </c>
      <c r="AE2146" t="b">
        <v>0</v>
      </c>
      <c r="AF2146" t="s">
        <v>175</v>
      </c>
      <c r="AG2146" t="s">
        <v>176</v>
      </c>
      <c r="AH2146" t="s">
        <v>66</v>
      </c>
    </row>
    <row r="2147" spans="1:34" x14ac:dyDescent="0.35">
      <c r="A2147">
        <v>102146</v>
      </c>
      <c r="B2147">
        <v>11077</v>
      </c>
      <c r="C2147" s="2">
        <v>42041</v>
      </c>
      <c r="D2147" s="2" t="str">
        <f t="shared" si="66"/>
        <v>February</v>
      </c>
      <c r="E2147">
        <v>41</v>
      </c>
      <c r="F2147" s="3">
        <v>9.65</v>
      </c>
      <c r="G2147">
        <v>3</v>
      </c>
      <c r="H2147" s="4">
        <v>0</v>
      </c>
      <c r="I2147" t="s">
        <v>204</v>
      </c>
      <c r="J2147">
        <v>1</v>
      </c>
      <c r="K2147" s="2">
        <v>42066</v>
      </c>
      <c r="L2147" s="2" t="s">
        <v>600</v>
      </c>
      <c r="M2147" s="2" t="str">
        <f t="shared" si="67"/>
        <v/>
      </c>
      <c r="N2147">
        <v>2</v>
      </c>
      <c r="O2147" t="s">
        <v>71</v>
      </c>
      <c r="P2147" t="s">
        <v>205</v>
      </c>
      <c r="Q2147" t="s">
        <v>206</v>
      </c>
      <c r="R2147" t="s">
        <v>207</v>
      </c>
      <c r="S2147" t="s">
        <v>193</v>
      </c>
      <c r="T2147" t="s">
        <v>75</v>
      </c>
      <c r="U2147">
        <v>19</v>
      </c>
      <c r="V2147" t="s">
        <v>76</v>
      </c>
      <c r="W2147">
        <v>8</v>
      </c>
      <c r="X2147" t="s">
        <v>77</v>
      </c>
      <c r="Y2147" t="s">
        <v>78</v>
      </c>
      <c r="Z2147">
        <v>9.65</v>
      </c>
      <c r="AA2147" s="5">
        <v>0.42</v>
      </c>
      <c r="AB2147">
        <v>85</v>
      </c>
      <c r="AC2147">
        <v>0</v>
      </c>
      <c r="AD2147">
        <v>10</v>
      </c>
      <c r="AE2147" t="b">
        <v>0</v>
      </c>
      <c r="AF2147" t="s">
        <v>175</v>
      </c>
      <c r="AG2147" t="s">
        <v>176</v>
      </c>
      <c r="AH2147" t="s">
        <v>66</v>
      </c>
    </row>
    <row r="2148" spans="1:34" x14ac:dyDescent="0.35">
      <c r="A2148">
        <v>102147</v>
      </c>
      <c r="B2148">
        <v>11077</v>
      </c>
      <c r="C2148" s="2">
        <v>42041</v>
      </c>
      <c r="D2148" s="2" t="str">
        <f t="shared" si="66"/>
        <v>February</v>
      </c>
      <c r="E2148">
        <v>46</v>
      </c>
      <c r="F2148" s="3">
        <v>12</v>
      </c>
      <c r="G2148">
        <v>3</v>
      </c>
      <c r="H2148" s="4">
        <v>1.9999999552965199E-2</v>
      </c>
      <c r="I2148" t="s">
        <v>204</v>
      </c>
      <c r="J2148">
        <v>1</v>
      </c>
      <c r="K2148" s="2">
        <v>42066</v>
      </c>
      <c r="L2148" s="2" t="s">
        <v>600</v>
      </c>
      <c r="M2148" s="2" t="str">
        <f t="shared" si="67"/>
        <v/>
      </c>
      <c r="N2148">
        <v>2</v>
      </c>
      <c r="O2148" t="s">
        <v>71</v>
      </c>
      <c r="P2148" t="s">
        <v>205</v>
      </c>
      <c r="Q2148" t="s">
        <v>206</v>
      </c>
      <c r="R2148" t="s">
        <v>207</v>
      </c>
      <c r="S2148" t="s">
        <v>193</v>
      </c>
      <c r="T2148" t="s">
        <v>326</v>
      </c>
      <c r="U2148">
        <v>21</v>
      </c>
      <c r="V2148" t="s">
        <v>327</v>
      </c>
      <c r="W2148">
        <v>8</v>
      </c>
      <c r="X2148" t="s">
        <v>77</v>
      </c>
      <c r="Y2148" t="s">
        <v>328</v>
      </c>
      <c r="Z2148">
        <v>12</v>
      </c>
      <c r="AA2148" s="5">
        <v>0.42</v>
      </c>
      <c r="AB2148">
        <v>95</v>
      </c>
      <c r="AC2148">
        <v>0</v>
      </c>
      <c r="AD2148">
        <v>0</v>
      </c>
      <c r="AE2148" t="b">
        <v>0</v>
      </c>
      <c r="AF2148" t="s">
        <v>175</v>
      </c>
      <c r="AG2148" t="s">
        <v>176</v>
      </c>
      <c r="AH2148" t="s">
        <v>66</v>
      </c>
    </row>
    <row r="2149" spans="1:34" x14ac:dyDescent="0.35">
      <c r="A2149">
        <v>102148</v>
      </c>
      <c r="B2149">
        <v>11077</v>
      </c>
      <c r="C2149" s="2">
        <v>42041</v>
      </c>
      <c r="D2149" s="2" t="str">
        <f t="shared" si="66"/>
        <v>February</v>
      </c>
      <c r="E2149">
        <v>52</v>
      </c>
      <c r="F2149" s="3">
        <v>7</v>
      </c>
      <c r="G2149">
        <v>2</v>
      </c>
      <c r="H2149" s="4">
        <v>0</v>
      </c>
      <c r="I2149" t="s">
        <v>204</v>
      </c>
      <c r="J2149">
        <v>1</v>
      </c>
      <c r="K2149" s="2">
        <v>42066</v>
      </c>
      <c r="L2149" s="2" t="s">
        <v>600</v>
      </c>
      <c r="M2149" s="2" t="str">
        <f t="shared" si="67"/>
        <v/>
      </c>
      <c r="N2149">
        <v>2</v>
      </c>
      <c r="O2149" t="s">
        <v>71</v>
      </c>
      <c r="P2149" t="s">
        <v>205</v>
      </c>
      <c r="Q2149" t="s">
        <v>206</v>
      </c>
      <c r="R2149" t="s">
        <v>207</v>
      </c>
      <c r="S2149" t="s">
        <v>193</v>
      </c>
      <c r="T2149" t="s">
        <v>398</v>
      </c>
      <c r="U2149">
        <v>24</v>
      </c>
      <c r="V2149" t="s">
        <v>68</v>
      </c>
      <c r="W2149">
        <v>5</v>
      </c>
      <c r="X2149" t="s">
        <v>49</v>
      </c>
      <c r="Y2149" t="s">
        <v>399</v>
      </c>
      <c r="Z2149">
        <v>7</v>
      </c>
      <c r="AA2149" s="5">
        <v>0.4</v>
      </c>
      <c r="AB2149">
        <v>38</v>
      </c>
      <c r="AC2149">
        <v>0</v>
      </c>
      <c r="AD2149">
        <v>25</v>
      </c>
      <c r="AE2149" t="b">
        <v>0</v>
      </c>
      <c r="AF2149" t="s">
        <v>175</v>
      </c>
      <c r="AG2149" t="s">
        <v>176</v>
      </c>
      <c r="AH2149" t="s">
        <v>66</v>
      </c>
    </row>
    <row r="2150" spans="1:34" x14ac:dyDescent="0.35">
      <c r="A2150">
        <v>102149</v>
      </c>
      <c r="B2150">
        <v>11077</v>
      </c>
      <c r="C2150" s="2">
        <v>42041</v>
      </c>
      <c r="D2150" s="2" t="str">
        <f t="shared" si="66"/>
        <v>February</v>
      </c>
      <c r="E2150">
        <v>55</v>
      </c>
      <c r="F2150" s="3">
        <v>24</v>
      </c>
      <c r="G2150">
        <v>2</v>
      </c>
      <c r="H2150" s="4">
        <v>0</v>
      </c>
      <c r="I2150" t="s">
        <v>204</v>
      </c>
      <c r="J2150">
        <v>1</v>
      </c>
      <c r="K2150" s="2">
        <v>42066</v>
      </c>
      <c r="L2150" s="2" t="s">
        <v>600</v>
      </c>
      <c r="M2150" s="2" t="str">
        <f t="shared" si="67"/>
        <v/>
      </c>
      <c r="N2150">
        <v>2</v>
      </c>
      <c r="O2150" t="s">
        <v>71</v>
      </c>
      <c r="P2150" t="s">
        <v>205</v>
      </c>
      <c r="Q2150" t="s">
        <v>206</v>
      </c>
      <c r="R2150" t="s">
        <v>207</v>
      </c>
      <c r="S2150" t="s">
        <v>193</v>
      </c>
      <c r="T2150" t="s">
        <v>130</v>
      </c>
      <c r="U2150">
        <v>25</v>
      </c>
      <c r="V2150" t="s">
        <v>131</v>
      </c>
      <c r="W2150">
        <v>6</v>
      </c>
      <c r="X2150" t="s">
        <v>132</v>
      </c>
      <c r="Y2150" t="s">
        <v>133</v>
      </c>
      <c r="Z2150">
        <v>24</v>
      </c>
      <c r="AA2150" s="5">
        <v>0.35</v>
      </c>
      <c r="AB2150">
        <v>115</v>
      </c>
      <c r="AC2150">
        <v>0</v>
      </c>
      <c r="AD2150">
        <v>20</v>
      </c>
      <c r="AE2150" t="b">
        <v>0</v>
      </c>
      <c r="AF2150" t="s">
        <v>175</v>
      </c>
      <c r="AG2150" t="s">
        <v>176</v>
      </c>
      <c r="AH2150" t="s">
        <v>66</v>
      </c>
    </row>
    <row r="2151" spans="1:34" x14ac:dyDescent="0.35">
      <c r="A2151">
        <v>102150</v>
      </c>
      <c r="B2151">
        <v>11077</v>
      </c>
      <c r="C2151" s="2">
        <v>42041</v>
      </c>
      <c r="D2151" s="2" t="str">
        <f t="shared" si="66"/>
        <v>February</v>
      </c>
      <c r="E2151">
        <v>60</v>
      </c>
      <c r="F2151" s="3">
        <v>34</v>
      </c>
      <c r="G2151">
        <v>2</v>
      </c>
      <c r="H2151" s="4">
        <v>5.9999998658895499E-2</v>
      </c>
      <c r="I2151" t="s">
        <v>204</v>
      </c>
      <c r="J2151">
        <v>1</v>
      </c>
      <c r="K2151" s="2">
        <v>42066</v>
      </c>
      <c r="L2151" s="2" t="s">
        <v>600</v>
      </c>
      <c r="M2151" s="2" t="str">
        <f t="shared" si="67"/>
        <v/>
      </c>
      <c r="N2151">
        <v>2</v>
      </c>
      <c r="O2151" t="s">
        <v>71</v>
      </c>
      <c r="P2151" t="s">
        <v>205</v>
      </c>
      <c r="Q2151" t="s">
        <v>206</v>
      </c>
      <c r="R2151" t="s">
        <v>207</v>
      </c>
      <c r="S2151" t="s">
        <v>193</v>
      </c>
      <c r="T2151" t="s">
        <v>110</v>
      </c>
      <c r="U2151">
        <v>28</v>
      </c>
      <c r="V2151" t="s">
        <v>111</v>
      </c>
      <c r="W2151">
        <v>4</v>
      </c>
      <c r="X2151" t="s">
        <v>42</v>
      </c>
      <c r="Y2151" t="s">
        <v>112</v>
      </c>
      <c r="Z2151">
        <v>34</v>
      </c>
      <c r="AA2151" s="5">
        <v>0.4</v>
      </c>
      <c r="AB2151">
        <v>19</v>
      </c>
      <c r="AC2151">
        <v>0</v>
      </c>
      <c r="AD2151">
        <v>0</v>
      </c>
      <c r="AE2151" t="b">
        <v>0</v>
      </c>
      <c r="AF2151" t="s">
        <v>175</v>
      </c>
      <c r="AG2151" t="s">
        <v>176</v>
      </c>
      <c r="AH2151" t="s">
        <v>66</v>
      </c>
    </row>
    <row r="2152" spans="1:34" x14ac:dyDescent="0.35">
      <c r="A2152">
        <v>102151</v>
      </c>
      <c r="B2152">
        <v>11077</v>
      </c>
      <c r="C2152" s="2">
        <v>42041</v>
      </c>
      <c r="D2152" s="2" t="str">
        <f t="shared" si="66"/>
        <v>February</v>
      </c>
      <c r="E2152">
        <v>64</v>
      </c>
      <c r="F2152" s="3">
        <v>33.25</v>
      </c>
      <c r="G2152">
        <v>2</v>
      </c>
      <c r="H2152" s="4">
        <v>2.9999999329447701E-2</v>
      </c>
      <c r="I2152" t="s">
        <v>204</v>
      </c>
      <c r="J2152">
        <v>1</v>
      </c>
      <c r="K2152" s="2">
        <v>42066</v>
      </c>
      <c r="L2152" s="2" t="s">
        <v>600</v>
      </c>
      <c r="M2152" s="2" t="str">
        <f t="shared" si="67"/>
        <v/>
      </c>
      <c r="N2152">
        <v>2</v>
      </c>
      <c r="O2152" t="s">
        <v>71</v>
      </c>
      <c r="P2152" t="s">
        <v>205</v>
      </c>
      <c r="Q2152" t="s">
        <v>206</v>
      </c>
      <c r="R2152" t="s">
        <v>207</v>
      </c>
      <c r="S2152" t="s">
        <v>193</v>
      </c>
      <c r="T2152" t="s">
        <v>346</v>
      </c>
      <c r="U2152">
        <v>12</v>
      </c>
      <c r="V2152" t="s">
        <v>160</v>
      </c>
      <c r="W2152">
        <v>5</v>
      </c>
      <c r="X2152" t="s">
        <v>49</v>
      </c>
      <c r="Y2152" t="s">
        <v>347</v>
      </c>
      <c r="Z2152">
        <v>33.25</v>
      </c>
      <c r="AA2152" s="5">
        <v>0.4</v>
      </c>
      <c r="AB2152">
        <v>22</v>
      </c>
      <c r="AC2152">
        <v>80</v>
      </c>
      <c r="AD2152">
        <v>30</v>
      </c>
      <c r="AE2152" t="b">
        <v>0</v>
      </c>
      <c r="AF2152" t="s">
        <v>175</v>
      </c>
      <c r="AG2152" t="s">
        <v>176</v>
      </c>
      <c r="AH2152" t="s">
        <v>66</v>
      </c>
    </row>
    <row r="2153" spans="1:34" x14ac:dyDescent="0.35">
      <c r="A2153">
        <v>102152</v>
      </c>
      <c r="B2153">
        <v>11077</v>
      </c>
      <c r="C2153" s="2">
        <v>42041</v>
      </c>
      <c r="D2153" s="2" t="str">
        <f t="shared" si="66"/>
        <v>February</v>
      </c>
      <c r="E2153">
        <v>66</v>
      </c>
      <c r="F2153" s="3">
        <v>17</v>
      </c>
      <c r="G2153">
        <v>1</v>
      </c>
      <c r="H2153" s="4">
        <v>0</v>
      </c>
      <c r="I2153" t="s">
        <v>204</v>
      </c>
      <c r="J2153">
        <v>1</v>
      </c>
      <c r="K2153" s="2">
        <v>42066</v>
      </c>
      <c r="L2153" s="2" t="s">
        <v>600</v>
      </c>
      <c r="M2153" s="2" t="str">
        <f t="shared" si="67"/>
        <v/>
      </c>
      <c r="N2153">
        <v>2</v>
      </c>
      <c r="O2153" t="s">
        <v>71</v>
      </c>
      <c r="P2153" t="s">
        <v>205</v>
      </c>
      <c r="Q2153" t="s">
        <v>206</v>
      </c>
      <c r="R2153" t="s">
        <v>207</v>
      </c>
      <c r="S2153" t="s">
        <v>193</v>
      </c>
      <c r="T2153" t="s">
        <v>360</v>
      </c>
      <c r="U2153">
        <v>2</v>
      </c>
      <c r="V2153" t="s">
        <v>82</v>
      </c>
      <c r="W2153">
        <v>2</v>
      </c>
      <c r="X2153" t="s">
        <v>83</v>
      </c>
      <c r="Y2153" t="s">
        <v>361</v>
      </c>
      <c r="Z2153">
        <v>17</v>
      </c>
      <c r="AA2153" s="5">
        <v>0.4</v>
      </c>
      <c r="AB2153">
        <v>4</v>
      </c>
      <c r="AC2153">
        <v>100</v>
      </c>
      <c r="AD2153">
        <v>20</v>
      </c>
      <c r="AE2153" t="b">
        <v>0</v>
      </c>
      <c r="AF2153" t="s">
        <v>175</v>
      </c>
      <c r="AG2153" t="s">
        <v>176</v>
      </c>
      <c r="AH2153" t="s">
        <v>66</v>
      </c>
    </row>
    <row r="2154" spans="1:34" x14ac:dyDescent="0.35">
      <c r="A2154">
        <v>102153</v>
      </c>
      <c r="B2154">
        <v>11077</v>
      </c>
      <c r="C2154" s="2">
        <v>42041</v>
      </c>
      <c r="D2154" s="2" t="str">
        <f t="shared" si="66"/>
        <v>February</v>
      </c>
      <c r="E2154">
        <v>73</v>
      </c>
      <c r="F2154" s="3">
        <v>15</v>
      </c>
      <c r="G2154">
        <v>2</v>
      </c>
      <c r="H2154" s="4">
        <v>9.9999997764825804E-3</v>
      </c>
      <c r="I2154" t="s">
        <v>204</v>
      </c>
      <c r="J2154">
        <v>1</v>
      </c>
      <c r="K2154" s="2">
        <v>42066</v>
      </c>
      <c r="L2154" s="2" t="s">
        <v>600</v>
      </c>
      <c r="M2154" s="2" t="str">
        <f t="shared" si="67"/>
        <v/>
      </c>
      <c r="N2154">
        <v>2</v>
      </c>
      <c r="O2154" t="s">
        <v>71</v>
      </c>
      <c r="P2154" t="s">
        <v>205</v>
      </c>
      <c r="Q2154" t="s">
        <v>206</v>
      </c>
      <c r="R2154" t="s">
        <v>207</v>
      </c>
      <c r="S2154" t="s">
        <v>193</v>
      </c>
      <c r="T2154" t="s">
        <v>298</v>
      </c>
      <c r="U2154">
        <v>17</v>
      </c>
      <c r="V2154" t="s">
        <v>150</v>
      </c>
      <c r="W2154">
        <v>8</v>
      </c>
      <c r="X2154" t="s">
        <v>77</v>
      </c>
      <c r="Y2154" t="s">
        <v>299</v>
      </c>
      <c r="Z2154">
        <v>15</v>
      </c>
      <c r="AA2154" s="5">
        <v>0.42</v>
      </c>
      <c r="AB2154">
        <v>101</v>
      </c>
      <c r="AC2154">
        <v>0</v>
      </c>
      <c r="AD2154">
        <v>5</v>
      </c>
      <c r="AE2154" t="b">
        <v>0</v>
      </c>
      <c r="AF2154" t="s">
        <v>175</v>
      </c>
      <c r="AG2154" t="s">
        <v>176</v>
      </c>
      <c r="AH2154" t="s">
        <v>66</v>
      </c>
    </row>
    <row r="2155" spans="1:34" x14ac:dyDescent="0.35">
      <c r="A2155">
        <v>102154</v>
      </c>
      <c r="B2155">
        <v>11077</v>
      </c>
      <c r="C2155" s="2">
        <v>42041</v>
      </c>
      <c r="D2155" s="2" t="str">
        <f t="shared" si="66"/>
        <v>February</v>
      </c>
      <c r="E2155">
        <v>75</v>
      </c>
      <c r="F2155" s="3">
        <v>7.75</v>
      </c>
      <c r="G2155">
        <v>4</v>
      </c>
      <c r="H2155" s="4">
        <v>0</v>
      </c>
      <c r="I2155" t="s">
        <v>204</v>
      </c>
      <c r="J2155">
        <v>1</v>
      </c>
      <c r="K2155" s="2">
        <v>42066</v>
      </c>
      <c r="L2155" s="2" t="s">
        <v>600</v>
      </c>
      <c r="M2155" s="2" t="str">
        <f t="shared" si="67"/>
        <v/>
      </c>
      <c r="N2155">
        <v>2</v>
      </c>
      <c r="O2155" t="s">
        <v>71</v>
      </c>
      <c r="P2155" t="s">
        <v>205</v>
      </c>
      <c r="Q2155" t="s">
        <v>206</v>
      </c>
      <c r="R2155" t="s">
        <v>207</v>
      </c>
      <c r="S2155" t="s">
        <v>193</v>
      </c>
      <c r="T2155" t="s">
        <v>304</v>
      </c>
      <c r="U2155">
        <v>12</v>
      </c>
      <c r="V2155" t="s">
        <v>160</v>
      </c>
      <c r="W2155">
        <v>1</v>
      </c>
      <c r="X2155" t="s">
        <v>117</v>
      </c>
      <c r="Y2155" t="s">
        <v>305</v>
      </c>
      <c r="Z2155">
        <v>7.75</v>
      </c>
      <c r="AA2155" s="5">
        <v>0.4</v>
      </c>
      <c r="AB2155">
        <v>125</v>
      </c>
      <c r="AC2155">
        <v>0</v>
      </c>
      <c r="AD2155">
        <v>25</v>
      </c>
      <c r="AE2155" t="b">
        <v>0</v>
      </c>
      <c r="AF2155" t="s">
        <v>175</v>
      </c>
      <c r="AG2155" t="s">
        <v>176</v>
      </c>
      <c r="AH2155" t="s">
        <v>66</v>
      </c>
    </row>
    <row r="2156" spans="1:34" x14ac:dyDescent="0.35">
      <c r="A2156">
        <v>102155</v>
      </c>
      <c r="B2156">
        <v>11077</v>
      </c>
      <c r="C2156" s="2">
        <v>42041</v>
      </c>
      <c r="D2156" s="2" t="str">
        <f t="shared" si="66"/>
        <v>February</v>
      </c>
      <c r="E2156">
        <v>77</v>
      </c>
      <c r="F2156" s="3">
        <v>13</v>
      </c>
      <c r="G2156">
        <v>2</v>
      </c>
      <c r="H2156" s="4">
        <v>0</v>
      </c>
      <c r="I2156" t="s">
        <v>204</v>
      </c>
      <c r="J2156">
        <v>1</v>
      </c>
      <c r="K2156" s="2">
        <v>42066</v>
      </c>
      <c r="L2156" s="2" t="s">
        <v>600</v>
      </c>
      <c r="M2156" s="2" t="str">
        <f t="shared" si="67"/>
        <v/>
      </c>
      <c r="N2156">
        <v>2</v>
      </c>
      <c r="O2156" t="s">
        <v>71</v>
      </c>
      <c r="P2156" t="s">
        <v>205</v>
      </c>
      <c r="Q2156" t="s">
        <v>206</v>
      </c>
      <c r="R2156" t="s">
        <v>207</v>
      </c>
      <c r="S2156" t="s">
        <v>193</v>
      </c>
      <c r="T2156" t="s">
        <v>159</v>
      </c>
      <c r="U2156">
        <v>12</v>
      </c>
      <c r="V2156" t="s">
        <v>160</v>
      </c>
      <c r="W2156">
        <v>2</v>
      </c>
      <c r="X2156" t="s">
        <v>83</v>
      </c>
      <c r="Y2156" t="s">
        <v>161</v>
      </c>
      <c r="Z2156">
        <v>13</v>
      </c>
      <c r="AA2156" s="5">
        <v>0.4</v>
      </c>
      <c r="AB2156">
        <v>32</v>
      </c>
      <c r="AC2156">
        <v>0</v>
      </c>
      <c r="AD2156">
        <v>15</v>
      </c>
      <c r="AE2156" t="b">
        <v>0</v>
      </c>
      <c r="AF2156" t="s">
        <v>175</v>
      </c>
      <c r="AG2156" t="s">
        <v>176</v>
      </c>
      <c r="AH2156" t="s">
        <v>66</v>
      </c>
    </row>
    <row r="2157" spans="1:34" x14ac:dyDescent="0.35">
      <c r="A2157">
        <v>102156</v>
      </c>
      <c r="B2157">
        <v>11078</v>
      </c>
      <c r="C2157" s="2">
        <v>42042</v>
      </c>
      <c r="D2157" s="2" t="str">
        <f t="shared" si="66"/>
        <v>February</v>
      </c>
      <c r="E2157">
        <v>5</v>
      </c>
      <c r="F2157">
        <v>17</v>
      </c>
      <c r="G2157">
        <v>20</v>
      </c>
      <c r="H2157" s="6">
        <v>0.25</v>
      </c>
      <c r="I2157" t="s">
        <v>479</v>
      </c>
      <c r="J2157">
        <v>1</v>
      </c>
      <c r="K2157" s="2">
        <v>42072</v>
      </c>
      <c r="L2157" s="2"/>
      <c r="M2157" s="2" t="str">
        <f t="shared" si="67"/>
        <v>Jan</v>
      </c>
      <c r="N2157">
        <v>3</v>
      </c>
      <c r="O2157" t="s">
        <v>35</v>
      </c>
      <c r="P2157" t="s">
        <v>480</v>
      </c>
      <c r="Q2157" t="s">
        <v>481</v>
      </c>
      <c r="R2157" t="s">
        <v>482</v>
      </c>
      <c r="S2157" t="s">
        <v>443</v>
      </c>
      <c r="T2157" t="s">
        <v>177</v>
      </c>
      <c r="U2157">
        <v>2</v>
      </c>
      <c r="V2157" t="s">
        <v>82</v>
      </c>
      <c r="W2157">
        <v>2</v>
      </c>
      <c r="X2157" t="s">
        <v>83</v>
      </c>
      <c r="Y2157" t="s">
        <v>178</v>
      </c>
      <c r="Z2157">
        <v>21.35</v>
      </c>
      <c r="AA2157" s="5">
        <v>0.4</v>
      </c>
      <c r="AB2157">
        <v>0</v>
      </c>
      <c r="AC2157">
        <v>0</v>
      </c>
      <c r="AD2157">
        <v>0</v>
      </c>
      <c r="AE2157" t="b">
        <v>1</v>
      </c>
      <c r="AF2157" t="s">
        <v>175</v>
      </c>
      <c r="AG2157" t="s">
        <v>176</v>
      </c>
      <c r="AH2157" t="s">
        <v>66</v>
      </c>
    </row>
    <row r="2158" spans="1:34" x14ac:dyDescent="0.35">
      <c r="A2158">
        <v>102157</v>
      </c>
      <c r="B2158">
        <v>11079</v>
      </c>
      <c r="C2158" s="2">
        <v>42042</v>
      </c>
      <c r="D2158" s="2" t="str">
        <f t="shared" si="66"/>
        <v>February</v>
      </c>
      <c r="E2158">
        <v>67</v>
      </c>
      <c r="F2158">
        <v>11.2</v>
      </c>
      <c r="G2158">
        <v>13</v>
      </c>
      <c r="H2158" s="6">
        <v>0</v>
      </c>
      <c r="I2158" t="s">
        <v>348</v>
      </c>
      <c r="J2158">
        <v>4</v>
      </c>
      <c r="K2158" s="2">
        <v>42072</v>
      </c>
      <c r="L2158" s="2"/>
      <c r="M2158" s="2" t="str">
        <f t="shared" si="67"/>
        <v>Jan</v>
      </c>
      <c r="N2158">
        <v>3</v>
      </c>
      <c r="O2158" t="s">
        <v>35</v>
      </c>
      <c r="P2158" t="s">
        <v>349</v>
      </c>
      <c r="Q2158" t="s">
        <v>350</v>
      </c>
      <c r="R2158" t="s">
        <v>58</v>
      </c>
      <c r="S2158" t="s">
        <v>59</v>
      </c>
      <c r="T2158" t="s">
        <v>319</v>
      </c>
      <c r="U2158">
        <v>16</v>
      </c>
      <c r="V2158" t="s">
        <v>203</v>
      </c>
      <c r="W2158">
        <v>1</v>
      </c>
      <c r="X2158" t="s">
        <v>117</v>
      </c>
      <c r="Y2158" t="s">
        <v>143</v>
      </c>
      <c r="Z2158">
        <v>14</v>
      </c>
      <c r="AA2158" s="5">
        <v>0.4</v>
      </c>
      <c r="AB2158">
        <v>52</v>
      </c>
      <c r="AC2158">
        <v>0</v>
      </c>
      <c r="AD2158">
        <v>10</v>
      </c>
      <c r="AE2158" t="b">
        <v>0</v>
      </c>
      <c r="AF2158" t="s">
        <v>79</v>
      </c>
      <c r="AG2158" t="s">
        <v>80</v>
      </c>
      <c r="AH2158" t="s">
        <v>66</v>
      </c>
    </row>
    <row r="2159" spans="1:34" x14ac:dyDescent="0.35">
      <c r="A2159">
        <v>102158</v>
      </c>
      <c r="B2159">
        <v>11080</v>
      </c>
      <c r="C2159" s="2">
        <v>42042</v>
      </c>
      <c r="D2159" s="2" t="str">
        <f t="shared" si="66"/>
        <v>February</v>
      </c>
      <c r="E2159">
        <v>50</v>
      </c>
      <c r="F2159">
        <v>13</v>
      </c>
      <c r="G2159">
        <v>15</v>
      </c>
      <c r="H2159" s="6">
        <v>0</v>
      </c>
      <c r="I2159" t="s">
        <v>274</v>
      </c>
      <c r="J2159">
        <v>8</v>
      </c>
      <c r="K2159" s="2">
        <v>42072</v>
      </c>
      <c r="L2159" s="2"/>
      <c r="M2159" s="2" t="str">
        <f t="shared" si="67"/>
        <v>Jan</v>
      </c>
      <c r="N2159">
        <v>1</v>
      </c>
      <c r="O2159" t="s">
        <v>55</v>
      </c>
      <c r="P2159" t="s">
        <v>275</v>
      </c>
      <c r="Q2159" t="s">
        <v>276</v>
      </c>
      <c r="R2159" t="s">
        <v>277</v>
      </c>
      <c r="S2159" t="s">
        <v>278</v>
      </c>
      <c r="T2159" t="s">
        <v>453</v>
      </c>
      <c r="U2159">
        <v>23</v>
      </c>
      <c r="V2159" t="s">
        <v>120</v>
      </c>
      <c r="W2159">
        <v>3</v>
      </c>
      <c r="X2159" t="s">
        <v>105</v>
      </c>
      <c r="Y2159" t="s">
        <v>454</v>
      </c>
      <c r="Z2159">
        <v>16.25</v>
      </c>
      <c r="AA2159" s="5">
        <v>0.35</v>
      </c>
      <c r="AB2159">
        <v>65</v>
      </c>
      <c r="AC2159">
        <v>0</v>
      </c>
      <c r="AD2159">
        <v>30</v>
      </c>
      <c r="AE2159" t="b">
        <v>0</v>
      </c>
      <c r="AF2159" t="s">
        <v>208</v>
      </c>
      <c r="AG2159" t="s">
        <v>209</v>
      </c>
      <c r="AH2159" t="s">
        <v>210</v>
      </c>
    </row>
    <row r="2160" spans="1:34" x14ac:dyDescent="0.35">
      <c r="A2160">
        <v>102159</v>
      </c>
      <c r="B2160">
        <v>11081</v>
      </c>
      <c r="C2160" s="2">
        <v>42043</v>
      </c>
      <c r="D2160" s="2" t="str">
        <f t="shared" si="66"/>
        <v>February</v>
      </c>
      <c r="E2160">
        <v>38</v>
      </c>
      <c r="F2160">
        <v>210.8</v>
      </c>
      <c r="G2160">
        <v>212</v>
      </c>
      <c r="H2160" s="6">
        <v>0</v>
      </c>
      <c r="I2160" t="s">
        <v>400</v>
      </c>
      <c r="J2160">
        <v>3</v>
      </c>
      <c r="K2160" s="2">
        <v>42073</v>
      </c>
      <c r="L2160" s="2"/>
      <c r="M2160" s="2" t="str">
        <f t="shared" si="67"/>
        <v>Jan</v>
      </c>
      <c r="N2160">
        <v>1</v>
      </c>
      <c r="O2160" t="s">
        <v>55</v>
      </c>
      <c r="P2160" t="s">
        <v>401</v>
      </c>
      <c r="Q2160" t="s">
        <v>402</v>
      </c>
      <c r="R2160" t="s">
        <v>403</v>
      </c>
      <c r="S2160" t="s">
        <v>242</v>
      </c>
      <c r="T2160" t="s">
        <v>418</v>
      </c>
      <c r="U2160">
        <v>18</v>
      </c>
      <c r="V2160" t="s">
        <v>116</v>
      </c>
      <c r="W2160">
        <v>1</v>
      </c>
      <c r="X2160" t="s">
        <v>117</v>
      </c>
      <c r="Y2160" t="s">
        <v>419</v>
      </c>
      <c r="Z2160">
        <v>263.5</v>
      </c>
      <c r="AA2160" s="5">
        <v>0.4</v>
      </c>
      <c r="AB2160">
        <v>17</v>
      </c>
      <c r="AC2160">
        <v>0</v>
      </c>
      <c r="AD2160">
        <v>15</v>
      </c>
      <c r="AE2160" t="b">
        <v>0</v>
      </c>
      <c r="AF2160" t="s">
        <v>93</v>
      </c>
      <c r="AG2160" t="s">
        <v>94</v>
      </c>
      <c r="AH2160" t="s">
        <v>66</v>
      </c>
    </row>
    <row r="2161" spans="1:34" x14ac:dyDescent="0.35">
      <c r="A2161">
        <v>102160</v>
      </c>
      <c r="B2161">
        <v>11082</v>
      </c>
      <c r="C2161" s="2">
        <v>42043</v>
      </c>
      <c r="D2161" s="2" t="str">
        <f t="shared" si="66"/>
        <v>February</v>
      </c>
      <c r="E2161">
        <v>17</v>
      </c>
      <c r="F2161">
        <v>31.2</v>
      </c>
      <c r="G2161">
        <v>33</v>
      </c>
      <c r="H2161" s="6">
        <v>0</v>
      </c>
      <c r="I2161" t="s">
        <v>253</v>
      </c>
      <c r="J2161">
        <v>1</v>
      </c>
      <c r="K2161" s="2">
        <v>42073</v>
      </c>
      <c r="L2161" s="2"/>
      <c r="M2161" s="2" t="str">
        <f t="shared" si="67"/>
        <v>Jan</v>
      </c>
      <c r="N2161">
        <v>3</v>
      </c>
      <c r="O2161" t="s">
        <v>35</v>
      </c>
      <c r="P2161" t="s">
        <v>254</v>
      </c>
      <c r="Q2161" t="s">
        <v>255</v>
      </c>
      <c r="R2161" t="s">
        <v>256</v>
      </c>
      <c r="S2161" t="s">
        <v>193</v>
      </c>
      <c r="T2161" t="s">
        <v>227</v>
      </c>
      <c r="U2161">
        <v>7</v>
      </c>
      <c r="V2161" t="s">
        <v>147</v>
      </c>
      <c r="W2161">
        <v>6</v>
      </c>
      <c r="X2161" t="s">
        <v>132</v>
      </c>
      <c r="Y2161" t="s">
        <v>228</v>
      </c>
      <c r="Z2161">
        <v>39</v>
      </c>
      <c r="AA2161" s="5">
        <v>0.35</v>
      </c>
      <c r="AB2161">
        <v>0</v>
      </c>
      <c r="AC2161">
        <v>0</v>
      </c>
      <c r="AD2161">
        <v>0</v>
      </c>
      <c r="AE2161" t="b">
        <v>1</v>
      </c>
      <c r="AF2161" t="s">
        <v>175</v>
      </c>
      <c r="AG2161" t="s">
        <v>176</v>
      </c>
      <c r="AH2161" t="s">
        <v>66</v>
      </c>
    </row>
    <row r="2162" spans="1:34" x14ac:dyDescent="0.35">
      <c r="A2162">
        <v>102161</v>
      </c>
      <c r="B2162">
        <v>11083</v>
      </c>
      <c r="C2162" s="2">
        <v>42043</v>
      </c>
      <c r="D2162" s="2" t="str">
        <f t="shared" si="66"/>
        <v>February</v>
      </c>
      <c r="E2162">
        <v>2</v>
      </c>
      <c r="F2162">
        <v>15.2</v>
      </c>
      <c r="G2162">
        <v>17</v>
      </c>
      <c r="H2162" s="6">
        <v>0.25</v>
      </c>
      <c r="I2162" t="s">
        <v>422</v>
      </c>
      <c r="J2162">
        <v>4</v>
      </c>
      <c r="K2162" s="2">
        <v>42073</v>
      </c>
      <c r="L2162" s="2"/>
      <c r="M2162" s="2" t="str">
        <f t="shared" si="67"/>
        <v>Jan</v>
      </c>
      <c r="N2162">
        <v>3</v>
      </c>
      <c r="O2162" t="s">
        <v>35</v>
      </c>
      <c r="P2162" t="s">
        <v>423</v>
      </c>
      <c r="Q2162" t="s">
        <v>424</v>
      </c>
      <c r="R2162" t="s">
        <v>425</v>
      </c>
      <c r="S2162" t="s">
        <v>89</v>
      </c>
      <c r="T2162" t="s">
        <v>141</v>
      </c>
      <c r="U2162">
        <v>1</v>
      </c>
      <c r="V2162" t="s">
        <v>142</v>
      </c>
      <c r="W2162">
        <v>1</v>
      </c>
      <c r="X2162" t="s">
        <v>117</v>
      </c>
      <c r="Y2162" t="s">
        <v>143</v>
      </c>
      <c r="Z2162">
        <v>19</v>
      </c>
      <c r="AA2162" s="5">
        <v>0.4</v>
      </c>
      <c r="AB2162">
        <v>17</v>
      </c>
      <c r="AC2162">
        <v>40</v>
      </c>
      <c r="AD2162">
        <v>25</v>
      </c>
      <c r="AE2162" t="b">
        <v>0</v>
      </c>
      <c r="AF2162" t="s">
        <v>79</v>
      </c>
      <c r="AG2162" t="s">
        <v>80</v>
      </c>
      <c r="AH2162" t="s">
        <v>66</v>
      </c>
    </row>
    <row r="2163" spans="1:34" x14ac:dyDescent="0.35">
      <c r="A2163">
        <v>102162</v>
      </c>
      <c r="B2163">
        <v>11084</v>
      </c>
      <c r="C2163" s="2">
        <v>42044</v>
      </c>
      <c r="D2163" s="2" t="str">
        <f t="shared" si="66"/>
        <v>February</v>
      </c>
      <c r="E2163">
        <v>39</v>
      </c>
      <c r="F2163">
        <v>14.4</v>
      </c>
      <c r="G2163">
        <v>17</v>
      </c>
      <c r="H2163" s="6">
        <v>0</v>
      </c>
      <c r="I2163" t="s">
        <v>337</v>
      </c>
      <c r="J2163">
        <v>2</v>
      </c>
      <c r="K2163" s="2">
        <v>42074</v>
      </c>
      <c r="L2163" s="2"/>
      <c r="M2163" s="2" t="str">
        <f t="shared" si="67"/>
        <v>Jan</v>
      </c>
      <c r="N2163">
        <v>2</v>
      </c>
      <c r="O2163" t="s">
        <v>71</v>
      </c>
      <c r="P2163" t="s">
        <v>338</v>
      </c>
      <c r="Q2163" t="s">
        <v>339</v>
      </c>
      <c r="R2163" t="s">
        <v>340</v>
      </c>
      <c r="S2163" t="s">
        <v>341</v>
      </c>
      <c r="T2163" t="s">
        <v>115</v>
      </c>
      <c r="U2163">
        <v>18</v>
      </c>
      <c r="V2163" t="s">
        <v>116</v>
      </c>
      <c r="W2163">
        <v>1</v>
      </c>
      <c r="X2163" t="s">
        <v>117</v>
      </c>
      <c r="Y2163" t="s">
        <v>118</v>
      </c>
      <c r="Z2163">
        <v>18</v>
      </c>
      <c r="AA2163" s="5">
        <v>0.4</v>
      </c>
      <c r="AB2163">
        <v>69</v>
      </c>
      <c r="AC2163">
        <v>0</v>
      </c>
      <c r="AD2163">
        <v>5</v>
      </c>
      <c r="AE2163" t="b">
        <v>0</v>
      </c>
      <c r="AF2163" t="s">
        <v>229</v>
      </c>
      <c r="AG2163" t="s">
        <v>230</v>
      </c>
      <c r="AH2163" t="s">
        <v>231</v>
      </c>
    </row>
    <row r="2164" spans="1:34" x14ac:dyDescent="0.35">
      <c r="A2164">
        <v>102163</v>
      </c>
      <c r="B2164">
        <v>11085</v>
      </c>
      <c r="C2164" s="2">
        <v>42044</v>
      </c>
      <c r="D2164" s="2" t="str">
        <f t="shared" si="66"/>
        <v>February</v>
      </c>
      <c r="E2164">
        <v>31</v>
      </c>
      <c r="F2164">
        <v>10</v>
      </c>
      <c r="G2164">
        <v>13</v>
      </c>
      <c r="H2164" s="6">
        <v>0.25</v>
      </c>
      <c r="I2164" t="s">
        <v>462</v>
      </c>
      <c r="J2164">
        <v>8</v>
      </c>
      <c r="K2164" s="2">
        <v>42074</v>
      </c>
      <c r="L2164" s="2"/>
      <c r="M2164" s="2" t="str">
        <f t="shared" si="67"/>
        <v>Jan</v>
      </c>
      <c r="N2164">
        <v>3</v>
      </c>
      <c r="O2164" t="s">
        <v>35</v>
      </c>
      <c r="P2164" t="s">
        <v>463</v>
      </c>
      <c r="Q2164" t="s">
        <v>464</v>
      </c>
      <c r="R2164" t="s">
        <v>340</v>
      </c>
      <c r="S2164" t="s">
        <v>341</v>
      </c>
      <c r="T2164" t="s">
        <v>113</v>
      </c>
      <c r="U2164">
        <v>14</v>
      </c>
      <c r="V2164" t="s">
        <v>52</v>
      </c>
      <c r="W2164">
        <v>4</v>
      </c>
      <c r="X2164" t="s">
        <v>42</v>
      </c>
      <c r="Y2164" t="s">
        <v>114</v>
      </c>
      <c r="Z2164">
        <v>12.5</v>
      </c>
      <c r="AA2164" s="5">
        <v>0.4</v>
      </c>
      <c r="AB2164">
        <v>0</v>
      </c>
      <c r="AC2164">
        <v>70</v>
      </c>
      <c r="AD2164">
        <v>20</v>
      </c>
      <c r="AE2164" t="b">
        <v>0</v>
      </c>
      <c r="AF2164" t="s">
        <v>208</v>
      </c>
      <c r="AG2164" t="s">
        <v>209</v>
      </c>
      <c r="AH2164" t="s">
        <v>210</v>
      </c>
    </row>
    <row r="2165" spans="1:34" x14ac:dyDescent="0.35">
      <c r="A2165">
        <v>102164</v>
      </c>
      <c r="B2165">
        <v>11086</v>
      </c>
      <c r="C2165" s="2">
        <v>42044</v>
      </c>
      <c r="D2165" s="2" t="str">
        <f t="shared" si="66"/>
        <v>February</v>
      </c>
      <c r="E2165">
        <v>45</v>
      </c>
      <c r="F2165">
        <v>7.6</v>
      </c>
      <c r="G2165">
        <v>9</v>
      </c>
      <c r="H2165" s="6">
        <v>0.25</v>
      </c>
      <c r="I2165" t="s">
        <v>391</v>
      </c>
      <c r="J2165">
        <v>1</v>
      </c>
      <c r="K2165" s="2">
        <v>42074</v>
      </c>
      <c r="L2165" s="2"/>
      <c r="M2165" s="2" t="str">
        <f t="shared" si="67"/>
        <v>Jan</v>
      </c>
      <c r="N2165">
        <v>3</v>
      </c>
      <c r="O2165" t="s">
        <v>35</v>
      </c>
      <c r="P2165" t="s">
        <v>392</v>
      </c>
      <c r="Q2165" t="s">
        <v>393</v>
      </c>
      <c r="R2165" t="s">
        <v>394</v>
      </c>
      <c r="S2165" t="s">
        <v>341</v>
      </c>
      <c r="T2165" t="s">
        <v>500</v>
      </c>
      <c r="U2165">
        <v>21</v>
      </c>
      <c r="V2165" t="s">
        <v>327</v>
      </c>
      <c r="W2165">
        <v>8</v>
      </c>
      <c r="X2165" t="s">
        <v>77</v>
      </c>
      <c r="Y2165" t="s">
        <v>501</v>
      </c>
      <c r="Z2165">
        <v>9.5</v>
      </c>
      <c r="AA2165" s="5">
        <v>0.42</v>
      </c>
      <c r="AB2165">
        <v>5</v>
      </c>
      <c r="AC2165">
        <v>70</v>
      </c>
      <c r="AD2165">
        <v>15</v>
      </c>
      <c r="AE2165" t="b">
        <v>0</v>
      </c>
      <c r="AF2165" t="s">
        <v>175</v>
      </c>
      <c r="AG2165" t="s">
        <v>176</v>
      </c>
      <c r="AH2165" t="s">
        <v>66</v>
      </c>
    </row>
    <row r="2166" spans="1:34" x14ac:dyDescent="0.35">
      <c r="A2166">
        <v>102165</v>
      </c>
      <c r="B2166">
        <v>11087</v>
      </c>
      <c r="C2166" s="2">
        <v>42044</v>
      </c>
      <c r="D2166" s="2" t="str">
        <f t="shared" si="66"/>
        <v>February</v>
      </c>
      <c r="E2166">
        <v>12</v>
      </c>
      <c r="F2166">
        <v>30.4</v>
      </c>
      <c r="G2166">
        <v>32</v>
      </c>
      <c r="H2166" s="6">
        <v>0</v>
      </c>
      <c r="I2166" t="s">
        <v>395</v>
      </c>
      <c r="J2166">
        <v>5</v>
      </c>
      <c r="K2166" s="2">
        <v>42074</v>
      </c>
      <c r="L2166" s="2"/>
      <c r="M2166" s="2" t="str">
        <f t="shared" si="67"/>
        <v>Jan</v>
      </c>
      <c r="N2166">
        <v>1</v>
      </c>
      <c r="O2166" t="s">
        <v>55</v>
      </c>
      <c r="P2166" t="s">
        <v>396</v>
      </c>
      <c r="Q2166" t="s">
        <v>397</v>
      </c>
      <c r="R2166" t="s">
        <v>183</v>
      </c>
      <c r="S2166" t="s">
        <v>184</v>
      </c>
      <c r="T2166" t="s">
        <v>236</v>
      </c>
      <c r="U2166">
        <v>5</v>
      </c>
      <c r="V2166" t="s">
        <v>41</v>
      </c>
      <c r="W2166">
        <v>4</v>
      </c>
      <c r="X2166" t="s">
        <v>42</v>
      </c>
      <c r="Y2166" t="s">
        <v>237</v>
      </c>
      <c r="Z2166">
        <v>38</v>
      </c>
      <c r="AA2166" s="5">
        <v>0.4</v>
      </c>
      <c r="AB2166">
        <v>86</v>
      </c>
      <c r="AC2166">
        <v>0</v>
      </c>
      <c r="AD2166">
        <v>0</v>
      </c>
      <c r="AE2166" t="b">
        <v>0</v>
      </c>
      <c r="AF2166" t="s">
        <v>44</v>
      </c>
      <c r="AG2166" t="s">
        <v>45</v>
      </c>
      <c r="AH2166" t="s">
        <v>46</v>
      </c>
    </row>
    <row r="2167" spans="1:34" x14ac:dyDescent="0.35">
      <c r="A2167">
        <v>102166</v>
      </c>
      <c r="B2167">
        <v>11088</v>
      </c>
      <c r="C2167" s="2">
        <v>42045</v>
      </c>
      <c r="D2167" s="2" t="str">
        <f t="shared" si="66"/>
        <v>February</v>
      </c>
      <c r="E2167">
        <v>66</v>
      </c>
      <c r="F2167">
        <v>13.6</v>
      </c>
      <c r="G2167">
        <v>15</v>
      </c>
      <c r="H2167" s="6">
        <v>0</v>
      </c>
      <c r="I2167" t="s">
        <v>98</v>
      </c>
      <c r="J2167">
        <v>9</v>
      </c>
      <c r="K2167" s="2">
        <v>42075</v>
      </c>
      <c r="L2167" s="2"/>
      <c r="M2167" s="2" t="str">
        <f t="shared" si="67"/>
        <v>Jan</v>
      </c>
      <c r="N2167">
        <v>1</v>
      </c>
      <c r="O2167" t="s">
        <v>55</v>
      </c>
      <c r="P2167" t="s">
        <v>99</v>
      </c>
      <c r="Q2167" t="s">
        <v>100</v>
      </c>
      <c r="R2167" t="s">
        <v>101</v>
      </c>
      <c r="S2167" t="s">
        <v>102</v>
      </c>
      <c r="T2167" t="s">
        <v>360</v>
      </c>
      <c r="U2167">
        <v>2</v>
      </c>
      <c r="V2167" t="s">
        <v>82</v>
      </c>
      <c r="W2167">
        <v>2</v>
      </c>
      <c r="X2167" t="s">
        <v>83</v>
      </c>
      <c r="Y2167" t="s">
        <v>361</v>
      </c>
      <c r="Z2167">
        <v>17</v>
      </c>
      <c r="AA2167" s="5">
        <v>0.4</v>
      </c>
      <c r="AB2167">
        <v>4</v>
      </c>
      <c r="AC2167">
        <v>100</v>
      </c>
      <c r="AD2167">
        <v>20</v>
      </c>
      <c r="AE2167" t="b">
        <v>0</v>
      </c>
      <c r="AF2167" t="s">
        <v>144</v>
      </c>
      <c r="AG2167" t="s">
        <v>145</v>
      </c>
      <c r="AH2167" t="s">
        <v>66</v>
      </c>
    </row>
    <row r="2168" spans="1:34" x14ac:dyDescent="0.35">
      <c r="A2168">
        <v>102167</v>
      </c>
      <c r="B2168">
        <v>11089</v>
      </c>
      <c r="C2168" s="2">
        <v>42045</v>
      </c>
      <c r="D2168" s="2" t="str">
        <f t="shared" si="66"/>
        <v>February</v>
      </c>
      <c r="E2168">
        <v>56</v>
      </c>
      <c r="F2168">
        <v>30.4</v>
      </c>
      <c r="G2168">
        <v>33</v>
      </c>
      <c r="H2168" s="6">
        <v>0</v>
      </c>
      <c r="I2168" t="s">
        <v>162</v>
      </c>
      <c r="J2168">
        <v>8</v>
      </c>
      <c r="K2168" s="2">
        <v>42075</v>
      </c>
      <c r="L2168" s="2"/>
      <c r="M2168" s="2" t="str">
        <f t="shared" si="67"/>
        <v>Jan</v>
      </c>
      <c r="N2168">
        <v>1</v>
      </c>
      <c r="O2168" t="s">
        <v>55</v>
      </c>
      <c r="P2168" t="s">
        <v>163</v>
      </c>
      <c r="Q2168" t="s">
        <v>164</v>
      </c>
      <c r="R2168" t="s">
        <v>165</v>
      </c>
      <c r="S2168" t="s">
        <v>166</v>
      </c>
      <c r="T2168" t="s">
        <v>214</v>
      </c>
      <c r="U2168">
        <v>26</v>
      </c>
      <c r="V2168" t="s">
        <v>96</v>
      </c>
      <c r="W2168">
        <v>5</v>
      </c>
      <c r="X2168" t="s">
        <v>49</v>
      </c>
      <c r="Y2168" t="s">
        <v>97</v>
      </c>
      <c r="Z2168">
        <v>38</v>
      </c>
      <c r="AA2168" s="5">
        <v>0.4</v>
      </c>
      <c r="AB2168">
        <v>21</v>
      </c>
      <c r="AC2168">
        <v>10</v>
      </c>
      <c r="AD2168">
        <v>30</v>
      </c>
      <c r="AE2168" t="b">
        <v>0</v>
      </c>
      <c r="AF2168" t="s">
        <v>208</v>
      </c>
      <c r="AG2168" t="s">
        <v>209</v>
      </c>
      <c r="AH2168" t="s">
        <v>210</v>
      </c>
    </row>
    <row r="2169" spans="1:34" x14ac:dyDescent="0.35">
      <c r="A2169">
        <v>102168</v>
      </c>
      <c r="B2169">
        <v>11090</v>
      </c>
      <c r="C2169" s="2">
        <v>42045</v>
      </c>
      <c r="D2169" s="2" t="str">
        <f t="shared" si="66"/>
        <v>February</v>
      </c>
      <c r="E2169">
        <v>25</v>
      </c>
      <c r="F2169">
        <v>11.2</v>
      </c>
      <c r="G2169">
        <v>13</v>
      </c>
      <c r="H2169" s="6">
        <v>0</v>
      </c>
      <c r="I2169" t="s">
        <v>434</v>
      </c>
      <c r="J2169">
        <v>5</v>
      </c>
      <c r="K2169" s="2">
        <v>42075</v>
      </c>
      <c r="L2169" s="2"/>
      <c r="M2169" s="2" t="str">
        <f t="shared" si="67"/>
        <v>Jan</v>
      </c>
      <c r="N2169">
        <v>2</v>
      </c>
      <c r="O2169" t="s">
        <v>71</v>
      </c>
      <c r="P2169" t="s">
        <v>435</v>
      </c>
      <c r="Q2169" t="s">
        <v>436</v>
      </c>
      <c r="R2169" t="s">
        <v>416</v>
      </c>
      <c r="S2169" t="s">
        <v>417</v>
      </c>
      <c r="T2169" t="s">
        <v>404</v>
      </c>
      <c r="U2169">
        <v>11</v>
      </c>
      <c r="V2169" t="s">
        <v>168</v>
      </c>
      <c r="W2169">
        <v>3</v>
      </c>
      <c r="X2169" t="s">
        <v>105</v>
      </c>
      <c r="Y2169" t="s">
        <v>405</v>
      </c>
      <c r="Z2169">
        <v>14</v>
      </c>
      <c r="AA2169" s="5">
        <v>0.35</v>
      </c>
      <c r="AB2169">
        <v>76</v>
      </c>
      <c r="AC2169">
        <v>0</v>
      </c>
      <c r="AD2169">
        <v>30</v>
      </c>
      <c r="AE2169" t="b">
        <v>0</v>
      </c>
      <c r="AF2169" t="s">
        <v>44</v>
      </c>
      <c r="AG2169" t="s">
        <v>45</v>
      </c>
      <c r="AH2169" t="s">
        <v>46</v>
      </c>
    </row>
    <row r="2170" spans="1:34" x14ac:dyDescent="0.35">
      <c r="A2170">
        <v>102169</v>
      </c>
      <c r="B2170">
        <v>11090</v>
      </c>
      <c r="C2170" s="2">
        <v>42045</v>
      </c>
      <c r="D2170" s="2" t="str">
        <f t="shared" si="66"/>
        <v>February</v>
      </c>
      <c r="E2170">
        <v>48</v>
      </c>
      <c r="F2170">
        <v>10.199999999999999</v>
      </c>
      <c r="G2170">
        <v>13</v>
      </c>
      <c r="H2170" s="6">
        <v>0</v>
      </c>
      <c r="I2170" t="s">
        <v>434</v>
      </c>
      <c r="J2170">
        <v>5</v>
      </c>
      <c r="K2170" s="2">
        <v>42075</v>
      </c>
      <c r="L2170" s="2"/>
      <c r="M2170" s="2" t="str">
        <f t="shared" si="67"/>
        <v>Jan</v>
      </c>
      <c r="N2170">
        <v>2</v>
      </c>
      <c r="O2170" t="s">
        <v>71</v>
      </c>
      <c r="P2170" t="s">
        <v>435</v>
      </c>
      <c r="Q2170" t="s">
        <v>436</v>
      </c>
      <c r="R2170" t="s">
        <v>416</v>
      </c>
      <c r="S2170" t="s">
        <v>417</v>
      </c>
      <c r="T2170" t="s">
        <v>506</v>
      </c>
      <c r="U2170">
        <v>22</v>
      </c>
      <c r="V2170" t="s">
        <v>432</v>
      </c>
      <c r="W2170">
        <v>3</v>
      </c>
      <c r="X2170" t="s">
        <v>105</v>
      </c>
      <c r="Y2170" t="s">
        <v>507</v>
      </c>
      <c r="Z2170">
        <v>12.75</v>
      </c>
      <c r="AA2170" s="5">
        <v>0.35</v>
      </c>
      <c r="AB2170">
        <v>15</v>
      </c>
      <c r="AC2170">
        <v>70</v>
      </c>
      <c r="AD2170">
        <v>25</v>
      </c>
      <c r="AE2170" t="b">
        <v>0</v>
      </c>
      <c r="AF2170" t="s">
        <v>44</v>
      </c>
      <c r="AG2170" t="s">
        <v>45</v>
      </c>
      <c r="AH2170" t="s">
        <v>46</v>
      </c>
    </row>
    <row r="2171" spans="1:34" x14ac:dyDescent="0.35">
      <c r="A2171">
        <v>102170</v>
      </c>
      <c r="B2171">
        <v>11091</v>
      </c>
      <c r="C2171" s="2">
        <v>42048</v>
      </c>
      <c r="D2171" s="2" t="str">
        <f t="shared" si="66"/>
        <v>February</v>
      </c>
      <c r="E2171">
        <v>15</v>
      </c>
      <c r="F2171">
        <v>12.4</v>
      </c>
      <c r="G2171">
        <v>15</v>
      </c>
      <c r="H2171" s="6">
        <v>0</v>
      </c>
      <c r="I2171" t="s">
        <v>85</v>
      </c>
      <c r="J2171">
        <v>2</v>
      </c>
      <c r="K2171" s="2">
        <v>42078</v>
      </c>
      <c r="L2171" s="2"/>
      <c r="M2171" s="2" t="str">
        <f t="shared" si="67"/>
        <v>Jan</v>
      </c>
      <c r="N2171">
        <v>1</v>
      </c>
      <c r="O2171" t="s">
        <v>55</v>
      </c>
      <c r="P2171" t="s">
        <v>86</v>
      </c>
      <c r="Q2171" t="s">
        <v>87</v>
      </c>
      <c r="R2171" t="s">
        <v>88</v>
      </c>
      <c r="S2171" t="s">
        <v>89</v>
      </c>
      <c r="T2171" t="s">
        <v>317</v>
      </c>
      <c r="U2171">
        <v>6</v>
      </c>
      <c r="V2171" t="s">
        <v>61</v>
      </c>
      <c r="W2171">
        <v>2</v>
      </c>
      <c r="X2171" t="s">
        <v>83</v>
      </c>
      <c r="Y2171" t="s">
        <v>318</v>
      </c>
      <c r="Z2171">
        <v>15.5</v>
      </c>
      <c r="AA2171" s="5">
        <v>0.4</v>
      </c>
      <c r="AB2171">
        <v>39</v>
      </c>
      <c r="AC2171">
        <v>0</v>
      </c>
      <c r="AD2171">
        <v>5</v>
      </c>
      <c r="AE2171" t="b">
        <v>0</v>
      </c>
      <c r="AF2171" t="s">
        <v>229</v>
      </c>
      <c r="AG2171" t="s">
        <v>230</v>
      </c>
      <c r="AH2171" t="s">
        <v>231</v>
      </c>
    </row>
    <row r="2172" spans="1:34" x14ac:dyDescent="0.35">
      <c r="A2172">
        <v>102171</v>
      </c>
      <c r="B2172">
        <v>11092</v>
      </c>
      <c r="C2172" s="2">
        <v>42048</v>
      </c>
      <c r="D2172" s="2" t="str">
        <f t="shared" si="66"/>
        <v>February</v>
      </c>
      <c r="E2172">
        <v>19</v>
      </c>
      <c r="F2172">
        <v>7.3</v>
      </c>
      <c r="G2172">
        <v>8</v>
      </c>
      <c r="H2172" s="6">
        <v>0</v>
      </c>
      <c r="I2172" t="s">
        <v>204</v>
      </c>
      <c r="J2172">
        <v>3</v>
      </c>
      <c r="K2172" s="2">
        <v>42078</v>
      </c>
      <c r="L2172" s="2"/>
      <c r="M2172" s="2" t="str">
        <f t="shared" si="67"/>
        <v>Jan</v>
      </c>
      <c r="N2172">
        <v>1</v>
      </c>
      <c r="O2172" t="s">
        <v>55</v>
      </c>
      <c r="P2172" t="s">
        <v>205</v>
      </c>
      <c r="Q2172" t="s">
        <v>206</v>
      </c>
      <c r="R2172" t="s">
        <v>207</v>
      </c>
      <c r="S2172" t="s">
        <v>193</v>
      </c>
      <c r="T2172" t="s">
        <v>311</v>
      </c>
      <c r="U2172">
        <v>8</v>
      </c>
      <c r="V2172" t="s">
        <v>104</v>
      </c>
      <c r="W2172">
        <v>3</v>
      </c>
      <c r="X2172" t="s">
        <v>105</v>
      </c>
      <c r="Y2172" t="s">
        <v>312</v>
      </c>
      <c r="Z2172">
        <v>9.1999999999999993</v>
      </c>
      <c r="AA2172" s="5">
        <v>0.35</v>
      </c>
      <c r="AB2172">
        <v>25</v>
      </c>
      <c r="AC2172">
        <v>0</v>
      </c>
      <c r="AD2172">
        <v>5</v>
      </c>
      <c r="AE2172" t="b">
        <v>0</v>
      </c>
      <c r="AF2172" t="s">
        <v>93</v>
      </c>
      <c r="AG2172" t="s">
        <v>94</v>
      </c>
      <c r="AH2172" t="s">
        <v>66</v>
      </c>
    </row>
    <row r="2173" spans="1:34" x14ac:dyDescent="0.35">
      <c r="A2173">
        <v>102172</v>
      </c>
      <c r="B2173">
        <v>11093</v>
      </c>
      <c r="C2173" s="2">
        <v>42048</v>
      </c>
      <c r="D2173" s="2" t="str">
        <f t="shared" si="66"/>
        <v>February</v>
      </c>
      <c r="E2173">
        <v>59</v>
      </c>
      <c r="F2173">
        <v>44</v>
      </c>
      <c r="G2173">
        <v>45</v>
      </c>
      <c r="H2173" s="6">
        <v>0</v>
      </c>
      <c r="I2173" t="s">
        <v>516</v>
      </c>
      <c r="J2173">
        <v>6</v>
      </c>
      <c r="K2173" s="2">
        <v>42078</v>
      </c>
      <c r="L2173" s="2"/>
      <c r="M2173" s="2" t="str">
        <f t="shared" si="67"/>
        <v>Jan</v>
      </c>
      <c r="N2173">
        <v>2</v>
      </c>
      <c r="O2173" t="s">
        <v>71</v>
      </c>
      <c r="P2173" t="s">
        <v>517</v>
      </c>
      <c r="Q2173" t="s">
        <v>518</v>
      </c>
      <c r="R2173" t="s">
        <v>519</v>
      </c>
      <c r="S2173" t="s">
        <v>89</v>
      </c>
      <c r="T2173" t="s">
        <v>152</v>
      </c>
      <c r="U2173">
        <v>28</v>
      </c>
      <c r="V2173" t="s">
        <v>111</v>
      </c>
      <c r="W2173">
        <v>4</v>
      </c>
      <c r="X2173" t="s">
        <v>42</v>
      </c>
      <c r="Y2173" t="s">
        <v>136</v>
      </c>
      <c r="Z2173">
        <v>55</v>
      </c>
      <c r="AA2173" s="5">
        <v>0.4</v>
      </c>
      <c r="AB2173">
        <v>79</v>
      </c>
      <c r="AC2173">
        <v>0</v>
      </c>
      <c r="AD2173">
        <v>0</v>
      </c>
      <c r="AE2173" t="b">
        <v>0</v>
      </c>
      <c r="AF2173" t="s">
        <v>64</v>
      </c>
      <c r="AG2173" t="s">
        <v>65</v>
      </c>
      <c r="AH2173" t="s">
        <v>66</v>
      </c>
    </row>
    <row r="2174" spans="1:34" x14ac:dyDescent="0.35">
      <c r="A2174">
        <v>102173</v>
      </c>
      <c r="B2174">
        <v>11094</v>
      </c>
      <c r="C2174" s="2">
        <v>42049</v>
      </c>
      <c r="D2174" s="2" t="str">
        <f t="shared" si="66"/>
        <v>February</v>
      </c>
      <c r="E2174">
        <v>13</v>
      </c>
      <c r="F2174">
        <v>4.8</v>
      </c>
      <c r="G2174">
        <v>8</v>
      </c>
      <c r="H2174" s="6">
        <v>0.10000000149011599</v>
      </c>
      <c r="I2174" t="s">
        <v>322</v>
      </c>
      <c r="J2174">
        <v>8</v>
      </c>
      <c r="K2174" s="2">
        <v>42079</v>
      </c>
      <c r="L2174" s="2"/>
      <c r="M2174" s="2" t="str">
        <f t="shared" si="67"/>
        <v>Jan</v>
      </c>
      <c r="N2174">
        <v>2</v>
      </c>
      <c r="O2174" t="s">
        <v>71</v>
      </c>
      <c r="P2174" t="s">
        <v>323</v>
      </c>
      <c r="Q2174" t="s">
        <v>324</v>
      </c>
      <c r="R2174" t="s">
        <v>74</v>
      </c>
      <c r="S2174" t="s">
        <v>59</v>
      </c>
      <c r="T2174" t="s">
        <v>282</v>
      </c>
      <c r="U2174">
        <v>6</v>
      </c>
      <c r="V2174" t="s">
        <v>61</v>
      </c>
      <c r="W2174">
        <v>8</v>
      </c>
      <c r="X2174" t="s">
        <v>77</v>
      </c>
      <c r="Y2174" t="s">
        <v>283</v>
      </c>
      <c r="Z2174">
        <v>6</v>
      </c>
      <c r="AA2174" s="5">
        <v>0.42</v>
      </c>
      <c r="AB2174">
        <v>24</v>
      </c>
      <c r="AC2174">
        <v>0</v>
      </c>
      <c r="AD2174">
        <v>5</v>
      </c>
      <c r="AE2174" t="b">
        <v>0</v>
      </c>
      <c r="AF2174" t="s">
        <v>208</v>
      </c>
      <c r="AG2174" t="s">
        <v>209</v>
      </c>
      <c r="AH2174" t="s">
        <v>210</v>
      </c>
    </row>
    <row r="2175" spans="1:34" x14ac:dyDescent="0.35">
      <c r="A2175">
        <v>102174</v>
      </c>
      <c r="B2175">
        <v>11095</v>
      </c>
      <c r="C2175" s="2">
        <v>42049</v>
      </c>
      <c r="D2175" s="2" t="str">
        <f t="shared" si="66"/>
        <v>February</v>
      </c>
      <c r="E2175">
        <v>22</v>
      </c>
      <c r="F2175">
        <v>16.8</v>
      </c>
      <c r="G2175">
        <v>18</v>
      </c>
      <c r="H2175" s="6">
        <v>0.10000000149011599</v>
      </c>
      <c r="I2175" t="s">
        <v>547</v>
      </c>
      <c r="J2175">
        <v>1</v>
      </c>
      <c r="K2175" s="2">
        <v>42079</v>
      </c>
      <c r="L2175" s="2"/>
      <c r="M2175" s="2" t="str">
        <f t="shared" si="67"/>
        <v>Jan</v>
      </c>
      <c r="N2175">
        <v>1</v>
      </c>
      <c r="O2175" t="s">
        <v>55</v>
      </c>
      <c r="P2175" t="s">
        <v>548</v>
      </c>
      <c r="Q2175" t="s">
        <v>549</v>
      </c>
      <c r="R2175" t="s">
        <v>550</v>
      </c>
      <c r="S2175" t="s">
        <v>193</v>
      </c>
      <c r="T2175" t="s">
        <v>90</v>
      </c>
      <c r="U2175">
        <v>9</v>
      </c>
      <c r="V2175" t="s">
        <v>91</v>
      </c>
      <c r="W2175">
        <v>5</v>
      </c>
      <c r="X2175" t="s">
        <v>49</v>
      </c>
      <c r="Y2175" t="s">
        <v>92</v>
      </c>
      <c r="Z2175">
        <v>21</v>
      </c>
      <c r="AA2175" s="5">
        <v>0.4</v>
      </c>
      <c r="AB2175">
        <v>104</v>
      </c>
      <c r="AC2175">
        <v>0</v>
      </c>
      <c r="AD2175">
        <v>25</v>
      </c>
      <c r="AE2175" t="b">
        <v>0</v>
      </c>
      <c r="AF2175" t="s">
        <v>175</v>
      </c>
      <c r="AG2175" t="s">
        <v>176</v>
      </c>
      <c r="AH2175" t="s">
        <v>66</v>
      </c>
    </row>
    <row r="2176" spans="1:34" x14ac:dyDescent="0.35">
      <c r="A2176">
        <v>102175</v>
      </c>
      <c r="B2176">
        <v>11096</v>
      </c>
      <c r="C2176" s="2">
        <v>42049</v>
      </c>
      <c r="D2176" s="2" t="str">
        <f t="shared" si="66"/>
        <v>February</v>
      </c>
      <c r="E2176">
        <v>47</v>
      </c>
      <c r="F2176">
        <v>7.6</v>
      </c>
      <c r="G2176">
        <v>11</v>
      </c>
      <c r="H2176" s="6">
        <v>0.10000000149011599</v>
      </c>
      <c r="I2176" t="s">
        <v>253</v>
      </c>
      <c r="J2176">
        <v>7</v>
      </c>
      <c r="K2176" s="2">
        <v>42079</v>
      </c>
      <c r="L2176" s="2"/>
      <c r="M2176" s="2" t="str">
        <f t="shared" si="67"/>
        <v>Jan</v>
      </c>
      <c r="N2176">
        <v>1</v>
      </c>
      <c r="O2176" t="s">
        <v>55</v>
      </c>
      <c r="P2176" t="s">
        <v>254</v>
      </c>
      <c r="Q2176" t="s">
        <v>255</v>
      </c>
      <c r="R2176" t="s">
        <v>256</v>
      </c>
      <c r="S2176" t="s">
        <v>193</v>
      </c>
      <c r="T2176" t="s">
        <v>431</v>
      </c>
      <c r="U2176">
        <v>22</v>
      </c>
      <c r="V2176" t="s">
        <v>432</v>
      </c>
      <c r="W2176">
        <v>3</v>
      </c>
      <c r="X2176" t="s">
        <v>105</v>
      </c>
      <c r="Y2176" t="s">
        <v>433</v>
      </c>
      <c r="Z2176">
        <v>9.5</v>
      </c>
      <c r="AA2176" s="5">
        <v>0.35</v>
      </c>
      <c r="AB2176">
        <v>36</v>
      </c>
      <c r="AC2176">
        <v>0</v>
      </c>
      <c r="AD2176">
        <v>0</v>
      </c>
      <c r="AE2176" t="b">
        <v>0</v>
      </c>
      <c r="AF2176" t="s">
        <v>344</v>
      </c>
      <c r="AG2176" t="s">
        <v>345</v>
      </c>
      <c r="AH2176" t="s">
        <v>66</v>
      </c>
    </row>
    <row r="2177" spans="1:34" x14ac:dyDescent="0.35">
      <c r="A2177">
        <v>102176</v>
      </c>
      <c r="B2177">
        <v>11096</v>
      </c>
      <c r="C2177" s="2">
        <v>42049</v>
      </c>
      <c r="D2177" s="2" t="str">
        <f t="shared" si="66"/>
        <v>February</v>
      </c>
      <c r="E2177">
        <v>43</v>
      </c>
      <c r="F2177">
        <v>36.799999999999997</v>
      </c>
      <c r="G2177">
        <v>39</v>
      </c>
      <c r="H2177" s="6">
        <v>0</v>
      </c>
      <c r="I2177" t="s">
        <v>253</v>
      </c>
      <c r="J2177">
        <v>7</v>
      </c>
      <c r="K2177" s="2">
        <v>42079</v>
      </c>
      <c r="L2177" s="2"/>
      <c r="M2177" s="2" t="str">
        <f t="shared" si="67"/>
        <v>Jan</v>
      </c>
      <c r="N2177">
        <v>1</v>
      </c>
      <c r="O2177" t="s">
        <v>55</v>
      </c>
      <c r="P2177" t="s">
        <v>254</v>
      </c>
      <c r="Q2177" t="s">
        <v>255</v>
      </c>
      <c r="R2177" t="s">
        <v>256</v>
      </c>
      <c r="S2177" t="s">
        <v>193</v>
      </c>
      <c r="T2177" t="s">
        <v>257</v>
      </c>
      <c r="U2177">
        <v>20</v>
      </c>
      <c r="V2177" t="s">
        <v>48</v>
      </c>
      <c r="W2177">
        <v>1</v>
      </c>
      <c r="X2177" t="s">
        <v>117</v>
      </c>
      <c r="Y2177" t="s">
        <v>258</v>
      </c>
      <c r="Z2177">
        <v>46</v>
      </c>
      <c r="AA2177" s="5">
        <v>0.4</v>
      </c>
      <c r="AB2177">
        <v>17</v>
      </c>
      <c r="AC2177">
        <v>10</v>
      </c>
      <c r="AD2177">
        <v>25</v>
      </c>
      <c r="AE2177" t="b">
        <v>0</v>
      </c>
      <c r="AF2177" t="s">
        <v>344</v>
      </c>
      <c r="AG2177" t="s">
        <v>345</v>
      </c>
      <c r="AH2177" t="s">
        <v>66</v>
      </c>
    </row>
    <row r="2178" spans="1:34" x14ac:dyDescent="0.35">
      <c r="A2178">
        <v>102177</v>
      </c>
      <c r="B2178">
        <v>11097</v>
      </c>
      <c r="C2178" s="2">
        <v>42049</v>
      </c>
      <c r="D2178" s="2" t="str">
        <f t="shared" si="66"/>
        <v>February</v>
      </c>
      <c r="E2178">
        <v>51</v>
      </c>
      <c r="F2178">
        <v>42.4</v>
      </c>
      <c r="G2178">
        <v>44</v>
      </c>
      <c r="H2178" s="6">
        <v>0</v>
      </c>
      <c r="I2178" t="s">
        <v>337</v>
      </c>
      <c r="J2178">
        <v>3</v>
      </c>
      <c r="K2178" s="2">
        <v>42079</v>
      </c>
      <c r="L2178" s="2"/>
      <c r="M2178" s="2" t="str">
        <f t="shared" si="67"/>
        <v>Jan</v>
      </c>
      <c r="N2178">
        <v>3</v>
      </c>
      <c r="O2178" t="s">
        <v>35</v>
      </c>
      <c r="P2178" t="s">
        <v>338</v>
      </c>
      <c r="Q2178" t="s">
        <v>339</v>
      </c>
      <c r="R2178" t="s">
        <v>340</v>
      </c>
      <c r="S2178" t="s">
        <v>341</v>
      </c>
      <c r="T2178" t="s">
        <v>67</v>
      </c>
      <c r="U2178">
        <v>24</v>
      </c>
      <c r="V2178" t="s">
        <v>68</v>
      </c>
      <c r="W2178">
        <v>7</v>
      </c>
      <c r="X2178" t="s">
        <v>62</v>
      </c>
      <c r="Y2178" t="s">
        <v>69</v>
      </c>
      <c r="Z2178">
        <v>53</v>
      </c>
      <c r="AA2178" s="5">
        <v>0.35</v>
      </c>
      <c r="AB2178">
        <v>20</v>
      </c>
      <c r="AC2178">
        <v>0</v>
      </c>
      <c r="AD2178">
        <v>10</v>
      </c>
      <c r="AE2178" t="b">
        <v>0</v>
      </c>
      <c r="AF2178" t="s">
        <v>93</v>
      </c>
      <c r="AG2178" t="s">
        <v>94</v>
      </c>
      <c r="AH2178" t="s">
        <v>66</v>
      </c>
    </row>
    <row r="2179" spans="1:34" x14ac:dyDescent="0.35">
      <c r="A2179">
        <v>102178</v>
      </c>
      <c r="B2179">
        <v>11098</v>
      </c>
      <c r="C2179" s="2">
        <v>42050</v>
      </c>
      <c r="D2179" s="2" t="str">
        <f t="shared" ref="D2179:D2242" si="68">TEXT(C2179,"mmmm")</f>
        <v>February</v>
      </c>
      <c r="E2179">
        <v>33</v>
      </c>
      <c r="F2179">
        <v>2</v>
      </c>
      <c r="G2179">
        <v>4</v>
      </c>
      <c r="H2179" s="6">
        <v>0</v>
      </c>
      <c r="I2179" t="s">
        <v>508</v>
      </c>
      <c r="J2179">
        <v>4</v>
      </c>
      <c r="K2179" s="2">
        <v>42080</v>
      </c>
      <c r="L2179" s="2"/>
      <c r="M2179" s="2" t="str">
        <f t="shared" ref="M2179:M2242" si="69">TEXT(L2179,"mmm")</f>
        <v>Jan</v>
      </c>
      <c r="N2179">
        <v>2</v>
      </c>
      <c r="O2179" t="s">
        <v>71</v>
      </c>
      <c r="P2179" t="s">
        <v>509</v>
      </c>
      <c r="Q2179" t="s">
        <v>510</v>
      </c>
      <c r="R2179" t="s">
        <v>511</v>
      </c>
      <c r="S2179" t="s">
        <v>166</v>
      </c>
      <c r="T2179" t="s">
        <v>107</v>
      </c>
      <c r="U2179">
        <v>15</v>
      </c>
      <c r="V2179" t="s">
        <v>108</v>
      </c>
      <c r="W2179">
        <v>4</v>
      </c>
      <c r="X2179" t="s">
        <v>42</v>
      </c>
      <c r="Y2179" t="s">
        <v>109</v>
      </c>
      <c r="Z2179">
        <v>2.5</v>
      </c>
      <c r="AA2179" s="5">
        <v>0.4</v>
      </c>
      <c r="AB2179">
        <v>112</v>
      </c>
      <c r="AC2179">
        <v>0</v>
      </c>
      <c r="AD2179">
        <v>20</v>
      </c>
      <c r="AE2179" t="b">
        <v>0</v>
      </c>
      <c r="AF2179" t="s">
        <v>79</v>
      </c>
      <c r="AG2179" t="s">
        <v>80</v>
      </c>
      <c r="AH2179" t="s">
        <v>66</v>
      </c>
    </row>
    <row r="2180" spans="1:34" x14ac:dyDescent="0.35">
      <c r="A2180">
        <v>102179</v>
      </c>
      <c r="B2180">
        <v>11099</v>
      </c>
      <c r="C2180" s="2">
        <v>42050</v>
      </c>
      <c r="D2180" s="2" t="str">
        <f t="shared" si="68"/>
        <v>February</v>
      </c>
      <c r="E2180">
        <v>46</v>
      </c>
      <c r="F2180">
        <v>9.6</v>
      </c>
      <c r="G2180">
        <v>11</v>
      </c>
      <c r="H2180" s="6">
        <v>0</v>
      </c>
      <c r="I2180" t="s">
        <v>162</v>
      </c>
      <c r="J2180">
        <v>1</v>
      </c>
      <c r="K2180" s="2">
        <v>42080</v>
      </c>
      <c r="L2180" s="2"/>
      <c r="M2180" s="2" t="str">
        <f t="shared" si="69"/>
        <v>Jan</v>
      </c>
      <c r="N2180">
        <v>1</v>
      </c>
      <c r="O2180" t="s">
        <v>55</v>
      </c>
      <c r="P2180" t="s">
        <v>163</v>
      </c>
      <c r="Q2180" t="s">
        <v>164</v>
      </c>
      <c r="R2180" t="s">
        <v>165</v>
      </c>
      <c r="S2180" t="s">
        <v>166</v>
      </c>
      <c r="T2180" t="s">
        <v>326</v>
      </c>
      <c r="U2180">
        <v>21</v>
      </c>
      <c r="V2180" t="s">
        <v>327</v>
      </c>
      <c r="W2180">
        <v>8</v>
      </c>
      <c r="X2180" t="s">
        <v>77</v>
      </c>
      <c r="Y2180" t="s">
        <v>328</v>
      </c>
      <c r="Z2180">
        <v>12</v>
      </c>
      <c r="AA2180" s="5">
        <v>0.42</v>
      </c>
      <c r="AB2180">
        <v>95</v>
      </c>
      <c r="AC2180">
        <v>0</v>
      </c>
      <c r="AD2180">
        <v>0</v>
      </c>
      <c r="AE2180" t="b">
        <v>0</v>
      </c>
      <c r="AF2180" t="s">
        <v>175</v>
      </c>
      <c r="AG2180" t="s">
        <v>176</v>
      </c>
      <c r="AH2180" t="s">
        <v>66</v>
      </c>
    </row>
    <row r="2181" spans="1:34" x14ac:dyDescent="0.35">
      <c r="A2181">
        <v>102180</v>
      </c>
      <c r="B2181">
        <v>11100</v>
      </c>
      <c r="C2181" s="2">
        <v>42050</v>
      </c>
      <c r="D2181" s="2" t="str">
        <f t="shared" si="68"/>
        <v>February</v>
      </c>
      <c r="E2181">
        <v>37</v>
      </c>
      <c r="F2181">
        <v>20.8</v>
      </c>
      <c r="G2181">
        <v>24</v>
      </c>
      <c r="H2181" s="6">
        <v>0</v>
      </c>
      <c r="I2181" t="s">
        <v>483</v>
      </c>
      <c r="J2181">
        <v>2</v>
      </c>
      <c r="K2181" s="2">
        <v>42080</v>
      </c>
      <c r="L2181" s="2"/>
      <c r="M2181" s="2" t="str">
        <f t="shared" si="69"/>
        <v>Jan</v>
      </c>
      <c r="N2181">
        <v>3</v>
      </c>
      <c r="O2181" t="s">
        <v>35</v>
      </c>
      <c r="P2181" t="s">
        <v>484</v>
      </c>
      <c r="Q2181" t="s">
        <v>485</v>
      </c>
      <c r="R2181" t="s">
        <v>58</v>
      </c>
      <c r="S2181" t="s">
        <v>59</v>
      </c>
      <c r="T2181" t="s">
        <v>187</v>
      </c>
      <c r="U2181">
        <v>17</v>
      </c>
      <c r="V2181" t="s">
        <v>150</v>
      </c>
      <c r="W2181">
        <v>8</v>
      </c>
      <c r="X2181" t="s">
        <v>77</v>
      </c>
      <c r="Y2181" t="s">
        <v>188</v>
      </c>
      <c r="Z2181">
        <v>26</v>
      </c>
      <c r="AA2181" s="5">
        <v>0.42</v>
      </c>
      <c r="AB2181">
        <v>11</v>
      </c>
      <c r="AC2181">
        <v>50</v>
      </c>
      <c r="AD2181">
        <v>25</v>
      </c>
      <c r="AE2181" t="b">
        <v>0</v>
      </c>
      <c r="AF2181" t="s">
        <v>229</v>
      </c>
      <c r="AG2181" t="s">
        <v>230</v>
      </c>
      <c r="AH2181" t="s">
        <v>231</v>
      </c>
    </row>
    <row r="2182" spans="1:34" x14ac:dyDescent="0.35">
      <c r="A2182">
        <v>102181</v>
      </c>
      <c r="B2182">
        <v>11100</v>
      </c>
      <c r="C2182" s="2">
        <v>42050</v>
      </c>
      <c r="D2182" s="2" t="str">
        <f t="shared" si="68"/>
        <v>February</v>
      </c>
      <c r="E2182">
        <v>17</v>
      </c>
      <c r="F2182">
        <v>31.2</v>
      </c>
      <c r="G2182">
        <v>32</v>
      </c>
      <c r="H2182" s="6">
        <v>0</v>
      </c>
      <c r="I2182" t="s">
        <v>483</v>
      </c>
      <c r="J2182">
        <v>2</v>
      </c>
      <c r="K2182" s="2">
        <v>42080</v>
      </c>
      <c r="L2182" s="2"/>
      <c r="M2182" s="2" t="str">
        <f t="shared" si="69"/>
        <v>Jan</v>
      </c>
      <c r="N2182">
        <v>3</v>
      </c>
      <c r="O2182" t="s">
        <v>35</v>
      </c>
      <c r="P2182" t="s">
        <v>484</v>
      </c>
      <c r="Q2182" t="s">
        <v>485</v>
      </c>
      <c r="R2182" t="s">
        <v>58</v>
      </c>
      <c r="S2182" t="s">
        <v>59</v>
      </c>
      <c r="T2182" t="s">
        <v>227</v>
      </c>
      <c r="U2182">
        <v>7</v>
      </c>
      <c r="V2182" t="s">
        <v>147</v>
      </c>
      <c r="W2182">
        <v>6</v>
      </c>
      <c r="X2182" t="s">
        <v>132</v>
      </c>
      <c r="Y2182" t="s">
        <v>228</v>
      </c>
      <c r="Z2182">
        <v>39</v>
      </c>
      <c r="AA2182" s="5">
        <v>0.35</v>
      </c>
      <c r="AB2182">
        <v>0</v>
      </c>
      <c r="AC2182">
        <v>0</v>
      </c>
      <c r="AD2182">
        <v>0</v>
      </c>
      <c r="AE2182" t="b">
        <v>1</v>
      </c>
      <c r="AF2182" t="s">
        <v>229</v>
      </c>
      <c r="AG2182" t="s">
        <v>230</v>
      </c>
      <c r="AH2182" t="s">
        <v>231</v>
      </c>
    </row>
    <row r="2183" spans="1:34" x14ac:dyDescent="0.35">
      <c r="A2183">
        <v>102182</v>
      </c>
      <c r="B2183">
        <v>11101</v>
      </c>
      <c r="C2183" s="2">
        <v>42051</v>
      </c>
      <c r="D2183" s="2" t="str">
        <f t="shared" si="68"/>
        <v>February</v>
      </c>
      <c r="E2183">
        <v>55</v>
      </c>
      <c r="F2183">
        <v>19.2</v>
      </c>
      <c r="G2183">
        <v>20</v>
      </c>
      <c r="H2183" s="6">
        <v>0</v>
      </c>
      <c r="I2183" t="s">
        <v>170</v>
      </c>
      <c r="J2183">
        <v>4</v>
      </c>
      <c r="K2183" s="2">
        <v>42081</v>
      </c>
      <c r="L2183" s="2"/>
      <c r="M2183" s="2" t="str">
        <f t="shared" si="69"/>
        <v>Jan</v>
      </c>
      <c r="N2183">
        <v>1</v>
      </c>
      <c r="O2183" t="s">
        <v>55</v>
      </c>
      <c r="P2183" t="s">
        <v>171</v>
      </c>
      <c r="Q2183" t="s">
        <v>172</v>
      </c>
      <c r="R2183" t="s">
        <v>173</v>
      </c>
      <c r="S2183" t="s">
        <v>174</v>
      </c>
      <c r="T2183" t="s">
        <v>130</v>
      </c>
      <c r="U2183">
        <v>25</v>
      </c>
      <c r="V2183" t="s">
        <v>131</v>
      </c>
      <c r="W2183">
        <v>6</v>
      </c>
      <c r="X2183" t="s">
        <v>132</v>
      </c>
      <c r="Y2183" t="s">
        <v>133</v>
      </c>
      <c r="Z2183">
        <v>24</v>
      </c>
      <c r="AA2183" s="5">
        <v>0.35</v>
      </c>
      <c r="AB2183">
        <v>115</v>
      </c>
      <c r="AC2183">
        <v>0</v>
      </c>
      <c r="AD2183">
        <v>20</v>
      </c>
      <c r="AE2183" t="b">
        <v>0</v>
      </c>
      <c r="AF2183" t="s">
        <v>79</v>
      </c>
      <c r="AG2183" t="s">
        <v>80</v>
      </c>
      <c r="AH2183" t="s">
        <v>66</v>
      </c>
    </row>
    <row r="2184" spans="1:34" x14ac:dyDescent="0.35">
      <c r="A2184">
        <v>102183</v>
      </c>
      <c r="B2184">
        <v>11102</v>
      </c>
      <c r="C2184" s="2">
        <v>42051</v>
      </c>
      <c r="D2184" s="2" t="str">
        <f t="shared" si="68"/>
        <v>February</v>
      </c>
      <c r="E2184">
        <v>18</v>
      </c>
      <c r="F2184">
        <v>50</v>
      </c>
      <c r="G2184">
        <v>51</v>
      </c>
      <c r="H2184" s="6">
        <v>0</v>
      </c>
      <c r="I2184" t="s">
        <v>218</v>
      </c>
      <c r="J2184">
        <v>9</v>
      </c>
      <c r="K2184" s="2">
        <v>42081</v>
      </c>
      <c r="L2184" s="2"/>
      <c r="M2184" s="2" t="str">
        <f t="shared" si="69"/>
        <v>Jan</v>
      </c>
      <c r="N2184">
        <v>1</v>
      </c>
      <c r="O2184" t="s">
        <v>55</v>
      </c>
      <c r="P2184" t="s">
        <v>219</v>
      </c>
      <c r="Q2184" t="s">
        <v>220</v>
      </c>
      <c r="R2184" t="s">
        <v>221</v>
      </c>
      <c r="S2184" t="s">
        <v>222</v>
      </c>
      <c r="T2184" t="s">
        <v>351</v>
      </c>
      <c r="U2184">
        <v>7</v>
      </c>
      <c r="V2184" t="s">
        <v>147</v>
      </c>
      <c r="W2184">
        <v>8</v>
      </c>
      <c r="X2184" t="s">
        <v>77</v>
      </c>
      <c r="Y2184" t="s">
        <v>352</v>
      </c>
      <c r="Z2184">
        <v>62.5</v>
      </c>
      <c r="AA2184" s="5">
        <v>0.42</v>
      </c>
      <c r="AB2184">
        <v>42</v>
      </c>
      <c r="AC2184">
        <v>0</v>
      </c>
      <c r="AD2184">
        <v>0</v>
      </c>
      <c r="AE2184" t="b">
        <v>0</v>
      </c>
      <c r="AF2184" t="s">
        <v>144</v>
      </c>
      <c r="AG2184" t="s">
        <v>145</v>
      </c>
      <c r="AH2184" t="s">
        <v>66</v>
      </c>
    </row>
    <row r="2185" spans="1:34" x14ac:dyDescent="0.35">
      <c r="A2185">
        <v>102184</v>
      </c>
      <c r="B2185">
        <v>11103</v>
      </c>
      <c r="C2185" s="2">
        <v>42051</v>
      </c>
      <c r="D2185" s="2" t="str">
        <f t="shared" si="68"/>
        <v>February</v>
      </c>
      <c r="E2185">
        <v>43</v>
      </c>
      <c r="F2185">
        <v>36.799999999999997</v>
      </c>
      <c r="G2185">
        <v>40</v>
      </c>
      <c r="H2185" s="6">
        <v>0</v>
      </c>
      <c r="I2185" t="s">
        <v>223</v>
      </c>
      <c r="J2185">
        <v>1</v>
      </c>
      <c r="K2185" s="2">
        <v>42081</v>
      </c>
      <c r="L2185" s="2"/>
      <c r="M2185" s="2" t="str">
        <f t="shared" si="69"/>
        <v>Jan</v>
      </c>
      <c r="N2185">
        <v>1</v>
      </c>
      <c r="O2185" t="s">
        <v>55</v>
      </c>
      <c r="P2185" t="s">
        <v>224</v>
      </c>
      <c r="Q2185" t="s">
        <v>225</v>
      </c>
      <c r="R2185" t="s">
        <v>226</v>
      </c>
      <c r="S2185" t="s">
        <v>89</v>
      </c>
      <c r="T2185" t="s">
        <v>257</v>
      </c>
      <c r="U2185">
        <v>20</v>
      </c>
      <c r="V2185" t="s">
        <v>48</v>
      </c>
      <c r="W2185">
        <v>1</v>
      </c>
      <c r="X2185" t="s">
        <v>117</v>
      </c>
      <c r="Y2185" t="s">
        <v>258</v>
      </c>
      <c r="Z2185">
        <v>46</v>
      </c>
      <c r="AA2185" s="5">
        <v>0.4</v>
      </c>
      <c r="AB2185">
        <v>17</v>
      </c>
      <c r="AC2185">
        <v>10</v>
      </c>
      <c r="AD2185">
        <v>25</v>
      </c>
      <c r="AE2185" t="b">
        <v>0</v>
      </c>
      <c r="AF2185" t="s">
        <v>175</v>
      </c>
      <c r="AG2185" t="s">
        <v>176</v>
      </c>
      <c r="AH2185" t="s">
        <v>66</v>
      </c>
    </row>
    <row r="2186" spans="1:34" x14ac:dyDescent="0.35">
      <c r="A2186">
        <v>102185</v>
      </c>
      <c r="B2186">
        <v>11104</v>
      </c>
      <c r="C2186" s="2">
        <v>42052</v>
      </c>
      <c r="D2186" s="2" t="str">
        <f t="shared" si="68"/>
        <v>February</v>
      </c>
      <c r="E2186">
        <v>48</v>
      </c>
      <c r="F2186">
        <v>10.199999999999999</v>
      </c>
      <c r="G2186">
        <v>12</v>
      </c>
      <c r="H2186" s="6">
        <v>0.20000000298023199</v>
      </c>
      <c r="I2186" t="s">
        <v>232</v>
      </c>
      <c r="J2186">
        <v>6</v>
      </c>
      <c r="K2186" s="2">
        <v>42082</v>
      </c>
      <c r="L2186" s="2"/>
      <c r="M2186" s="2" t="str">
        <f t="shared" si="69"/>
        <v>Jan</v>
      </c>
      <c r="N2186">
        <v>3</v>
      </c>
      <c r="O2186" t="s">
        <v>35</v>
      </c>
      <c r="P2186" t="s">
        <v>233</v>
      </c>
      <c r="Q2186" t="s">
        <v>234</v>
      </c>
      <c r="R2186" t="s">
        <v>235</v>
      </c>
      <c r="S2186" t="s">
        <v>39</v>
      </c>
      <c r="T2186" t="s">
        <v>506</v>
      </c>
      <c r="U2186">
        <v>22</v>
      </c>
      <c r="V2186" t="s">
        <v>432</v>
      </c>
      <c r="W2186">
        <v>3</v>
      </c>
      <c r="X2186" t="s">
        <v>105</v>
      </c>
      <c r="Y2186" t="s">
        <v>507</v>
      </c>
      <c r="Z2186">
        <v>12.75</v>
      </c>
      <c r="AA2186" s="5">
        <v>0.4</v>
      </c>
      <c r="AB2186">
        <v>15</v>
      </c>
      <c r="AC2186">
        <v>70</v>
      </c>
      <c r="AD2186">
        <v>25</v>
      </c>
      <c r="AE2186" t="b">
        <v>0</v>
      </c>
      <c r="AF2186" t="s">
        <v>64</v>
      </c>
      <c r="AG2186" t="s">
        <v>65</v>
      </c>
      <c r="AH2186" t="s">
        <v>66</v>
      </c>
    </row>
    <row r="2187" spans="1:34" x14ac:dyDescent="0.35">
      <c r="A2187">
        <v>102186</v>
      </c>
      <c r="B2187">
        <v>11104</v>
      </c>
      <c r="C2187" s="2">
        <v>42052</v>
      </c>
      <c r="D2187" s="2" t="str">
        <f t="shared" si="68"/>
        <v>February</v>
      </c>
      <c r="E2187">
        <v>70</v>
      </c>
      <c r="F2187">
        <v>12</v>
      </c>
      <c r="G2187">
        <v>13</v>
      </c>
      <c r="H2187" s="6">
        <v>0</v>
      </c>
      <c r="I2187" t="s">
        <v>232</v>
      </c>
      <c r="J2187">
        <v>6</v>
      </c>
      <c r="K2187" s="2">
        <v>42082</v>
      </c>
      <c r="L2187" s="2"/>
      <c r="M2187" s="2" t="str">
        <f t="shared" si="69"/>
        <v>Jan</v>
      </c>
      <c r="N2187">
        <v>3</v>
      </c>
      <c r="O2187" t="s">
        <v>35</v>
      </c>
      <c r="P2187" t="s">
        <v>233</v>
      </c>
      <c r="Q2187" t="s">
        <v>234</v>
      </c>
      <c r="R2187" t="s">
        <v>235</v>
      </c>
      <c r="S2187" t="s">
        <v>39</v>
      </c>
      <c r="T2187" t="s">
        <v>197</v>
      </c>
      <c r="U2187">
        <v>7</v>
      </c>
      <c r="V2187" t="s">
        <v>147</v>
      </c>
      <c r="W2187">
        <v>1</v>
      </c>
      <c r="X2187" t="s">
        <v>117</v>
      </c>
      <c r="Y2187" t="s">
        <v>198</v>
      </c>
      <c r="Z2187">
        <v>15</v>
      </c>
      <c r="AA2187" s="5">
        <v>0.4</v>
      </c>
      <c r="AB2187">
        <v>15</v>
      </c>
      <c r="AC2187">
        <v>10</v>
      </c>
      <c r="AD2187">
        <v>30</v>
      </c>
      <c r="AE2187" t="b">
        <v>0</v>
      </c>
      <c r="AF2187" t="s">
        <v>64</v>
      </c>
      <c r="AG2187" t="s">
        <v>65</v>
      </c>
      <c r="AH2187" t="s">
        <v>66</v>
      </c>
    </row>
    <row r="2188" spans="1:34" x14ac:dyDescent="0.35">
      <c r="A2188">
        <v>102187</v>
      </c>
      <c r="B2188">
        <v>11105</v>
      </c>
      <c r="C2188" s="2">
        <v>42052</v>
      </c>
      <c r="D2188" s="2" t="str">
        <f t="shared" si="68"/>
        <v>February</v>
      </c>
      <c r="E2188">
        <v>12</v>
      </c>
      <c r="F2188">
        <v>30.4</v>
      </c>
      <c r="G2188">
        <v>32</v>
      </c>
      <c r="H2188" s="6">
        <v>0</v>
      </c>
      <c r="I2188" t="s">
        <v>238</v>
      </c>
      <c r="J2188">
        <v>4</v>
      </c>
      <c r="K2188" s="2">
        <v>42082</v>
      </c>
      <c r="L2188" s="2"/>
      <c r="M2188" s="2" t="str">
        <f t="shared" si="69"/>
        <v>Jan</v>
      </c>
      <c r="N2188">
        <v>1</v>
      </c>
      <c r="O2188" t="s">
        <v>55</v>
      </c>
      <c r="P2188" t="s">
        <v>239</v>
      </c>
      <c r="Q2188" t="s">
        <v>240</v>
      </c>
      <c r="R2188" t="s">
        <v>241</v>
      </c>
      <c r="S2188" t="s">
        <v>242</v>
      </c>
      <c r="T2188" t="s">
        <v>236</v>
      </c>
      <c r="U2188">
        <v>5</v>
      </c>
      <c r="V2188" t="s">
        <v>41</v>
      </c>
      <c r="W2188">
        <v>4</v>
      </c>
      <c r="X2188" t="s">
        <v>42</v>
      </c>
      <c r="Y2188" t="s">
        <v>237</v>
      </c>
      <c r="Z2188">
        <v>38</v>
      </c>
      <c r="AA2188" s="5">
        <v>0.4</v>
      </c>
      <c r="AB2188">
        <v>86</v>
      </c>
      <c r="AC2188">
        <v>0</v>
      </c>
      <c r="AD2188">
        <v>0</v>
      </c>
      <c r="AE2188" t="b">
        <v>0</v>
      </c>
      <c r="AF2188" t="s">
        <v>79</v>
      </c>
      <c r="AG2188" t="s">
        <v>80</v>
      </c>
      <c r="AH2188" t="s">
        <v>66</v>
      </c>
    </row>
    <row r="2189" spans="1:34" x14ac:dyDescent="0.35">
      <c r="A2189">
        <v>102188</v>
      </c>
      <c r="B2189">
        <v>11106</v>
      </c>
      <c r="C2189" s="2">
        <v>42052</v>
      </c>
      <c r="D2189" s="2" t="str">
        <f t="shared" si="68"/>
        <v>February</v>
      </c>
      <c r="E2189">
        <v>41</v>
      </c>
      <c r="F2189">
        <v>7.7</v>
      </c>
      <c r="G2189">
        <v>11</v>
      </c>
      <c r="H2189" s="6">
        <v>0</v>
      </c>
      <c r="I2189" t="s">
        <v>247</v>
      </c>
      <c r="J2189">
        <v>6</v>
      </c>
      <c r="K2189" s="2">
        <v>42082</v>
      </c>
      <c r="L2189" s="2"/>
      <c r="M2189" s="2" t="str">
        <f t="shared" si="69"/>
        <v>Jan</v>
      </c>
      <c r="N2189">
        <v>3</v>
      </c>
      <c r="O2189" t="s">
        <v>35</v>
      </c>
      <c r="P2189" t="s">
        <v>248</v>
      </c>
      <c r="Q2189" t="s">
        <v>249</v>
      </c>
      <c r="R2189" t="s">
        <v>250</v>
      </c>
      <c r="S2189" t="s">
        <v>166</v>
      </c>
      <c r="T2189" t="s">
        <v>75</v>
      </c>
      <c r="U2189">
        <v>19</v>
      </c>
      <c r="V2189" t="s">
        <v>76</v>
      </c>
      <c r="W2189">
        <v>8</v>
      </c>
      <c r="X2189" t="s">
        <v>77</v>
      </c>
      <c r="Y2189" t="s">
        <v>78</v>
      </c>
      <c r="Z2189">
        <v>9.65</v>
      </c>
      <c r="AA2189" s="5">
        <v>0.42</v>
      </c>
      <c r="AB2189">
        <v>85</v>
      </c>
      <c r="AC2189">
        <v>0</v>
      </c>
      <c r="AD2189">
        <v>10</v>
      </c>
      <c r="AE2189" t="b">
        <v>0</v>
      </c>
      <c r="AF2189" t="s">
        <v>64</v>
      </c>
      <c r="AG2189" t="s">
        <v>65</v>
      </c>
      <c r="AH2189" t="s">
        <v>66</v>
      </c>
    </row>
    <row r="2190" spans="1:34" x14ac:dyDescent="0.35">
      <c r="A2190">
        <v>102189</v>
      </c>
      <c r="B2190">
        <v>11107</v>
      </c>
      <c r="C2190" s="2">
        <v>42052</v>
      </c>
      <c r="D2190" s="2" t="str">
        <f t="shared" si="68"/>
        <v>February</v>
      </c>
      <c r="E2190">
        <v>38</v>
      </c>
      <c r="F2190">
        <v>210.8</v>
      </c>
      <c r="G2190">
        <v>214</v>
      </c>
      <c r="H2190" s="6">
        <v>0</v>
      </c>
      <c r="I2190" t="s">
        <v>253</v>
      </c>
      <c r="J2190">
        <v>4</v>
      </c>
      <c r="K2190" s="2">
        <v>42082</v>
      </c>
      <c r="L2190" s="2"/>
      <c r="M2190" s="2" t="str">
        <f t="shared" si="69"/>
        <v>Jan</v>
      </c>
      <c r="N2190">
        <v>3</v>
      </c>
      <c r="O2190" t="s">
        <v>35</v>
      </c>
      <c r="P2190" t="s">
        <v>254</v>
      </c>
      <c r="Q2190" t="s">
        <v>255</v>
      </c>
      <c r="R2190" t="s">
        <v>256</v>
      </c>
      <c r="S2190" t="s">
        <v>193</v>
      </c>
      <c r="T2190" t="s">
        <v>418</v>
      </c>
      <c r="U2190">
        <v>18</v>
      </c>
      <c r="V2190" t="s">
        <v>116</v>
      </c>
      <c r="W2190">
        <v>1</v>
      </c>
      <c r="X2190" t="s">
        <v>117</v>
      </c>
      <c r="Y2190" t="s">
        <v>419</v>
      </c>
      <c r="Z2190">
        <v>263.5</v>
      </c>
      <c r="AA2190" s="5">
        <v>0.4</v>
      </c>
      <c r="AB2190">
        <v>17</v>
      </c>
      <c r="AC2190">
        <v>0</v>
      </c>
      <c r="AD2190">
        <v>15</v>
      </c>
      <c r="AE2190" t="b">
        <v>0</v>
      </c>
      <c r="AF2190" t="s">
        <v>79</v>
      </c>
      <c r="AG2190" t="s">
        <v>80</v>
      </c>
      <c r="AH2190" t="s">
        <v>66</v>
      </c>
    </row>
    <row r="2191" spans="1:34" x14ac:dyDescent="0.35">
      <c r="A2191">
        <v>102190</v>
      </c>
      <c r="B2191">
        <v>11108</v>
      </c>
      <c r="C2191" s="2">
        <v>42055</v>
      </c>
      <c r="D2191" s="2" t="str">
        <f t="shared" si="68"/>
        <v>February</v>
      </c>
      <c r="E2191">
        <v>48</v>
      </c>
      <c r="F2191">
        <v>10.199999999999999</v>
      </c>
      <c r="G2191">
        <v>11</v>
      </c>
      <c r="H2191" s="6">
        <v>0</v>
      </c>
      <c r="I2191" t="s">
        <v>232</v>
      </c>
      <c r="J2191">
        <v>9</v>
      </c>
      <c r="K2191" s="2">
        <v>42085</v>
      </c>
      <c r="L2191" s="2"/>
      <c r="M2191" s="2" t="str">
        <f t="shared" si="69"/>
        <v>Jan</v>
      </c>
      <c r="N2191">
        <v>3</v>
      </c>
      <c r="O2191" t="s">
        <v>35</v>
      </c>
      <c r="P2191" t="s">
        <v>233</v>
      </c>
      <c r="Q2191" t="s">
        <v>234</v>
      </c>
      <c r="R2191" t="s">
        <v>235</v>
      </c>
      <c r="S2191" t="s">
        <v>39</v>
      </c>
      <c r="T2191" t="s">
        <v>506</v>
      </c>
      <c r="U2191">
        <v>22</v>
      </c>
      <c r="V2191" t="s">
        <v>432</v>
      </c>
      <c r="W2191">
        <v>3</v>
      </c>
      <c r="X2191" t="s">
        <v>105</v>
      </c>
      <c r="Y2191" t="s">
        <v>507</v>
      </c>
      <c r="Z2191">
        <v>12.75</v>
      </c>
      <c r="AA2191" s="5">
        <v>0.35</v>
      </c>
      <c r="AB2191">
        <v>15</v>
      </c>
      <c r="AC2191">
        <v>70</v>
      </c>
      <c r="AD2191">
        <v>25</v>
      </c>
      <c r="AE2191" t="b">
        <v>0</v>
      </c>
      <c r="AF2191" t="s">
        <v>144</v>
      </c>
      <c r="AG2191" t="s">
        <v>145</v>
      </c>
      <c r="AH2191" t="s">
        <v>66</v>
      </c>
    </row>
    <row r="2192" spans="1:34" x14ac:dyDescent="0.35">
      <c r="A2192">
        <v>102191</v>
      </c>
      <c r="B2192">
        <v>11109</v>
      </c>
      <c r="C2192" s="2">
        <v>42055</v>
      </c>
      <c r="D2192" s="2" t="str">
        <f t="shared" si="68"/>
        <v>February</v>
      </c>
      <c r="E2192">
        <v>16</v>
      </c>
      <c r="F2192">
        <v>13.9</v>
      </c>
      <c r="G2192">
        <v>15</v>
      </c>
      <c r="H2192" s="6">
        <v>0</v>
      </c>
      <c r="I2192" t="s">
        <v>259</v>
      </c>
      <c r="J2192">
        <v>1</v>
      </c>
      <c r="K2192" s="2">
        <v>42085</v>
      </c>
      <c r="L2192" s="2"/>
      <c r="M2192" s="2" t="str">
        <f t="shared" si="69"/>
        <v>Jan</v>
      </c>
      <c r="N2192">
        <v>3</v>
      </c>
      <c r="O2192" t="s">
        <v>35</v>
      </c>
      <c r="P2192" t="s">
        <v>260</v>
      </c>
      <c r="Q2192" t="s">
        <v>261</v>
      </c>
      <c r="R2192" t="s">
        <v>262</v>
      </c>
      <c r="S2192" t="s">
        <v>193</v>
      </c>
      <c r="T2192" t="s">
        <v>146</v>
      </c>
      <c r="U2192">
        <v>7</v>
      </c>
      <c r="V2192" t="s">
        <v>147</v>
      </c>
      <c r="W2192">
        <v>3</v>
      </c>
      <c r="X2192" t="s">
        <v>105</v>
      </c>
      <c r="Y2192" t="s">
        <v>148</v>
      </c>
      <c r="Z2192">
        <v>17.45</v>
      </c>
      <c r="AA2192" s="5">
        <v>0.35</v>
      </c>
      <c r="AB2192">
        <v>29</v>
      </c>
      <c r="AC2192">
        <v>0</v>
      </c>
      <c r="AD2192">
        <v>10</v>
      </c>
      <c r="AE2192" t="b">
        <v>0</v>
      </c>
      <c r="AF2192" t="s">
        <v>175</v>
      </c>
      <c r="AG2192" t="s">
        <v>176</v>
      </c>
      <c r="AH2192" t="s">
        <v>66</v>
      </c>
    </row>
    <row r="2193" spans="1:34" x14ac:dyDescent="0.35">
      <c r="A2193">
        <v>102192</v>
      </c>
      <c r="B2193">
        <v>11109</v>
      </c>
      <c r="C2193" s="2">
        <v>42055</v>
      </c>
      <c r="D2193" s="2" t="str">
        <f t="shared" si="68"/>
        <v>February</v>
      </c>
      <c r="E2193">
        <v>69</v>
      </c>
      <c r="F2193">
        <v>28.8</v>
      </c>
      <c r="G2193">
        <v>32</v>
      </c>
      <c r="H2193" s="6">
        <v>0</v>
      </c>
      <c r="I2193" t="s">
        <v>259</v>
      </c>
      <c r="J2193">
        <v>1</v>
      </c>
      <c r="K2193" s="2">
        <v>42085</v>
      </c>
      <c r="L2193" s="2"/>
      <c r="M2193" s="2" t="str">
        <f t="shared" si="69"/>
        <v>Jan</v>
      </c>
      <c r="N2193">
        <v>3</v>
      </c>
      <c r="O2193" t="s">
        <v>35</v>
      </c>
      <c r="P2193" t="s">
        <v>260</v>
      </c>
      <c r="Q2193" t="s">
        <v>261</v>
      </c>
      <c r="R2193" t="s">
        <v>262</v>
      </c>
      <c r="S2193" t="s">
        <v>193</v>
      </c>
      <c r="T2193" t="s">
        <v>353</v>
      </c>
      <c r="U2193">
        <v>15</v>
      </c>
      <c r="V2193" t="s">
        <v>108</v>
      </c>
      <c r="W2193">
        <v>4</v>
      </c>
      <c r="X2193" t="s">
        <v>42</v>
      </c>
      <c r="Y2193" t="s">
        <v>354</v>
      </c>
      <c r="Z2193">
        <v>36</v>
      </c>
      <c r="AA2193" s="5">
        <v>0.4</v>
      </c>
      <c r="AB2193">
        <v>26</v>
      </c>
      <c r="AC2193">
        <v>0</v>
      </c>
      <c r="AD2193">
        <v>15</v>
      </c>
      <c r="AE2193" t="b">
        <v>0</v>
      </c>
      <c r="AF2193" t="s">
        <v>175</v>
      </c>
      <c r="AG2193" t="s">
        <v>176</v>
      </c>
      <c r="AH2193" t="s">
        <v>66</v>
      </c>
    </row>
    <row r="2194" spans="1:34" x14ac:dyDescent="0.35">
      <c r="A2194">
        <v>102193</v>
      </c>
      <c r="B2194">
        <v>11110</v>
      </c>
      <c r="C2194" s="2">
        <v>42055</v>
      </c>
      <c r="D2194" s="2" t="str">
        <f t="shared" si="68"/>
        <v>February</v>
      </c>
      <c r="E2194">
        <v>76</v>
      </c>
      <c r="F2194">
        <v>14.4</v>
      </c>
      <c r="G2194">
        <v>15</v>
      </c>
      <c r="H2194" s="6">
        <v>0.20000000298023199</v>
      </c>
      <c r="I2194" t="s">
        <v>204</v>
      </c>
      <c r="J2194">
        <v>3</v>
      </c>
      <c r="K2194" s="2">
        <v>42085</v>
      </c>
      <c r="L2194" s="2"/>
      <c r="M2194" s="2" t="str">
        <f t="shared" si="69"/>
        <v>Jan</v>
      </c>
      <c r="N2194">
        <v>2</v>
      </c>
      <c r="O2194" t="s">
        <v>71</v>
      </c>
      <c r="P2194" t="s">
        <v>205</v>
      </c>
      <c r="Q2194" t="s">
        <v>206</v>
      </c>
      <c r="R2194" t="s">
        <v>207</v>
      </c>
      <c r="S2194" t="s">
        <v>193</v>
      </c>
      <c r="T2194" t="s">
        <v>245</v>
      </c>
      <c r="U2194">
        <v>23</v>
      </c>
      <c r="V2194" t="s">
        <v>120</v>
      </c>
      <c r="W2194">
        <v>1</v>
      </c>
      <c r="X2194" t="s">
        <v>117</v>
      </c>
      <c r="Y2194" t="s">
        <v>246</v>
      </c>
      <c r="Z2194">
        <v>18</v>
      </c>
      <c r="AA2194" s="5">
        <v>0.4</v>
      </c>
      <c r="AB2194">
        <v>57</v>
      </c>
      <c r="AC2194">
        <v>0</v>
      </c>
      <c r="AD2194">
        <v>20</v>
      </c>
      <c r="AE2194" t="b">
        <v>0</v>
      </c>
      <c r="AF2194" t="s">
        <v>93</v>
      </c>
      <c r="AG2194" t="s">
        <v>94</v>
      </c>
      <c r="AH2194" t="s">
        <v>66</v>
      </c>
    </row>
    <row r="2195" spans="1:34" x14ac:dyDescent="0.35">
      <c r="A2195">
        <v>102194</v>
      </c>
      <c r="B2195">
        <v>11111</v>
      </c>
      <c r="C2195" s="2">
        <v>42056</v>
      </c>
      <c r="D2195" s="2" t="str">
        <f t="shared" si="68"/>
        <v>February</v>
      </c>
      <c r="E2195">
        <v>58</v>
      </c>
      <c r="F2195">
        <v>10.6</v>
      </c>
      <c r="G2195">
        <v>13</v>
      </c>
      <c r="H2195" s="6">
        <v>0</v>
      </c>
      <c r="I2195" t="s">
        <v>263</v>
      </c>
      <c r="J2195">
        <v>9</v>
      </c>
      <c r="K2195" s="2">
        <v>42086</v>
      </c>
      <c r="L2195" s="2"/>
      <c r="M2195" s="2" t="str">
        <f t="shared" si="69"/>
        <v>Jan</v>
      </c>
      <c r="N2195">
        <v>1</v>
      </c>
      <c r="O2195" t="s">
        <v>55</v>
      </c>
      <c r="P2195" t="s">
        <v>264</v>
      </c>
      <c r="Q2195" t="s">
        <v>265</v>
      </c>
      <c r="R2195" t="s">
        <v>266</v>
      </c>
      <c r="S2195" t="s">
        <v>242</v>
      </c>
      <c r="T2195" t="s">
        <v>388</v>
      </c>
      <c r="U2195">
        <v>27</v>
      </c>
      <c r="V2195" t="s">
        <v>389</v>
      </c>
      <c r="W2195">
        <v>8</v>
      </c>
      <c r="X2195" t="s">
        <v>77</v>
      </c>
      <c r="Y2195" t="s">
        <v>390</v>
      </c>
      <c r="Z2195">
        <v>13.25</v>
      </c>
      <c r="AA2195" s="5">
        <v>0.42</v>
      </c>
      <c r="AB2195">
        <v>62</v>
      </c>
      <c r="AC2195">
        <v>0</v>
      </c>
      <c r="AD2195">
        <v>20</v>
      </c>
      <c r="AE2195" t="b">
        <v>0</v>
      </c>
      <c r="AF2195" t="s">
        <v>144</v>
      </c>
      <c r="AG2195" t="s">
        <v>145</v>
      </c>
      <c r="AH2195" t="s">
        <v>66</v>
      </c>
    </row>
    <row r="2196" spans="1:34" x14ac:dyDescent="0.35">
      <c r="A2196">
        <v>102195</v>
      </c>
      <c r="B2196">
        <v>11112</v>
      </c>
      <c r="C2196" s="2">
        <v>42056</v>
      </c>
      <c r="D2196" s="2" t="str">
        <f t="shared" si="68"/>
        <v>February</v>
      </c>
      <c r="E2196">
        <v>39</v>
      </c>
      <c r="F2196">
        <v>14.4</v>
      </c>
      <c r="G2196">
        <v>17</v>
      </c>
      <c r="H2196" s="6">
        <v>0</v>
      </c>
      <c r="I2196" t="s">
        <v>269</v>
      </c>
      <c r="J2196">
        <v>4</v>
      </c>
      <c r="K2196" s="2">
        <v>42086</v>
      </c>
      <c r="L2196" s="2"/>
      <c r="M2196" s="2" t="str">
        <f t="shared" si="69"/>
        <v>Jan</v>
      </c>
      <c r="N2196">
        <v>2</v>
      </c>
      <c r="O2196" t="s">
        <v>71</v>
      </c>
      <c r="P2196" t="s">
        <v>270</v>
      </c>
      <c r="Q2196" t="s">
        <v>271</v>
      </c>
      <c r="R2196" t="s">
        <v>272</v>
      </c>
      <c r="S2196" t="s">
        <v>89</v>
      </c>
      <c r="T2196" t="s">
        <v>115</v>
      </c>
      <c r="U2196">
        <v>18</v>
      </c>
      <c r="V2196" t="s">
        <v>116</v>
      </c>
      <c r="W2196">
        <v>1</v>
      </c>
      <c r="X2196" t="s">
        <v>117</v>
      </c>
      <c r="Y2196" t="s">
        <v>118</v>
      </c>
      <c r="Z2196">
        <v>18</v>
      </c>
      <c r="AA2196" s="5">
        <v>0.4</v>
      </c>
      <c r="AB2196">
        <v>69</v>
      </c>
      <c r="AC2196">
        <v>0</v>
      </c>
      <c r="AD2196">
        <v>5</v>
      </c>
      <c r="AE2196" t="b">
        <v>0</v>
      </c>
      <c r="AF2196" t="s">
        <v>79</v>
      </c>
      <c r="AG2196" t="s">
        <v>80</v>
      </c>
      <c r="AH2196" t="s">
        <v>66</v>
      </c>
    </row>
    <row r="2197" spans="1:34" x14ac:dyDescent="0.35">
      <c r="A2197">
        <v>102196</v>
      </c>
      <c r="B2197">
        <v>11113</v>
      </c>
      <c r="C2197" s="2">
        <v>42056</v>
      </c>
      <c r="D2197" s="2" t="str">
        <f t="shared" si="68"/>
        <v>February</v>
      </c>
      <c r="E2197">
        <v>36</v>
      </c>
      <c r="F2197">
        <v>15.2</v>
      </c>
      <c r="G2197">
        <v>17</v>
      </c>
      <c r="H2197" s="6">
        <v>0</v>
      </c>
      <c r="I2197" t="s">
        <v>274</v>
      </c>
      <c r="J2197">
        <v>6</v>
      </c>
      <c r="K2197" s="2">
        <v>42086</v>
      </c>
      <c r="L2197" s="2"/>
      <c r="M2197" s="2" t="str">
        <f t="shared" si="69"/>
        <v>Jan</v>
      </c>
      <c r="N2197">
        <v>2</v>
      </c>
      <c r="O2197" t="s">
        <v>71</v>
      </c>
      <c r="P2197" t="s">
        <v>275</v>
      </c>
      <c r="Q2197" t="s">
        <v>276</v>
      </c>
      <c r="R2197" t="s">
        <v>277</v>
      </c>
      <c r="S2197" t="s">
        <v>278</v>
      </c>
      <c r="T2197" t="s">
        <v>149</v>
      </c>
      <c r="U2197">
        <v>17</v>
      </c>
      <c r="V2197" t="s">
        <v>150</v>
      </c>
      <c r="W2197">
        <v>8</v>
      </c>
      <c r="X2197" t="s">
        <v>77</v>
      </c>
      <c r="Y2197" t="s">
        <v>151</v>
      </c>
      <c r="Z2197">
        <v>19</v>
      </c>
      <c r="AA2197" s="5">
        <v>0.42</v>
      </c>
      <c r="AB2197">
        <v>112</v>
      </c>
      <c r="AC2197">
        <v>0</v>
      </c>
      <c r="AD2197">
        <v>20</v>
      </c>
      <c r="AE2197" t="b">
        <v>0</v>
      </c>
      <c r="AF2197" t="s">
        <v>64</v>
      </c>
      <c r="AG2197" t="s">
        <v>65</v>
      </c>
      <c r="AH2197" t="s">
        <v>66</v>
      </c>
    </row>
    <row r="2198" spans="1:34" x14ac:dyDescent="0.35">
      <c r="A2198">
        <v>102197</v>
      </c>
      <c r="B2198">
        <v>11113</v>
      </c>
      <c r="C2198" s="2">
        <v>42056</v>
      </c>
      <c r="D2198" s="2" t="str">
        <f t="shared" si="68"/>
        <v>February</v>
      </c>
      <c r="E2198">
        <v>32</v>
      </c>
      <c r="F2198">
        <v>25.6</v>
      </c>
      <c r="G2198">
        <v>28</v>
      </c>
      <c r="H2198" s="6">
        <v>0</v>
      </c>
      <c r="I2198" t="s">
        <v>274</v>
      </c>
      <c r="J2198">
        <v>6</v>
      </c>
      <c r="K2198" s="2">
        <v>42086</v>
      </c>
      <c r="L2198" s="2"/>
      <c r="M2198" s="2" t="str">
        <f t="shared" si="69"/>
        <v>Jan</v>
      </c>
      <c r="N2198">
        <v>2</v>
      </c>
      <c r="O2198" t="s">
        <v>71</v>
      </c>
      <c r="P2198" t="s">
        <v>275</v>
      </c>
      <c r="Q2198" t="s">
        <v>276</v>
      </c>
      <c r="R2198" t="s">
        <v>277</v>
      </c>
      <c r="S2198" t="s">
        <v>278</v>
      </c>
      <c r="T2198" t="s">
        <v>179</v>
      </c>
      <c r="U2198">
        <v>14</v>
      </c>
      <c r="V2198" t="s">
        <v>52</v>
      </c>
      <c r="W2198">
        <v>4</v>
      </c>
      <c r="X2198" t="s">
        <v>42</v>
      </c>
      <c r="Y2198" t="s">
        <v>53</v>
      </c>
      <c r="Z2198">
        <v>32</v>
      </c>
      <c r="AA2198" s="5">
        <v>0.4</v>
      </c>
      <c r="AB2198">
        <v>9</v>
      </c>
      <c r="AC2198">
        <v>40</v>
      </c>
      <c r="AD2198">
        <v>25</v>
      </c>
      <c r="AE2198" t="b">
        <v>0</v>
      </c>
      <c r="AF2198" t="s">
        <v>64</v>
      </c>
      <c r="AG2198" t="s">
        <v>65</v>
      </c>
      <c r="AH2198" t="s">
        <v>66</v>
      </c>
    </row>
    <row r="2199" spans="1:34" x14ac:dyDescent="0.35">
      <c r="A2199">
        <v>102198</v>
      </c>
      <c r="B2199">
        <v>11114</v>
      </c>
      <c r="C2199" s="2">
        <v>42057</v>
      </c>
      <c r="D2199" s="2" t="str">
        <f t="shared" si="68"/>
        <v>February</v>
      </c>
      <c r="E2199">
        <v>77</v>
      </c>
      <c r="F2199">
        <v>10.4</v>
      </c>
      <c r="G2199">
        <v>11</v>
      </c>
      <c r="H2199" s="6">
        <v>0</v>
      </c>
      <c r="I2199" t="s">
        <v>279</v>
      </c>
      <c r="J2199">
        <v>5</v>
      </c>
      <c r="K2199" s="2">
        <v>42087</v>
      </c>
      <c r="L2199" s="2"/>
      <c r="M2199" s="2" t="str">
        <f t="shared" si="69"/>
        <v>Jan</v>
      </c>
      <c r="N2199">
        <v>3</v>
      </c>
      <c r="O2199" t="s">
        <v>35</v>
      </c>
      <c r="P2199" t="s">
        <v>280</v>
      </c>
      <c r="Q2199" t="s">
        <v>281</v>
      </c>
      <c r="R2199" t="s">
        <v>183</v>
      </c>
      <c r="S2199" t="s">
        <v>184</v>
      </c>
      <c r="T2199" t="s">
        <v>159</v>
      </c>
      <c r="U2199">
        <v>12</v>
      </c>
      <c r="V2199" t="s">
        <v>160</v>
      </c>
      <c r="W2199">
        <v>2</v>
      </c>
      <c r="X2199" t="s">
        <v>83</v>
      </c>
      <c r="Y2199" t="s">
        <v>161</v>
      </c>
      <c r="Z2199">
        <v>13</v>
      </c>
      <c r="AA2199" s="5">
        <v>0.4</v>
      </c>
      <c r="AB2199">
        <v>32</v>
      </c>
      <c r="AC2199">
        <v>0</v>
      </c>
      <c r="AD2199">
        <v>15</v>
      </c>
      <c r="AE2199" t="b">
        <v>0</v>
      </c>
      <c r="AF2199" t="s">
        <v>44</v>
      </c>
      <c r="AG2199" t="s">
        <v>45</v>
      </c>
      <c r="AH2199" t="s">
        <v>46</v>
      </c>
    </row>
    <row r="2200" spans="1:34" x14ac:dyDescent="0.35">
      <c r="A2200">
        <v>102199</v>
      </c>
      <c r="B2200">
        <v>11115</v>
      </c>
      <c r="C2200" s="2">
        <v>42057</v>
      </c>
      <c r="D2200" s="2" t="str">
        <f t="shared" si="68"/>
        <v>February</v>
      </c>
      <c r="E2200">
        <v>15</v>
      </c>
      <c r="F2200">
        <v>12.4</v>
      </c>
      <c r="G2200">
        <v>13</v>
      </c>
      <c r="H2200" s="6">
        <v>0</v>
      </c>
      <c r="I2200" t="s">
        <v>284</v>
      </c>
      <c r="J2200">
        <v>2</v>
      </c>
      <c r="K2200" s="2">
        <v>42087</v>
      </c>
      <c r="L2200" s="2"/>
      <c r="M2200" s="2" t="str">
        <f t="shared" si="69"/>
        <v>Jan</v>
      </c>
      <c r="N2200">
        <v>3</v>
      </c>
      <c r="O2200" t="s">
        <v>35</v>
      </c>
      <c r="P2200" t="s">
        <v>285</v>
      </c>
      <c r="Q2200" t="s">
        <v>286</v>
      </c>
      <c r="R2200" t="s">
        <v>287</v>
      </c>
      <c r="S2200" t="s">
        <v>242</v>
      </c>
      <c r="T2200" t="s">
        <v>317</v>
      </c>
      <c r="U2200">
        <v>6</v>
      </c>
      <c r="V2200" t="s">
        <v>61</v>
      </c>
      <c r="W2200">
        <v>2</v>
      </c>
      <c r="X2200" t="s">
        <v>83</v>
      </c>
      <c r="Y2200" t="s">
        <v>318</v>
      </c>
      <c r="Z2200">
        <v>15.5</v>
      </c>
      <c r="AA2200" s="5">
        <v>0.4</v>
      </c>
      <c r="AB2200">
        <v>39</v>
      </c>
      <c r="AC2200">
        <v>0</v>
      </c>
      <c r="AD2200">
        <v>5</v>
      </c>
      <c r="AE2200" t="b">
        <v>0</v>
      </c>
      <c r="AF2200" t="s">
        <v>229</v>
      </c>
      <c r="AG2200" t="s">
        <v>230</v>
      </c>
      <c r="AH2200" t="s">
        <v>231</v>
      </c>
    </row>
    <row r="2201" spans="1:34" x14ac:dyDescent="0.35">
      <c r="A2201">
        <v>102200</v>
      </c>
      <c r="B2201">
        <v>11116</v>
      </c>
      <c r="C2201" s="2">
        <v>42057</v>
      </c>
      <c r="D2201" s="2" t="str">
        <f t="shared" si="68"/>
        <v>February</v>
      </c>
      <c r="E2201">
        <v>13</v>
      </c>
      <c r="F2201">
        <v>4.8</v>
      </c>
      <c r="G2201">
        <v>6</v>
      </c>
      <c r="H2201" s="6">
        <v>0</v>
      </c>
      <c r="I2201" t="s">
        <v>290</v>
      </c>
      <c r="J2201">
        <v>1</v>
      </c>
      <c r="K2201" s="2">
        <v>42087</v>
      </c>
      <c r="L2201" s="2"/>
      <c r="M2201" s="2" t="str">
        <f t="shared" si="69"/>
        <v>Jan</v>
      </c>
      <c r="N2201">
        <v>2</v>
      </c>
      <c r="O2201" t="s">
        <v>71</v>
      </c>
      <c r="P2201" t="s">
        <v>291</v>
      </c>
      <c r="Q2201" t="s">
        <v>292</v>
      </c>
      <c r="R2201" t="s">
        <v>293</v>
      </c>
      <c r="S2201" t="s">
        <v>222</v>
      </c>
      <c r="T2201" t="s">
        <v>282</v>
      </c>
      <c r="U2201">
        <v>6</v>
      </c>
      <c r="V2201" t="s">
        <v>61</v>
      </c>
      <c r="W2201">
        <v>8</v>
      </c>
      <c r="X2201" t="s">
        <v>77</v>
      </c>
      <c r="Y2201" t="s">
        <v>283</v>
      </c>
      <c r="Z2201">
        <v>6</v>
      </c>
      <c r="AA2201" s="5">
        <v>0.42</v>
      </c>
      <c r="AB2201">
        <v>24</v>
      </c>
      <c r="AC2201">
        <v>0</v>
      </c>
      <c r="AD2201">
        <v>5</v>
      </c>
      <c r="AE2201" t="b">
        <v>0</v>
      </c>
      <c r="AF2201" t="s">
        <v>175</v>
      </c>
      <c r="AG2201" t="s">
        <v>176</v>
      </c>
      <c r="AH2201" t="s">
        <v>66</v>
      </c>
    </row>
    <row r="2202" spans="1:34" x14ac:dyDescent="0.35">
      <c r="A2202">
        <v>102201</v>
      </c>
      <c r="B2202">
        <v>11117</v>
      </c>
      <c r="C2202" s="2">
        <v>42057</v>
      </c>
      <c r="D2202" s="2" t="str">
        <f t="shared" si="68"/>
        <v>February</v>
      </c>
      <c r="E2202">
        <v>38</v>
      </c>
      <c r="F2202">
        <v>210.8</v>
      </c>
      <c r="G2202">
        <v>213</v>
      </c>
      <c r="H2202" s="6">
        <v>5.0000000745058101E-2</v>
      </c>
      <c r="I2202" t="s">
        <v>300</v>
      </c>
      <c r="J2202">
        <v>6</v>
      </c>
      <c r="K2202" s="2">
        <v>42087</v>
      </c>
      <c r="L2202" s="2"/>
      <c r="M2202" s="2" t="str">
        <f t="shared" si="69"/>
        <v>Jan</v>
      </c>
      <c r="N2202">
        <v>1</v>
      </c>
      <c r="O2202" t="s">
        <v>55</v>
      </c>
      <c r="P2202" t="s">
        <v>301</v>
      </c>
      <c r="Q2202" t="s">
        <v>302</v>
      </c>
      <c r="R2202" t="s">
        <v>303</v>
      </c>
      <c r="S2202" t="s">
        <v>242</v>
      </c>
      <c r="T2202" t="s">
        <v>418</v>
      </c>
      <c r="U2202">
        <v>18</v>
      </c>
      <c r="V2202" t="s">
        <v>116</v>
      </c>
      <c r="W2202">
        <v>1</v>
      </c>
      <c r="X2202" t="s">
        <v>117</v>
      </c>
      <c r="Y2202" t="s">
        <v>419</v>
      </c>
      <c r="Z2202">
        <v>263.5</v>
      </c>
      <c r="AA2202" s="5">
        <v>0.4</v>
      </c>
      <c r="AB2202">
        <v>17</v>
      </c>
      <c r="AC2202">
        <v>0</v>
      </c>
      <c r="AD2202">
        <v>15</v>
      </c>
      <c r="AE2202" t="b">
        <v>0</v>
      </c>
      <c r="AF2202" t="s">
        <v>64</v>
      </c>
      <c r="AG2202" t="s">
        <v>65</v>
      </c>
      <c r="AH2202" t="s">
        <v>66</v>
      </c>
    </row>
    <row r="2203" spans="1:34" x14ac:dyDescent="0.35">
      <c r="A2203">
        <v>102202</v>
      </c>
      <c r="B2203">
        <v>11118</v>
      </c>
      <c r="C2203" s="2">
        <v>42058</v>
      </c>
      <c r="D2203" s="2" t="str">
        <f t="shared" si="68"/>
        <v>February</v>
      </c>
      <c r="E2203">
        <v>12</v>
      </c>
      <c r="F2203">
        <v>30.4</v>
      </c>
      <c r="G2203">
        <v>31</v>
      </c>
      <c r="H2203" s="6">
        <v>5.0000000745058101E-2</v>
      </c>
      <c r="I2203" t="s">
        <v>290</v>
      </c>
      <c r="J2203">
        <v>7</v>
      </c>
      <c r="K2203" s="2">
        <v>42088</v>
      </c>
      <c r="L2203" s="2"/>
      <c r="M2203" s="2" t="str">
        <f t="shared" si="69"/>
        <v>Jan</v>
      </c>
      <c r="N2203">
        <v>1</v>
      </c>
      <c r="O2203" t="s">
        <v>55</v>
      </c>
      <c r="P2203" t="s">
        <v>291</v>
      </c>
      <c r="Q2203" t="s">
        <v>292</v>
      </c>
      <c r="R2203" t="s">
        <v>293</v>
      </c>
      <c r="S2203" t="s">
        <v>222</v>
      </c>
      <c r="T2203" t="s">
        <v>236</v>
      </c>
      <c r="U2203">
        <v>5</v>
      </c>
      <c r="V2203" t="s">
        <v>41</v>
      </c>
      <c r="W2203">
        <v>4</v>
      </c>
      <c r="X2203" t="s">
        <v>42</v>
      </c>
      <c r="Y2203" t="s">
        <v>237</v>
      </c>
      <c r="Z2203">
        <v>38</v>
      </c>
      <c r="AA2203" s="5">
        <v>0.4</v>
      </c>
      <c r="AB2203">
        <v>86</v>
      </c>
      <c r="AC2203">
        <v>0</v>
      </c>
      <c r="AD2203">
        <v>0</v>
      </c>
      <c r="AE2203" t="b">
        <v>0</v>
      </c>
      <c r="AF2203" t="s">
        <v>344</v>
      </c>
      <c r="AG2203" t="s">
        <v>345</v>
      </c>
      <c r="AH2203" t="s">
        <v>66</v>
      </c>
    </row>
    <row r="2204" spans="1:34" x14ac:dyDescent="0.35">
      <c r="A2204">
        <v>102203</v>
      </c>
      <c r="B2204">
        <v>11119</v>
      </c>
      <c r="C2204" s="2">
        <v>42058</v>
      </c>
      <c r="D2204" s="2" t="str">
        <f t="shared" si="68"/>
        <v>February</v>
      </c>
      <c r="E2204">
        <v>61</v>
      </c>
      <c r="F2204">
        <v>22.8</v>
      </c>
      <c r="G2204">
        <v>26</v>
      </c>
      <c r="H2204" s="6">
        <v>5.0000000745058101E-2</v>
      </c>
      <c r="I2204" t="s">
        <v>306</v>
      </c>
      <c r="J2204">
        <v>5</v>
      </c>
      <c r="K2204" s="2">
        <v>42088</v>
      </c>
      <c r="L2204" s="2"/>
      <c r="M2204" s="2" t="str">
        <f t="shared" si="69"/>
        <v>Jan</v>
      </c>
      <c r="N2204">
        <v>2</v>
      </c>
      <c r="O2204" t="s">
        <v>71</v>
      </c>
      <c r="P2204" t="s">
        <v>307</v>
      </c>
      <c r="Q2204" t="s">
        <v>308</v>
      </c>
      <c r="R2204" t="s">
        <v>309</v>
      </c>
      <c r="S2204" t="s">
        <v>310</v>
      </c>
      <c r="T2204" t="s">
        <v>525</v>
      </c>
      <c r="U2204">
        <v>29</v>
      </c>
      <c r="V2204" t="s">
        <v>195</v>
      </c>
      <c r="W2204">
        <v>2</v>
      </c>
      <c r="X2204" t="s">
        <v>83</v>
      </c>
      <c r="Y2204" t="s">
        <v>526</v>
      </c>
      <c r="Z2204">
        <v>28.5</v>
      </c>
      <c r="AA2204" s="5">
        <v>0.4</v>
      </c>
      <c r="AB2204">
        <v>113</v>
      </c>
      <c r="AC2204">
        <v>0</v>
      </c>
      <c r="AD2204">
        <v>25</v>
      </c>
      <c r="AE2204" t="b">
        <v>0</v>
      </c>
      <c r="AF2204" t="s">
        <v>44</v>
      </c>
      <c r="AG2204" t="s">
        <v>45</v>
      </c>
      <c r="AH2204" t="s">
        <v>46</v>
      </c>
    </row>
    <row r="2205" spans="1:34" x14ac:dyDescent="0.35">
      <c r="A2205">
        <v>102204</v>
      </c>
      <c r="B2205">
        <v>11119</v>
      </c>
      <c r="C2205" s="2">
        <v>42058</v>
      </c>
      <c r="D2205" s="2" t="str">
        <f t="shared" si="68"/>
        <v>February</v>
      </c>
      <c r="E2205">
        <v>36</v>
      </c>
      <c r="F2205">
        <v>15.2</v>
      </c>
      <c r="G2205">
        <v>17</v>
      </c>
      <c r="H2205" s="6">
        <v>0.25</v>
      </c>
      <c r="I2205" t="s">
        <v>306</v>
      </c>
      <c r="J2205">
        <v>5</v>
      </c>
      <c r="K2205" s="2">
        <v>42088</v>
      </c>
      <c r="L2205" s="2"/>
      <c r="M2205" s="2" t="str">
        <f t="shared" si="69"/>
        <v>Jan</v>
      </c>
      <c r="N2205">
        <v>2</v>
      </c>
      <c r="O2205" t="s">
        <v>71</v>
      </c>
      <c r="P2205" t="s">
        <v>307</v>
      </c>
      <c r="Q2205" t="s">
        <v>308</v>
      </c>
      <c r="R2205" t="s">
        <v>309</v>
      </c>
      <c r="S2205" t="s">
        <v>310</v>
      </c>
      <c r="T2205" t="s">
        <v>149</v>
      </c>
      <c r="U2205">
        <v>17</v>
      </c>
      <c r="V2205" t="s">
        <v>150</v>
      </c>
      <c r="W2205">
        <v>8</v>
      </c>
      <c r="X2205" t="s">
        <v>77</v>
      </c>
      <c r="Y2205" t="s">
        <v>151</v>
      </c>
      <c r="Z2205">
        <v>19</v>
      </c>
      <c r="AA2205" s="5">
        <v>0.42</v>
      </c>
      <c r="AB2205">
        <v>112</v>
      </c>
      <c r="AC2205">
        <v>0</v>
      </c>
      <c r="AD2205">
        <v>20</v>
      </c>
      <c r="AE2205" t="b">
        <v>0</v>
      </c>
      <c r="AF2205" t="s">
        <v>44</v>
      </c>
      <c r="AG2205" t="s">
        <v>45</v>
      </c>
      <c r="AH2205" t="s">
        <v>46</v>
      </c>
    </row>
    <row r="2206" spans="1:34" x14ac:dyDescent="0.35">
      <c r="A2206">
        <v>102205</v>
      </c>
      <c r="B2206">
        <v>11120</v>
      </c>
      <c r="C2206" s="2">
        <v>42058</v>
      </c>
      <c r="D2206" s="2" t="str">
        <f t="shared" si="68"/>
        <v>February</v>
      </c>
      <c r="E2206">
        <v>15</v>
      </c>
      <c r="F2206">
        <v>12.4</v>
      </c>
      <c r="G2206">
        <v>14</v>
      </c>
      <c r="H2206" s="6">
        <v>0.25</v>
      </c>
      <c r="I2206" t="s">
        <v>306</v>
      </c>
      <c r="J2206">
        <v>4</v>
      </c>
      <c r="K2206" s="2">
        <v>42088</v>
      </c>
      <c r="L2206" s="2"/>
      <c r="M2206" s="2" t="str">
        <f t="shared" si="69"/>
        <v>Jan</v>
      </c>
      <c r="N2206">
        <v>1</v>
      </c>
      <c r="O2206" t="s">
        <v>55</v>
      </c>
      <c r="P2206" t="s">
        <v>307</v>
      </c>
      <c r="Q2206" t="s">
        <v>308</v>
      </c>
      <c r="R2206" t="s">
        <v>309</v>
      </c>
      <c r="S2206" t="s">
        <v>310</v>
      </c>
      <c r="T2206" t="s">
        <v>317</v>
      </c>
      <c r="U2206">
        <v>6</v>
      </c>
      <c r="V2206" t="s">
        <v>61</v>
      </c>
      <c r="W2206">
        <v>2</v>
      </c>
      <c r="X2206" t="s">
        <v>83</v>
      </c>
      <c r="Y2206" t="s">
        <v>318</v>
      </c>
      <c r="Z2206">
        <v>15.5</v>
      </c>
      <c r="AA2206" s="5">
        <v>0.4</v>
      </c>
      <c r="AB2206">
        <v>39</v>
      </c>
      <c r="AC2206">
        <v>0</v>
      </c>
      <c r="AD2206">
        <v>5</v>
      </c>
      <c r="AE2206" t="b">
        <v>0</v>
      </c>
      <c r="AF2206" t="s">
        <v>79</v>
      </c>
      <c r="AG2206" t="s">
        <v>80</v>
      </c>
      <c r="AH2206" t="s">
        <v>66</v>
      </c>
    </row>
    <row r="2207" spans="1:34" x14ac:dyDescent="0.35">
      <c r="A2207">
        <v>102206</v>
      </c>
      <c r="B2207">
        <v>11121</v>
      </c>
      <c r="C2207" s="2">
        <v>42059</v>
      </c>
      <c r="D2207" s="2" t="str">
        <f t="shared" si="68"/>
        <v>February</v>
      </c>
      <c r="E2207">
        <v>37</v>
      </c>
      <c r="F2207">
        <v>20.8</v>
      </c>
      <c r="G2207">
        <v>22</v>
      </c>
      <c r="H2207" s="6">
        <v>0</v>
      </c>
      <c r="I2207" t="s">
        <v>313</v>
      </c>
      <c r="J2207">
        <v>5</v>
      </c>
      <c r="K2207" s="2">
        <v>42089</v>
      </c>
      <c r="L2207" s="2"/>
      <c r="M2207" s="2" t="str">
        <f t="shared" si="69"/>
        <v>Jan</v>
      </c>
      <c r="N2207">
        <v>2</v>
      </c>
      <c r="O2207" t="s">
        <v>71</v>
      </c>
      <c r="P2207" t="s">
        <v>314</v>
      </c>
      <c r="Q2207" t="s">
        <v>315</v>
      </c>
      <c r="R2207" t="s">
        <v>316</v>
      </c>
      <c r="S2207" t="s">
        <v>166</v>
      </c>
      <c r="T2207" t="s">
        <v>187</v>
      </c>
      <c r="U2207">
        <v>17</v>
      </c>
      <c r="V2207" t="s">
        <v>150</v>
      </c>
      <c r="W2207">
        <v>8</v>
      </c>
      <c r="X2207" t="s">
        <v>77</v>
      </c>
      <c r="Y2207" t="s">
        <v>188</v>
      </c>
      <c r="Z2207">
        <v>26</v>
      </c>
      <c r="AA2207" s="5">
        <v>0.42</v>
      </c>
      <c r="AB2207">
        <v>11</v>
      </c>
      <c r="AC2207">
        <v>50</v>
      </c>
      <c r="AD2207">
        <v>25</v>
      </c>
      <c r="AE2207" t="b">
        <v>0</v>
      </c>
      <c r="AF2207" t="s">
        <v>44</v>
      </c>
      <c r="AG2207" t="s">
        <v>45</v>
      </c>
      <c r="AH2207" t="s">
        <v>46</v>
      </c>
    </row>
    <row r="2208" spans="1:34" x14ac:dyDescent="0.35">
      <c r="A2208">
        <v>102207</v>
      </c>
      <c r="B2208">
        <v>11121</v>
      </c>
      <c r="C2208" s="2">
        <v>42059</v>
      </c>
      <c r="D2208" s="2" t="str">
        <f t="shared" si="68"/>
        <v>February</v>
      </c>
      <c r="E2208">
        <v>7</v>
      </c>
      <c r="F2208">
        <v>24</v>
      </c>
      <c r="G2208">
        <v>25</v>
      </c>
      <c r="H2208" s="6">
        <v>0.20000000298023199</v>
      </c>
      <c r="I2208" t="s">
        <v>313</v>
      </c>
      <c r="J2208">
        <v>5</v>
      </c>
      <c r="K2208" s="2">
        <v>42089</v>
      </c>
      <c r="L2208" s="2"/>
      <c r="M2208" s="2" t="str">
        <f t="shared" si="69"/>
        <v>Jan</v>
      </c>
      <c r="N2208">
        <v>2</v>
      </c>
      <c r="O2208" t="s">
        <v>71</v>
      </c>
      <c r="P2208" t="s">
        <v>314</v>
      </c>
      <c r="Q2208" t="s">
        <v>315</v>
      </c>
      <c r="R2208" t="s">
        <v>316</v>
      </c>
      <c r="S2208" t="s">
        <v>166</v>
      </c>
      <c r="T2208" t="s">
        <v>211</v>
      </c>
      <c r="U2208">
        <v>3</v>
      </c>
      <c r="V2208" t="s">
        <v>212</v>
      </c>
      <c r="W2208">
        <v>7</v>
      </c>
      <c r="X2208" t="s">
        <v>62</v>
      </c>
      <c r="Y2208" t="s">
        <v>213</v>
      </c>
      <c r="Z2208">
        <v>30</v>
      </c>
      <c r="AA2208" s="5">
        <v>0.4</v>
      </c>
      <c r="AB2208">
        <v>15</v>
      </c>
      <c r="AC2208">
        <v>0</v>
      </c>
      <c r="AD2208">
        <v>10</v>
      </c>
      <c r="AE2208" t="b">
        <v>0</v>
      </c>
      <c r="AF2208" t="s">
        <v>44</v>
      </c>
      <c r="AG2208" t="s">
        <v>45</v>
      </c>
      <c r="AH2208" t="s">
        <v>46</v>
      </c>
    </row>
    <row r="2209" spans="1:34" x14ac:dyDescent="0.35">
      <c r="A2209">
        <v>102208</v>
      </c>
      <c r="B2209">
        <v>11122</v>
      </c>
      <c r="C2209" s="2">
        <v>42059</v>
      </c>
      <c r="D2209" s="2" t="str">
        <f t="shared" si="68"/>
        <v>February</v>
      </c>
      <c r="E2209">
        <v>37</v>
      </c>
      <c r="F2209">
        <v>20.8</v>
      </c>
      <c r="G2209">
        <v>22</v>
      </c>
      <c r="H2209" s="6">
        <v>0.20000000298023199</v>
      </c>
      <c r="I2209" t="s">
        <v>300</v>
      </c>
      <c r="J2209">
        <v>6</v>
      </c>
      <c r="K2209" s="2">
        <v>42089</v>
      </c>
      <c r="L2209" s="2"/>
      <c r="M2209" s="2" t="str">
        <f t="shared" si="69"/>
        <v>Jan</v>
      </c>
      <c r="N2209">
        <v>2</v>
      </c>
      <c r="O2209" t="s">
        <v>71</v>
      </c>
      <c r="P2209" t="s">
        <v>301</v>
      </c>
      <c r="Q2209" t="s">
        <v>302</v>
      </c>
      <c r="R2209" t="s">
        <v>303</v>
      </c>
      <c r="S2209" t="s">
        <v>242</v>
      </c>
      <c r="T2209" t="s">
        <v>187</v>
      </c>
      <c r="U2209">
        <v>17</v>
      </c>
      <c r="V2209" t="s">
        <v>150</v>
      </c>
      <c r="W2209">
        <v>8</v>
      </c>
      <c r="X2209" t="s">
        <v>77</v>
      </c>
      <c r="Y2209" t="s">
        <v>188</v>
      </c>
      <c r="Z2209">
        <v>26</v>
      </c>
      <c r="AA2209" s="5">
        <v>0.42</v>
      </c>
      <c r="AB2209">
        <v>11</v>
      </c>
      <c r="AC2209">
        <v>50</v>
      </c>
      <c r="AD2209">
        <v>25</v>
      </c>
      <c r="AE2209" t="b">
        <v>0</v>
      </c>
      <c r="AF2209" t="s">
        <v>64</v>
      </c>
      <c r="AG2209" t="s">
        <v>65</v>
      </c>
      <c r="AH2209" t="s">
        <v>66</v>
      </c>
    </row>
    <row r="2210" spans="1:34" x14ac:dyDescent="0.35">
      <c r="A2210">
        <v>102209</v>
      </c>
      <c r="B2210">
        <v>11123</v>
      </c>
      <c r="C2210" s="2">
        <v>42059</v>
      </c>
      <c r="D2210" s="2" t="str">
        <f t="shared" si="68"/>
        <v>February</v>
      </c>
      <c r="E2210">
        <v>60</v>
      </c>
      <c r="F2210">
        <v>27.2</v>
      </c>
      <c r="G2210">
        <v>30</v>
      </c>
      <c r="H2210" s="6">
        <v>0.10000000149011599</v>
      </c>
      <c r="I2210" t="s">
        <v>263</v>
      </c>
      <c r="J2210">
        <v>9</v>
      </c>
      <c r="K2210" s="2">
        <v>42089</v>
      </c>
      <c r="L2210" s="2"/>
      <c r="M2210" s="2" t="str">
        <f t="shared" si="69"/>
        <v>Jan</v>
      </c>
      <c r="N2210">
        <v>2</v>
      </c>
      <c r="O2210" t="s">
        <v>71</v>
      </c>
      <c r="P2210" t="s">
        <v>264</v>
      </c>
      <c r="Q2210" t="s">
        <v>265</v>
      </c>
      <c r="R2210" t="s">
        <v>266</v>
      </c>
      <c r="S2210" t="s">
        <v>242</v>
      </c>
      <c r="T2210" t="s">
        <v>110</v>
      </c>
      <c r="U2210">
        <v>28</v>
      </c>
      <c r="V2210" t="s">
        <v>111</v>
      </c>
      <c r="W2210">
        <v>4</v>
      </c>
      <c r="X2210" t="s">
        <v>42</v>
      </c>
      <c r="Y2210" t="s">
        <v>112</v>
      </c>
      <c r="Z2210">
        <v>34</v>
      </c>
      <c r="AA2210" s="5">
        <v>0.4</v>
      </c>
      <c r="AB2210">
        <v>19</v>
      </c>
      <c r="AC2210">
        <v>0</v>
      </c>
      <c r="AD2210">
        <v>0</v>
      </c>
      <c r="AE2210" t="b">
        <v>0</v>
      </c>
      <c r="AF2210" t="s">
        <v>144</v>
      </c>
      <c r="AG2210" t="s">
        <v>145</v>
      </c>
      <c r="AH2210" t="s">
        <v>66</v>
      </c>
    </row>
    <row r="2211" spans="1:34" x14ac:dyDescent="0.35">
      <c r="A2211">
        <v>102210</v>
      </c>
      <c r="B2211">
        <v>11124</v>
      </c>
      <c r="C2211" s="2">
        <v>42062</v>
      </c>
      <c r="D2211" s="2" t="str">
        <f t="shared" si="68"/>
        <v>February</v>
      </c>
      <c r="E2211">
        <v>17</v>
      </c>
      <c r="F2211">
        <v>31.2</v>
      </c>
      <c r="G2211">
        <v>33</v>
      </c>
      <c r="H2211" s="6">
        <v>0.20000000298023199</v>
      </c>
      <c r="I2211" t="s">
        <v>263</v>
      </c>
      <c r="J2211">
        <v>8</v>
      </c>
      <c r="K2211" s="2">
        <v>42092</v>
      </c>
      <c r="L2211" s="2"/>
      <c r="M2211" s="2" t="str">
        <f t="shared" si="69"/>
        <v>Jan</v>
      </c>
      <c r="N2211">
        <v>3</v>
      </c>
      <c r="O2211" t="s">
        <v>35</v>
      </c>
      <c r="P2211" t="s">
        <v>264</v>
      </c>
      <c r="Q2211" t="s">
        <v>265</v>
      </c>
      <c r="R2211" t="s">
        <v>266</v>
      </c>
      <c r="S2211" t="s">
        <v>242</v>
      </c>
      <c r="T2211" t="s">
        <v>227</v>
      </c>
      <c r="U2211">
        <v>7</v>
      </c>
      <c r="V2211" t="s">
        <v>147</v>
      </c>
      <c r="W2211">
        <v>6</v>
      </c>
      <c r="X2211" t="s">
        <v>132</v>
      </c>
      <c r="Y2211" t="s">
        <v>228</v>
      </c>
      <c r="Z2211">
        <v>39</v>
      </c>
      <c r="AA2211" s="5">
        <v>0.35</v>
      </c>
      <c r="AB2211">
        <v>0</v>
      </c>
      <c r="AC2211">
        <v>0</v>
      </c>
      <c r="AD2211">
        <v>0</v>
      </c>
      <c r="AE2211" t="b">
        <v>1</v>
      </c>
      <c r="AF2211" t="s">
        <v>208</v>
      </c>
      <c r="AG2211" t="s">
        <v>209</v>
      </c>
      <c r="AH2211" t="s">
        <v>210</v>
      </c>
    </row>
    <row r="2212" spans="1:34" x14ac:dyDescent="0.35">
      <c r="A2212">
        <v>102211</v>
      </c>
      <c r="B2212">
        <v>11125</v>
      </c>
      <c r="C2212" s="2">
        <v>42062</v>
      </c>
      <c r="D2212" s="2" t="str">
        <f t="shared" si="68"/>
        <v>February</v>
      </c>
      <c r="E2212">
        <v>26</v>
      </c>
      <c r="F2212">
        <v>24.9</v>
      </c>
      <c r="G2212">
        <v>28</v>
      </c>
      <c r="H2212" s="6">
        <v>0.20000000298023199</v>
      </c>
      <c r="I2212" t="s">
        <v>322</v>
      </c>
      <c r="J2212">
        <v>1</v>
      </c>
      <c r="K2212" s="2">
        <v>42092</v>
      </c>
      <c r="L2212" s="2"/>
      <c r="M2212" s="2" t="str">
        <f t="shared" si="69"/>
        <v>Jan</v>
      </c>
      <c r="N2212">
        <v>1</v>
      </c>
      <c r="O2212" t="s">
        <v>55</v>
      </c>
      <c r="P2212" t="s">
        <v>323</v>
      </c>
      <c r="Q2212" t="s">
        <v>324</v>
      </c>
      <c r="R2212" t="s">
        <v>74</v>
      </c>
      <c r="S2212" t="s">
        <v>59</v>
      </c>
      <c r="T2212" t="s">
        <v>420</v>
      </c>
      <c r="U2212">
        <v>11</v>
      </c>
      <c r="V2212" t="s">
        <v>168</v>
      </c>
      <c r="W2212">
        <v>3</v>
      </c>
      <c r="X2212" t="s">
        <v>105</v>
      </c>
      <c r="Y2212" t="s">
        <v>421</v>
      </c>
      <c r="Z2212">
        <v>31.23</v>
      </c>
      <c r="AA2212" s="5">
        <v>0.4</v>
      </c>
      <c r="AB2212">
        <v>15</v>
      </c>
      <c r="AC2212">
        <v>0</v>
      </c>
      <c r="AD2212">
        <v>0</v>
      </c>
      <c r="AE2212" t="b">
        <v>0</v>
      </c>
      <c r="AF2212" t="s">
        <v>175</v>
      </c>
      <c r="AG2212" t="s">
        <v>176</v>
      </c>
      <c r="AH2212" t="s">
        <v>66</v>
      </c>
    </row>
    <row r="2213" spans="1:34" x14ac:dyDescent="0.35">
      <c r="A2213">
        <v>102212</v>
      </c>
      <c r="B2213">
        <v>11125</v>
      </c>
      <c r="C2213" s="2">
        <v>42062</v>
      </c>
      <c r="D2213" s="2" t="str">
        <f t="shared" si="68"/>
        <v>February</v>
      </c>
      <c r="E2213">
        <v>50</v>
      </c>
      <c r="F2213">
        <v>13</v>
      </c>
      <c r="G2213">
        <v>15</v>
      </c>
      <c r="H2213" s="6">
        <v>0.20000000298023199</v>
      </c>
      <c r="I2213" t="s">
        <v>322</v>
      </c>
      <c r="J2213">
        <v>1</v>
      </c>
      <c r="K2213" s="2">
        <v>42092</v>
      </c>
      <c r="L2213" s="2"/>
      <c r="M2213" s="2" t="str">
        <f t="shared" si="69"/>
        <v>Jan</v>
      </c>
      <c r="N2213">
        <v>1</v>
      </c>
      <c r="O2213" t="s">
        <v>55</v>
      </c>
      <c r="P2213" t="s">
        <v>323</v>
      </c>
      <c r="Q2213" t="s">
        <v>324</v>
      </c>
      <c r="R2213" t="s">
        <v>74</v>
      </c>
      <c r="S2213" t="s">
        <v>59</v>
      </c>
      <c r="T2213" t="s">
        <v>453</v>
      </c>
      <c r="U2213">
        <v>23</v>
      </c>
      <c r="V2213" t="s">
        <v>120</v>
      </c>
      <c r="W2213">
        <v>3</v>
      </c>
      <c r="X2213" t="s">
        <v>105</v>
      </c>
      <c r="Y2213" t="s">
        <v>454</v>
      </c>
      <c r="Z2213">
        <v>16.25</v>
      </c>
      <c r="AA2213" s="5">
        <v>0.4</v>
      </c>
      <c r="AB2213">
        <v>65</v>
      </c>
      <c r="AC2213">
        <v>0</v>
      </c>
      <c r="AD2213">
        <v>30</v>
      </c>
      <c r="AE2213" t="b">
        <v>0</v>
      </c>
      <c r="AF2213" t="s">
        <v>175</v>
      </c>
      <c r="AG2213" t="s">
        <v>176</v>
      </c>
      <c r="AH2213" t="s">
        <v>66</v>
      </c>
    </row>
    <row r="2214" spans="1:34" x14ac:dyDescent="0.35">
      <c r="A2214">
        <v>102213</v>
      </c>
      <c r="B2214">
        <v>11126</v>
      </c>
      <c r="C2214" s="2">
        <v>42062</v>
      </c>
      <c r="D2214" s="2" t="str">
        <f t="shared" si="68"/>
        <v>February</v>
      </c>
      <c r="E2214">
        <v>51</v>
      </c>
      <c r="F2214">
        <v>42.4</v>
      </c>
      <c r="G2214">
        <v>44</v>
      </c>
      <c r="H2214" s="6">
        <v>0.20000000298023199</v>
      </c>
      <c r="I2214" t="s">
        <v>329</v>
      </c>
      <c r="J2214">
        <v>5</v>
      </c>
      <c r="K2214" s="2">
        <v>42092</v>
      </c>
      <c r="L2214" s="2"/>
      <c r="M2214" s="2" t="str">
        <f t="shared" si="69"/>
        <v>Jan</v>
      </c>
      <c r="N2214">
        <v>1</v>
      </c>
      <c r="O2214" t="s">
        <v>55</v>
      </c>
      <c r="P2214" t="s">
        <v>330</v>
      </c>
      <c r="Q2214" t="s">
        <v>331</v>
      </c>
      <c r="R2214" t="s">
        <v>332</v>
      </c>
      <c r="S2214" t="s">
        <v>278</v>
      </c>
      <c r="T2214" t="s">
        <v>67</v>
      </c>
      <c r="U2214">
        <v>24</v>
      </c>
      <c r="V2214" t="s">
        <v>68</v>
      </c>
      <c r="W2214">
        <v>7</v>
      </c>
      <c r="X2214" t="s">
        <v>62</v>
      </c>
      <c r="Y2214" t="s">
        <v>69</v>
      </c>
      <c r="Z2214">
        <v>53</v>
      </c>
      <c r="AA2214" s="5">
        <v>0.4</v>
      </c>
      <c r="AB2214">
        <v>20</v>
      </c>
      <c r="AC2214">
        <v>0</v>
      </c>
      <c r="AD2214">
        <v>10</v>
      </c>
      <c r="AE2214" t="b">
        <v>0</v>
      </c>
      <c r="AF2214" t="s">
        <v>44</v>
      </c>
      <c r="AG2214" t="s">
        <v>45</v>
      </c>
      <c r="AH2214" t="s">
        <v>46</v>
      </c>
    </row>
    <row r="2215" spans="1:34" x14ac:dyDescent="0.35">
      <c r="A2215">
        <v>102214</v>
      </c>
      <c r="B2215">
        <v>11126</v>
      </c>
      <c r="C2215" s="2">
        <v>42062</v>
      </c>
      <c r="D2215" s="2" t="str">
        <f t="shared" si="68"/>
        <v>February</v>
      </c>
      <c r="E2215">
        <v>66</v>
      </c>
      <c r="F2215">
        <v>13.6</v>
      </c>
      <c r="G2215">
        <v>15</v>
      </c>
      <c r="H2215" s="6">
        <v>0</v>
      </c>
      <c r="I2215" t="s">
        <v>329</v>
      </c>
      <c r="J2215">
        <v>5</v>
      </c>
      <c r="K2215" s="2">
        <v>42092</v>
      </c>
      <c r="L2215" s="2"/>
      <c r="M2215" s="2" t="str">
        <f t="shared" si="69"/>
        <v>Jan</v>
      </c>
      <c r="N2215">
        <v>1</v>
      </c>
      <c r="O2215" t="s">
        <v>55</v>
      </c>
      <c r="P2215" t="s">
        <v>330</v>
      </c>
      <c r="Q2215" t="s">
        <v>331</v>
      </c>
      <c r="R2215" t="s">
        <v>332</v>
      </c>
      <c r="S2215" t="s">
        <v>278</v>
      </c>
      <c r="T2215" t="s">
        <v>360</v>
      </c>
      <c r="U2215">
        <v>2</v>
      </c>
      <c r="V2215" t="s">
        <v>82</v>
      </c>
      <c r="W2215">
        <v>2</v>
      </c>
      <c r="X2215" t="s">
        <v>83</v>
      </c>
      <c r="Y2215" t="s">
        <v>361</v>
      </c>
      <c r="Z2215">
        <v>17</v>
      </c>
      <c r="AA2215" s="5">
        <v>0.4</v>
      </c>
      <c r="AB2215">
        <v>4</v>
      </c>
      <c r="AC2215">
        <v>100</v>
      </c>
      <c r="AD2215">
        <v>20</v>
      </c>
      <c r="AE2215" t="b">
        <v>0</v>
      </c>
      <c r="AF2215" t="s">
        <v>44</v>
      </c>
      <c r="AG2215" t="s">
        <v>45</v>
      </c>
      <c r="AH2215" t="s">
        <v>46</v>
      </c>
    </row>
    <row r="2216" spans="1:34" x14ac:dyDescent="0.35">
      <c r="A2216">
        <v>102215</v>
      </c>
      <c r="B2216">
        <v>11127</v>
      </c>
      <c r="C2216" s="2">
        <v>42062</v>
      </c>
      <c r="D2216" s="2" t="str">
        <f t="shared" si="68"/>
        <v>February</v>
      </c>
      <c r="E2216">
        <v>41</v>
      </c>
      <c r="F2216">
        <v>7.7</v>
      </c>
      <c r="G2216">
        <v>11</v>
      </c>
      <c r="H2216" s="6">
        <v>0.20000000298023199</v>
      </c>
      <c r="I2216" t="s">
        <v>337</v>
      </c>
      <c r="J2216">
        <v>9</v>
      </c>
      <c r="K2216" s="2">
        <v>42092</v>
      </c>
      <c r="L2216" s="2"/>
      <c r="M2216" s="2" t="str">
        <f t="shared" si="69"/>
        <v>Jan</v>
      </c>
      <c r="N2216">
        <v>1</v>
      </c>
      <c r="O2216" t="s">
        <v>55</v>
      </c>
      <c r="P2216" t="s">
        <v>338</v>
      </c>
      <c r="Q2216" t="s">
        <v>339</v>
      </c>
      <c r="R2216" t="s">
        <v>340</v>
      </c>
      <c r="S2216" t="s">
        <v>341</v>
      </c>
      <c r="T2216" t="s">
        <v>75</v>
      </c>
      <c r="U2216">
        <v>19</v>
      </c>
      <c r="V2216" t="s">
        <v>76</v>
      </c>
      <c r="W2216">
        <v>8</v>
      </c>
      <c r="X2216" t="s">
        <v>77</v>
      </c>
      <c r="Y2216" t="s">
        <v>78</v>
      </c>
      <c r="Z2216">
        <v>9.65</v>
      </c>
      <c r="AA2216" s="5">
        <v>0.42</v>
      </c>
      <c r="AB2216">
        <v>85</v>
      </c>
      <c r="AC2216">
        <v>0</v>
      </c>
      <c r="AD2216">
        <v>10</v>
      </c>
      <c r="AE2216" t="b">
        <v>0</v>
      </c>
      <c r="AF2216" t="s">
        <v>144</v>
      </c>
      <c r="AG2216" t="s">
        <v>145</v>
      </c>
      <c r="AH2216" t="s">
        <v>66</v>
      </c>
    </row>
    <row r="2217" spans="1:34" x14ac:dyDescent="0.35">
      <c r="A2217">
        <v>102216</v>
      </c>
      <c r="B2217">
        <v>11128</v>
      </c>
      <c r="C2217" s="2">
        <v>42063</v>
      </c>
      <c r="D2217" s="2" t="str">
        <f t="shared" si="68"/>
        <v>February</v>
      </c>
      <c r="E2217">
        <v>67</v>
      </c>
      <c r="F2217">
        <v>11.2</v>
      </c>
      <c r="G2217">
        <v>12</v>
      </c>
      <c r="H2217" s="6">
        <v>0</v>
      </c>
      <c r="I2217" t="s">
        <v>348</v>
      </c>
      <c r="J2217">
        <v>2</v>
      </c>
      <c r="K2217" s="2">
        <v>42093</v>
      </c>
      <c r="L2217" s="2"/>
      <c r="M2217" s="2" t="str">
        <f t="shared" si="69"/>
        <v>Jan</v>
      </c>
      <c r="N2217">
        <v>3</v>
      </c>
      <c r="O2217" t="s">
        <v>35</v>
      </c>
      <c r="P2217" t="s">
        <v>349</v>
      </c>
      <c r="Q2217" t="s">
        <v>350</v>
      </c>
      <c r="R2217" t="s">
        <v>58</v>
      </c>
      <c r="S2217" t="s">
        <v>59</v>
      </c>
      <c r="T2217" t="s">
        <v>319</v>
      </c>
      <c r="U2217">
        <v>16</v>
      </c>
      <c r="V2217" t="s">
        <v>203</v>
      </c>
      <c r="W2217">
        <v>1</v>
      </c>
      <c r="X2217" t="s">
        <v>117</v>
      </c>
      <c r="Y2217" t="s">
        <v>143</v>
      </c>
      <c r="Z2217">
        <v>14</v>
      </c>
      <c r="AA2217" s="5">
        <v>0.4</v>
      </c>
      <c r="AB2217">
        <v>52</v>
      </c>
      <c r="AC2217">
        <v>0</v>
      </c>
      <c r="AD2217">
        <v>10</v>
      </c>
      <c r="AE2217" t="b">
        <v>0</v>
      </c>
      <c r="AF2217" t="s">
        <v>229</v>
      </c>
      <c r="AG2217" t="s">
        <v>230</v>
      </c>
      <c r="AH2217" t="s">
        <v>231</v>
      </c>
    </row>
    <row r="2218" spans="1:34" x14ac:dyDescent="0.35">
      <c r="A2218">
        <v>102217</v>
      </c>
      <c r="B2218">
        <v>11129</v>
      </c>
      <c r="C2218" s="2">
        <v>42063</v>
      </c>
      <c r="D2218" s="2" t="str">
        <f t="shared" si="68"/>
        <v>February</v>
      </c>
      <c r="E2218">
        <v>33</v>
      </c>
      <c r="F2218">
        <v>2</v>
      </c>
      <c r="G2218">
        <v>3</v>
      </c>
      <c r="H2218" s="6">
        <v>0</v>
      </c>
      <c r="I2218" t="s">
        <v>199</v>
      </c>
      <c r="J2218">
        <v>7</v>
      </c>
      <c r="K2218" s="2">
        <v>42093</v>
      </c>
      <c r="L2218" s="2"/>
      <c r="M2218" s="2" t="str">
        <f t="shared" si="69"/>
        <v>Jan</v>
      </c>
      <c r="N2218">
        <v>3</v>
      </c>
      <c r="O2218" t="s">
        <v>35</v>
      </c>
      <c r="P2218" t="s">
        <v>200</v>
      </c>
      <c r="Q2218" t="s">
        <v>201</v>
      </c>
      <c r="R2218" t="s">
        <v>74</v>
      </c>
      <c r="S2218" t="s">
        <v>59</v>
      </c>
      <c r="T2218" t="s">
        <v>107</v>
      </c>
      <c r="U2218">
        <v>15</v>
      </c>
      <c r="V2218" t="s">
        <v>108</v>
      </c>
      <c r="W2218">
        <v>4</v>
      </c>
      <c r="X2218" t="s">
        <v>42</v>
      </c>
      <c r="Y2218" t="s">
        <v>109</v>
      </c>
      <c r="Z2218">
        <v>2.5</v>
      </c>
      <c r="AA2218" s="5">
        <v>0.4</v>
      </c>
      <c r="AB2218">
        <v>112</v>
      </c>
      <c r="AC2218">
        <v>0</v>
      </c>
      <c r="AD2218">
        <v>20</v>
      </c>
      <c r="AE2218" t="b">
        <v>0</v>
      </c>
      <c r="AF2218" t="s">
        <v>344</v>
      </c>
      <c r="AG2218" t="s">
        <v>345</v>
      </c>
      <c r="AH2218" t="s">
        <v>66</v>
      </c>
    </row>
    <row r="2219" spans="1:34" x14ac:dyDescent="0.35">
      <c r="A2219">
        <v>102218</v>
      </c>
      <c r="B2219">
        <v>11130</v>
      </c>
      <c r="C2219" s="2">
        <v>42063</v>
      </c>
      <c r="D2219" s="2" t="str">
        <f t="shared" si="68"/>
        <v>February</v>
      </c>
      <c r="E2219">
        <v>25</v>
      </c>
      <c r="F2219">
        <v>11.2</v>
      </c>
      <c r="G2219">
        <v>14</v>
      </c>
      <c r="H2219" s="6">
        <v>0</v>
      </c>
      <c r="I2219" t="s">
        <v>54</v>
      </c>
      <c r="J2219">
        <v>4</v>
      </c>
      <c r="K2219" s="2">
        <v>42093</v>
      </c>
      <c r="L2219" s="2"/>
      <c r="M2219" s="2" t="str">
        <f t="shared" si="69"/>
        <v>Jan</v>
      </c>
      <c r="N2219">
        <v>3</v>
      </c>
      <c r="O2219" t="s">
        <v>35</v>
      </c>
      <c r="P2219" t="s">
        <v>56</v>
      </c>
      <c r="Q2219" t="s">
        <v>57</v>
      </c>
      <c r="R2219" t="s">
        <v>58</v>
      </c>
      <c r="S2219" t="s">
        <v>59</v>
      </c>
      <c r="T2219" t="s">
        <v>404</v>
      </c>
      <c r="U2219">
        <v>11</v>
      </c>
      <c r="V2219" t="s">
        <v>168</v>
      </c>
      <c r="W2219">
        <v>3</v>
      </c>
      <c r="X2219" t="s">
        <v>105</v>
      </c>
      <c r="Y2219" t="s">
        <v>405</v>
      </c>
      <c r="Z2219">
        <v>14</v>
      </c>
      <c r="AA2219" s="5">
        <v>0.35</v>
      </c>
      <c r="AB2219">
        <v>76</v>
      </c>
      <c r="AC2219">
        <v>0</v>
      </c>
      <c r="AD2219">
        <v>30</v>
      </c>
      <c r="AE2219" t="b">
        <v>0</v>
      </c>
      <c r="AF2219" t="s">
        <v>79</v>
      </c>
      <c r="AG2219" t="s">
        <v>80</v>
      </c>
      <c r="AH2219" t="s">
        <v>66</v>
      </c>
    </row>
    <row r="2220" spans="1:34" x14ac:dyDescent="0.35">
      <c r="A2220">
        <v>102219</v>
      </c>
      <c r="B2220">
        <v>11131</v>
      </c>
      <c r="C2220" s="2">
        <v>42064</v>
      </c>
      <c r="D2220" s="2" t="str">
        <f t="shared" si="68"/>
        <v>March</v>
      </c>
      <c r="E2220">
        <v>77</v>
      </c>
      <c r="F2220">
        <v>10.4</v>
      </c>
      <c r="G2220">
        <v>13</v>
      </c>
      <c r="H2220" s="6">
        <v>0</v>
      </c>
      <c r="I2220" t="s">
        <v>279</v>
      </c>
      <c r="J2220">
        <v>3</v>
      </c>
      <c r="K2220" s="2">
        <v>42094</v>
      </c>
      <c r="L2220" s="2"/>
      <c r="M2220" s="2" t="str">
        <f t="shared" si="69"/>
        <v>Jan</v>
      </c>
      <c r="N2220">
        <v>3</v>
      </c>
      <c r="O2220" t="s">
        <v>35</v>
      </c>
      <c r="P2220" t="s">
        <v>280</v>
      </c>
      <c r="Q2220" t="s">
        <v>281</v>
      </c>
      <c r="R2220" t="s">
        <v>183</v>
      </c>
      <c r="S2220" t="s">
        <v>184</v>
      </c>
      <c r="T2220" t="s">
        <v>159</v>
      </c>
      <c r="U2220">
        <v>12</v>
      </c>
      <c r="V2220" t="s">
        <v>160</v>
      </c>
      <c r="W2220">
        <v>2</v>
      </c>
      <c r="X2220" t="s">
        <v>83</v>
      </c>
      <c r="Y2220" t="s">
        <v>161</v>
      </c>
      <c r="Z2220">
        <v>13</v>
      </c>
      <c r="AA2220" s="5">
        <v>0.4</v>
      </c>
      <c r="AB2220">
        <v>32</v>
      </c>
      <c r="AC2220">
        <v>0</v>
      </c>
      <c r="AD2220">
        <v>15</v>
      </c>
      <c r="AE2220" t="b">
        <v>0</v>
      </c>
      <c r="AF2220" t="s">
        <v>93</v>
      </c>
      <c r="AG2220" t="s">
        <v>94</v>
      </c>
      <c r="AH2220" t="s">
        <v>66</v>
      </c>
    </row>
    <row r="2221" spans="1:34" x14ac:dyDescent="0.35">
      <c r="A2221">
        <v>102220</v>
      </c>
      <c r="B2221">
        <v>11132</v>
      </c>
      <c r="C2221" s="2">
        <v>42064</v>
      </c>
      <c r="D2221" s="2" t="str">
        <f t="shared" si="68"/>
        <v>March</v>
      </c>
      <c r="E2221">
        <v>19</v>
      </c>
      <c r="F2221">
        <v>7.3</v>
      </c>
      <c r="G2221">
        <v>8</v>
      </c>
      <c r="H2221" s="6">
        <v>0</v>
      </c>
      <c r="I2221" t="s">
        <v>204</v>
      </c>
      <c r="J2221">
        <v>1</v>
      </c>
      <c r="K2221" s="2">
        <v>42094</v>
      </c>
      <c r="L2221" s="2"/>
      <c r="M2221" s="2" t="str">
        <f t="shared" si="69"/>
        <v>Jan</v>
      </c>
      <c r="N2221">
        <v>2</v>
      </c>
      <c r="O2221" t="s">
        <v>71</v>
      </c>
      <c r="P2221" t="s">
        <v>205</v>
      </c>
      <c r="Q2221" t="s">
        <v>206</v>
      </c>
      <c r="R2221" t="s">
        <v>207</v>
      </c>
      <c r="S2221" t="s">
        <v>193</v>
      </c>
      <c r="T2221" t="s">
        <v>311</v>
      </c>
      <c r="U2221">
        <v>8</v>
      </c>
      <c r="V2221" t="s">
        <v>104</v>
      </c>
      <c r="W2221">
        <v>3</v>
      </c>
      <c r="X2221" t="s">
        <v>105</v>
      </c>
      <c r="Y2221" t="s">
        <v>312</v>
      </c>
      <c r="Z2221">
        <v>9.1999999999999993</v>
      </c>
      <c r="AA2221" s="5">
        <v>0.35</v>
      </c>
      <c r="AB2221">
        <v>25</v>
      </c>
      <c r="AC2221">
        <v>0</v>
      </c>
      <c r="AD2221">
        <v>5</v>
      </c>
      <c r="AE2221" t="b">
        <v>0</v>
      </c>
      <c r="AF2221" t="s">
        <v>175</v>
      </c>
      <c r="AG2221" t="s">
        <v>176</v>
      </c>
      <c r="AH2221" t="s">
        <v>66</v>
      </c>
    </row>
    <row r="2222" spans="1:34" x14ac:dyDescent="0.35">
      <c r="A2222">
        <v>102221</v>
      </c>
      <c r="B2222">
        <v>11133</v>
      </c>
      <c r="C2222" s="2">
        <v>42064</v>
      </c>
      <c r="D2222" s="2" t="str">
        <f t="shared" si="68"/>
        <v>March</v>
      </c>
      <c r="E2222">
        <v>7</v>
      </c>
      <c r="F2222">
        <v>24</v>
      </c>
      <c r="G2222">
        <v>26</v>
      </c>
      <c r="H2222" s="6">
        <v>0</v>
      </c>
      <c r="I2222" t="s">
        <v>269</v>
      </c>
      <c r="J2222">
        <v>6</v>
      </c>
      <c r="K2222" s="2">
        <v>42094</v>
      </c>
      <c r="L2222" s="2"/>
      <c r="M2222" s="2" t="str">
        <f t="shared" si="69"/>
        <v>Jan</v>
      </c>
      <c r="N2222">
        <v>1</v>
      </c>
      <c r="O2222" t="s">
        <v>55</v>
      </c>
      <c r="P2222" t="s">
        <v>270</v>
      </c>
      <c r="Q2222" t="s">
        <v>271</v>
      </c>
      <c r="R2222" t="s">
        <v>272</v>
      </c>
      <c r="S2222" t="s">
        <v>89</v>
      </c>
      <c r="T2222" t="s">
        <v>211</v>
      </c>
      <c r="U2222">
        <v>3</v>
      </c>
      <c r="V2222" t="s">
        <v>212</v>
      </c>
      <c r="W2222">
        <v>7</v>
      </c>
      <c r="X2222" t="s">
        <v>62</v>
      </c>
      <c r="Y2222" t="s">
        <v>213</v>
      </c>
      <c r="Z2222">
        <v>30</v>
      </c>
      <c r="AA2222" s="5">
        <v>0.35</v>
      </c>
      <c r="AB2222">
        <v>15</v>
      </c>
      <c r="AC2222">
        <v>0</v>
      </c>
      <c r="AD2222">
        <v>10</v>
      </c>
      <c r="AE2222" t="b">
        <v>0</v>
      </c>
      <c r="AF2222" t="s">
        <v>64</v>
      </c>
      <c r="AG2222" t="s">
        <v>65</v>
      </c>
      <c r="AH2222" t="s">
        <v>66</v>
      </c>
    </row>
    <row r="2223" spans="1:34" x14ac:dyDescent="0.35">
      <c r="A2223">
        <v>102222</v>
      </c>
      <c r="B2223">
        <v>11134</v>
      </c>
      <c r="C2223" s="2">
        <v>42065</v>
      </c>
      <c r="D2223" s="2" t="str">
        <f t="shared" si="68"/>
        <v>March</v>
      </c>
      <c r="E2223">
        <v>18</v>
      </c>
      <c r="F2223">
        <v>50</v>
      </c>
      <c r="G2223">
        <v>53</v>
      </c>
      <c r="H2223" s="6">
        <v>0</v>
      </c>
      <c r="I2223" t="s">
        <v>313</v>
      </c>
      <c r="J2223">
        <v>1</v>
      </c>
      <c r="K2223" s="2">
        <v>42095</v>
      </c>
      <c r="L2223" s="2"/>
      <c r="M2223" s="2" t="str">
        <f t="shared" si="69"/>
        <v>Jan</v>
      </c>
      <c r="N2223">
        <v>1</v>
      </c>
      <c r="O2223" t="s">
        <v>55</v>
      </c>
      <c r="P2223" t="s">
        <v>314</v>
      </c>
      <c r="Q2223" t="s">
        <v>315</v>
      </c>
      <c r="R2223" t="s">
        <v>316</v>
      </c>
      <c r="S2223" t="s">
        <v>166</v>
      </c>
      <c r="T2223" t="s">
        <v>351</v>
      </c>
      <c r="U2223">
        <v>7</v>
      </c>
      <c r="V2223" t="s">
        <v>147</v>
      </c>
      <c r="W2223">
        <v>8</v>
      </c>
      <c r="X2223" t="s">
        <v>77</v>
      </c>
      <c r="Y2223" t="s">
        <v>352</v>
      </c>
      <c r="Z2223">
        <v>62.5</v>
      </c>
      <c r="AA2223" s="5">
        <v>0.42</v>
      </c>
      <c r="AB2223">
        <v>42</v>
      </c>
      <c r="AC2223">
        <v>0</v>
      </c>
      <c r="AD2223">
        <v>0</v>
      </c>
      <c r="AE2223" t="b">
        <v>0</v>
      </c>
      <c r="AF2223" t="s">
        <v>175</v>
      </c>
      <c r="AG2223" t="s">
        <v>176</v>
      </c>
      <c r="AH2223" t="s">
        <v>66</v>
      </c>
    </row>
    <row r="2224" spans="1:34" x14ac:dyDescent="0.35">
      <c r="A2224">
        <v>102223</v>
      </c>
      <c r="B2224">
        <v>11135</v>
      </c>
      <c r="C2224" s="2">
        <v>42065</v>
      </c>
      <c r="D2224" s="2" t="str">
        <f t="shared" si="68"/>
        <v>March</v>
      </c>
      <c r="E2224">
        <v>26</v>
      </c>
      <c r="F2224">
        <v>24.9</v>
      </c>
      <c r="G2224">
        <v>26</v>
      </c>
      <c r="H2224" s="6">
        <v>0</v>
      </c>
      <c r="I2224" t="s">
        <v>223</v>
      </c>
      <c r="J2224">
        <v>7</v>
      </c>
      <c r="K2224" s="2">
        <v>42095</v>
      </c>
      <c r="L2224" s="2"/>
      <c r="M2224" s="2" t="str">
        <f t="shared" si="69"/>
        <v>Jan</v>
      </c>
      <c r="N2224">
        <v>3</v>
      </c>
      <c r="O2224" t="s">
        <v>35</v>
      </c>
      <c r="P2224" t="s">
        <v>224</v>
      </c>
      <c r="Q2224" t="s">
        <v>225</v>
      </c>
      <c r="R2224" t="s">
        <v>226</v>
      </c>
      <c r="S2224" t="s">
        <v>89</v>
      </c>
      <c r="T2224" t="s">
        <v>420</v>
      </c>
      <c r="U2224">
        <v>11</v>
      </c>
      <c r="V2224" t="s">
        <v>168</v>
      </c>
      <c r="W2224">
        <v>3</v>
      </c>
      <c r="X2224" t="s">
        <v>105</v>
      </c>
      <c r="Y2224" t="s">
        <v>421</v>
      </c>
      <c r="Z2224">
        <v>31.23</v>
      </c>
      <c r="AA2224" s="5">
        <v>0.35</v>
      </c>
      <c r="AB2224">
        <v>15</v>
      </c>
      <c r="AC2224">
        <v>0</v>
      </c>
      <c r="AD2224">
        <v>0</v>
      </c>
      <c r="AE2224" t="b">
        <v>0</v>
      </c>
      <c r="AF2224" t="s">
        <v>344</v>
      </c>
      <c r="AG2224" t="s">
        <v>345</v>
      </c>
      <c r="AH2224" t="s">
        <v>66</v>
      </c>
    </row>
    <row r="2225" spans="1:34" x14ac:dyDescent="0.35">
      <c r="A2225">
        <v>102224</v>
      </c>
      <c r="B2225">
        <v>11136</v>
      </c>
      <c r="C2225" s="2">
        <v>42065</v>
      </c>
      <c r="D2225" s="2" t="str">
        <f t="shared" si="68"/>
        <v>March</v>
      </c>
      <c r="E2225">
        <v>50</v>
      </c>
      <c r="F2225">
        <v>13</v>
      </c>
      <c r="G2225">
        <v>16</v>
      </c>
      <c r="H2225" s="6">
        <v>0</v>
      </c>
      <c r="I2225" t="s">
        <v>355</v>
      </c>
      <c r="J2225">
        <v>3</v>
      </c>
      <c r="K2225" s="2">
        <v>42095</v>
      </c>
      <c r="L2225" s="2"/>
      <c r="M2225" s="2" t="str">
        <f t="shared" si="69"/>
        <v>Jan</v>
      </c>
      <c r="N2225">
        <v>3</v>
      </c>
      <c r="O2225" t="s">
        <v>35</v>
      </c>
      <c r="P2225" t="s">
        <v>356</v>
      </c>
      <c r="Q2225" t="s">
        <v>357</v>
      </c>
      <c r="R2225" t="s">
        <v>358</v>
      </c>
      <c r="S2225" t="s">
        <v>359</v>
      </c>
      <c r="T2225" t="s">
        <v>453</v>
      </c>
      <c r="U2225">
        <v>23</v>
      </c>
      <c r="V2225" t="s">
        <v>120</v>
      </c>
      <c r="W2225">
        <v>3</v>
      </c>
      <c r="X2225" t="s">
        <v>105</v>
      </c>
      <c r="Y2225" t="s">
        <v>454</v>
      </c>
      <c r="Z2225">
        <v>16.25</v>
      </c>
      <c r="AA2225" s="5">
        <v>0.35</v>
      </c>
      <c r="AB2225">
        <v>65</v>
      </c>
      <c r="AC2225">
        <v>0</v>
      </c>
      <c r="AD2225">
        <v>30</v>
      </c>
      <c r="AE2225" t="b">
        <v>0</v>
      </c>
      <c r="AF2225" t="s">
        <v>93</v>
      </c>
      <c r="AG2225" t="s">
        <v>94</v>
      </c>
      <c r="AH2225" t="s">
        <v>66</v>
      </c>
    </row>
    <row r="2226" spans="1:34" x14ac:dyDescent="0.35">
      <c r="A2226">
        <v>102225</v>
      </c>
      <c r="B2226">
        <v>11136</v>
      </c>
      <c r="C2226" s="2">
        <v>42065</v>
      </c>
      <c r="D2226" s="2" t="str">
        <f t="shared" si="68"/>
        <v>March</v>
      </c>
      <c r="E2226">
        <v>42</v>
      </c>
      <c r="F2226">
        <v>9.8000000000000007</v>
      </c>
      <c r="G2226">
        <v>11</v>
      </c>
      <c r="H2226" s="6">
        <v>0</v>
      </c>
      <c r="I2226" t="s">
        <v>355</v>
      </c>
      <c r="J2226">
        <v>3</v>
      </c>
      <c r="K2226" s="2">
        <v>42095</v>
      </c>
      <c r="L2226" s="2"/>
      <c r="M2226" s="2" t="str">
        <f t="shared" si="69"/>
        <v>Jan</v>
      </c>
      <c r="N2226">
        <v>3</v>
      </c>
      <c r="O2226" t="s">
        <v>35</v>
      </c>
      <c r="P2226" t="s">
        <v>356</v>
      </c>
      <c r="Q2226" t="s">
        <v>357</v>
      </c>
      <c r="R2226" t="s">
        <v>358</v>
      </c>
      <c r="S2226" t="s">
        <v>359</v>
      </c>
      <c r="T2226" t="s">
        <v>47</v>
      </c>
      <c r="U2226">
        <v>20</v>
      </c>
      <c r="V2226" t="s">
        <v>48</v>
      </c>
      <c r="W2226">
        <v>5</v>
      </c>
      <c r="X2226" t="s">
        <v>49</v>
      </c>
      <c r="Y2226" t="s">
        <v>50</v>
      </c>
      <c r="Z2226">
        <v>14</v>
      </c>
      <c r="AA2226" s="5">
        <v>0.4</v>
      </c>
      <c r="AB2226">
        <v>26</v>
      </c>
      <c r="AC2226">
        <v>0</v>
      </c>
      <c r="AD2226">
        <v>0</v>
      </c>
      <c r="AE2226" t="b">
        <v>1</v>
      </c>
      <c r="AF2226" t="s">
        <v>93</v>
      </c>
      <c r="AG2226" t="s">
        <v>94</v>
      </c>
      <c r="AH2226" t="s">
        <v>66</v>
      </c>
    </row>
    <row r="2227" spans="1:34" x14ac:dyDescent="0.35">
      <c r="A2227">
        <v>102226</v>
      </c>
      <c r="B2227">
        <v>11136</v>
      </c>
      <c r="C2227" s="2">
        <v>42065</v>
      </c>
      <c r="D2227" s="2" t="str">
        <f t="shared" si="68"/>
        <v>March</v>
      </c>
      <c r="E2227">
        <v>31</v>
      </c>
      <c r="F2227">
        <v>10</v>
      </c>
      <c r="G2227">
        <v>11</v>
      </c>
      <c r="H2227" s="6">
        <v>0</v>
      </c>
      <c r="I2227" t="s">
        <v>355</v>
      </c>
      <c r="J2227">
        <v>3</v>
      </c>
      <c r="K2227" s="2">
        <v>42095</v>
      </c>
      <c r="L2227" s="2"/>
      <c r="M2227" s="2" t="str">
        <f t="shared" si="69"/>
        <v>Jan</v>
      </c>
      <c r="N2227">
        <v>3</v>
      </c>
      <c r="O2227" t="s">
        <v>35</v>
      </c>
      <c r="P2227" t="s">
        <v>356</v>
      </c>
      <c r="Q2227" t="s">
        <v>357</v>
      </c>
      <c r="R2227" t="s">
        <v>358</v>
      </c>
      <c r="S2227" t="s">
        <v>359</v>
      </c>
      <c r="T2227" t="s">
        <v>113</v>
      </c>
      <c r="U2227">
        <v>14</v>
      </c>
      <c r="V2227" t="s">
        <v>52</v>
      </c>
      <c r="W2227">
        <v>4</v>
      </c>
      <c r="X2227" t="s">
        <v>42</v>
      </c>
      <c r="Y2227" t="s">
        <v>114</v>
      </c>
      <c r="Z2227">
        <v>12.5</v>
      </c>
      <c r="AA2227" s="5">
        <v>0.4</v>
      </c>
      <c r="AB2227">
        <v>0</v>
      </c>
      <c r="AC2227">
        <v>70</v>
      </c>
      <c r="AD2227">
        <v>20</v>
      </c>
      <c r="AE2227" t="b">
        <v>0</v>
      </c>
      <c r="AF2227" t="s">
        <v>93</v>
      </c>
      <c r="AG2227" t="s">
        <v>94</v>
      </c>
      <c r="AH2227" t="s">
        <v>66</v>
      </c>
    </row>
    <row r="2228" spans="1:34" x14ac:dyDescent="0.35">
      <c r="A2228">
        <v>102227</v>
      </c>
      <c r="B2228">
        <v>11137</v>
      </c>
      <c r="C2228" s="2">
        <v>42065</v>
      </c>
      <c r="D2228" s="2" t="str">
        <f t="shared" si="68"/>
        <v>March</v>
      </c>
      <c r="E2228">
        <v>9</v>
      </c>
      <c r="F2228">
        <v>77.599999999999994</v>
      </c>
      <c r="G2228">
        <v>81</v>
      </c>
      <c r="H2228" s="6">
        <v>0</v>
      </c>
      <c r="I2228" t="s">
        <v>322</v>
      </c>
      <c r="J2228">
        <v>7</v>
      </c>
      <c r="K2228" s="2">
        <v>42095</v>
      </c>
      <c r="L2228" s="2"/>
      <c r="M2228" s="2" t="str">
        <f t="shared" si="69"/>
        <v>Jan</v>
      </c>
      <c r="N2228">
        <v>1</v>
      </c>
      <c r="O2228" t="s">
        <v>55</v>
      </c>
      <c r="P2228" t="s">
        <v>323</v>
      </c>
      <c r="Q2228" t="s">
        <v>324</v>
      </c>
      <c r="R2228" t="s">
        <v>74</v>
      </c>
      <c r="S2228" t="s">
        <v>59</v>
      </c>
      <c r="T2228" t="s">
        <v>527</v>
      </c>
      <c r="U2228">
        <v>4</v>
      </c>
      <c r="V2228" t="s">
        <v>135</v>
      </c>
      <c r="W2228">
        <v>6</v>
      </c>
      <c r="X2228" t="s">
        <v>132</v>
      </c>
      <c r="Y2228" t="s">
        <v>528</v>
      </c>
      <c r="Z2228">
        <v>97</v>
      </c>
      <c r="AA2228" s="5">
        <v>0.35</v>
      </c>
      <c r="AB2228">
        <v>29</v>
      </c>
      <c r="AC2228">
        <v>0</v>
      </c>
      <c r="AD2228">
        <v>0</v>
      </c>
      <c r="AE2228" t="b">
        <v>1</v>
      </c>
      <c r="AF2228" t="s">
        <v>344</v>
      </c>
      <c r="AG2228" t="s">
        <v>345</v>
      </c>
      <c r="AH2228" t="s">
        <v>66</v>
      </c>
    </row>
    <row r="2229" spans="1:34" x14ac:dyDescent="0.35">
      <c r="A2229">
        <v>102228</v>
      </c>
      <c r="B2229">
        <v>11138</v>
      </c>
      <c r="C2229" s="2">
        <v>42067</v>
      </c>
      <c r="D2229" s="2" t="str">
        <f t="shared" si="68"/>
        <v>March</v>
      </c>
      <c r="E2229">
        <v>19</v>
      </c>
      <c r="F2229">
        <v>7.3</v>
      </c>
      <c r="G2229">
        <v>9</v>
      </c>
      <c r="H2229" s="6">
        <v>0</v>
      </c>
      <c r="I2229" t="s">
        <v>274</v>
      </c>
      <c r="J2229">
        <v>6</v>
      </c>
      <c r="K2229" s="2">
        <v>42097</v>
      </c>
      <c r="L2229" s="2"/>
      <c r="M2229" s="2" t="str">
        <f t="shared" si="69"/>
        <v>Jan</v>
      </c>
      <c r="N2229">
        <v>2</v>
      </c>
      <c r="O2229" t="s">
        <v>71</v>
      </c>
      <c r="P2229" t="s">
        <v>275</v>
      </c>
      <c r="Q2229" t="s">
        <v>276</v>
      </c>
      <c r="R2229" t="s">
        <v>277</v>
      </c>
      <c r="S2229" t="s">
        <v>278</v>
      </c>
      <c r="T2229" t="s">
        <v>311</v>
      </c>
      <c r="U2229">
        <v>8</v>
      </c>
      <c r="V2229" t="s">
        <v>104</v>
      </c>
      <c r="W2229">
        <v>3</v>
      </c>
      <c r="X2229" t="s">
        <v>105</v>
      </c>
      <c r="Y2229" t="s">
        <v>312</v>
      </c>
      <c r="Z2229">
        <v>9.1999999999999993</v>
      </c>
      <c r="AA2229" s="5">
        <v>0.35</v>
      </c>
      <c r="AB2229">
        <v>25</v>
      </c>
      <c r="AC2229">
        <v>0</v>
      </c>
      <c r="AD2229">
        <v>5</v>
      </c>
      <c r="AE2229" t="b">
        <v>0</v>
      </c>
      <c r="AF2229" t="s">
        <v>64</v>
      </c>
      <c r="AG2229" t="s">
        <v>65</v>
      </c>
      <c r="AH2229" t="s">
        <v>66</v>
      </c>
    </row>
    <row r="2230" spans="1:34" x14ac:dyDescent="0.35">
      <c r="A2230">
        <v>102229</v>
      </c>
      <c r="B2230">
        <v>11139</v>
      </c>
      <c r="C2230" s="2">
        <v>42067</v>
      </c>
      <c r="D2230" s="2" t="str">
        <f t="shared" si="68"/>
        <v>March</v>
      </c>
      <c r="E2230">
        <v>7</v>
      </c>
      <c r="F2230">
        <v>24</v>
      </c>
      <c r="G2230">
        <v>27</v>
      </c>
      <c r="H2230" s="6">
        <v>0</v>
      </c>
      <c r="I2230" t="s">
        <v>362</v>
      </c>
      <c r="J2230">
        <v>2</v>
      </c>
      <c r="K2230" s="2">
        <v>42097</v>
      </c>
      <c r="L2230" s="2"/>
      <c r="M2230" s="2" t="str">
        <f t="shared" si="69"/>
        <v>Jan</v>
      </c>
      <c r="N2230">
        <v>1</v>
      </c>
      <c r="O2230" t="s">
        <v>55</v>
      </c>
      <c r="P2230" t="s">
        <v>363</v>
      </c>
      <c r="Q2230" t="s">
        <v>364</v>
      </c>
      <c r="R2230" t="s">
        <v>365</v>
      </c>
      <c r="S2230" t="s">
        <v>242</v>
      </c>
      <c r="T2230" t="s">
        <v>211</v>
      </c>
      <c r="U2230">
        <v>3</v>
      </c>
      <c r="V2230" t="s">
        <v>212</v>
      </c>
      <c r="W2230">
        <v>7</v>
      </c>
      <c r="X2230" t="s">
        <v>62</v>
      </c>
      <c r="Y2230" t="s">
        <v>213</v>
      </c>
      <c r="Z2230">
        <v>30</v>
      </c>
      <c r="AA2230" s="5">
        <v>0.35</v>
      </c>
      <c r="AB2230">
        <v>15</v>
      </c>
      <c r="AC2230">
        <v>0</v>
      </c>
      <c r="AD2230">
        <v>10</v>
      </c>
      <c r="AE2230" t="b">
        <v>0</v>
      </c>
      <c r="AF2230" t="s">
        <v>229</v>
      </c>
      <c r="AG2230" t="s">
        <v>230</v>
      </c>
      <c r="AH2230" t="s">
        <v>231</v>
      </c>
    </row>
    <row r="2231" spans="1:34" x14ac:dyDescent="0.35">
      <c r="A2231">
        <v>102230</v>
      </c>
      <c r="B2231">
        <v>11140</v>
      </c>
      <c r="C2231" s="2">
        <v>42067</v>
      </c>
      <c r="D2231" s="2" t="str">
        <f t="shared" si="68"/>
        <v>March</v>
      </c>
      <c r="E2231">
        <v>7</v>
      </c>
      <c r="F2231">
        <v>24</v>
      </c>
      <c r="G2231">
        <v>26</v>
      </c>
      <c r="H2231" s="6">
        <v>0</v>
      </c>
      <c r="I2231" t="s">
        <v>98</v>
      </c>
      <c r="J2231">
        <v>7</v>
      </c>
      <c r="K2231" s="2">
        <v>42097</v>
      </c>
      <c r="L2231" s="2"/>
      <c r="M2231" s="2" t="str">
        <f t="shared" si="69"/>
        <v>Jan</v>
      </c>
      <c r="N2231">
        <v>2</v>
      </c>
      <c r="O2231" t="s">
        <v>71</v>
      </c>
      <c r="P2231" t="s">
        <v>99</v>
      </c>
      <c r="Q2231" t="s">
        <v>100</v>
      </c>
      <c r="R2231" t="s">
        <v>101</v>
      </c>
      <c r="S2231" t="s">
        <v>102</v>
      </c>
      <c r="T2231" t="s">
        <v>211</v>
      </c>
      <c r="U2231">
        <v>3</v>
      </c>
      <c r="V2231" t="s">
        <v>212</v>
      </c>
      <c r="W2231">
        <v>7</v>
      </c>
      <c r="X2231" t="s">
        <v>62</v>
      </c>
      <c r="Y2231" t="s">
        <v>213</v>
      </c>
      <c r="Z2231">
        <v>30</v>
      </c>
      <c r="AA2231" s="5">
        <v>0.35</v>
      </c>
      <c r="AB2231">
        <v>15</v>
      </c>
      <c r="AC2231">
        <v>0</v>
      </c>
      <c r="AD2231">
        <v>10</v>
      </c>
      <c r="AE2231" t="b">
        <v>0</v>
      </c>
      <c r="AF2231" t="s">
        <v>344</v>
      </c>
      <c r="AG2231" t="s">
        <v>345</v>
      </c>
      <c r="AH2231" t="s">
        <v>66</v>
      </c>
    </row>
    <row r="2232" spans="1:34" x14ac:dyDescent="0.35">
      <c r="A2232">
        <v>102231</v>
      </c>
      <c r="B2232">
        <v>11140</v>
      </c>
      <c r="C2232" s="2">
        <v>42067</v>
      </c>
      <c r="D2232" s="2" t="str">
        <f t="shared" si="68"/>
        <v>March</v>
      </c>
      <c r="E2232">
        <v>39</v>
      </c>
      <c r="F2232">
        <v>14.4</v>
      </c>
      <c r="G2232">
        <v>16</v>
      </c>
      <c r="H2232" s="6">
        <v>0</v>
      </c>
      <c r="I2232" t="s">
        <v>98</v>
      </c>
      <c r="J2232">
        <v>7</v>
      </c>
      <c r="K2232" s="2">
        <v>42097</v>
      </c>
      <c r="L2232" s="2"/>
      <c r="M2232" s="2" t="str">
        <f t="shared" si="69"/>
        <v>Jan</v>
      </c>
      <c r="N2232">
        <v>2</v>
      </c>
      <c r="O2232" t="s">
        <v>71</v>
      </c>
      <c r="P2232" t="s">
        <v>99</v>
      </c>
      <c r="Q2232" t="s">
        <v>100</v>
      </c>
      <c r="R2232" t="s">
        <v>101</v>
      </c>
      <c r="S2232" t="s">
        <v>102</v>
      </c>
      <c r="T2232" t="s">
        <v>115</v>
      </c>
      <c r="U2232">
        <v>18</v>
      </c>
      <c r="V2232" t="s">
        <v>116</v>
      </c>
      <c r="W2232">
        <v>1</v>
      </c>
      <c r="X2232" t="s">
        <v>117</v>
      </c>
      <c r="Y2232" t="s">
        <v>118</v>
      </c>
      <c r="Z2232">
        <v>18</v>
      </c>
      <c r="AA2232" s="5">
        <v>0.4</v>
      </c>
      <c r="AB2232">
        <v>69</v>
      </c>
      <c r="AC2232">
        <v>0</v>
      </c>
      <c r="AD2232">
        <v>5</v>
      </c>
      <c r="AE2232" t="b">
        <v>0</v>
      </c>
      <c r="AF2232" t="s">
        <v>344</v>
      </c>
      <c r="AG2232" t="s">
        <v>345</v>
      </c>
      <c r="AH2232" t="s">
        <v>66</v>
      </c>
    </row>
    <row r="2233" spans="1:34" x14ac:dyDescent="0.35">
      <c r="A2233">
        <v>102232</v>
      </c>
      <c r="B2233">
        <v>11141</v>
      </c>
      <c r="C2233" s="2">
        <v>42070</v>
      </c>
      <c r="D2233" s="2" t="str">
        <f t="shared" si="68"/>
        <v>March</v>
      </c>
      <c r="E2233">
        <v>27</v>
      </c>
      <c r="F2233">
        <v>35.1</v>
      </c>
      <c r="G2233">
        <v>38</v>
      </c>
      <c r="H2233" s="6">
        <v>0</v>
      </c>
      <c r="I2233" t="s">
        <v>366</v>
      </c>
      <c r="J2233">
        <v>2</v>
      </c>
      <c r="K2233" s="2">
        <v>42100</v>
      </c>
      <c r="L2233" s="2"/>
      <c r="M2233" s="2" t="str">
        <f t="shared" si="69"/>
        <v>Jan</v>
      </c>
      <c r="N2233">
        <v>2</v>
      </c>
      <c r="O2233" t="s">
        <v>71</v>
      </c>
      <c r="P2233" t="s">
        <v>367</v>
      </c>
      <c r="Q2233" t="s">
        <v>368</v>
      </c>
      <c r="R2233" t="s">
        <v>369</v>
      </c>
      <c r="S2233" t="s">
        <v>310</v>
      </c>
      <c r="T2233" t="s">
        <v>167</v>
      </c>
      <c r="U2233">
        <v>11</v>
      </c>
      <c r="V2233" t="s">
        <v>168</v>
      </c>
      <c r="W2233">
        <v>3</v>
      </c>
      <c r="X2233" t="s">
        <v>105</v>
      </c>
      <c r="Y2233" t="s">
        <v>169</v>
      </c>
      <c r="Z2233">
        <v>43.9</v>
      </c>
      <c r="AA2233" s="5">
        <v>0.35</v>
      </c>
      <c r="AB2233">
        <v>49</v>
      </c>
      <c r="AC2233">
        <v>0</v>
      </c>
      <c r="AD2233">
        <v>30</v>
      </c>
      <c r="AE2233" t="b">
        <v>0</v>
      </c>
      <c r="AF2233" t="s">
        <v>229</v>
      </c>
      <c r="AG2233" t="s">
        <v>230</v>
      </c>
      <c r="AH2233" t="s">
        <v>231</v>
      </c>
    </row>
    <row r="2234" spans="1:34" x14ac:dyDescent="0.35">
      <c r="A2234">
        <v>102233</v>
      </c>
      <c r="B2234">
        <v>11142</v>
      </c>
      <c r="C2234" s="2">
        <v>42070</v>
      </c>
      <c r="D2234" s="2" t="str">
        <f t="shared" si="68"/>
        <v>March</v>
      </c>
      <c r="E2234">
        <v>55</v>
      </c>
      <c r="F2234">
        <v>19.2</v>
      </c>
      <c r="G2234">
        <v>20</v>
      </c>
      <c r="H2234" s="6">
        <v>0</v>
      </c>
      <c r="I2234" t="s">
        <v>279</v>
      </c>
      <c r="J2234">
        <v>2</v>
      </c>
      <c r="K2234" s="2">
        <v>42100</v>
      </c>
      <c r="L2234" s="2"/>
      <c r="M2234" s="2" t="str">
        <f t="shared" si="69"/>
        <v>Jan</v>
      </c>
      <c r="N2234">
        <v>2</v>
      </c>
      <c r="O2234" t="s">
        <v>71</v>
      </c>
      <c r="P2234" t="s">
        <v>280</v>
      </c>
      <c r="Q2234" t="s">
        <v>281</v>
      </c>
      <c r="R2234" t="s">
        <v>183</v>
      </c>
      <c r="S2234" t="s">
        <v>184</v>
      </c>
      <c r="T2234" t="s">
        <v>130</v>
      </c>
      <c r="U2234">
        <v>25</v>
      </c>
      <c r="V2234" t="s">
        <v>131</v>
      </c>
      <c r="W2234">
        <v>6</v>
      </c>
      <c r="X2234" t="s">
        <v>132</v>
      </c>
      <c r="Y2234" t="s">
        <v>133</v>
      </c>
      <c r="Z2234">
        <v>24</v>
      </c>
      <c r="AA2234" s="5">
        <v>0.35</v>
      </c>
      <c r="AB2234">
        <v>115</v>
      </c>
      <c r="AC2234">
        <v>0</v>
      </c>
      <c r="AD2234">
        <v>20</v>
      </c>
      <c r="AE2234" t="b">
        <v>0</v>
      </c>
      <c r="AF2234" t="s">
        <v>229</v>
      </c>
      <c r="AG2234" t="s">
        <v>230</v>
      </c>
      <c r="AH2234" t="s">
        <v>231</v>
      </c>
    </row>
    <row r="2235" spans="1:34" x14ac:dyDescent="0.35">
      <c r="A2235">
        <v>102234</v>
      </c>
      <c r="B2235">
        <v>11143</v>
      </c>
      <c r="C2235" s="2">
        <v>42070</v>
      </c>
      <c r="D2235" s="2" t="str">
        <f t="shared" si="68"/>
        <v>March</v>
      </c>
      <c r="E2235">
        <v>67</v>
      </c>
      <c r="F2235">
        <v>11.2</v>
      </c>
      <c r="G2235">
        <v>12</v>
      </c>
      <c r="H2235" s="6">
        <v>0</v>
      </c>
      <c r="I2235" t="s">
        <v>189</v>
      </c>
      <c r="J2235">
        <v>5</v>
      </c>
      <c r="K2235" s="2">
        <v>42100</v>
      </c>
      <c r="L2235" s="2"/>
      <c r="M2235" s="2" t="str">
        <f t="shared" si="69"/>
        <v>Jan</v>
      </c>
      <c r="N2235">
        <v>1</v>
      </c>
      <c r="O2235" t="s">
        <v>55</v>
      </c>
      <c r="P2235" t="s">
        <v>190</v>
      </c>
      <c r="Q2235" t="s">
        <v>191</v>
      </c>
      <c r="R2235" t="s">
        <v>192</v>
      </c>
      <c r="S2235" t="s">
        <v>193</v>
      </c>
      <c r="T2235" t="s">
        <v>319</v>
      </c>
      <c r="U2235">
        <v>16</v>
      </c>
      <c r="V2235" t="s">
        <v>203</v>
      </c>
      <c r="W2235">
        <v>1</v>
      </c>
      <c r="X2235" t="s">
        <v>117</v>
      </c>
      <c r="Y2235" t="s">
        <v>143</v>
      </c>
      <c r="Z2235">
        <v>14</v>
      </c>
      <c r="AA2235" s="5">
        <v>0.4</v>
      </c>
      <c r="AB2235">
        <v>52</v>
      </c>
      <c r="AC2235">
        <v>0</v>
      </c>
      <c r="AD2235">
        <v>10</v>
      </c>
      <c r="AE2235" t="b">
        <v>0</v>
      </c>
      <c r="AF2235" t="s">
        <v>44</v>
      </c>
      <c r="AG2235" t="s">
        <v>45</v>
      </c>
      <c r="AH2235" t="s">
        <v>46</v>
      </c>
    </row>
    <row r="2236" spans="1:34" x14ac:dyDescent="0.35">
      <c r="A2236">
        <v>102235</v>
      </c>
      <c r="B2236">
        <v>11144</v>
      </c>
      <c r="C2236" s="2">
        <v>42071</v>
      </c>
      <c r="D2236" s="2" t="str">
        <f t="shared" si="68"/>
        <v>March</v>
      </c>
      <c r="E2236">
        <v>30</v>
      </c>
      <c r="F2236">
        <v>20.7</v>
      </c>
      <c r="G2236">
        <v>22</v>
      </c>
      <c r="H2236" s="6">
        <v>0.20000000298023199</v>
      </c>
      <c r="I2236" t="s">
        <v>306</v>
      </c>
      <c r="J2236">
        <v>7</v>
      </c>
      <c r="K2236" s="2">
        <v>42101</v>
      </c>
      <c r="L2236" s="2"/>
      <c r="M2236" s="2" t="str">
        <f t="shared" si="69"/>
        <v>Jan</v>
      </c>
      <c r="N2236">
        <v>1</v>
      </c>
      <c r="O2236" t="s">
        <v>55</v>
      </c>
      <c r="P2236" t="s">
        <v>307</v>
      </c>
      <c r="Q2236" t="s">
        <v>308</v>
      </c>
      <c r="R2236" t="s">
        <v>309</v>
      </c>
      <c r="S2236" t="s">
        <v>310</v>
      </c>
      <c r="T2236" t="s">
        <v>215</v>
      </c>
      <c r="U2236">
        <v>13</v>
      </c>
      <c r="V2236" t="s">
        <v>216</v>
      </c>
      <c r="W2236">
        <v>8</v>
      </c>
      <c r="X2236" t="s">
        <v>77</v>
      </c>
      <c r="Y2236" t="s">
        <v>217</v>
      </c>
      <c r="Z2236">
        <v>25.89</v>
      </c>
      <c r="AA2236" s="5">
        <v>0.42</v>
      </c>
      <c r="AB2236">
        <v>10</v>
      </c>
      <c r="AC2236">
        <v>0</v>
      </c>
      <c r="AD2236">
        <v>15</v>
      </c>
      <c r="AE2236" t="b">
        <v>0</v>
      </c>
      <c r="AF2236" t="s">
        <v>344</v>
      </c>
      <c r="AG2236" t="s">
        <v>345</v>
      </c>
      <c r="AH2236" t="s">
        <v>66</v>
      </c>
    </row>
    <row r="2237" spans="1:34" x14ac:dyDescent="0.35">
      <c r="A2237">
        <v>102236</v>
      </c>
      <c r="B2237">
        <v>11145</v>
      </c>
      <c r="C2237" s="2">
        <v>42071</v>
      </c>
      <c r="D2237" s="2" t="str">
        <f t="shared" si="68"/>
        <v>March</v>
      </c>
      <c r="E2237">
        <v>39</v>
      </c>
      <c r="F2237">
        <v>14.4</v>
      </c>
      <c r="G2237">
        <v>15</v>
      </c>
      <c r="H2237" s="6">
        <v>0.20000000298023199</v>
      </c>
      <c r="I2237" t="s">
        <v>370</v>
      </c>
      <c r="J2237">
        <v>6</v>
      </c>
      <c r="K2237" s="2">
        <v>42101</v>
      </c>
      <c r="L2237" s="2"/>
      <c r="M2237" s="2" t="str">
        <f t="shared" si="69"/>
        <v>Jan</v>
      </c>
      <c r="N2237">
        <v>2</v>
      </c>
      <c r="O2237" t="s">
        <v>71</v>
      </c>
      <c r="P2237" t="s">
        <v>371</v>
      </c>
      <c r="Q2237" t="s">
        <v>372</v>
      </c>
      <c r="R2237" t="s">
        <v>373</v>
      </c>
      <c r="S2237" t="s">
        <v>193</v>
      </c>
      <c r="T2237" t="s">
        <v>115</v>
      </c>
      <c r="U2237">
        <v>18</v>
      </c>
      <c r="V2237" t="s">
        <v>116</v>
      </c>
      <c r="W2237">
        <v>1</v>
      </c>
      <c r="X2237" t="s">
        <v>117</v>
      </c>
      <c r="Y2237" t="s">
        <v>118</v>
      </c>
      <c r="Z2237">
        <v>18</v>
      </c>
      <c r="AA2237" s="5">
        <v>0.4</v>
      </c>
      <c r="AB2237">
        <v>69</v>
      </c>
      <c r="AC2237">
        <v>0</v>
      </c>
      <c r="AD2237">
        <v>5</v>
      </c>
      <c r="AE2237" t="b">
        <v>0</v>
      </c>
      <c r="AF2237" t="s">
        <v>64</v>
      </c>
      <c r="AG2237" t="s">
        <v>65</v>
      </c>
      <c r="AH2237" t="s">
        <v>66</v>
      </c>
    </row>
    <row r="2238" spans="1:34" x14ac:dyDescent="0.35">
      <c r="A2238">
        <v>102237</v>
      </c>
      <c r="B2238">
        <v>11146</v>
      </c>
      <c r="C2238" s="2">
        <v>42071</v>
      </c>
      <c r="D2238" s="2" t="str">
        <f t="shared" si="68"/>
        <v>March</v>
      </c>
      <c r="E2238">
        <v>56</v>
      </c>
      <c r="F2238">
        <v>30.4</v>
      </c>
      <c r="G2238">
        <v>31</v>
      </c>
      <c r="H2238" s="6">
        <v>0</v>
      </c>
      <c r="I2238" t="s">
        <v>374</v>
      </c>
      <c r="J2238">
        <v>2</v>
      </c>
      <c r="K2238" s="2">
        <v>42101</v>
      </c>
      <c r="L2238" s="2"/>
      <c r="M2238" s="2" t="str">
        <f t="shared" si="69"/>
        <v>Jan</v>
      </c>
      <c r="N2238">
        <v>1</v>
      </c>
      <c r="O2238" t="s">
        <v>55</v>
      </c>
      <c r="P2238" t="s">
        <v>375</v>
      </c>
      <c r="Q2238" t="s">
        <v>376</v>
      </c>
      <c r="R2238" t="s">
        <v>183</v>
      </c>
      <c r="S2238" t="s">
        <v>184</v>
      </c>
      <c r="T2238" t="s">
        <v>214</v>
      </c>
      <c r="U2238">
        <v>26</v>
      </c>
      <c r="V2238" t="s">
        <v>96</v>
      </c>
      <c r="W2238">
        <v>5</v>
      </c>
      <c r="X2238" t="s">
        <v>49</v>
      </c>
      <c r="Y2238" t="s">
        <v>97</v>
      </c>
      <c r="Z2238">
        <v>38</v>
      </c>
      <c r="AA2238" s="5">
        <v>0.4</v>
      </c>
      <c r="AB2238">
        <v>21</v>
      </c>
      <c r="AC2238">
        <v>10</v>
      </c>
      <c r="AD2238">
        <v>30</v>
      </c>
      <c r="AE2238" t="b">
        <v>0</v>
      </c>
      <c r="AF2238" t="s">
        <v>229</v>
      </c>
      <c r="AG2238" t="s">
        <v>230</v>
      </c>
      <c r="AH2238" t="s">
        <v>231</v>
      </c>
    </row>
    <row r="2239" spans="1:34" x14ac:dyDescent="0.35">
      <c r="A2239">
        <v>102238</v>
      </c>
      <c r="B2239">
        <v>11147</v>
      </c>
      <c r="C2239" s="2">
        <v>42071</v>
      </c>
      <c r="D2239" s="2" t="str">
        <f t="shared" si="68"/>
        <v>March</v>
      </c>
      <c r="E2239">
        <v>42</v>
      </c>
      <c r="F2239">
        <v>9.8000000000000007</v>
      </c>
      <c r="G2239">
        <v>13</v>
      </c>
      <c r="H2239" s="6">
        <v>0.10000000149011599</v>
      </c>
      <c r="I2239" t="s">
        <v>355</v>
      </c>
      <c r="J2239">
        <v>7</v>
      </c>
      <c r="K2239" s="2">
        <v>42101</v>
      </c>
      <c r="L2239" s="2"/>
      <c r="M2239" s="2" t="str">
        <f t="shared" si="69"/>
        <v>Jan</v>
      </c>
      <c r="N2239">
        <v>1</v>
      </c>
      <c r="O2239" t="s">
        <v>55</v>
      </c>
      <c r="P2239" t="s">
        <v>356</v>
      </c>
      <c r="Q2239" t="s">
        <v>357</v>
      </c>
      <c r="R2239" t="s">
        <v>358</v>
      </c>
      <c r="S2239" t="s">
        <v>359</v>
      </c>
      <c r="T2239" t="s">
        <v>47</v>
      </c>
      <c r="U2239">
        <v>20</v>
      </c>
      <c r="V2239" t="s">
        <v>48</v>
      </c>
      <c r="W2239">
        <v>5</v>
      </c>
      <c r="X2239" t="s">
        <v>49</v>
      </c>
      <c r="Y2239" t="s">
        <v>50</v>
      </c>
      <c r="Z2239">
        <v>14</v>
      </c>
      <c r="AA2239" s="5">
        <v>0.45</v>
      </c>
      <c r="AB2239">
        <v>26</v>
      </c>
      <c r="AC2239">
        <v>0</v>
      </c>
      <c r="AD2239">
        <v>0</v>
      </c>
      <c r="AE2239" t="b">
        <v>1</v>
      </c>
      <c r="AF2239" t="s">
        <v>344</v>
      </c>
      <c r="AG2239" t="s">
        <v>345</v>
      </c>
      <c r="AH2239" t="s">
        <v>66</v>
      </c>
    </row>
    <row r="2240" spans="1:34" x14ac:dyDescent="0.35">
      <c r="A2240">
        <v>102239</v>
      </c>
      <c r="B2240">
        <v>11148</v>
      </c>
      <c r="C2240" s="2">
        <v>42072</v>
      </c>
      <c r="D2240" s="2" t="str">
        <f t="shared" si="68"/>
        <v>March</v>
      </c>
      <c r="E2240">
        <v>8</v>
      </c>
      <c r="F2240">
        <v>32</v>
      </c>
      <c r="G2240">
        <v>34</v>
      </c>
      <c r="H2240" s="6">
        <v>0.10000000149011599</v>
      </c>
      <c r="I2240" t="s">
        <v>381</v>
      </c>
      <c r="J2240">
        <v>3</v>
      </c>
      <c r="K2240" s="2">
        <v>42102</v>
      </c>
      <c r="L2240" s="2"/>
      <c r="M2240" s="2" t="str">
        <f t="shared" si="69"/>
        <v>Jan</v>
      </c>
      <c r="N2240">
        <v>1</v>
      </c>
      <c r="O2240" t="s">
        <v>55</v>
      </c>
      <c r="P2240" t="s">
        <v>382</v>
      </c>
      <c r="Q2240" t="s">
        <v>383</v>
      </c>
      <c r="R2240" t="s">
        <v>373</v>
      </c>
      <c r="S2240" t="s">
        <v>193</v>
      </c>
      <c r="T2240" t="s">
        <v>444</v>
      </c>
      <c r="U2240">
        <v>3</v>
      </c>
      <c r="V2240" t="s">
        <v>212</v>
      </c>
      <c r="W2240">
        <v>2</v>
      </c>
      <c r="X2240" t="s">
        <v>83</v>
      </c>
      <c r="Y2240" t="s">
        <v>445</v>
      </c>
      <c r="Z2240">
        <v>40</v>
      </c>
      <c r="AA2240" s="5">
        <v>0.4</v>
      </c>
      <c r="AB2240">
        <v>6</v>
      </c>
      <c r="AC2240">
        <v>0</v>
      </c>
      <c r="AD2240">
        <v>0</v>
      </c>
      <c r="AE2240" t="b">
        <v>0</v>
      </c>
      <c r="AF2240" t="s">
        <v>93</v>
      </c>
      <c r="AG2240" t="s">
        <v>94</v>
      </c>
      <c r="AH2240" t="s">
        <v>66</v>
      </c>
    </row>
    <row r="2241" spans="1:34" x14ac:dyDescent="0.35">
      <c r="A2241">
        <v>102240</v>
      </c>
      <c r="B2241">
        <v>11149</v>
      </c>
      <c r="C2241" s="2">
        <v>42072</v>
      </c>
      <c r="D2241" s="2" t="str">
        <f t="shared" si="68"/>
        <v>March</v>
      </c>
      <c r="E2241">
        <v>45</v>
      </c>
      <c r="F2241">
        <v>7.6</v>
      </c>
      <c r="G2241">
        <v>10</v>
      </c>
      <c r="H2241" s="6">
        <v>0.10000000149011599</v>
      </c>
      <c r="I2241" t="s">
        <v>384</v>
      </c>
      <c r="J2241">
        <v>4</v>
      </c>
      <c r="K2241" s="2">
        <v>42102</v>
      </c>
      <c r="L2241" s="2"/>
      <c r="M2241" s="2" t="str">
        <f t="shared" si="69"/>
        <v>Jan</v>
      </c>
      <c r="N2241">
        <v>1</v>
      </c>
      <c r="O2241" t="s">
        <v>55</v>
      </c>
      <c r="P2241" t="s">
        <v>385</v>
      </c>
      <c r="Q2241" t="s">
        <v>386</v>
      </c>
      <c r="R2241" t="s">
        <v>387</v>
      </c>
      <c r="S2241" t="s">
        <v>89</v>
      </c>
      <c r="T2241" t="s">
        <v>500</v>
      </c>
      <c r="U2241">
        <v>21</v>
      </c>
      <c r="V2241" t="s">
        <v>327</v>
      </c>
      <c r="W2241">
        <v>8</v>
      </c>
      <c r="X2241" t="s">
        <v>77</v>
      </c>
      <c r="Y2241" t="s">
        <v>501</v>
      </c>
      <c r="Z2241">
        <v>9.5</v>
      </c>
      <c r="AA2241" s="5">
        <v>0.42</v>
      </c>
      <c r="AB2241">
        <v>5</v>
      </c>
      <c r="AC2241">
        <v>70</v>
      </c>
      <c r="AD2241">
        <v>15</v>
      </c>
      <c r="AE2241" t="b">
        <v>0</v>
      </c>
      <c r="AF2241" t="s">
        <v>79</v>
      </c>
      <c r="AG2241" t="s">
        <v>80</v>
      </c>
      <c r="AH2241" t="s">
        <v>66</v>
      </c>
    </row>
    <row r="2242" spans="1:34" x14ac:dyDescent="0.35">
      <c r="A2242">
        <v>102241</v>
      </c>
      <c r="B2242">
        <v>11150</v>
      </c>
      <c r="C2242" s="2">
        <v>42072</v>
      </c>
      <c r="D2242" s="2" t="str">
        <f t="shared" si="68"/>
        <v>March</v>
      </c>
      <c r="E2242">
        <v>7</v>
      </c>
      <c r="F2242">
        <v>24</v>
      </c>
      <c r="G2242">
        <v>26</v>
      </c>
      <c r="H2242" s="6">
        <v>0</v>
      </c>
      <c r="I2242" t="s">
        <v>362</v>
      </c>
      <c r="J2242">
        <v>9</v>
      </c>
      <c r="K2242" s="2">
        <v>42102</v>
      </c>
      <c r="L2242" s="2"/>
      <c r="M2242" s="2" t="str">
        <f t="shared" si="69"/>
        <v>Jan</v>
      </c>
      <c r="N2242">
        <v>3</v>
      </c>
      <c r="O2242" t="s">
        <v>35</v>
      </c>
      <c r="P2242" t="s">
        <v>363</v>
      </c>
      <c r="Q2242" t="s">
        <v>364</v>
      </c>
      <c r="R2242" t="s">
        <v>365</v>
      </c>
      <c r="S2242" t="s">
        <v>242</v>
      </c>
      <c r="T2242" t="s">
        <v>211</v>
      </c>
      <c r="U2242">
        <v>3</v>
      </c>
      <c r="V2242" t="s">
        <v>212</v>
      </c>
      <c r="W2242">
        <v>7</v>
      </c>
      <c r="X2242" t="s">
        <v>62</v>
      </c>
      <c r="Y2242" t="s">
        <v>213</v>
      </c>
      <c r="Z2242">
        <v>30</v>
      </c>
      <c r="AA2242" s="5">
        <v>0.35</v>
      </c>
      <c r="AB2242">
        <v>15</v>
      </c>
      <c r="AC2242">
        <v>0</v>
      </c>
      <c r="AD2242">
        <v>10</v>
      </c>
      <c r="AE2242" t="b">
        <v>0</v>
      </c>
      <c r="AF2242" t="s">
        <v>144</v>
      </c>
      <c r="AG2242" t="s">
        <v>145</v>
      </c>
      <c r="AH2242" t="s">
        <v>66</v>
      </c>
    </row>
    <row r="2243" spans="1:34" x14ac:dyDescent="0.35">
      <c r="A2243">
        <v>102242</v>
      </c>
      <c r="B2243">
        <v>11151</v>
      </c>
      <c r="C2243" s="2">
        <v>42072</v>
      </c>
      <c r="D2243" s="2" t="str">
        <f t="shared" ref="D2243:D2306" si="70">TEXT(C2243,"mmmm")</f>
        <v>March</v>
      </c>
      <c r="E2243">
        <v>1</v>
      </c>
      <c r="F2243">
        <v>14.4</v>
      </c>
      <c r="G2243">
        <v>15</v>
      </c>
      <c r="H2243" s="6">
        <v>0.10000000149011599</v>
      </c>
      <c r="I2243" t="s">
        <v>263</v>
      </c>
      <c r="J2243">
        <v>3</v>
      </c>
      <c r="K2243" s="2">
        <v>42102</v>
      </c>
      <c r="L2243" s="2"/>
      <c r="M2243" s="2" t="str">
        <f t="shared" ref="M2243:M2306" si="71">TEXT(L2243,"mmm")</f>
        <v>Jan</v>
      </c>
      <c r="N2243">
        <v>2</v>
      </c>
      <c r="O2243" t="s">
        <v>71</v>
      </c>
      <c r="P2243" t="s">
        <v>264</v>
      </c>
      <c r="Q2243" t="s">
        <v>265</v>
      </c>
      <c r="R2243" t="s">
        <v>266</v>
      </c>
      <c r="S2243" t="s">
        <v>242</v>
      </c>
      <c r="T2243" t="s">
        <v>320</v>
      </c>
      <c r="U2243">
        <v>1</v>
      </c>
      <c r="V2243" t="s">
        <v>142</v>
      </c>
      <c r="W2243">
        <v>1</v>
      </c>
      <c r="X2243" t="s">
        <v>117</v>
      </c>
      <c r="Y2243" t="s">
        <v>321</v>
      </c>
      <c r="Z2243">
        <v>18</v>
      </c>
      <c r="AA2243" s="5">
        <v>0.4</v>
      </c>
      <c r="AB2243">
        <v>39</v>
      </c>
      <c r="AC2243">
        <v>0</v>
      </c>
      <c r="AD2243">
        <v>10</v>
      </c>
      <c r="AE2243" t="b">
        <v>0</v>
      </c>
      <c r="AF2243" t="s">
        <v>93</v>
      </c>
      <c r="AG2243" t="s">
        <v>94</v>
      </c>
      <c r="AH2243" t="s">
        <v>66</v>
      </c>
    </row>
    <row r="2244" spans="1:34" x14ac:dyDescent="0.35">
      <c r="A2244">
        <v>102243</v>
      </c>
      <c r="B2244">
        <v>11151</v>
      </c>
      <c r="C2244" s="2">
        <v>42072</v>
      </c>
      <c r="D2244" s="2" t="str">
        <f t="shared" si="70"/>
        <v>March</v>
      </c>
      <c r="E2244">
        <v>65</v>
      </c>
      <c r="F2244">
        <v>16.8</v>
      </c>
      <c r="G2244">
        <v>18</v>
      </c>
      <c r="H2244" s="6">
        <v>0.10000000149011599</v>
      </c>
      <c r="I2244" t="s">
        <v>263</v>
      </c>
      <c r="J2244">
        <v>3</v>
      </c>
      <c r="K2244" s="2">
        <v>42102</v>
      </c>
      <c r="L2244" s="2"/>
      <c r="M2244" s="2" t="str">
        <f t="shared" si="71"/>
        <v>Jan</v>
      </c>
      <c r="N2244">
        <v>2</v>
      </c>
      <c r="O2244" t="s">
        <v>71</v>
      </c>
      <c r="P2244" t="s">
        <v>264</v>
      </c>
      <c r="Q2244" t="s">
        <v>265</v>
      </c>
      <c r="R2244" t="s">
        <v>266</v>
      </c>
      <c r="S2244" t="s">
        <v>242</v>
      </c>
      <c r="T2244" t="s">
        <v>81</v>
      </c>
      <c r="U2244">
        <v>2</v>
      </c>
      <c r="V2244" t="s">
        <v>82</v>
      </c>
      <c r="W2244">
        <v>2</v>
      </c>
      <c r="X2244" t="s">
        <v>83</v>
      </c>
      <c r="Y2244" t="s">
        <v>84</v>
      </c>
      <c r="Z2244">
        <v>21.05</v>
      </c>
      <c r="AA2244" s="5">
        <v>0.4</v>
      </c>
      <c r="AB2244">
        <v>76</v>
      </c>
      <c r="AC2244">
        <v>0</v>
      </c>
      <c r="AD2244">
        <v>0</v>
      </c>
      <c r="AE2244" t="b">
        <v>0</v>
      </c>
      <c r="AF2244" t="s">
        <v>93</v>
      </c>
      <c r="AG2244" t="s">
        <v>94</v>
      </c>
      <c r="AH2244" t="s">
        <v>66</v>
      </c>
    </row>
    <row r="2245" spans="1:34" x14ac:dyDescent="0.35">
      <c r="A2245">
        <v>102244</v>
      </c>
      <c r="B2245">
        <v>11151</v>
      </c>
      <c r="C2245" s="2">
        <v>42072</v>
      </c>
      <c r="D2245" s="2" t="str">
        <f t="shared" si="70"/>
        <v>March</v>
      </c>
      <c r="E2245">
        <v>57</v>
      </c>
      <c r="F2245">
        <v>15.6</v>
      </c>
      <c r="G2245">
        <v>19</v>
      </c>
      <c r="H2245" s="6">
        <v>0</v>
      </c>
      <c r="I2245" t="s">
        <v>263</v>
      </c>
      <c r="J2245">
        <v>3</v>
      </c>
      <c r="K2245" s="2">
        <v>42102</v>
      </c>
      <c r="L2245" s="2"/>
      <c r="M2245" s="2" t="str">
        <f t="shared" si="71"/>
        <v>Jan</v>
      </c>
      <c r="N2245">
        <v>2</v>
      </c>
      <c r="O2245" t="s">
        <v>71</v>
      </c>
      <c r="P2245" t="s">
        <v>264</v>
      </c>
      <c r="Q2245" t="s">
        <v>265</v>
      </c>
      <c r="R2245" t="s">
        <v>266</v>
      </c>
      <c r="S2245" t="s">
        <v>242</v>
      </c>
      <c r="T2245" t="s">
        <v>95</v>
      </c>
      <c r="U2245">
        <v>26</v>
      </c>
      <c r="V2245" t="s">
        <v>96</v>
      </c>
      <c r="W2245">
        <v>5</v>
      </c>
      <c r="X2245" t="s">
        <v>49</v>
      </c>
      <c r="Y2245" t="s">
        <v>97</v>
      </c>
      <c r="Z2245">
        <v>19.5</v>
      </c>
      <c r="AA2245" s="5">
        <v>0.4</v>
      </c>
      <c r="AB2245">
        <v>36</v>
      </c>
      <c r="AC2245">
        <v>0</v>
      </c>
      <c r="AD2245">
        <v>20</v>
      </c>
      <c r="AE2245" t="b">
        <v>0</v>
      </c>
      <c r="AF2245" t="s">
        <v>93</v>
      </c>
      <c r="AG2245" t="s">
        <v>94</v>
      </c>
      <c r="AH2245" t="s">
        <v>66</v>
      </c>
    </row>
    <row r="2246" spans="1:34" x14ac:dyDescent="0.35">
      <c r="A2246">
        <v>102245</v>
      </c>
      <c r="B2246">
        <v>11151</v>
      </c>
      <c r="C2246" s="2">
        <v>42072</v>
      </c>
      <c r="D2246" s="2" t="str">
        <f t="shared" si="70"/>
        <v>March</v>
      </c>
      <c r="E2246">
        <v>32</v>
      </c>
      <c r="F2246">
        <v>25.6</v>
      </c>
      <c r="G2246">
        <v>27</v>
      </c>
      <c r="H2246" s="6">
        <v>0.25</v>
      </c>
      <c r="I2246" t="s">
        <v>263</v>
      </c>
      <c r="J2246">
        <v>3</v>
      </c>
      <c r="K2246" s="2">
        <v>42102</v>
      </c>
      <c r="L2246" s="2"/>
      <c r="M2246" s="2" t="str">
        <f t="shared" si="71"/>
        <v>Jan</v>
      </c>
      <c r="N2246">
        <v>2</v>
      </c>
      <c r="O2246" t="s">
        <v>71</v>
      </c>
      <c r="P2246" t="s">
        <v>264</v>
      </c>
      <c r="Q2246" t="s">
        <v>265</v>
      </c>
      <c r="R2246" t="s">
        <v>266</v>
      </c>
      <c r="S2246" t="s">
        <v>242</v>
      </c>
      <c r="T2246" t="s">
        <v>179</v>
      </c>
      <c r="U2246">
        <v>14</v>
      </c>
      <c r="V2246" t="s">
        <v>52</v>
      </c>
      <c r="W2246">
        <v>4</v>
      </c>
      <c r="X2246" t="s">
        <v>42</v>
      </c>
      <c r="Y2246" t="s">
        <v>53</v>
      </c>
      <c r="Z2246">
        <v>32</v>
      </c>
      <c r="AA2246" s="5">
        <v>0.4</v>
      </c>
      <c r="AB2246">
        <v>9</v>
      </c>
      <c r="AC2246">
        <v>40</v>
      </c>
      <c r="AD2246">
        <v>25</v>
      </c>
      <c r="AE2246" t="b">
        <v>0</v>
      </c>
      <c r="AF2246" t="s">
        <v>93</v>
      </c>
      <c r="AG2246" t="s">
        <v>94</v>
      </c>
      <c r="AH2246" t="s">
        <v>66</v>
      </c>
    </row>
    <row r="2247" spans="1:34" x14ac:dyDescent="0.35">
      <c r="A2247">
        <v>102246</v>
      </c>
      <c r="B2247">
        <v>11152</v>
      </c>
      <c r="C2247" s="2">
        <v>42073</v>
      </c>
      <c r="D2247" s="2" t="str">
        <f t="shared" si="70"/>
        <v>March</v>
      </c>
      <c r="E2247">
        <v>74</v>
      </c>
      <c r="F2247">
        <v>8</v>
      </c>
      <c r="G2247">
        <v>9</v>
      </c>
      <c r="H2247" s="6">
        <v>0.25</v>
      </c>
      <c r="I2247" t="s">
        <v>204</v>
      </c>
      <c r="J2247">
        <v>8</v>
      </c>
      <c r="K2247" s="2">
        <v>42103</v>
      </c>
      <c r="L2247" s="2"/>
      <c r="M2247" s="2" t="str">
        <f t="shared" si="71"/>
        <v>Jan</v>
      </c>
      <c r="N2247">
        <v>2</v>
      </c>
      <c r="O2247" t="s">
        <v>71</v>
      </c>
      <c r="P2247" t="s">
        <v>205</v>
      </c>
      <c r="Q2247" t="s">
        <v>206</v>
      </c>
      <c r="R2247" t="s">
        <v>207</v>
      </c>
      <c r="S2247" t="s">
        <v>193</v>
      </c>
      <c r="T2247" t="s">
        <v>134</v>
      </c>
      <c r="U2247">
        <v>4</v>
      </c>
      <c r="V2247" t="s">
        <v>135</v>
      </c>
      <c r="W2247">
        <v>7</v>
      </c>
      <c r="X2247" t="s">
        <v>62</v>
      </c>
      <c r="Y2247" t="s">
        <v>136</v>
      </c>
      <c r="Z2247">
        <v>10</v>
      </c>
      <c r="AA2247" s="5">
        <v>0.4</v>
      </c>
      <c r="AB2247">
        <v>4</v>
      </c>
      <c r="AC2247">
        <v>20</v>
      </c>
      <c r="AD2247">
        <v>5</v>
      </c>
      <c r="AE2247" t="b">
        <v>0</v>
      </c>
      <c r="AF2247" t="s">
        <v>208</v>
      </c>
      <c r="AG2247" t="s">
        <v>209</v>
      </c>
      <c r="AH2247" t="s">
        <v>210</v>
      </c>
    </row>
    <row r="2248" spans="1:34" x14ac:dyDescent="0.35">
      <c r="A2248">
        <v>102247</v>
      </c>
      <c r="B2248">
        <v>11153</v>
      </c>
      <c r="C2248" s="2">
        <v>42073</v>
      </c>
      <c r="D2248" s="2" t="str">
        <f t="shared" si="70"/>
        <v>March</v>
      </c>
      <c r="E2248">
        <v>55</v>
      </c>
      <c r="F2248">
        <v>19.2</v>
      </c>
      <c r="G2248">
        <v>22</v>
      </c>
      <c r="H2248" s="6">
        <v>0</v>
      </c>
      <c r="I2248" t="s">
        <v>391</v>
      </c>
      <c r="J2248">
        <v>2</v>
      </c>
      <c r="K2248" s="2">
        <v>42103</v>
      </c>
      <c r="L2248" s="2"/>
      <c r="M2248" s="2" t="str">
        <f t="shared" si="71"/>
        <v>Jan</v>
      </c>
      <c r="N2248">
        <v>1</v>
      </c>
      <c r="O2248" t="s">
        <v>55</v>
      </c>
      <c r="P2248" t="s">
        <v>392</v>
      </c>
      <c r="Q2248" t="s">
        <v>393</v>
      </c>
      <c r="R2248" t="s">
        <v>394</v>
      </c>
      <c r="S2248" t="s">
        <v>341</v>
      </c>
      <c r="T2248" t="s">
        <v>130</v>
      </c>
      <c r="U2248">
        <v>25</v>
      </c>
      <c r="V2248" t="s">
        <v>131</v>
      </c>
      <c r="W2248">
        <v>6</v>
      </c>
      <c r="X2248" t="s">
        <v>132</v>
      </c>
      <c r="Y2248" t="s">
        <v>133</v>
      </c>
      <c r="Z2248">
        <v>24</v>
      </c>
      <c r="AA2248" s="5">
        <v>0.35</v>
      </c>
      <c r="AB2248">
        <v>115</v>
      </c>
      <c r="AC2248">
        <v>0</v>
      </c>
      <c r="AD2248">
        <v>20</v>
      </c>
      <c r="AE2248" t="b">
        <v>0</v>
      </c>
      <c r="AF2248" t="s">
        <v>229</v>
      </c>
      <c r="AG2248" t="s">
        <v>230</v>
      </c>
      <c r="AH2248" t="s">
        <v>231</v>
      </c>
    </row>
    <row r="2249" spans="1:34" x14ac:dyDescent="0.35">
      <c r="A2249">
        <v>102248</v>
      </c>
      <c r="B2249">
        <v>11154</v>
      </c>
      <c r="C2249" s="2">
        <v>42073</v>
      </c>
      <c r="D2249" s="2" t="str">
        <f t="shared" si="70"/>
        <v>March</v>
      </c>
      <c r="E2249">
        <v>40</v>
      </c>
      <c r="F2249">
        <v>14.7</v>
      </c>
      <c r="G2249">
        <v>18</v>
      </c>
      <c r="H2249" s="6">
        <v>0</v>
      </c>
      <c r="I2249" t="s">
        <v>204</v>
      </c>
      <c r="J2249">
        <v>3</v>
      </c>
      <c r="K2249" s="2">
        <v>42103</v>
      </c>
      <c r="L2249" s="2"/>
      <c r="M2249" s="2" t="str">
        <f t="shared" si="71"/>
        <v>Jan</v>
      </c>
      <c r="N2249">
        <v>2</v>
      </c>
      <c r="O2249" t="s">
        <v>71</v>
      </c>
      <c r="P2249" t="s">
        <v>205</v>
      </c>
      <c r="Q2249" t="s">
        <v>206</v>
      </c>
      <c r="R2249" t="s">
        <v>207</v>
      </c>
      <c r="S2249" t="s">
        <v>193</v>
      </c>
      <c r="T2249" t="s">
        <v>243</v>
      </c>
      <c r="U2249">
        <v>19</v>
      </c>
      <c r="V2249" t="s">
        <v>76</v>
      </c>
      <c r="W2249">
        <v>8</v>
      </c>
      <c r="X2249" t="s">
        <v>77</v>
      </c>
      <c r="Y2249" t="s">
        <v>244</v>
      </c>
      <c r="Z2249">
        <v>18.399999999999999</v>
      </c>
      <c r="AA2249" s="5">
        <v>0.42</v>
      </c>
      <c r="AB2249">
        <v>123</v>
      </c>
      <c r="AC2249">
        <v>0</v>
      </c>
      <c r="AD2249">
        <v>30</v>
      </c>
      <c r="AE2249" t="b">
        <v>0</v>
      </c>
      <c r="AF2249" t="s">
        <v>93</v>
      </c>
      <c r="AG2249" t="s">
        <v>94</v>
      </c>
      <c r="AH2249" t="s">
        <v>66</v>
      </c>
    </row>
    <row r="2250" spans="1:34" x14ac:dyDescent="0.35">
      <c r="A2250">
        <v>102249</v>
      </c>
      <c r="B2250">
        <v>11155</v>
      </c>
      <c r="C2250" s="2">
        <v>42074</v>
      </c>
      <c r="D2250" s="2" t="str">
        <f t="shared" si="70"/>
        <v>March</v>
      </c>
      <c r="E2250">
        <v>14</v>
      </c>
      <c r="F2250">
        <v>18.600000000000001</v>
      </c>
      <c r="G2250">
        <v>21</v>
      </c>
      <c r="H2250" s="6">
        <v>0</v>
      </c>
      <c r="I2250" t="s">
        <v>370</v>
      </c>
      <c r="J2250">
        <v>9</v>
      </c>
      <c r="K2250" s="2">
        <v>42104</v>
      </c>
      <c r="L2250" s="2"/>
      <c r="M2250" s="2" t="str">
        <f t="shared" si="71"/>
        <v>Jan</v>
      </c>
      <c r="N2250">
        <v>1</v>
      </c>
      <c r="O2250" t="s">
        <v>55</v>
      </c>
      <c r="P2250" t="s">
        <v>371</v>
      </c>
      <c r="Q2250" t="s">
        <v>372</v>
      </c>
      <c r="R2250" t="s">
        <v>373</v>
      </c>
      <c r="S2250" t="s">
        <v>193</v>
      </c>
      <c r="T2250" t="s">
        <v>60</v>
      </c>
      <c r="U2250">
        <v>6</v>
      </c>
      <c r="V2250" t="s">
        <v>61</v>
      </c>
      <c r="W2250">
        <v>7</v>
      </c>
      <c r="X2250" t="s">
        <v>62</v>
      </c>
      <c r="Y2250" t="s">
        <v>63</v>
      </c>
      <c r="Z2250">
        <v>23.25</v>
      </c>
      <c r="AA2250" s="5">
        <v>0.35</v>
      </c>
      <c r="AB2250">
        <v>35</v>
      </c>
      <c r="AC2250">
        <v>0</v>
      </c>
      <c r="AD2250">
        <v>0</v>
      </c>
      <c r="AE2250" t="b">
        <v>0</v>
      </c>
      <c r="AF2250" t="s">
        <v>144</v>
      </c>
      <c r="AG2250" t="s">
        <v>145</v>
      </c>
      <c r="AH2250" t="s">
        <v>66</v>
      </c>
    </row>
    <row r="2251" spans="1:34" x14ac:dyDescent="0.35">
      <c r="A2251">
        <v>102250</v>
      </c>
      <c r="B2251">
        <v>11156</v>
      </c>
      <c r="C2251" s="2">
        <v>42074</v>
      </c>
      <c r="D2251" s="2" t="str">
        <f t="shared" si="70"/>
        <v>March</v>
      </c>
      <c r="E2251">
        <v>1</v>
      </c>
      <c r="F2251">
        <v>14.4</v>
      </c>
      <c r="G2251">
        <v>16</v>
      </c>
      <c r="H2251" s="6">
        <v>0</v>
      </c>
      <c r="I2251" t="s">
        <v>391</v>
      </c>
      <c r="J2251">
        <v>6</v>
      </c>
      <c r="K2251" s="2">
        <v>42104</v>
      </c>
      <c r="L2251" s="2"/>
      <c r="M2251" s="2" t="str">
        <f t="shared" si="71"/>
        <v>Jan</v>
      </c>
      <c r="N2251">
        <v>1</v>
      </c>
      <c r="O2251" t="s">
        <v>55</v>
      </c>
      <c r="P2251" t="s">
        <v>392</v>
      </c>
      <c r="Q2251" t="s">
        <v>393</v>
      </c>
      <c r="R2251" t="s">
        <v>394</v>
      </c>
      <c r="S2251" t="s">
        <v>341</v>
      </c>
      <c r="T2251" t="s">
        <v>320</v>
      </c>
      <c r="U2251">
        <v>1</v>
      </c>
      <c r="V2251" t="s">
        <v>142</v>
      </c>
      <c r="W2251">
        <v>1</v>
      </c>
      <c r="X2251" t="s">
        <v>117</v>
      </c>
      <c r="Y2251" t="s">
        <v>321</v>
      </c>
      <c r="Z2251">
        <v>18</v>
      </c>
      <c r="AA2251" s="5">
        <v>0.4</v>
      </c>
      <c r="AB2251">
        <v>39</v>
      </c>
      <c r="AC2251">
        <v>0</v>
      </c>
      <c r="AD2251">
        <v>10</v>
      </c>
      <c r="AE2251" t="b">
        <v>0</v>
      </c>
      <c r="AF2251" t="s">
        <v>64</v>
      </c>
      <c r="AG2251" t="s">
        <v>65</v>
      </c>
      <c r="AH2251" t="s">
        <v>66</v>
      </c>
    </row>
    <row r="2252" spans="1:34" x14ac:dyDescent="0.35">
      <c r="A2252">
        <v>102251</v>
      </c>
      <c r="B2252">
        <v>11157</v>
      </c>
      <c r="C2252" s="2">
        <v>42074</v>
      </c>
      <c r="D2252" s="2" t="str">
        <f t="shared" si="70"/>
        <v>March</v>
      </c>
      <c r="E2252">
        <v>39</v>
      </c>
      <c r="F2252">
        <v>14.4</v>
      </c>
      <c r="G2252">
        <v>16</v>
      </c>
      <c r="H2252" s="6">
        <v>0.15000000596046401</v>
      </c>
      <c r="I2252" t="s">
        <v>279</v>
      </c>
      <c r="J2252">
        <v>9</v>
      </c>
      <c r="K2252" s="2">
        <v>42104</v>
      </c>
      <c r="L2252" s="2"/>
      <c r="M2252" s="2" t="str">
        <f t="shared" si="71"/>
        <v>Jan</v>
      </c>
      <c r="N2252">
        <v>1</v>
      </c>
      <c r="O2252" t="s">
        <v>55</v>
      </c>
      <c r="P2252" t="s">
        <v>280</v>
      </c>
      <c r="Q2252" t="s">
        <v>281</v>
      </c>
      <c r="R2252" t="s">
        <v>183</v>
      </c>
      <c r="S2252" t="s">
        <v>184</v>
      </c>
      <c r="T2252" t="s">
        <v>115</v>
      </c>
      <c r="U2252">
        <v>18</v>
      </c>
      <c r="V2252" t="s">
        <v>116</v>
      </c>
      <c r="W2252">
        <v>1</v>
      </c>
      <c r="X2252" t="s">
        <v>117</v>
      </c>
      <c r="Y2252" t="s">
        <v>118</v>
      </c>
      <c r="Z2252">
        <v>18</v>
      </c>
      <c r="AA2252" s="5">
        <v>0.4</v>
      </c>
      <c r="AB2252">
        <v>69</v>
      </c>
      <c r="AC2252">
        <v>0</v>
      </c>
      <c r="AD2252">
        <v>5</v>
      </c>
      <c r="AE2252" t="b">
        <v>0</v>
      </c>
      <c r="AF2252" t="s">
        <v>144</v>
      </c>
      <c r="AG2252" t="s">
        <v>145</v>
      </c>
      <c r="AH2252" t="s">
        <v>66</v>
      </c>
    </row>
    <row r="2253" spans="1:34" x14ac:dyDescent="0.35">
      <c r="A2253">
        <v>102252</v>
      </c>
      <c r="B2253">
        <v>11158</v>
      </c>
      <c r="C2253" s="2">
        <v>42075</v>
      </c>
      <c r="D2253" s="2" t="str">
        <f t="shared" si="70"/>
        <v>March</v>
      </c>
      <c r="E2253">
        <v>67</v>
      </c>
      <c r="F2253">
        <v>11.2</v>
      </c>
      <c r="G2253">
        <v>12</v>
      </c>
      <c r="H2253" s="6">
        <v>0.15000000596046401</v>
      </c>
      <c r="I2253" t="s">
        <v>232</v>
      </c>
      <c r="J2253">
        <v>5</v>
      </c>
      <c r="K2253" s="2">
        <v>42105</v>
      </c>
      <c r="L2253" s="2"/>
      <c r="M2253" s="2" t="str">
        <f t="shared" si="71"/>
        <v>Jan</v>
      </c>
      <c r="N2253">
        <v>3</v>
      </c>
      <c r="O2253" t="s">
        <v>35</v>
      </c>
      <c r="P2253" t="s">
        <v>233</v>
      </c>
      <c r="Q2253" t="s">
        <v>234</v>
      </c>
      <c r="R2253" t="s">
        <v>235</v>
      </c>
      <c r="S2253" t="s">
        <v>39</v>
      </c>
      <c r="T2253" t="s">
        <v>319</v>
      </c>
      <c r="U2253">
        <v>16</v>
      </c>
      <c r="V2253" t="s">
        <v>203</v>
      </c>
      <c r="W2253">
        <v>1</v>
      </c>
      <c r="X2253" t="s">
        <v>117</v>
      </c>
      <c r="Y2253" t="s">
        <v>143</v>
      </c>
      <c r="Z2253">
        <v>14</v>
      </c>
      <c r="AA2253" s="5">
        <v>0.4</v>
      </c>
      <c r="AB2253">
        <v>52</v>
      </c>
      <c r="AC2253">
        <v>0</v>
      </c>
      <c r="AD2253">
        <v>10</v>
      </c>
      <c r="AE2253" t="b">
        <v>0</v>
      </c>
      <c r="AF2253" t="s">
        <v>44</v>
      </c>
      <c r="AG2253" t="s">
        <v>45</v>
      </c>
      <c r="AH2253" t="s">
        <v>46</v>
      </c>
    </row>
    <row r="2254" spans="1:34" x14ac:dyDescent="0.35">
      <c r="A2254">
        <v>102253</v>
      </c>
      <c r="B2254">
        <v>11159</v>
      </c>
      <c r="C2254" s="2">
        <v>42075</v>
      </c>
      <c r="D2254" s="2" t="str">
        <f t="shared" si="70"/>
        <v>March</v>
      </c>
      <c r="E2254">
        <v>36</v>
      </c>
      <c r="F2254">
        <v>15.2</v>
      </c>
      <c r="G2254">
        <v>18</v>
      </c>
      <c r="H2254" s="6">
        <v>0.15000000596046401</v>
      </c>
      <c r="I2254" t="s">
        <v>391</v>
      </c>
      <c r="J2254">
        <v>8</v>
      </c>
      <c r="K2254" s="2">
        <v>42105</v>
      </c>
      <c r="L2254" s="2"/>
      <c r="M2254" s="2" t="str">
        <f t="shared" si="71"/>
        <v>Jan</v>
      </c>
      <c r="N2254">
        <v>3</v>
      </c>
      <c r="O2254" t="s">
        <v>35</v>
      </c>
      <c r="P2254" t="s">
        <v>392</v>
      </c>
      <c r="Q2254" t="s">
        <v>393</v>
      </c>
      <c r="R2254" t="s">
        <v>394</v>
      </c>
      <c r="S2254" t="s">
        <v>341</v>
      </c>
      <c r="T2254" t="s">
        <v>149</v>
      </c>
      <c r="U2254">
        <v>17</v>
      </c>
      <c r="V2254" t="s">
        <v>150</v>
      </c>
      <c r="W2254">
        <v>8</v>
      </c>
      <c r="X2254" t="s">
        <v>77</v>
      </c>
      <c r="Y2254" t="s">
        <v>151</v>
      </c>
      <c r="Z2254">
        <v>19</v>
      </c>
      <c r="AA2254" s="5">
        <v>0.42</v>
      </c>
      <c r="AB2254">
        <v>112</v>
      </c>
      <c r="AC2254">
        <v>0</v>
      </c>
      <c r="AD2254">
        <v>20</v>
      </c>
      <c r="AE2254" t="b">
        <v>0</v>
      </c>
      <c r="AF2254" t="s">
        <v>208</v>
      </c>
      <c r="AG2254" t="s">
        <v>209</v>
      </c>
      <c r="AH2254" t="s">
        <v>210</v>
      </c>
    </row>
    <row r="2255" spans="1:34" x14ac:dyDescent="0.35">
      <c r="A2255">
        <v>102254</v>
      </c>
      <c r="B2255">
        <v>11160</v>
      </c>
      <c r="C2255" s="2">
        <v>42075</v>
      </c>
      <c r="D2255" s="2" t="str">
        <f t="shared" si="70"/>
        <v>March</v>
      </c>
      <c r="E2255">
        <v>67</v>
      </c>
      <c r="F2255">
        <v>11.2</v>
      </c>
      <c r="G2255">
        <v>14</v>
      </c>
      <c r="H2255" s="6">
        <v>0</v>
      </c>
      <c r="I2255" t="s">
        <v>395</v>
      </c>
      <c r="J2255">
        <v>2</v>
      </c>
      <c r="K2255" s="2">
        <v>42105</v>
      </c>
      <c r="L2255" s="2"/>
      <c r="M2255" s="2" t="str">
        <f t="shared" si="71"/>
        <v>Jan</v>
      </c>
      <c r="N2255">
        <v>2</v>
      </c>
      <c r="O2255" t="s">
        <v>71</v>
      </c>
      <c r="P2255" t="s">
        <v>396</v>
      </c>
      <c r="Q2255" t="s">
        <v>397</v>
      </c>
      <c r="R2255" t="s">
        <v>183</v>
      </c>
      <c r="S2255" t="s">
        <v>184</v>
      </c>
      <c r="T2255" t="s">
        <v>319</v>
      </c>
      <c r="U2255">
        <v>16</v>
      </c>
      <c r="V2255" t="s">
        <v>203</v>
      </c>
      <c r="W2255">
        <v>1</v>
      </c>
      <c r="X2255" t="s">
        <v>117</v>
      </c>
      <c r="Y2255" t="s">
        <v>143</v>
      </c>
      <c r="Z2255">
        <v>14</v>
      </c>
      <c r="AA2255" s="5">
        <v>0.4</v>
      </c>
      <c r="AB2255">
        <v>52</v>
      </c>
      <c r="AC2255">
        <v>0</v>
      </c>
      <c r="AD2255">
        <v>10</v>
      </c>
      <c r="AE2255" t="b">
        <v>0</v>
      </c>
      <c r="AF2255" t="s">
        <v>229</v>
      </c>
      <c r="AG2255" t="s">
        <v>230</v>
      </c>
      <c r="AH2255" t="s">
        <v>231</v>
      </c>
    </row>
    <row r="2256" spans="1:34" x14ac:dyDescent="0.35">
      <c r="A2256">
        <v>102255</v>
      </c>
      <c r="B2256">
        <v>11161</v>
      </c>
      <c r="C2256" s="2">
        <v>42075</v>
      </c>
      <c r="D2256" s="2" t="str">
        <f t="shared" si="70"/>
        <v>March</v>
      </c>
      <c r="E2256">
        <v>67</v>
      </c>
      <c r="F2256">
        <v>11.2</v>
      </c>
      <c r="G2256">
        <v>13</v>
      </c>
      <c r="H2256" s="6">
        <v>0.15000000596046401</v>
      </c>
      <c r="I2256" t="s">
        <v>400</v>
      </c>
      <c r="J2256">
        <v>3</v>
      </c>
      <c r="K2256" s="2">
        <v>42105</v>
      </c>
      <c r="L2256" s="2"/>
      <c r="M2256" s="2" t="str">
        <f t="shared" si="71"/>
        <v>Jan</v>
      </c>
      <c r="N2256">
        <v>3</v>
      </c>
      <c r="O2256" t="s">
        <v>35</v>
      </c>
      <c r="P2256" t="s">
        <v>401</v>
      </c>
      <c r="Q2256" t="s">
        <v>402</v>
      </c>
      <c r="R2256" t="s">
        <v>403</v>
      </c>
      <c r="S2256" t="s">
        <v>242</v>
      </c>
      <c r="T2256" t="s">
        <v>319</v>
      </c>
      <c r="U2256">
        <v>16</v>
      </c>
      <c r="V2256" t="s">
        <v>203</v>
      </c>
      <c r="W2256">
        <v>1</v>
      </c>
      <c r="X2256" t="s">
        <v>117</v>
      </c>
      <c r="Y2256" t="s">
        <v>143</v>
      </c>
      <c r="Z2256">
        <v>14</v>
      </c>
      <c r="AA2256" s="5">
        <v>0.4</v>
      </c>
      <c r="AB2256">
        <v>52</v>
      </c>
      <c r="AC2256">
        <v>0</v>
      </c>
      <c r="AD2256">
        <v>10</v>
      </c>
      <c r="AE2256" t="b">
        <v>0</v>
      </c>
      <c r="AF2256" t="s">
        <v>93</v>
      </c>
      <c r="AG2256" t="s">
        <v>94</v>
      </c>
      <c r="AH2256" t="s">
        <v>66</v>
      </c>
    </row>
    <row r="2257" spans="1:34" x14ac:dyDescent="0.35">
      <c r="A2257">
        <v>102256</v>
      </c>
      <c r="B2257">
        <v>11162</v>
      </c>
      <c r="C2257" s="2">
        <v>42076</v>
      </c>
      <c r="D2257" s="2" t="str">
        <f t="shared" si="70"/>
        <v>March</v>
      </c>
      <c r="E2257">
        <v>12</v>
      </c>
      <c r="F2257">
        <v>30.4</v>
      </c>
      <c r="G2257">
        <v>33</v>
      </c>
      <c r="H2257" s="6">
        <v>0.15000000596046401</v>
      </c>
      <c r="I2257" t="s">
        <v>406</v>
      </c>
      <c r="J2257">
        <v>3</v>
      </c>
      <c r="K2257" s="2">
        <v>42106</v>
      </c>
      <c r="L2257" s="2"/>
      <c r="M2257" s="2" t="str">
        <f t="shared" si="71"/>
        <v>Jan</v>
      </c>
      <c r="N2257">
        <v>3</v>
      </c>
      <c r="O2257" t="s">
        <v>35</v>
      </c>
      <c r="P2257" t="s">
        <v>407</v>
      </c>
      <c r="Q2257" t="s">
        <v>408</v>
      </c>
      <c r="R2257" t="s">
        <v>409</v>
      </c>
      <c r="S2257" t="s">
        <v>193</v>
      </c>
      <c r="T2257" t="s">
        <v>236</v>
      </c>
      <c r="U2257">
        <v>5</v>
      </c>
      <c r="V2257" t="s">
        <v>41</v>
      </c>
      <c r="W2257">
        <v>4</v>
      </c>
      <c r="X2257" t="s">
        <v>42</v>
      </c>
      <c r="Y2257" t="s">
        <v>237</v>
      </c>
      <c r="Z2257">
        <v>38</v>
      </c>
      <c r="AA2257" s="5">
        <v>0.4</v>
      </c>
      <c r="AB2257">
        <v>86</v>
      </c>
      <c r="AC2257">
        <v>0</v>
      </c>
      <c r="AD2257">
        <v>0</v>
      </c>
      <c r="AE2257" t="b">
        <v>0</v>
      </c>
      <c r="AF2257" t="s">
        <v>93</v>
      </c>
      <c r="AG2257" t="s">
        <v>94</v>
      </c>
      <c r="AH2257" t="s">
        <v>66</v>
      </c>
    </row>
    <row r="2258" spans="1:34" x14ac:dyDescent="0.35">
      <c r="A2258">
        <v>102257</v>
      </c>
      <c r="B2258">
        <v>11163</v>
      </c>
      <c r="C2258" s="2">
        <v>42076</v>
      </c>
      <c r="D2258" s="2" t="str">
        <f t="shared" si="70"/>
        <v>March</v>
      </c>
      <c r="E2258">
        <v>44</v>
      </c>
      <c r="F2258">
        <v>15.5</v>
      </c>
      <c r="G2258">
        <v>18</v>
      </c>
      <c r="H2258" s="6">
        <v>0.15000000596046401</v>
      </c>
      <c r="I2258" t="s">
        <v>400</v>
      </c>
      <c r="J2258">
        <v>6</v>
      </c>
      <c r="K2258" s="2">
        <v>42106</v>
      </c>
      <c r="L2258" s="2"/>
      <c r="M2258" s="2" t="str">
        <f t="shared" si="71"/>
        <v>Jan</v>
      </c>
      <c r="N2258">
        <v>2</v>
      </c>
      <c r="O2258" t="s">
        <v>71</v>
      </c>
      <c r="P2258" t="s">
        <v>401</v>
      </c>
      <c r="Q2258" t="s">
        <v>402</v>
      </c>
      <c r="R2258" t="s">
        <v>403</v>
      </c>
      <c r="S2258" t="s">
        <v>242</v>
      </c>
      <c r="T2258" t="s">
        <v>294</v>
      </c>
      <c r="U2258">
        <v>20</v>
      </c>
      <c r="V2258" t="s">
        <v>48</v>
      </c>
      <c r="W2258">
        <v>2</v>
      </c>
      <c r="X2258" t="s">
        <v>83</v>
      </c>
      <c r="Y2258" t="s">
        <v>295</v>
      </c>
      <c r="Z2258">
        <v>19.45</v>
      </c>
      <c r="AA2258" s="5">
        <v>0.4</v>
      </c>
      <c r="AB2258">
        <v>27</v>
      </c>
      <c r="AC2258">
        <v>0</v>
      </c>
      <c r="AD2258">
        <v>15</v>
      </c>
      <c r="AE2258" t="b">
        <v>0</v>
      </c>
      <c r="AF2258" t="s">
        <v>64</v>
      </c>
      <c r="AG2258" t="s">
        <v>65</v>
      </c>
      <c r="AH2258" t="s">
        <v>66</v>
      </c>
    </row>
    <row r="2259" spans="1:34" x14ac:dyDescent="0.35">
      <c r="A2259">
        <v>102258</v>
      </c>
      <c r="B2259">
        <v>11164</v>
      </c>
      <c r="C2259" s="2">
        <v>42076</v>
      </c>
      <c r="D2259" s="2" t="str">
        <f t="shared" si="70"/>
        <v>March</v>
      </c>
      <c r="E2259">
        <v>66</v>
      </c>
      <c r="F2259">
        <v>13.6</v>
      </c>
      <c r="G2259">
        <v>17</v>
      </c>
      <c r="H2259" s="6">
        <v>0</v>
      </c>
      <c r="I2259" t="s">
        <v>410</v>
      </c>
      <c r="J2259">
        <v>9</v>
      </c>
      <c r="K2259" s="2">
        <v>42106</v>
      </c>
      <c r="L2259" s="2"/>
      <c r="M2259" s="2" t="str">
        <f t="shared" si="71"/>
        <v>Jan</v>
      </c>
      <c r="N2259">
        <v>3</v>
      </c>
      <c r="O2259" t="s">
        <v>35</v>
      </c>
      <c r="P2259" t="s">
        <v>411</v>
      </c>
      <c r="Q2259" t="s">
        <v>412</v>
      </c>
      <c r="R2259" t="s">
        <v>309</v>
      </c>
      <c r="S2259" t="s">
        <v>310</v>
      </c>
      <c r="T2259" t="s">
        <v>360</v>
      </c>
      <c r="U2259">
        <v>2</v>
      </c>
      <c r="V2259" t="s">
        <v>82</v>
      </c>
      <c r="W2259">
        <v>2</v>
      </c>
      <c r="X2259" t="s">
        <v>83</v>
      </c>
      <c r="Y2259" t="s">
        <v>361</v>
      </c>
      <c r="Z2259">
        <v>17</v>
      </c>
      <c r="AA2259" s="5">
        <v>0.4</v>
      </c>
      <c r="AB2259">
        <v>4</v>
      </c>
      <c r="AC2259">
        <v>100</v>
      </c>
      <c r="AD2259">
        <v>20</v>
      </c>
      <c r="AE2259" t="b">
        <v>0</v>
      </c>
      <c r="AF2259" t="s">
        <v>144</v>
      </c>
      <c r="AG2259" t="s">
        <v>145</v>
      </c>
      <c r="AH2259" t="s">
        <v>66</v>
      </c>
    </row>
    <row r="2260" spans="1:34" x14ac:dyDescent="0.35">
      <c r="A2260">
        <v>102259</v>
      </c>
      <c r="B2260">
        <v>11165</v>
      </c>
      <c r="C2260" s="2">
        <v>42079</v>
      </c>
      <c r="D2260" s="2" t="str">
        <f t="shared" si="70"/>
        <v>March</v>
      </c>
      <c r="E2260">
        <v>29</v>
      </c>
      <c r="F2260">
        <v>99</v>
      </c>
      <c r="G2260">
        <v>102</v>
      </c>
      <c r="H2260" s="6">
        <v>5.0000000745058101E-2</v>
      </c>
      <c r="I2260" t="s">
        <v>218</v>
      </c>
      <c r="J2260">
        <v>7</v>
      </c>
      <c r="K2260" s="2">
        <v>42109</v>
      </c>
      <c r="L2260" s="2"/>
      <c r="M2260" s="2" t="str">
        <f t="shared" si="71"/>
        <v>Jan</v>
      </c>
      <c r="N2260">
        <v>1</v>
      </c>
      <c r="O2260" t="s">
        <v>55</v>
      </c>
      <c r="P2260" t="s">
        <v>219</v>
      </c>
      <c r="Q2260" t="s">
        <v>220</v>
      </c>
      <c r="R2260" t="s">
        <v>221</v>
      </c>
      <c r="S2260" t="s">
        <v>222</v>
      </c>
      <c r="T2260" t="s">
        <v>251</v>
      </c>
      <c r="U2260">
        <v>12</v>
      </c>
      <c r="V2260" t="s">
        <v>160</v>
      </c>
      <c r="W2260">
        <v>6</v>
      </c>
      <c r="X2260" t="s">
        <v>132</v>
      </c>
      <c r="Y2260" t="s">
        <v>252</v>
      </c>
      <c r="Z2260">
        <v>123.79</v>
      </c>
      <c r="AA2260" s="5">
        <v>0.35</v>
      </c>
      <c r="AB2260">
        <v>0</v>
      </c>
      <c r="AC2260">
        <v>0</v>
      </c>
      <c r="AD2260">
        <v>0</v>
      </c>
      <c r="AE2260" t="b">
        <v>1</v>
      </c>
      <c r="AF2260" t="s">
        <v>344</v>
      </c>
      <c r="AG2260" t="s">
        <v>345</v>
      </c>
      <c r="AH2260" t="s">
        <v>66</v>
      </c>
    </row>
    <row r="2261" spans="1:34" x14ac:dyDescent="0.35">
      <c r="A2261">
        <v>102260</v>
      </c>
      <c r="B2261">
        <v>11166</v>
      </c>
      <c r="C2261" s="2">
        <v>42079</v>
      </c>
      <c r="D2261" s="2" t="str">
        <f t="shared" si="70"/>
        <v>March</v>
      </c>
      <c r="E2261">
        <v>38</v>
      </c>
      <c r="F2261">
        <v>210.8</v>
      </c>
      <c r="G2261">
        <v>212</v>
      </c>
      <c r="H2261" s="6">
        <v>5.0000000745058101E-2</v>
      </c>
      <c r="I2261" t="s">
        <v>413</v>
      </c>
      <c r="J2261">
        <v>3</v>
      </c>
      <c r="K2261" s="2">
        <v>42109</v>
      </c>
      <c r="L2261" s="2"/>
      <c r="M2261" s="2" t="str">
        <f t="shared" si="71"/>
        <v>Jan</v>
      </c>
      <c r="N2261">
        <v>3</v>
      </c>
      <c r="O2261" t="s">
        <v>35</v>
      </c>
      <c r="P2261" t="s">
        <v>414</v>
      </c>
      <c r="Q2261" t="s">
        <v>415</v>
      </c>
      <c r="R2261" t="s">
        <v>416</v>
      </c>
      <c r="S2261" t="s">
        <v>417</v>
      </c>
      <c r="T2261" t="s">
        <v>418</v>
      </c>
      <c r="U2261">
        <v>18</v>
      </c>
      <c r="V2261" t="s">
        <v>116</v>
      </c>
      <c r="W2261">
        <v>1</v>
      </c>
      <c r="X2261" t="s">
        <v>117</v>
      </c>
      <c r="Y2261" t="s">
        <v>419</v>
      </c>
      <c r="Z2261">
        <v>263.5</v>
      </c>
      <c r="AA2261" s="5">
        <v>0.4</v>
      </c>
      <c r="AB2261">
        <v>17</v>
      </c>
      <c r="AC2261">
        <v>0</v>
      </c>
      <c r="AD2261">
        <v>15</v>
      </c>
      <c r="AE2261" t="b">
        <v>0</v>
      </c>
      <c r="AF2261" t="s">
        <v>93</v>
      </c>
      <c r="AG2261" t="s">
        <v>94</v>
      </c>
      <c r="AH2261" t="s">
        <v>66</v>
      </c>
    </row>
    <row r="2262" spans="1:34" x14ac:dyDescent="0.35">
      <c r="A2262">
        <v>102261</v>
      </c>
      <c r="B2262">
        <v>11167</v>
      </c>
      <c r="C2262" s="2">
        <v>42079</v>
      </c>
      <c r="D2262" s="2" t="str">
        <f t="shared" si="70"/>
        <v>March</v>
      </c>
      <c r="E2262">
        <v>75</v>
      </c>
      <c r="F2262">
        <v>6.2</v>
      </c>
      <c r="G2262">
        <v>8</v>
      </c>
      <c r="H2262" s="6">
        <v>0</v>
      </c>
      <c r="I2262" t="s">
        <v>259</v>
      </c>
      <c r="J2262">
        <v>4</v>
      </c>
      <c r="K2262" s="2">
        <v>42109</v>
      </c>
      <c r="L2262" s="2"/>
      <c r="M2262" s="2" t="str">
        <f t="shared" si="71"/>
        <v>Jan</v>
      </c>
      <c r="N2262">
        <v>1</v>
      </c>
      <c r="O2262" t="s">
        <v>55</v>
      </c>
      <c r="P2262" t="s">
        <v>260</v>
      </c>
      <c r="Q2262" t="s">
        <v>261</v>
      </c>
      <c r="R2262" t="s">
        <v>262</v>
      </c>
      <c r="S2262" t="s">
        <v>193</v>
      </c>
      <c r="T2262" t="s">
        <v>304</v>
      </c>
      <c r="U2262">
        <v>12</v>
      </c>
      <c r="V2262" t="s">
        <v>160</v>
      </c>
      <c r="W2262">
        <v>1</v>
      </c>
      <c r="X2262" t="s">
        <v>117</v>
      </c>
      <c r="Y2262" t="s">
        <v>305</v>
      </c>
      <c r="Z2262">
        <v>7.75</v>
      </c>
      <c r="AA2262" s="5">
        <v>0.4</v>
      </c>
      <c r="AB2262">
        <v>125</v>
      </c>
      <c r="AC2262">
        <v>0</v>
      </c>
      <c r="AD2262">
        <v>25</v>
      </c>
      <c r="AE2262" t="b">
        <v>0</v>
      </c>
      <c r="AF2262" t="s">
        <v>79</v>
      </c>
      <c r="AG2262" t="s">
        <v>80</v>
      </c>
      <c r="AH2262" t="s">
        <v>66</v>
      </c>
    </row>
    <row r="2263" spans="1:34" x14ac:dyDescent="0.35">
      <c r="A2263">
        <v>102262</v>
      </c>
      <c r="B2263">
        <v>11168</v>
      </c>
      <c r="C2263" s="2">
        <v>42080</v>
      </c>
      <c r="D2263" s="2" t="str">
        <f t="shared" si="70"/>
        <v>March</v>
      </c>
      <c r="E2263">
        <v>47</v>
      </c>
      <c r="F2263">
        <v>7.6</v>
      </c>
      <c r="G2263">
        <v>10</v>
      </c>
      <c r="H2263" s="6">
        <v>0</v>
      </c>
      <c r="I2263" t="s">
        <v>313</v>
      </c>
      <c r="J2263">
        <v>8</v>
      </c>
      <c r="K2263" s="2">
        <v>42110</v>
      </c>
      <c r="L2263" s="2"/>
      <c r="M2263" s="2" t="str">
        <f t="shared" si="71"/>
        <v>Jan</v>
      </c>
      <c r="N2263">
        <v>2</v>
      </c>
      <c r="O2263" t="s">
        <v>71</v>
      </c>
      <c r="P2263" t="s">
        <v>314</v>
      </c>
      <c r="Q2263" t="s">
        <v>315</v>
      </c>
      <c r="R2263" t="s">
        <v>316</v>
      </c>
      <c r="S2263" t="s">
        <v>166</v>
      </c>
      <c r="T2263" t="s">
        <v>431</v>
      </c>
      <c r="U2263">
        <v>22</v>
      </c>
      <c r="V2263" t="s">
        <v>432</v>
      </c>
      <c r="W2263">
        <v>3</v>
      </c>
      <c r="X2263" t="s">
        <v>105</v>
      </c>
      <c r="Y2263" t="s">
        <v>433</v>
      </c>
      <c r="Z2263">
        <v>9.5</v>
      </c>
      <c r="AA2263" s="5">
        <v>0.35</v>
      </c>
      <c r="AB2263">
        <v>36</v>
      </c>
      <c r="AC2263">
        <v>0</v>
      </c>
      <c r="AD2263">
        <v>0</v>
      </c>
      <c r="AE2263" t="b">
        <v>0</v>
      </c>
      <c r="AF2263" t="s">
        <v>208</v>
      </c>
      <c r="AG2263" t="s">
        <v>209</v>
      </c>
      <c r="AH2263" t="s">
        <v>210</v>
      </c>
    </row>
    <row r="2264" spans="1:34" x14ac:dyDescent="0.35">
      <c r="A2264">
        <v>102263</v>
      </c>
      <c r="B2264">
        <v>11169</v>
      </c>
      <c r="C2264" s="2">
        <v>42080</v>
      </c>
      <c r="D2264" s="2" t="str">
        <f t="shared" si="70"/>
        <v>March</v>
      </c>
      <c r="E2264">
        <v>53</v>
      </c>
      <c r="F2264">
        <v>26.2</v>
      </c>
      <c r="G2264">
        <v>29</v>
      </c>
      <c r="H2264" s="6">
        <v>0</v>
      </c>
      <c r="I2264" t="s">
        <v>422</v>
      </c>
      <c r="J2264">
        <v>3</v>
      </c>
      <c r="K2264" s="2">
        <v>42110</v>
      </c>
      <c r="L2264" s="2"/>
      <c r="M2264" s="2" t="str">
        <f t="shared" si="71"/>
        <v>Jan</v>
      </c>
      <c r="N2264">
        <v>2</v>
      </c>
      <c r="O2264" t="s">
        <v>71</v>
      </c>
      <c r="P2264" t="s">
        <v>423</v>
      </c>
      <c r="Q2264" t="s">
        <v>424</v>
      </c>
      <c r="R2264" t="s">
        <v>425</v>
      </c>
      <c r="S2264" t="s">
        <v>89</v>
      </c>
      <c r="T2264" t="s">
        <v>157</v>
      </c>
      <c r="U2264">
        <v>24</v>
      </c>
      <c r="V2264" t="s">
        <v>68</v>
      </c>
      <c r="W2264">
        <v>6</v>
      </c>
      <c r="X2264" t="s">
        <v>132</v>
      </c>
      <c r="Y2264" t="s">
        <v>158</v>
      </c>
      <c r="Z2264">
        <v>32.799999999999997</v>
      </c>
      <c r="AA2264" s="5">
        <v>0.35</v>
      </c>
      <c r="AB2264">
        <v>0</v>
      </c>
      <c r="AC2264">
        <v>0</v>
      </c>
      <c r="AD2264">
        <v>0</v>
      </c>
      <c r="AE2264" t="b">
        <v>1</v>
      </c>
      <c r="AF2264" t="s">
        <v>93</v>
      </c>
      <c r="AG2264" t="s">
        <v>94</v>
      </c>
      <c r="AH2264" t="s">
        <v>66</v>
      </c>
    </row>
    <row r="2265" spans="1:34" x14ac:dyDescent="0.35">
      <c r="A2265">
        <v>102264</v>
      </c>
      <c r="B2265">
        <v>11170</v>
      </c>
      <c r="C2265" s="2">
        <v>42080</v>
      </c>
      <c r="D2265" s="2" t="str">
        <f t="shared" si="70"/>
        <v>March</v>
      </c>
      <c r="E2265">
        <v>14</v>
      </c>
      <c r="F2265">
        <v>18.600000000000001</v>
      </c>
      <c r="G2265">
        <v>22</v>
      </c>
      <c r="H2265" s="6">
        <v>0</v>
      </c>
      <c r="I2265" t="s">
        <v>426</v>
      </c>
      <c r="J2265">
        <v>5</v>
      </c>
      <c r="K2265" s="2">
        <v>42110</v>
      </c>
      <c r="L2265" s="2"/>
      <c r="M2265" s="2" t="str">
        <f t="shared" si="71"/>
        <v>Jan</v>
      </c>
      <c r="N2265">
        <v>3</v>
      </c>
      <c r="O2265" t="s">
        <v>35</v>
      </c>
      <c r="P2265" t="s">
        <v>427</v>
      </c>
      <c r="Q2265" t="s">
        <v>428</v>
      </c>
      <c r="R2265" t="s">
        <v>429</v>
      </c>
      <c r="S2265" t="s">
        <v>430</v>
      </c>
      <c r="T2265" t="s">
        <v>60</v>
      </c>
      <c r="U2265">
        <v>6</v>
      </c>
      <c r="V2265" t="s">
        <v>61</v>
      </c>
      <c r="W2265">
        <v>7</v>
      </c>
      <c r="X2265" t="s">
        <v>62</v>
      </c>
      <c r="Y2265" t="s">
        <v>63</v>
      </c>
      <c r="Z2265">
        <v>23.25</v>
      </c>
      <c r="AA2265" s="5">
        <v>0.35</v>
      </c>
      <c r="AB2265">
        <v>35</v>
      </c>
      <c r="AC2265">
        <v>0</v>
      </c>
      <c r="AD2265">
        <v>0</v>
      </c>
      <c r="AE2265" t="b">
        <v>0</v>
      </c>
      <c r="AF2265" t="s">
        <v>44</v>
      </c>
      <c r="AG2265" t="s">
        <v>45</v>
      </c>
      <c r="AH2265" t="s">
        <v>46</v>
      </c>
    </row>
    <row r="2266" spans="1:34" x14ac:dyDescent="0.35">
      <c r="A2266">
        <v>102265</v>
      </c>
      <c r="B2266">
        <v>11171</v>
      </c>
      <c r="C2266" s="2">
        <v>42080</v>
      </c>
      <c r="D2266" s="2" t="str">
        <f t="shared" si="70"/>
        <v>March</v>
      </c>
      <c r="E2266">
        <v>70</v>
      </c>
      <c r="F2266">
        <v>12</v>
      </c>
      <c r="G2266">
        <v>15</v>
      </c>
      <c r="H2266" s="6">
        <v>0</v>
      </c>
      <c r="I2266" t="s">
        <v>232</v>
      </c>
      <c r="J2266">
        <v>9</v>
      </c>
      <c r="K2266" s="2">
        <v>42110</v>
      </c>
      <c r="L2266" s="2"/>
      <c r="M2266" s="2" t="str">
        <f t="shared" si="71"/>
        <v>Jan</v>
      </c>
      <c r="N2266">
        <v>3</v>
      </c>
      <c r="O2266" t="s">
        <v>35</v>
      </c>
      <c r="P2266" t="s">
        <v>233</v>
      </c>
      <c r="Q2266" t="s">
        <v>234</v>
      </c>
      <c r="R2266" t="s">
        <v>235</v>
      </c>
      <c r="S2266" t="s">
        <v>39</v>
      </c>
      <c r="T2266" t="s">
        <v>197</v>
      </c>
      <c r="U2266">
        <v>7</v>
      </c>
      <c r="V2266" t="s">
        <v>147</v>
      </c>
      <c r="W2266">
        <v>1</v>
      </c>
      <c r="X2266" t="s">
        <v>117</v>
      </c>
      <c r="Y2266" t="s">
        <v>198</v>
      </c>
      <c r="Z2266">
        <v>15</v>
      </c>
      <c r="AA2266" s="5">
        <v>0.4</v>
      </c>
      <c r="AB2266">
        <v>15</v>
      </c>
      <c r="AC2266">
        <v>10</v>
      </c>
      <c r="AD2266">
        <v>30</v>
      </c>
      <c r="AE2266" t="b">
        <v>0</v>
      </c>
      <c r="AF2266" t="s">
        <v>144</v>
      </c>
      <c r="AG2266" t="s">
        <v>145</v>
      </c>
      <c r="AH2266" t="s">
        <v>66</v>
      </c>
    </row>
    <row r="2267" spans="1:34" x14ac:dyDescent="0.35">
      <c r="A2267">
        <v>102266</v>
      </c>
      <c r="B2267">
        <v>11172</v>
      </c>
      <c r="C2267" s="2">
        <v>42081</v>
      </c>
      <c r="D2267" s="2" t="str">
        <f t="shared" si="70"/>
        <v>March</v>
      </c>
      <c r="E2267">
        <v>36</v>
      </c>
      <c r="F2267">
        <v>15.2</v>
      </c>
      <c r="G2267">
        <v>18</v>
      </c>
      <c r="H2267" s="6">
        <v>0</v>
      </c>
      <c r="I2267" t="s">
        <v>85</v>
      </c>
      <c r="J2267">
        <v>7</v>
      </c>
      <c r="K2267" s="2">
        <v>42111</v>
      </c>
      <c r="L2267" s="2"/>
      <c r="M2267" s="2" t="str">
        <f t="shared" si="71"/>
        <v>Jan</v>
      </c>
      <c r="N2267">
        <v>1</v>
      </c>
      <c r="O2267" t="s">
        <v>55</v>
      </c>
      <c r="P2267" t="s">
        <v>86</v>
      </c>
      <c r="Q2267" t="s">
        <v>87</v>
      </c>
      <c r="R2267" t="s">
        <v>88</v>
      </c>
      <c r="S2267" t="s">
        <v>89</v>
      </c>
      <c r="T2267" t="s">
        <v>149</v>
      </c>
      <c r="U2267">
        <v>17</v>
      </c>
      <c r="V2267" t="s">
        <v>150</v>
      </c>
      <c r="W2267">
        <v>8</v>
      </c>
      <c r="X2267" t="s">
        <v>77</v>
      </c>
      <c r="Y2267" t="s">
        <v>151</v>
      </c>
      <c r="Z2267">
        <v>19</v>
      </c>
      <c r="AA2267" s="5">
        <v>0.42</v>
      </c>
      <c r="AB2267">
        <v>112</v>
      </c>
      <c r="AC2267">
        <v>0</v>
      </c>
      <c r="AD2267">
        <v>20</v>
      </c>
      <c r="AE2267" t="b">
        <v>0</v>
      </c>
      <c r="AF2267" t="s">
        <v>344</v>
      </c>
      <c r="AG2267" t="s">
        <v>345</v>
      </c>
      <c r="AH2267" t="s">
        <v>66</v>
      </c>
    </row>
    <row r="2268" spans="1:34" x14ac:dyDescent="0.35">
      <c r="A2268">
        <v>102267</v>
      </c>
      <c r="B2268">
        <v>11173</v>
      </c>
      <c r="C2268" s="2">
        <v>42081</v>
      </c>
      <c r="D2268" s="2" t="str">
        <f t="shared" si="70"/>
        <v>March</v>
      </c>
      <c r="E2268">
        <v>2</v>
      </c>
      <c r="F2268">
        <v>15.2</v>
      </c>
      <c r="G2268">
        <v>16</v>
      </c>
      <c r="H2268" s="6">
        <v>5.0000000745058101E-2</v>
      </c>
      <c r="I2268" t="s">
        <v>355</v>
      </c>
      <c r="J2268">
        <v>8</v>
      </c>
      <c r="K2268" s="2">
        <v>42111</v>
      </c>
      <c r="L2268" s="2"/>
      <c r="M2268" s="2" t="str">
        <f t="shared" si="71"/>
        <v>Jan</v>
      </c>
      <c r="N2268">
        <v>1</v>
      </c>
      <c r="O2268" t="s">
        <v>55</v>
      </c>
      <c r="P2268" t="s">
        <v>356</v>
      </c>
      <c r="Q2268" t="s">
        <v>357</v>
      </c>
      <c r="R2268" t="s">
        <v>358</v>
      </c>
      <c r="S2268" t="s">
        <v>359</v>
      </c>
      <c r="T2268" t="s">
        <v>141</v>
      </c>
      <c r="U2268">
        <v>1</v>
      </c>
      <c r="V2268" t="s">
        <v>142</v>
      </c>
      <c r="W2268">
        <v>1</v>
      </c>
      <c r="X2268" t="s">
        <v>117</v>
      </c>
      <c r="Y2268" t="s">
        <v>143</v>
      </c>
      <c r="Z2268">
        <v>19</v>
      </c>
      <c r="AA2268" s="5">
        <v>0.4</v>
      </c>
      <c r="AB2268">
        <v>17</v>
      </c>
      <c r="AC2268">
        <v>40</v>
      </c>
      <c r="AD2268">
        <v>25</v>
      </c>
      <c r="AE2268" t="b">
        <v>0</v>
      </c>
      <c r="AF2268" t="s">
        <v>208</v>
      </c>
      <c r="AG2268" t="s">
        <v>209</v>
      </c>
      <c r="AH2268" t="s">
        <v>210</v>
      </c>
    </row>
    <row r="2269" spans="1:34" x14ac:dyDescent="0.35">
      <c r="A2269">
        <v>102268</v>
      </c>
      <c r="B2269">
        <v>11174</v>
      </c>
      <c r="C2269" s="2">
        <v>42081</v>
      </c>
      <c r="D2269" s="2" t="str">
        <f t="shared" si="70"/>
        <v>March</v>
      </c>
      <c r="E2269">
        <v>60</v>
      </c>
      <c r="F2269">
        <v>27.2</v>
      </c>
      <c r="G2269">
        <v>28</v>
      </c>
      <c r="H2269" s="6">
        <v>0.15000000596046401</v>
      </c>
      <c r="I2269" t="s">
        <v>434</v>
      </c>
      <c r="J2269">
        <v>1</v>
      </c>
      <c r="K2269" s="2">
        <v>42111</v>
      </c>
      <c r="L2269" s="2"/>
      <c r="M2269" s="2" t="str">
        <f t="shared" si="71"/>
        <v>Jan</v>
      </c>
      <c r="N2269">
        <v>3</v>
      </c>
      <c r="O2269" t="s">
        <v>35</v>
      </c>
      <c r="P2269" t="s">
        <v>435</v>
      </c>
      <c r="Q2269" t="s">
        <v>436</v>
      </c>
      <c r="R2269" t="s">
        <v>416</v>
      </c>
      <c r="S2269" t="s">
        <v>417</v>
      </c>
      <c r="T2269" t="s">
        <v>110</v>
      </c>
      <c r="U2269">
        <v>28</v>
      </c>
      <c r="V2269" t="s">
        <v>111</v>
      </c>
      <c r="W2269">
        <v>4</v>
      </c>
      <c r="X2269" t="s">
        <v>42</v>
      </c>
      <c r="Y2269" t="s">
        <v>112</v>
      </c>
      <c r="Z2269">
        <v>34</v>
      </c>
      <c r="AA2269" s="5">
        <v>0.4</v>
      </c>
      <c r="AB2269">
        <v>19</v>
      </c>
      <c r="AC2269">
        <v>0</v>
      </c>
      <c r="AD2269">
        <v>0</v>
      </c>
      <c r="AE2269" t="b">
        <v>0</v>
      </c>
      <c r="AF2269" t="s">
        <v>175</v>
      </c>
      <c r="AG2269" t="s">
        <v>176</v>
      </c>
      <c r="AH2269" t="s">
        <v>66</v>
      </c>
    </row>
    <row r="2270" spans="1:34" x14ac:dyDescent="0.35">
      <c r="A2270">
        <v>102269</v>
      </c>
      <c r="B2270">
        <v>11175</v>
      </c>
      <c r="C2270" s="2">
        <v>42082</v>
      </c>
      <c r="D2270" s="2" t="str">
        <f t="shared" si="70"/>
        <v>March</v>
      </c>
      <c r="E2270">
        <v>9</v>
      </c>
      <c r="F2270">
        <v>77.599999999999994</v>
      </c>
      <c r="G2270">
        <v>79</v>
      </c>
      <c r="H2270" s="6">
        <v>0.15000000596046401</v>
      </c>
      <c r="I2270" t="s">
        <v>238</v>
      </c>
      <c r="J2270">
        <v>9</v>
      </c>
      <c r="K2270" s="2">
        <v>42112</v>
      </c>
      <c r="L2270" s="2"/>
      <c r="M2270" s="2" t="str">
        <f t="shared" si="71"/>
        <v>Jan</v>
      </c>
      <c r="N2270">
        <v>3</v>
      </c>
      <c r="O2270" t="s">
        <v>35</v>
      </c>
      <c r="P2270" t="s">
        <v>239</v>
      </c>
      <c r="Q2270" t="s">
        <v>240</v>
      </c>
      <c r="R2270" t="s">
        <v>241</v>
      </c>
      <c r="S2270" t="s">
        <v>242</v>
      </c>
      <c r="T2270" t="s">
        <v>527</v>
      </c>
      <c r="U2270">
        <v>4</v>
      </c>
      <c r="V2270" t="s">
        <v>135</v>
      </c>
      <c r="W2270">
        <v>6</v>
      </c>
      <c r="X2270" t="s">
        <v>132</v>
      </c>
      <c r="Y2270" t="s">
        <v>528</v>
      </c>
      <c r="Z2270">
        <v>97</v>
      </c>
      <c r="AA2270" s="5">
        <v>0.35</v>
      </c>
      <c r="AB2270">
        <v>29</v>
      </c>
      <c r="AC2270">
        <v>0</v>
      </c>
      <c r="AD2270">
        <v>0</v>
      </c>
      <c r="AE2270" t="b">
        <v>1</v>
      </c>
      <c r="AF2270" t="s">
        <v>144</v>
      </c>
      <c r="AG2270" t="s">
        <v>145</v>
      </c>
      <c r="AH2270" t="s">
        <v>66</v>
      </c>
    </row>
    <row r="2271" spans="1:34" x14ac:dyDescent="0.35">
      <c r="A2271">
        <v>102270</v>
      </c>
      <c r="B2271">
        <v>11176</v>
      </c>
      <c r="C2271" s="2">
        <v>42082</v>
      </c>
      <c r="D2271" s="2" t="str">
        <f t="shared" si="70"/>
        <v>March</v>
      </c>
      <c r="E2271">
        <v>52</v>
      </c>
      <c r="F2271">
        <v>5.6</v>
      </c>
      <c r="G2271">
        <v>9</v>
      </c>
      <c r="H2271" s="6">
        <v>0.15000000596046401</v>
      </c>
      <c r="I2271" t="s">
        <v>189</v>
      </c>
      <c r="J2271">
        <v>3</v>
      </c>
      <c r="K2271" s="2">
        <v>42112</v>
      </c>
      <c r="L2271" s="2"/>
      <c r="M2271" s="2" t="str">
        <f t="shared" si="71"/>
        <v>Jan</v>
      </c>
      <c r="N2271">
        <v>1</v>
      </c>
      <c r="O2271" t="s">
        <v>55</v>
      </c>
      <c r="P2271" t="s">
        <v>190</v>
      </c>
      <c r="Q2271" t="s">
        <v>191</v>
      </c>
      <c r="R2271" t="s">
        <v>192</v>
      </c>
      <c r="S2271" t="s">
        <v>193</v>
      </c>
      <c r="T2271" t="s">
        <v>398</v>
      </c>
      <c r="U2271">
        <v>24</v>
      </c>
      <c r="V2271" t="s">
        <v>68</v>
      </c>
      <c r="W2271">
        <v>5</v>
      </c>
      <c r="X2271" t="s">
        <v>49</v>
      </c>
      <c r="Y2271" t="s">
        <v>399</v>
      </c>
      <c r="Z2271">
        <v>7</v>
      </c>
      <c r="AA2271" s="5">
        <v>0.4</v>
      </c>
      <c r="AB2271">
        <v>38</v>
      </c>
      <c r="AC2271">
        <v>0</v>
      </c>
      <c r="AD2271">
        <v>25</v>
      </c>
      <c r="AE2271" t="b">
        <v>0</v>
      </c>
      <c r="AF2271" t="s">
        <v>93</v>
      </c>
      <c r="AG2271" t="s">
        <v>94</v>
      </c>
      <c r="AH2271" t="s">
        <v>66</v>
      </c>
    </row>
    <row r="2272" spans="1:34" x14ac:dyDescent="0.35">
      <c r="A2272">
        <v>102271</v>
      </c>
      <c r="B2272">
        <v>11177</v>
      </c>
      <c r="C2272" s="2">
        <v>42082</v>
      </c>
      <c r="D2272" s="2" t="str">
        <f t="shared" si="70"/>
        <v>March</v>
      </c>
      <c r="E2272">
        <v>64</v>
      </c>
      <c r="F2272">
        <v>26.6</v>
      </c>
      <c r="G2272">
        <v>29</v>
      </c>
      <c r="H2272" s="6">
        <v>0.25</v>
      </c>
      <c r="I2272" t="s">
        <v>426</v>
      </c>
      <c r="J2272">
        <v>3</v>
      </c>
      <c r="K2272" s="2">
        <v>42112</v>
      </c>
      <c r="L2272" s="2"/>
      <c r="M2272" s="2" t="str">
        <f t="shared" si="71"/>
        <v>Jan</v>
      </c>
      <c r="N2272">
        <v>1</v>
      </c>
      <c r="O2272" t="s">
        <v>55</v>
      </c>
      <c r="P2272" t="s">
        <v>427</v>
      </c>
      <c r="Q2272" t="s">
        <v>428</v>
      </c>
      <c r="R2272" t="s">
        <v>429</v>
      </c>
      <c r="S2272" t="s">
        <v>430</v>
      </c>
      <c r="T2272" t="s">
        <v>346</v>
      </c>
      <c r="U2272">
        <v>12</v>
      </c>
      <c r="V2272" t="s">
        <v>160</v>
      </c>
      <c r="W2272">
        <v>5</v>
      </c>
      <c r="X2272" t="s">
        <v>49</v>
      </c>
      <c r="Y2272" t="s">
        <v>347</v>
      </c>
      <c r="Z2272">
        <v>33.25</v>
      </c>
      <c r="AA2272" s="5">
        <v>0.45</v>
      </c>
      <c r="AB2272">
        <v>22</v>
      </c>
      <c r="AC2272">
        <v>80</v>
      </c>
      <c r="AD2272">
        <v>30</v>
      </c>
      <c r="AE2272" t="b">
        <v>0</v>
      </c>
      <c r="AF2272" t="s">
        <v>93</v>
      </c>
      <c r="AG2272" t="s">
        <v>94</v>
      </c>
      <c r="AH2272" t="s">
        <v>66</v>
      </c>
    </row>
    <row r="2273" spans="1:34" x14ac:dyDescent="0.35">
      <c r="A2273">
        <v>102272</v>
      </c>
      <c r="B2273">
        <v>11177</v>
      </c>
      <c r="C2273" s="2">
        <v>42082</v>
      </c>
      <c r="D2273" s="2" t="str">
        <f t="shared" si="70"/>
        <v>March</v>
      </c>
      <c r="E2273">
        <v>46</v>
      </c>
      <c r="F2273">
        <v>9.6</v>
      </c>
      <c r="G2273">
        <v>12</v>
      </c>
      <c r="H2273" s="6">
        <v>0.25</v>
      </c>
      <c r="I2273" t="s">
        <v>426</v>
      </c>
      <c r="J2273">
        <v>3</v>
      </c>
      <c r="K2273" s="2">
        <v>42112</v>
      </c>
      <c r="L2273" s="2"/>
      <c r="M2273" s="2" t="str">
        <f t="shared" si="71"/>
        <v>Jan</v>
      </c>
      <c r="N2273">
        <v>1</v>
      </c>
      <c r="O2273" t="s">
        <v>55</v>
      </c>
      <c r="P2273" t="s">
        <v>427</v>
      </c>
      <c r="Q2273" t="s">
        <v>428</v>
      </c>
      <c r="R2273" t="s">
        <v>429</v>
      </c>
      <c r="S2273" t="s">
        <v>430</v>
      </c>
      <c r="T2273" t="s">
        <v>326</v>
      </c>
      <c r="U2273">
        <v>21</v>
      </c>
      <c r="V2273" t="s">
        <v>327</v>
      </c>
      <c r="W2273">
        <v>8</v>
      </c>
      <c r="X2273" t="s">
        <v>77</v>
      </c>
      <c r="Y2273" t="s">
        <v>328</v>
      </c>
      <c r="Z2273">
        <v>12</v>
      </c>
      <c r="AA2273" s="5">
        <v>0.42</v>
      </c>
      <c r="AB2273">
        <v>95</v>
      </c>
      <c r="AC2273">
        <v>0</v>
      </c>
      <c r="AD2273">
        <v>0</v>
      </c>
      <c r="AE2273" t="b">
        <v>0</v>
      </c>
      <c r="AF2273" t="s">
        <v>93</v>
      </c>
      <c r="AG2273" t="s">
        <v>94</v>
      </c>
      <c r="AH2273" t="s">
        <v>66</v>
      </c>
    </row>
    <row r="2274" spans="1:34" x14ac:dyDescent="0.35">
      <c r="A2274">
        <v>102273</v>
      </c>
      <c r="B2274">
        <v>11178</v>
      </c>
      <c r="C2274" s="2">
        <v>42083</v>
      </c>
      <c r="D2274" s="2" t="str">
        <f t="shared" si="70"/>
        <v>March</v>
      </c>
      <c r="E2274">
        <v>28</v>
      </c>
      <c r="F2274">
        <v>36.4</v>
      </c>
      <c r="G2274">
        <v>37</v>
      </c>
      <c r="H2274" s="6">
        <v>0.25</v>
      </c>
      <c r="I2274" t="s">
        <v>422</v>
      </c>
      <c r="J2274">
        <v>3</v>
      </c>
      <c r="K2274" s="2">
        <v>42113</v>
      </c>
      <c r="L2274" s="2"/>
      <c r="M2274" s="2" t="str">
        <f t="shared" si="71"/>
        <v>Jan</v>
      </c>
      <c r="N2274">
        <v>1</v>
      </c>
      <c r="O2274" t="s">
        <v>55</v>
      </c>
      <c r="P2274" t="s">
        <v>423</v>
      </c>
      <c r="Q2274" t="s">
        <v>424</v>
      </c>
      <c r="R2274" t="s">
        <v>425</v>
      </c>
      <c r="S2274" t="s">
        <v>89</v>
      </c>
      <c r="T2274" t="s">
        <v>288</v>
      </c>
      <c r="U2274">
        <v>12</v>
      </c>
      <c r="V2274" t="s">
        <v>160</v>
      </c>
      <c r="W2274">
        <v>7</v>
      </c>
      <c r="X2274" t="s">
        <v>62</v>
      </c>
      <c r="Y2274" t="s">
        <v>289</v>
      </c>
      <c r="Z2274">
        <v>45.6</v>
      </c>
      <c r="AA2274" s="5">
        <v>0.4</v>
      </c>
      <c r="AB2274">
        <v>26</v>
      </c>
      <c r="AC2274">
        <v>0</v>
      </c>
      <c r="AD2274">
        <v>0</v>
      </c>
      <c r="AE2274" t="b">
        <v>1</v>
      </c>
      <c r="AF2274" t="s">
        <v>93</v>
      </c>
      <c r="AG2274" t="s">
        <v>94</v>
      </c>
      <c r="AH2274" t="s">
        <v>66</v>
      </c>
    </row>
    <row r="2275" spans="1:34" x14ac:dyDescent="0.35">
      <c r="A2275">
        <v>102274</v>
      </c>
      <c r="B2275">
        <v>11179</v>
      </c>
      <c r="C2275" s="2">
        <v>42083</v>
      </c>
      <c r="D2275" s="2" t="str">
        <f t="shared" si="70"/>
        <v>March</v>
      </c>
      <c r="E2275">
        <v>18</v>
      </c>
      <c r="F2275">
        <v>50</v>
      </c>
      <c r="G2275">
        <v>53</v>
      </c>
      <c r="H2275" s="6">
        <v>0.20000000298023199</v>
      </c>
      <c r="I2275" t="s">
        <v>439</v>
      </c>
      <c r="J2275">
        <v>3</v>
      </c>
      <c r="K2275" s="2">
        <v>42113</v>
      </c>
      <c r="L2275" s="2"/>
      <c r="M2275" s="2" t="str">
        <f t="shared" si="71"/>
        <v>Jan</v>
      </c>
      <c r="N2275">
        <v>1</v>
      </c>
      <c r="O2275" t="s">
        <v>55</v>
      </c>
      <c r="P2275" t="s">
        <v>440</v>
      </c>
      <c r="Q2275" t="s">
        <v>441</v>
      </c>
      <c r="R2275" t="s">
        <v>442</v>
      </c>
      <c r="S2275" t="s">
        <v>443</v>
      </c>
      <c r="T2275" t="s">
        <v>351</v>
      </c>
      <c r="U2275">
        <v>7</v>
      </c>
      <c r="V2275" t="s">
        <v>147</v>
      </c>
      <c r="W2275">
        <v>8</v>
      </c>
      <c r="X2275" t="s">
        <v>77</v>
      </c>
      <c r="Y2275" t="s">
        <v>352</v>
      </c>
      <c r="Z2275">
        <v>62.5</v>
      </c>
      <c r="AA2275" s="5">
        <v>0.42</v>
      </c>
      <c r="AB2275">
        <v>42</v>
      </c>
      <c r="AC2275">
        <v>0</v>
      </c>
      <c r="AD2275">
        <v>0</v>
      </c>
      <c r="AE2275" t="b">
        <v>0</v>
      </c>
      <c r="AF2275" t="s">
        <v>93</v>
      </c>
      <c r="AG2275" t="s">
        <v>94</v>
      </c>
      <c r="AH2275" t="s">
        <v>66</v>
      </c>
    </row>
    <row r="2276" spans="1:34" x14ac:dyDescent="0.35">
      <c r="A2276">
        <v>102275</v>
      </c>
      <c r="B2276">
        <v>11180</v>
      </c>
      <c r="C2276" s="2">
        <v>42083</v>
      </c>
      <c r="D2276" s="2" t="str">
        <f t="shared" si="70"/>
        <v>March</v>
      </c>
      <c r="E2276">
        <v>65</v>
      </c>
      <c r="F2276">
        <v>16.8</v>
      </c>
      <c r="G2276">
        <v>20</v>
      </c>
      <c r="H2276" s="6">
        <v>0</v>
      </c>
      <c r="I2276" t="s">
        <v>238</v>
      </c>
      <c r="J2276">
        <v>6</v>
      </c>
      <c r="K2276" s="2">
        <v>42113</v>
      </c>
      <c r="L2276" s="2"/>
      <c r="M2276" s="2" t="str">
        <f t="shared" si="71"/>
        <v>Jan</v>
      </c>
      <c r="N2276">
        <v>2</v>
      </c>
      <c r="O2276" t="s">
        <v>71</v>
      </c>
      <c r="P2276" t="s">
        <v>239</v>
      </c>
      <c r="Q2276" t="s">
        <v>240</v>
      </c>
      <c r="R2276" t="s">
        <v>241</v>
      </c>
      <c r="S2276" t="s">
        <v>242</v>
      </c>
      <c r="T2276" t="s">
        <v>81</v>
      </c>
      <c r="U2276">
        <v>2</v>
      </c>
      <c r="V2276" t="s">
        <v>82</v>
      </c>
      <c r="W2276">
        <v>2</v>
      </c>
      <c r="X2276" t="s">
        <v>83</v>
      </c>
      <c r="Y2276" t="s">
        <v>84</v>
      </c>
      <c r="Z2276">
        <v>21.05</v>
      </c>
      <c r="AA2276" s="5">
        <v>0.4</v>
      </c>
      <c r="AB2276">
        <v>76</v>
      </c>
      <c r="AC2276">
        <v>0</v>
      </c>
      <c r="AD2276">
        <v>0</v>
      </c>
      <c r="AE2276" t="b">
        <v>0</v>
      </c>
      <c r="AF2276" t="s">
        <v>64</v>
      </c>
      <c r="AG2276" t="s">
        <v>65</v>
      </c>
      <c r="AH2276" t="s">
        <v>66</v>
      </c>
    </row>
    <row r="2277" spans="1:34" x14ac:dyDescent="0.35">
      <c r="A2277">
        <v>102276</v>
      </c>
      <c r="B2277">
        <v>11181</v>
      </c>
      <c r="C2277" s="2">
        <v>42083</v>
      </c>
      <c r="D2277" s="2" t="str">
        <f t="shared" si="70"/>
        <v>March</v>
      </c>
      <c r="E2277">
        <v>70</v>
      </c>
      <c r="F2277">
        <v>12</v>
      </c>
      <c r="G2277">
        <v>13</v>
      </c>
      <c r="H2277" s="6">
        <v>0</v>
      </c>
      <c r="I2277" t="s">
        <v>300</v>
      </c>
      <c r="J2277">
        <v>5</v>
      </c>
      <c r="K2277" s="2">
        <v>42113</v>
      </c>
      <c r="L2277" s="2"/>
      <c r="M2277" s="2" t="str">
        <f t="shared" si="71"/>
        <v>Jan</v>
      </c>
      <c r="N2277">
        <v>2</v>
      </c>
      <c r="O2277" t="s">
        <v>71</v>
      </c>
      <c r="P2277" t="s">
        <v>301</v>
      </c>
      <c r="Q2277" t="s">
        <v>302</v>
      </c>
      <c r="R2277" t="s">
        <v>303</v>
      </c>
      <c r="S2277" t="s">
        <v>242</v>
      </c>
      <c r="T2277" t="s">
        <v>197</v>
      </c>
      <c r="U2277">
        <v>7</v>
      </c>
      <c r="V2277" t="s">
        <v>147</v>
      </c>
      <c r="W2277">
        <v>1</v>
      </c>
      <c r="X2277" t="s">
        <v>117</v>
      </c>
      <c r="Y2277" t="s">
        <v>198</v>
      </c>
      <c r="Z2277">
        <v>15</v>
      </c>
      <c r="AA2277" s="5">
        <v>0.4</v>
      </c>
      <c r="AB2277">
        <v>15</v>
      </c>
      <c r="AC2277">
        <v>10</v>
      </c>
      <c r="AD2277">
        <v>30</v>
      </c>
      <c r="AE2277" t="b">
        <v>0</v>
      </c>
      <c r="AF2277" t="s">
        <v>44</v>
      </c>
      <c r="AG2277" t="s">
        <v>45</v>
      </c>
      <c r="AH2277" t="s">
        <v>46</v>
      </c>
    </row>
    <row r="2278" spans="1:34" x14ac:dyDescent="0.35">
      <c r="A2278">
        <v>102277</v>
      </c>
      <c r="B2278">
        <v>11182</v>
      </c>
      <c r="C2278" s="2">
        <v>42086</v>
      </c>
      <c r="D2278" s="2" t="str">
        <f t="shared" si="70"/>
        <v>March</v>
      </c>
      <c r="E2278">
        <v>37</v>
      </c>
      <c r="F2278">
        <v>20.8</v>
      </c>
      <c r="G2278">
        <v>22</v>
      </c>
      <c r="H2278" s="6">
        <v>1.9999999552965199E-2</v>
      </c>
      <c r="I2278" t="s">
        <v>253</v>
      </c>
      <c r="J2278">
        <v>4</v>
      </c>
      <c r="K2278" s="2">
        <v>42116</v>
      </c>
      <c r="L2278" s="2"/>
      <c r="M2278" s="2" t="str">
        <f t="shared" si="71"/>
        <v>Jan</v>
      </c>
      <c r="N2278">
        <v>1</v>
      </c>
      <c r="O2278" t="s">
        <v>55</v>
      </c>
      <c r="P2278" t="s">
        <v>254</v>
      </c>
      <c r="Q2278" t="s">
        <v>255</v>
      </c>
      <c r="R2278" t="s">
        <v>256</v>
      </c>
      <c r="S2278" t="s">
        <v>193</v>
      </c>
      <c r="T2278" t="s">
        <v>187</v>
      </c>
      <c r="U2278">
        <v>17</v>
      </c>
      <c r="V2278" t="s">
        <v>150</v>
      </c>
      <c r="W2278">
        <v>8</v>
      </c>
      <c r="X2278" t="s">
        <v>77</v>
      </c>
      <c r="Y2278" t="s">
        <v>188</v>
      </c>
      <c r="Z2278">
        <v>26</v>
      </c>
      <c r="AA2278" s="5">
        <v>0.42</v>
      </c>
      <c r="AB2278">
        <v>11</v>
      </c>
      <c r="AC2278">
        <v>50</v>
      </c>
      <c r="AD2278">
        <v>25</v>
      </c>
      <c r="AE2278" t="b">
        <v>0</v>
      </c>
      <c r="AF2278" t="s">
        <v>79</v>
      </c>
      <c r="AG2278" t="s">
        <v>80</v>
      </c>
      <c r="AH2278" t="s">
        <v>66</v>
      </c>
    </row>
    <row r="2279" spans="1:34" x14ac:dyDescent="0.35">
      <c r="A2279">
        <v>102278</v>
      </c>
      <c r="B2279">
        <v>11183</v>
      </c>
      <c r="C2279" s="2">
        <v>42086</v>
      </c>
      <c r="D2279" s="2" t="str">
        <f t="shared" si="70"/>
        <v>March</v>
      </c>
      <c r="E2279">
        <v>56</v>
      </c>
      <c r="F2279">
        <v>30.4</v>
      </c>
      <c r="G2279">
        <v>31</v>
      </c>
      <c r="H2279" s="6">
        <v>5.0000000745058101E-2</v>
      </c>
      <c r="I2279" t="s">
        <v>263</v>
      </c>
      <c r="J2279">
        <v>7</v>
      </c>
      <c r="K2279" s="2">
        <v>42116</v>
      </c>
      <c r="L2279" s="2"/>
      <c r="M2279" s="2" t="str">
        <f t="shared" si="71"/>
        <v>Jan</v>
      </c>
      <c r="N2279">
        <v>2</v>
      </c>
      <c r="O2279" t="s">
        <v>71</v>
      </c>
      <c r="P2279" t="s">
        <v>264</v>
      </c>
      <c r="Q2279" t="s">
        <v>265</v>
      </c>
      <c r="R2279" t="s">
        <v>266</v>
      </c>
      <c r="S2279" t="s">
        <v>242</v>
      </c>
      <c r="T2279" t="s">
        <v>214</v>
      </c>
      <c r="U2279">
        <v>26</v>
      </c>
      <c r="V2279" t="s">
        <v>96</v>
      </c>
      <c r="W2279">
        <v>5</v>
      </c>
      <c r="X2279" t="s">
        <v>49</v>
      </c>
      <c r="Y2279" t="s">
        <v>97</v>
      </c>
      <c r="Z2279">
        <v>38</v>
      </c>
      <c r="AA2279" s="5">
        <v>0.4</v>
      </c>
      <c r="AB2279">
        <v>21</v>
      </c>
      <c r="AC2279">
        <v>10</v>
      </c>
      <c r="AD2279">
        <v>30</v>
      </c>
      <c r="AE2279" t="b">
        <v>0</v>
      </c>
      <c r="AF2279" t="s">
        <v>344</v>
      </c>
      <c r="AG2279" t="s">
        <v>345</v>
      </c>
      <c r="AH2279" t="s">
        <v>66</v>
      </c>
    </row>
    <row r="2280" spans="1:34" x14ac:dyDescent="0.35">
      <c r="A2280">
        <v>102279</v>
      </c>
      <c r="B2280">
        <v>11184</v>
      </c>
      <c r="C2280" s="2">
        <v>42086</v>
      </c>
      <c r="D2280" s="2" t="str">
        <f t="shared" si="70"/>
        <v>March</v>
      </c>
      <c r="E2280">
        <v>15</v>
      </c>
      <c r="F2280">
        <v>12.4</v>
      </c>
      <c r="G2280">
        <v>14</v>
      </c>
      <c r="H2280" s="6">
        <v>0.10000000149011599</v>
      </c>
      <c r="I2280" t="s">
        <v>204</v>
      </c>
      <c r="J2280">
        <v>8</v>
      </c>
      <c r="K2280" s="2">
        <v>42116</v>
      </c>
      <c r="L2280" s="2"/>
      <c r="M2280" s="2" t="str">
        <f t="shared" si="71"/>
        <v>Jan</v>
      </c>
      <c r="N2280">
        <v>3</v>
      </c>
      <c r="O2280" t="s">
        <v>35</v>
      </c>
      <c r="P2280" t="s">
        <v>205</v>
      </c>
      <c r="Q2280" t="s">
        <v>206</v>
      </c>
      <c r="R2280" t="s">
        <v>207</v>
      </c>
      <c r="S2280" t="s">
        <v>193</v>
      </c>
      <c r="T2280" t="s">
        <v>317</v>
      </c>
      <c r="U2280">
        <v>6</v>
      </c>
      <c r="V2280" t="s">
        <v>61</v>
      </c>
      <c r="W2280">
        <v>2</v>
      </c>
      <c r="X2280" t="s">
        <v>83</v>
      </c>
      <c r="Y2280" t="s">
        <v>318</v>
      </c>
      <c r="Z2280">
        <v>15.5</v>
      </c>
      <c r="AA2280" s="5">
        <v>0.4</v>
      </c>
      <c r="AB2280">
        <v>39</v>
      </c>
      <c r="AC2280">
        <v>0</v>
      </c>
      <c r="AD2280">
        <v>5</v>
      </c>
      <c r="AE2280" t="b">
        <v>0</v>
      </c>
      <c r="AF2280" t="s">
        <v>208</v>
      </c>
      <c r="AG2280" t="s">
        <v>209</v>
      </c>
      <c r="AH2280" t="s">
        <v>210</v>
      </c>
    </row>
    <row r="2281" spans="1:34" x14ac:dyDescent="0.35">
      <c r="A2281">
        <v>102280</v>
      </c>
      <c r="B2281">
        <v>11185</v>
      </c>
      <c r="C2281" s="2">
        <v>42087</v>
      </c>
      <c r="D2281" s="2" t="str">
        <f t="shared" si="70"/>
        <v>March</v>
      </c>
      <c r="E2281">
        <v>60</v>
      </c>
      <c r="F2281">
        <v>27.2</v>
      </c>
      <c r="G2281">
        <v>28</v>
      </c>
      <c r="H2281" s="6">
        <v>0</v>
      </c>
      <c r="I2281" t="s">
        <v>446</v>
      </c>
      <c r="J2281">
        <v>2</v>
      </c>
      <c r="K2281" s="2">
        <v>42117</v>
      </c>
      <c r="L2281" s="2"/>
      <c r="M2281" s="2" t="str">
        <f t="shared" si="71"/>
        <v>Jan</v>
      </c>
      <c r="N2281">
        <v>3</v>
      </c>
      <c r="O2281" t="s">
        <v>35</v>
      </c>
      <c r="P2281" t="s">
        <v>447</v>
      </c>
      <c r="Q2281" t="s">
        <v>448</v>
      </c>
      <c r="R2281" t="s">
        <v>58</v>
      </c>
      <c r="S2281" t="s">
        <v>59</v>
      </c>
      <c r="T2281" t="s">
        <v>110</v>
      </c>
      <c r="U2281">
        <v>28</v>
      </c>
      <c r="V2281" t="s">
        <v>111</v>
      </c>
      <c r="W2281">
        <v>4</v>
      </c>
      <c r="X2281" t="s">
        <v>42</v>
      </c>
      <c r="Y2281" t="s">
        <v>112</v>
      </c>
      <c r="Z2281">
        <v>34</v>
      </c>
      <c r="AA2281" s="5">
        <v>0.4</v>
      </c>
      <c r="AB2281">
        <v>19</v>
      </c>
      <c r="AC2281">
        <v>0</v>
      </c>
      <c r="AD2281">
        <v>0</v>
      </c>
      <c r="AE2281" t="b">
        <v>0</v>
      </c>
      <c r="AF2281" t="s">
        <v>229</v>
      </c>
      <c r="AG2281" t="s">
        <v>230</v>
      </c>
      <c r="AH2281" t="s">
        <v>231</v>
      </c>
    </row>
    <row r="2282" spans="1:34" x14ac:dyDescent="0.35">
      <c r="A2282">
        <v>102281</v>
      </c>
      <c r="B2282">
        <v>11186</v>
      </c>
      <c r="C2282" s="2">
        <v>42087</v>
      </c>
      <c r="D2282" s="2" t="str">
        <f t="shared" si="70"/>
        <v>March</v>
      </c>
      <c r="E2282">
        <v>20</v>
      </c>
      <c r="F2282">
        <v>64.8</v>
      </c>
      <c r="G2282">
        <v>66</v>
      </c>
      <c r="H2282" s="6">
        <v>5.0000000745058101E-2</v>
      </c>
      <c r="I2282" t="s">
        <v>362</v>
      </c>
      <c r="J2282">
        <v>8</v>
      </c>
      <c r="K2282" s="2">
        <v>42117</v>
      </c>
      <c r="L2282" s="2"/>
      <c r="M2282" s="2" t="str">
        <f t="shared" si="71"/>
        <v>Jan</v>
      </c>
      <c r="N2282">
        <v>3</v>
      </c>
      <c r="O2282" t="s">
        <v>35</v>
      </c>
      <c r="P2282" t="s">
        <v>363</v>
      </c>
      <c r="Q2282" t="s">
        <v>364</v>
      </c>
      <c r="R2282" t="s">
        <v>365</v>
      </c>
      <c r="S2282" t="s">
        <v>242</v>
      </c>
      <c r="T2282" t="s">
        <v>103</v>
      </c>
      <c r="U2282">
        <v>8</v>
      </c>
      <c r="V2282" t="s">
        <v>104</v>
      </c>
      <c r="W2282">
        <v>3</v>
      </c>
      <c r="X2282" t="s">
        <v>105</v>
      </c>
      <c r="Y2282" t="s">
        <v>106</v>
      </c>
      <c r="Z2282">
        <v>81</v>
      </c>
      <c r="AA2282" s="5">
        <v>0.35</v>
      </c>
      <c r="AB2282">
        <v>40</v>
      </c>
      <c r="AC2282">
        <v>0</v>
      </c>
      <c r="AD2282">
        <v>0</v>
      </c>
      <c r="AE2282" t="b">
        <v>0</v>
      </c>
      <c r="AF2282" t="s">
        <v>208</v>
      </c>
      <c r="AG2282" t="s">
        <v>209</v>
      </c>
      <c r="AH2282" t="s">
        <v>210</v>
      </c>
    </row>
    <row r="2283" spans="1:34" x14ac:dyDescent="0.35">
      <c r="A2283">
        <v>102282</v>
      </c>
      <c r="B2283">
        <v>11187</v>
      </c>
      <c r="C2283" s="2">
        <v>42087</v>
      </c>
      <c r="D2283" s="2" t="str">
        <f t="shared" si="70"/>
        <v>March</v>
      </c>
      <c r="E2283">
        <v>13</v>
      </c>
      <c r="F2283">
        <v>4.8</v>
      </c>
      <c r="G2283">
        <v>8</v>
      </c>
      <c r="H2283" s="6">
        <v>0</v>
      </c>
      <c r="I2283" t="s">
        <v>259</v>
      </c>
      <c r="J2283">
        <v>4</v>
      </c>
      <c r="K2283" s="2">
        <v>42117</v>
      </c>
      <c r="L2283" s="2"/>
      <c r="M2283" s="2" t="str">
        <f t="shared" si="71"/>
        <v>Jan</v>
      </c>
      <c r="N2283">
        <v>1</v>
      </c>
      <c r="O2283" t="s">
        <v>55</v>
      </c>
      <c r="P2283" t="s">
        <v>260</v>
      </c>
      <c r="Q2283" t="s">
        <v>261</v>
      </c>
      <c r="R2283" t="s">
        <v>262</v>
      </c>
      <c r="S2283" t="s">
        <v>193</v>
      </c>
      <c r="T2283" t="s">
        <v>282</v>
      </c>
      <c r="U2283">
        <v>6</v>
      </c>
      <c r="V2283" t="s">
        <v>61</v>
      </c>
      <c r="W2283">
        <v>8</v>
      </c>
      <c r="X2283" t="s">
        <v>77</v>
      </c>
      <c r="Y2283" t="s">
        <v>283</v>
      </c>
      <c r="Z2283">
        <v>6</v>
      </c>
      <c r="AA2283" s="5">
        <v>0.42</v>
      </c>
      <c r="AB2283">
        <v>24</v>
      </c>
      <c r="AC2283">
        <v>0</v>
      </c>
      <c r="AD2283">
        <v>5</v>
      </c>
      <c r="AE2283" t="b">
        <v>0</v>
      </c>
      <c r="AF2283" t="s">
        <v>79</v>
      </c>
      <c r="AG2283" t="s">
        <v>80</v>
      </c>
      <c r="AH2283" t="s">
        <v>66</v>
      </c>
    </row>
    <row r="2284" spans="1:34" x14ac:dyDescent="0.35">
      <c r="A2284">
        <v>102283</v>
      </c>
      <c r="B2284">
        <v>11188</v>
      </c>
      <c r="C2284" s="2">
        <v>42088</v>
      </c>
      <c r="D2284" s="2" t="str">
        <f t="shared" si="70"/>
        <v>March</v>
      </c>
      <c r="E2284">
        <v>50</v>
      </c>
      <c r="F2284">
        <v>13</v>
      </c>
      <c r="G2284">
        <v>15</v>
      </c>
      <c r="H2284" s="6">
        <v>2.9999999329447701E-2</v>
      </c>
      <c r="I2284" t="s">
        <v>170</v>
      </c>
      <c r="J2284">
        <v>8</v>
      </c>
      <c r="K2284" s="2">
        <v>42118</v>
      </c>
      <c r="L2284" s="2"/>
      <c r="M2284" s="2" t="str">
        <f t="shared" si="71"/>
        <v>Jan</v>
      </c>
      <c r="N2284">
        <v>2</v>
      </c>
      <c r="O2284" t="s">
        <v>71</v>
      </c>
      <c r="P2284" t="s">
        <v>171</v>
      </c>
      <c r="Q2284" t="s">
        <v>172</v>
      </c>
      <c r="R2284" t="s">
        <v>173</v>
      </c>
      <c r="S2284" t="s">
        <v>174</v>
      </c>
      <c r="T2284" t="s">
        <v>453</v>
      </c>
      <c r="U2284">
        <v>23</v>
      </c>
      <c r="V2284" t="s">
        <v>120</v>
      </c>
      <c r="W2284">
        <v>3</v>
      </c>
      <c r="X2284" t="s">
        <v>105</v>
      </c>
      <c r="Y2284" t="s">
        <v>454</v>
      </c>
      <c r="Z2284">
        <v>16.25</v>
      </c>
      <c r="AA2284" s="5">
        <v>0.35</v>
      </c>
      <c r="AB2284">
        <v>65</v>
      </c>
      <c r="AC2284">
        <v>0</v>
      </c>
      <c r="AD2284">
        <v>30</v>
      </c>
      <c r="AE2284" t="b">
        <v>0</v>
      </c>
      <c r="AF2284" t="s">
        <v>208</v>
      </c>
      <c r="AG2284" t="s">
        <v>209</v>
      </c>
      <c r="AH2284" t="s">
        <v>210</v>
      </c>
    </row>
    <row r="2285" spans="1:34" x14ac:dyDescent="0.35">
      <c r="A2285">
        <v>102284</v>
      </c>
      <c r="B2285">
        <v>11189</v>
      </c>
      <c r="C2285" s="2">
        <v>42088</v>
      </c>
      <c r="D2285" s="2" t="str">
        <f t="shared" si="70"/>
        <v>March</v>
      </c>
      <c r="E2285">
        <v>34</v>
      </c>
      <c r="F2285">
        <v>11.2</v>
      </c>
      <c r="G2285">
        <v>13</v>
      </c>
      <c r="H2285" s="6">
        <v>2.9999999329447701E-2</v>
      </c>
      <c r="I2285" t="s">
        <v>218</v>
      </c>
      <c r="J2285">
        <v>9</v>
      </c>
      <c r="K2285" s="2">
        <v>42118</v>
      </c>
      <c r="L2285" s="2"/>
      <c r="M2285" s="2" t="str">
        <f t="shared" si="71"/>
        <v>Jan</v>
      </c>
      <c r="N2285">
        <v>2</v>
      </c>
      <c r="O2285" t="s">
        <v>71</v>
      </c>
      <c r="P2285" t="s">
        <v>219</v>
      </c>
      <c r="Q2285" t="s">
        <v>220</v>
      </c>
      <c r="R2285" t="s">
        <v>221</v>
      </c>
      <c r="S2285" t="s">
        <v>222</v>
      </c>
      <c r="T2285" t="s">
        <v>325</v>
      </c>
      <c r="U2285">
        <v>16</v>
      </c>
      <c r="V2285" t="s">
        <v>203</v>
      </c>
      <c r="W2285">
        <v>1</v>
      </c>
      <c r="X2285" t="s">
        <v>117</v>
      </c>
      <c r="Y2285" t="s">
        <v>143</v>
      </c>
      <c r="Z2285">
        <v>14</v>
      </c>
      <c r="AA2285" s="5">
        <v>0.4</v>
      </c>
      <c r="AB2285">
        <v>111</v>
      </c>
      <c r="AC2285">
        <v>0</v>
      </c>
      <c r="AD2285">
        <v>15</v>
      </c>
      <c r="AE2285" t="b">
        <v>0</v>
      </c>
      <c r="AF2285" t="s">
        <v>144</v>
      </c>
      <c r="AG2285" t="s">
        <v>145</v>
      </c>
      <c r="AH2285" t="s">
        <v>66</v>
      </c>
    </row>
    <row r="2286" spans="1:34" x14ac:dyDescent="0.35">
      <c r="A2286">
        <v>102285</v>
      </c>
      <c r="B2286">
        <v>11189</v>
      </c>
      <c r="C2286" s="2">
        <v>42088</v>
      </c>
      <c r="D2286" s="2" t="str">
        <f t="shared" si="70"/>
        <v>March</v>
      </c>
      <c r="E2286">
        <v>53</v>
      </c>
      <c r="F2286">
        <v>26.2</v>
      </c>
      <c r="G2286">
        <v>27</v>
      </c>
      <c r="H2286" s="6">
        <v>3.9999999105930301E-2</v>
      </c>
      <c r="I2286" t="s">
        <v>218</v>
      </c>
      <c r="J2286">
        <v>9</v>
      </c>
      <c r="K2286" s="2">
        <v>42118</v>
      </c>
      <c r="L2286" s="2"/>
      <c r="M2286" s="2" t="str">
        <f t="shared" si="71"/>
        <v>Jan</v>
      </c>
      <c r="N2286">
        <v>2</v>
      </c>
      <c r="O2286" t="s">
        <v>71</v>
      </c>
      <c r="P2286" t="s">
        <v>219</v>
      </c>
      <c r="Q2286" t="s">
        <v>220</v>
      </c>
      <c r="R2286" t="s">
        <v>221</v>
      </c>
      <c r="S2286" t="s">
        <v>222</v>
      </c>
      <c r="T2286" t="s">
        <v>157</v>
      </c>
      <c r="U2286">
        <v>24</v>
      </c>
      <c r="V2286" t="s">
        <v>68</v>
      </c>
      <c r="W2286">
        <v>6</v>
      </c>
      <c r="X2286" t="s">
        <v>132</v>
      </c>
      <c r="Y2286" t="s">
        <v>158</v>
      </c>
      <c r="Z2286">
        <v>32.799999999999997</v>
      </c>
      <c r="AA2286" s="5">
        <v>0.35</v>
      </c>
      <c r="AB2286">
        <v>0</v>
      </c>
      <c r="AC2286">
        <v>0</v>
      </c>
      <c r="AD2286">
        <v>0</v>
      </c>
      <c r="AE2286" t="b">
        <v>1</v>
      </c>
      <c r="AF2286" t="s">
        <v>144</v>
      </c>
      <c r="AG2286" t="s">
        <v>145</v>
      </c>
      <c r="AH2286" t="s">
        <v>66</v>
      </c>
    </row>
    <row r="2287" spans="1:34" x14ac:dyDescent="0.35">
      <c r="A2287">
        <v>102286</v>
      </c>
      <c r="B2287">
        <v>11190</v>
      </c>
      <c r="C2287" s="2">
        <v>42088</v>
      </c>
      <c r="D2287" s="2" t="str">
        <f t="shared" si="70"/>
        <v>March</v>
      </c>
      <c r="E2287">
        <v>32</v>
      </c>
      <c r="F2287">
        <v>25.6</v>
      </c>
      <c r="G2287">
        <v>29</v>
      </c>
      <c r="H2287" s="6">
        <v>0</v>
      </c>
      <c r="I2287" t="s">
        <v>223</v>
      </c>
      <c r="J2287">
        <v>7</v>
      </c>
      <c r="K2287" s="2">
        <v>42118</v>
      </c>
      <c r="L2287" s="2"/>
      <c r="M2287" s="2" t="str">
        <f t="shared" si="71"/>
        <v>Jan</v>
      </c>
      <c r="N2287">
        <v>1</v>
      </c>
      <c r="O2287" t="s">
        <v>55</v>
      </c>
      <c r="P2287" t="s">
        <v>224</v>
      </c>
      <c r="Q2287" t="s">
        <v>225</v>
      </c>
      <c r="R2287" t="s">
        <v>226</v>
      </c>
      <c r="S2287" t="s">
        <v>89</v>
      </c>
      <c r="T2287" t="s">
        <v>179</v>
      </c>
      <c r="U2287">
        <v>14</v>
      </c>
      <c r="V2287" t="s">
        <v>52</v>
      </c>
      <c r="W2287">
        <v>4</v>
      </c>
      <c r="X2287" t="s">
        <v>42</v>
      </c>
      <c r="Y2287" t="s">
        <v>53</v>
      </c>
      <c r="Z2287">
        <v>32</v>
      </c>
      <c r="AA2287" s="5">
        <v>0.4</v>
      </c>
      <c r="AB2287">
        <v>9</v>
      </c>
      <c r="AC2287">
        <v>40</v>
      </c>
      <c r="AD2287">
        <v>25</v>
      </c>
      <c r="AE2287" t="b">
        <v>0</v>
      </c>
      <c r="AF2287" t="s">
        <v>344</v>
      </c>
      <c r="AG2287" t="s">
        <v>345</v>
      </c>
      <c r="AH2287" t="s">
        <v>66</v>
      </c>
    </row>
    <row r="2288" spans="1:34" x14ac:dyDescent="0.35">
      <c r="A2288">
        <v>102287</v>
      </c>
      <c r="B2288">
        <v>11191</v>
      </c>
      <c r="C2288" s="2">
        <v>42088</v>
      </c>
      <c r="D2288" s="2" t="str">
        <f t="shared" si="70"/>
        <v>March</v>
      </c>
      <c r="E2288">
        <v>14</v>
      </c>
      <c r="F2288">
        <v>18.600000000000001</v>
      </c>
      <c r="G2288">
        <v>20</v>
      </c>
      <c r="H2288" s="6">
        <v>0</v>
      </c>
      <c r="I2288" t="s">
        <v>232</v>
      </c>
      <c r="J2288">
        <v>8</v>
      </c>
      <c r="K2288" s="2">
        <v>42118</v>
      </c>
      <c r="L2288" s="2"/>
      <c r="M2288" s="2" t="str">
        <f t="shared" si="71"/>
        <v>Jan</v>
      </c>
      <c r="N2288">
        <v>2</v>
      </c>
      <c r="O2288" t="s">
        <v>71</v>
      </c>
      <c r="P2288" t="s">
        <v>233</v>
      </c>
      <c r="Q2288" t="s">
        <v>234</v>
      </c>
      <c r="R2288" t="s">
        <v>235</v>
      </c>
      <c r="S2288" t="s">
        <v>39</v>
      </c>
      <c r="T2288" t="s">
        <v>60</v>
      </c>
      <c r="U2288">
        <v>6</v>
      </c>
      <c r="V2288" t="s">
        <v>61</v>
      </c>
      <c r="W2288">
        <v>7</v>
      </c>
      <c r="X2288" t="s">
        <v>62</v>
      </c>
      <c r="Y2288" t="s">
        <v>63</v>
      </c>
      <c r="Z2288">
        <v>23.25</v>
      </c>
      <c r="AA2288" s="5">
        <v>0.35</v>
      </c>
      <c r="AB2288">
        <v>35</v>
      </c>
      <c r="AC2288">
        <v>0</v>
      </c>
      <c r="AD2288">
        <v>0</v>
      </c>
      <c r="AE2288" t="b">
        <v>0</v>
      </c>
      <c r="AF2288" t="s">
        <v>208</v>
      </c>
      <c r="AG2288" t="s">
        <v>209</v>
      </c>
      <c r="AH2288" t="s">
        <v>210</v>
      </c>
    </row>
    <row r="2289" spans="1:34" x14ac:dyDescent="0.35">
      <c r="A2289">
        <v>102288</v>
      </c>
      <c r="B2289">
        <v>11192</v>
      </c>
      <c r="C2289" s="2">
        <v>42089</v>
      </c>
      <c r="D2289" s="2" t="str">
        <f t="shared" si="70"/>
        <v>March</v>
      </c>
      <c r="E2289">
        <v>26</v>
      </c>
      <c r="F2289">
        <v>24.9</v>
      </c>
      <c r="G2289">
        <v>26</v>
      </c>
      <c r="H2289" s="6">
        <v>5.0000000745058101E-2</v>
      </c>
      <c r="I2289" t="s">
        <v>238</v>
      </c>
      <c r="J2289">
        <v>5</v>
      </c>
      <c r="K2289" s="2">
        <v>42119</v>
      </c>
      <c r="L2289" s="2"/>
      <c r="M2289" s="2" t="str">
        <f t="shared" si="71"/>
        <v>Jan</v>
      </c>
      <c r="N2289">
        <v>1</v>
      </c>
      <c r="O2289" t="s">
        <v>55</v>
      </c>
      <c r="P2289" t="s">
        <v>239</v>
      </c>
      <c r="Q2289" t="s">
        <v>240</v>
      </c>
      <c r="R2289" t="s">
        <v>241</v>
      </c>
      <c r="S2289" t="s">
        <v>242</v>
      </c>
      <c r="T2289" t="s">
        <v>420</v>
      </c>
      <c r="U2289">
        <v>11</v>
      </c>
      <c r="V2289" t="s">
        <v>168</v>
      </c>
      <c r="W2289">
        <v>3</v>
      </c>
      <c r="X2289" t="s">
        <v>105</v>
      </c>
      <c r="Y2289" t="s">
        <v>421</v>
      </c>
      <c r="Z2289">
        <v>31.23</v>
      </c>
      <c r="AA2289" s="5">
        <v>0.35</v>
      </c>
      <c r="AB2289">
        <v>15</v>
      </c>
      <c r="AC2289">
        <v>0</v>
      </c>
      <c r="AD2289">
        <v>0</v>
      </c>
      <c r="AE2289" t="b">
        <v>0</v>
      </c>
      <c r="AF2289" t="s">
        <v>44</v>
      </c>
      <c r="AG2289" t="s">
        <v>45</v>
      </c>
      <c r="AH2289" t="s">
        <v>46</v>
      </c>
    </row>
    <row r="2290" spans="1:34" x14ac:dyDescent="0.35">
      <c r="A2290">
        <v>102289</v>
      </c>
      <c r="B2290">
        <v>11193</v>
      </c>
      <c r="C2290" s="2">
        <v>42089</v>
      </c>
      <c r="D2290" s="2" t="str">
        <f t="shared" si="70"/>
        <v>March</v>
      </c>
      <c r="E2290">
        <v>7</v>
      </c>
      <c r="F2290">
        <v>24</v>
      </c>
      <c r="G2290">
        <v>25</v>
      </c>
      <c r="H2290" s="6">
        <v>0</v>
      </c>
      <c r="I2290" t="s">
        <v>247</v>
      </c>
      <c r="J2290">
        <v>6</v>
      </c>
      <c r="K2290" s="2">
        <v>42119</v>
      </c>
      <c r="L2290" s="2"/>
      <c r="M2290" s="2" t="str">
        <f t="shared" si="71"/>
        <v>Jan</v>
      </c>
      <c r="N2290">
        <v>3</v>
      </c>
      <c r="O2290" t="s">
        <v>35</v>
      </c>
      <c r="P2290" t="s">
        <v>248</v>
      </c>
      <c r="Q2290" t="s">
        <v>249</v>
      </c>
      <c r="R2290" t="s">
        <v>250</v>
      </c>
      <c r="S2290" t="s">
        <v>166</v>
      </c>
      <c r="T2290" t="s">
        <v>211</v>
      </c>
      <c r="U2290">
        <v>3</v>
      </c>
      <c r="V2290" t="s">
        <v>212</v>
      </c>
      <c r="W2290">
        <v>7</v>
      </c>
      <c r="X2290" t="s">
        <v>62</v>
      </c>
      <c r="Y2290" t="s">
        <v>213</v>
      </c>
      <c r="Z2290">
        <v>30</v>
      </c>
      <c r="AA2290" s="5">
        <v>0.35</v>
      </c>
      <c r="AB2290">
        <v>15</v>
      </c>
      <c r="AC2290">
        <v>0</v>
      </c>
      <c r="AD2290">
        <v>10</v>
      </c>
      <c r="AE2290" t="b">
        <v>0</v>
      </c>
      <c r="AF2290" t="s">
        <v>64</v>
      </c>
      <c r="AG2290" t="s">
        <v>65</v>
      </c>
      <c r="AH2290" t="s">
        <v>66</v>
      </c>
    </row>
    <row r="2291" spans="1:34" x14ac:dyDescent="0.35">
      <c r="A2291">
        <v>102290</v>
      </c>
      <c r="B2291">
        <v>11193</v>
      </c>
      <c r="C2291" s="2">
        <v>42089</v>
      </c>
      <c r="D2291" s="2" t="str">
        <f t="shared" si="70"/>
        <v>March</v>
      </c>
      <c r="E2291">
        <v>76</v>
      </c>
      <c r="F2291">
        <v>14.4</v>
      </c>
      <c r="G2291">
        <v>16</v>
      </c>
      <c r="H2291" s="6">
        <v>1.9999999552965199E-2</v>
      </c>
      <c r="I2291" t="s">
        <v>247</v>
      </c>
      <c r="J2291">
        <v>6</v>
      </c>
      <c r="K2291" s="2">
        <v>42119</v>
      </c>
      <c r="L2291" s="2"/>
      <c r="M2291" s="2" t="str">
        <f t="shared" si="71"/>
        <v>Jan</v>
      </c>
      <c r="N2291">
        <v>3</v>
      </c>
      <c r="O2291" t="s">
        <v>35</v>
      </c>
      <c r="P2291" t="s">
        <v>248</v>
      </c>
      <c r="Q2291" t="s">
        <v>249</v>
      </c>
      <c r="R2291" t="s">
        <v>250</v>
      </c>
      <c r="S2291" t="s">
        <v>166</v>
      </c>
      <c r="T2291" t="s">
        <v>245</v>
      </c>
      <c r="U2291">
        <v>23</v>
      </c>
      <c r="V2291" t="s">
        <v>120</v>
      </c>
      <c r="W2291">
        <v>1</v>
      </c>
      <c r="X2291" t="s">
        <v>117</v>
      </c>
      <c r="Y2291" t="s">
        <v>246</v>
      </c>
      <c r="Z2291">
        <v>18</v>
      </c>
      <c r="AA2291" s="5">
        <v>0.4</v>
      </c>
      <c r="AB2291">
        <v>57</v>
      </c>
      <c r="AC2291">
        <v>0</v>
      </c>
      <c r="AD2291">
        <v>20</v>
      </c>
      <c r="AE2291" t="b">
        <v>0</v>
      </c>
      <c r="AF2291" t="s">
        <v>64</v>
      </c>
      <c r="AG2291" t="s">
        <v>65</v>
      </c>
      <c r="AH2291" t="s">
        <v>66</v>
      </c>
    </row>
    <row r="2292" spans="1:34" x14ac:dyDescent="0.35">
      <c r="A2292">
        <v>102291</v>
      </c>
      <c r="B2292">
        <v>11194</v>
      </c>
      <c r="C2292" s="2">
        <v>42089</v>
      </c>
      <c r="D2292" s="2" t="str">
        <f t="shared" si="70"/>
        <v>March</v>
      </c>
      <c r="E2292">
        <v>29</v>
      </c>
      <c r="F2292">
        <v>99</v>
      </c>
      <c r="G2292">
        <v>102</v>
      </c>
      <c r="H2292" s="6">
        <v>0</v>
      </c>
      <c r="I2292" t="s">
        <v>253</v>
      </c>
      <c r="J2292">
        <v>9</v>
      </c>
      <c r="K2292" s="2">
        <v>42119</v>
      </c>
      <c r="L2292" s="2"/>
      <c r="M2292" s="2" t="str">
        <f t="shared" si="71"/>
        <v>Jan</v>
      </c>
      <c r="N2292">
        <v>1</v>
      </c>
      <c r="O2292" t="s">
        <v>55</v>
      </c>
      <c r="P2292" t="s">
        <v>254</v>
      </c>
      <c r="Q2292" t="s">
        <v>255</v>
      </c>
      <c r="R2292" t="s">
        <v>256</v>
      </c>
      <c r="S2292" t="s">
        <v>193</v>
      </c>
      <c r="T2292" t="s">
        <v>251</v>
      </c>
      <c r="U2292">
        <v>12</v>
      </c>
      <c r="V2292" t="s">
        <v>160</v>
      </c>
      <c r="W2292">
        <v>6</v>
      </c>
      <c r="X2292" t="s">
        <v>132</v>
      </c>
      <c r="Y2292" t="s">
        <v>252</v>
      </c>
      <c r="Z2292">
        <v>123.79</v>
      </c>
      <c r="AA2292" s="5">
        <v>0.35</v>
      </c>
      <c r="AB2292">
        <v>0</v>
      </c>
      <c r="AC2292">
        <v>0</v>
      </c>
      <c r="AD2292">
        <v>0</v>
      </c>
      <c r="AE2292" t="b">
        <v>1</v>
      </c>
      <c r="AF2292" t="s">
        <v>144</v>
      </c>
      <c r="AG2292" t="s">
        <v>145</v>
      </c>
      <c r="AH2292" t="s">
        <v>66</v>
      </c>
    </row>
    <row r="2293" spans="1:34" x14ac:dyDescent="0.35">
      <c r="A2293">
        <v>102292</v>
      </c>
      <c r="B2293">
        <v>11195</v>
      </c>
      <c r="C2293" s="2">
        <v>42090</v>
      </c>
      <c r="D2293" s="2" t="str">
        <f t="shared" si="70"/>
        <v>March</v>
      </c>
      <c r="E2293">
        <v>65</v>
      </c>
      <c r="F2293">
        <v>16.8</v>
      </c>
      <c r="G2293">
        <v>19</v>
      </c>
      <c r="H2293" s="6">
        <v>0</v>
      </c>
      <c r="I2293" t="s">
        <v>232</v>
      </c>
      <c r="J2293">
        <v>8</v>
      </c>
      <c r="K2293" s="2">
        <v>42120</v>
      </c>
      <c r="L2293" s="2"/>
      <c r="M2293" s="2" t="str">
        <f t="shared" si="71"/>
        <v>Jan</v>
      </c>
      <c r="N2293">
        <v>1</v>
      </c>
      <c r="O2293" t="s">
        <v>55</v>
      </c>
      <c r="P2293" t="s">
        <v>233</v>
      </c>
      <c r="Q2293" t="s">
        <v>234</v>
      </c>
      <c r="R2293" t="s">
        <v>235</v>
      </c>
      <c r="S2293" t="s">
        <v>39</v>
      </c>
      <c r="T2293" t="s">
        <v>81</v>
      </c>
      <c r="U2293">
        <v>2</v>
      </c>
      <c r="V2293" t="s">
        <v>82</v>
      </c>
      <c r="W2293">
        <v>2</v>
      </c>
      <c r="X2293" t="s">
        <v>83</v>
      </c>
      <c r="Y2293" t="s">
        <v>84</v>
      </c>
      <c r="Z2293">
        <v>21.05</v>
      </c>
      <c r="AA2293" s="5">
        <v>0.4</v>
      </c>
      <c r="AB2293">
        <v>76</v>
      </c>
      <c r="AC2293">
        <v>0</v>
      </c>
      <c r="AD2293">
        <v>0</v>
      </c>
      <c r="AE2293" t="b">
        <v>0</v>
      </c>
      <c r="AF2293" t="s">
        <v>208</v>
      </c>
      <c r="AG2293" t="s">
        <v>209</v>
      </c>
      <c r="AH2293" t="s">
        <v>210</v>
      </c>
    </row>
    <row r="2294" spans="1:34" x14ac:dyDescent="0.35">
      <c r="A2294">
        <v>102293</v>
      </c>
      <c r="B2294">
        <v>11195</v>
      </c>
      <c r="C2294" s="2">
        <v>42090</v>
      </c>
      <c r="D2294" s="2" t="str">
        <f t="shared" si="70"/>
        <v>March</v>
      </c>
      <c r="E2294">
        <v>18</v>
      </c>
      <c r="F2294">
        <v>50</v>
      </c>
      <c r="G2294">
        <v>53</v>
      </c>
      <c r="H2294" s="6">
        <v>5.9999998658895499E-2</v>
      </c>
      <c r="I2294" t="s">
        <v>232</v>
      </c>
      <c r="J2294">
        <v>8</v>
      </c>
      <c r="K2294" s="2">
        <v>42120</v>
      </c>
      <c r="L2294" s="2"/>
      <c r="M2294" s="2" t="str">
        <f t="shared" si="71"/>
        <v>Jan</v>
      </c>
      <c r="N2294">
        <v>1</v>
      </c>
      <c r="O2294" t="s">
        <v>55</v>
      </c>
      <c r="P2294" t="s">
        <v>233</v>
      </c>
      <c r="Q2294" t="s">
        <v>234</v>
      </c>
      <c r="R2294" t="s">
        <v>235</v>
      </c>
      <c r="S2294" t="s">
        <v>39</v>
      </c>
      <c r="T2294" t="s">
        <v>351</v>
      </c>
      <c r="U2294">
        <v>7</v>
      </c>
      <c r="V2294" t="s">
        <v>147</v>
      </c>
      <c r="W2294">
        <v>8</v>
      </c>
      <c r="X2294" t="s">
        <v>77</v>
      </c>
      <c r="Y2294" t="s">
        <v>352</v>
      </c>
      <c r="Z2294">
        <v>62.5</v>
      </c>
      <c r="AA2294" s="5">
        <v>0.42</v>
      </c>
      <c r="AB2294">
        <v>42</v>
      </c>
      <c r="AC2294">
        <v>0</v>
      </c>
      <c r="AD2294">
        <v>0</v>
      </c>
      <c r="AE2294" t="b">
        <v>0</v>
      </c>
      <c r="AF2294" t="s">
        <v>208</v>
      </c>
      <c r="AG2294" t="s">
        <v>209</v>
      </c>
      <c r="AH2294" t="s">
        <v>210</v>
      </c>
    </row>
    <row r="2295" spans="1:34" x14ac:dyDescent="0.35">
      <c r="A2295">
        <v>102294</v>
      </c>
      <c r="B2295">
        <v>11195</v>
      </c>
      <c r="C2295" s="2">
        <v>42090</v>
      </c>
      <c r="D2295" s="2" t="str">
        <f t="shared" si="70"/>
        <v>March</v>
      </c>
      <c r="E2295">
        <v>19</v>
      </c>
      <c r="F2295">
        <v>7.3</v>
      </c>
      <c r="G2295">
        <v>8</v>
      </c>
      <c r="H2295" s="6">
        <v>2.9999999329447701E-2</v>
      </c>
      <c r="I2295" t="s">
        <v>232</v>
      </c>
      <c r="J2295">
        <v>8</v>
      </c>
      <c r="K2295" s="2">
        <v>42120</v>
      </c>
      <c r="L2295" s="2"/>
      <c r="M2295" s="2" t="str">
        <f t="shared" si="71"/>
        <v>Jan</v>
      </c>
      <c r="N2295">
        <v>1</v>
      </c>
      <c r="O2295" t="s">
        <v>55</v>
      </c>
      <c r="P2295" t="s">
        <v>233</v>
      </c>
      <c r="Q2295" t="s">
        <v>234</v>
      </c>
      <c r="R2295" t="s">
        <v>235</v>
      </c>
      <c r="S2295" t="s">
        <v>39</v>
      </c>
      <c r="T2295" t="s">
        <v>311</v>
      </c>
      <c r="U2295">
        <v>8</v>
      </c>
      <c r="V2295" t="s">
        <v>104</v>
      </c>
      <c r="W2295">
        <v>3</v>
      </c>
      <c r="X2295" t="s">
        <v>105</v>
      </c>
      <c r="Y2295" t="s">
        <v>312</v>
      </c>
      <c r="Z2295">
        <v>9.1999999999999993</v>
      </c>
      <c r="AA2295" s="5">
        <v>0.35</v>
      </c>
      <c r="AB2295">
        <v>25</v>
      </c>
      <c r="AC2295">
        <v>0</v>
      </c>
      <c r="AD2295">
        <v>5</v>
      </c>
      <c r="AE2295" t="b">
        <v>0</v>
      </c>
      <c r="AF2295" t="s">
        <v>208</v>
      </c>
      <c r="AG2295" t="s">
        <v>209</v>
      </c>
      <c r="AH2295" t="s">
        <v>210</v>
      </c>
    </row>
    <row r="2296" spans="1:34" x14ac:dyDescent="0.35">
      <c r="A2296">
        <v>102295</v>
      </c>
      <c r="B2296">
        <v>11195</v>
      </c>
      <c r="C2296" s="2">
        <v>42090</v>
      </c>
      <c r="D2296" s="2" t="str">
        <f t="shared" si="70"/>
        <v>March</v>
      </c>
      <c r="E2296">
        <v>24</v>
      </c>
      <c r="F2296">
        <v>3.6</v>
      </c>
      <c r="G2296">
        <v>7</v>
      </c>
      <c r="H2296" s="6">
        <v>0</v>
      </c>
      <c r="I2296" t="s">
        <v>232</v>
      </c>
      <c r="J2296">
        <v>8</v>
      </c>
      <c r="K2296" s="2">
        <v>42120</v>
      </c>
      <c r="L2296" s="2"/>
      <c r="M2296" s="2" t="str">
        <f t="shared" si="71"/>
        <v>Jan</v>
      </c>
      <c r="N2296">
        <v>1</v>
      </c>
      <c r="O2296" t="s">
        <v>55</v>
      </c>
      <c r="P2296" t="s">
        <v>233</v>
      </c>
      <c r="Q2296" t="s">
        <v>234</v>
      </c>
      <c r="R2296" t="s">
        <v>235</v>
      </c>
      <c r="S2296" t="s">
        <v>39</v>
      </c>
      <c r="T2296" t="s">
        <v>127</v>
      </c>
      <c r="U2296">
        <v>10</v>
      </c>
      <c r="V2296" t="s">
        <v>128</v>
      </c>
      <c r="W2296">
        <v>1</v>
      </c>
      <c r="X2296" t="s">
        <v>117</v>
      </c>
      <c r="Y2296" t="s">
        <v>129</v>
      </c>
      <c r="Z2296">
        <v>4.5</v>
      </c>
      <c r="AA2296" s="5">
        <v>0.4</v>
      </c>
      <c r="AB2296">
        <v>20</v>
      </c>
      <c r="AC2296">
        <v>0</v>
      </c>
      <c r="AD2296">
        <v>0</v>
      </c>
      <c r="AE2296" t="b">
        <v>1</v>
      </c>
      <c r="AF2296" t="s">
        <v>208</v>
      </c>
      <c r="AG2296" t="s">
        <v>209</v>
      </c>
      <c r="AH2296" t="s">
        <v>210</v>
      </c>
    </row>
    <row r="2297" spans="1:34" x14ac:dyDescent="0.35">
      <c r="A2297">
        <v>102296</v>
      </c>
      <c r="B2297">
        <v>11196</v>
      </c>
      <c r="C2297" s="2">
        <v>42090</v>
      </c>
      <c r="D2297" s="2" t="str">
        <f t="shared" si="70"/>
        <v>March</v>
      </c>
      <c r="E2297">
        <v>30</v>
      </c>
      <c r="F2297">
        <v>20.7</v>
      </c>
      <c r="G2297">
        <v>22</v>
      </c>
      <c r="H2297" s="6">
        <v>9.9999997764825804E-3</v>
      </c>
      <c r="I2297" t="s">
        <v>259</v>
      </c>
      <c r="J2297">
        <v>4</v>
      </c>
      <c r="K2297" s="2">
        <v>42120</v>
      </c>
      <c r="L2297" s="2"/>
      <c r="M2297" s="2" t="str">
        <f t="shared" si="71"/>
        <v>Jan</v>
      </c>
      <c r="N2297">
        <v>2</v>
      </c>
      <c r="O2297" t="s">
        <v>71</v>
      </c>
      <c r="P2297" t="s">
        <v>260</v>
      </c>
      <c r="Q2297" t="s">
        <v>261</v>
      </c>
      <c r="R2297" t="s">
        <v>262</v>
      </c>
      <c r="S2297" t="s">
        <v>193</v>
      </c>
      <c r="T2297" t="s">
        <v>215</v>
      </c>
      <c r="U2297">
        <v>13</v>
      </c>
      <c r="V2297" t="s">
        <v>216</v>
      </c>
      <c r="W2297">
        <v>8</v>
      </c>
      <c r="X2297" t="s">
        <v>77</v>
      </c>
      <c r="Y2297" t="s">
        <v>217</v>
      </c>
      <c r="Z2297">
        <v>25.89</v>
      </c>
      <c r="AA2297" s="5">
        <v>0.42</v>
      </c>
      <c r="AB2297">
        <v>10</v>
      </c>
      <c r="AC2297">
        <v>0</v>
      </c>
      <c r="AD2297">
        <v>15</v>
      </c>
      <c r="AE2297" t="b">
        <v>0</v>
      </c>
      <c r="AF2297" t="s">
        <v>79</v>
      </c>
      <c r="AG2297" t="s">
        <v>80</v>
      </c>
      <c r="AH2297" t="s">
        <v>66</v>
      </c>
    </row>
    <row r="2298" spans="1:34" x14ac:dyDescent="0.35">
      <c r="A2298">
        <v>102297</v>
      </c>
      <c r="B2298">
        <v>11197</v>
      </c>
      <c r="C2298" s="2">
        <v>42090</v>
      </c>
      <c r="D2298" s="2" t="str">
        <f t="shared" si="70"/>
        <v>March</v>
      </c>
      <c r="E2298">
        <v>77</v>
      </c>
      <c r="F2298">
        <v>10.4</v>
      </c>
      <c r="G2298">
        <v>13</v>
      </c>
      <c r="H2298" s="6">
        <v>0</v>
      </c>
      <c r="I2298" t="s">
        <v>204</v>
      </c>
      <c r="J2298">
        <v>7</v>
      </c>
      <c r="K2298" s="2">
        <v>42120</v>
      </c>
      <c r="L2298" s="2"/>
      <c r="M2298" s="2" t="str">
        <f t="shared" si="71"/>
        <v>Jan</v>
      </c>
      <c r="N2298">
        <v>3</v>
      </c>
      <c r="O2298" t="s">
        <v>35</v>
      </c>
      <c r="P2298" t="s">
        <v>205</v>
      </c>
      <c r="Q2298" t="s">
        <v>206</v>
      </c>
      <c r="R2298" t="s">
        <v>207</v>
      </c>
      <c r="S2298" t="s">
        <v>193</v>
      </c>
      <c r="T2298" t="s">
        <v>159</v>
      </c>
      <c r="U2298">
        <v>12</v>
      </c>
      <c r="V2298" t="s">
        <v>160</v>
      </c>
      <c r="W2298">
        <v>2</v>
      </c>
      <c r="X2298" t="s">
        <v>83</v>
      </c>
      <c r="Y2298" t="s">
        <v>161</v>
      </c>
      <c r="Z2298">
        <v>13</v>
      </c>
      <c r="AA2298" s="5">
        <v>0.4</v>
      </c>
      <c r="AB2298">
        <v>32</v>
      </c>
      <c r="AC2298">
        <v>0</v>
      </c>
      <c r="AD2298">
        <v>15</v>
      </c>
      <c r="AE2298" t="b">
        <v>0</v>
      </c>
      <c r="AF2298" t="s">
        <v>344</v>
      </c>
      <c r="AG2298" t="s">
        <v>345</v>
      </c>
      <c r="AH2298" t="s">
        <v>66</v>
      </c>
    </row>
    <row r="2299" spans="1:34" x14ac:dyDescent="0.35">
      <c r="A2299">
        <v>102298</v>
      </c>
      <c r="B2299">
        <v>11198</v>
      </c>
      <c r="C2299" s="2">
        <v>42093</v>
      </c>
      <c r="D2299" s="2" t="str">
        <f t="shared" si="70"/>
        <v>March</v>
      </c>
      <c r="E2299">
        <v>70</v>
      </c>
      <c r="F2299">
        <v>12</v>
      </c>
      <c r="G2299">
        <v>13</v>
      </c>
      <c r="H2299" s="6">
        <v>0</v>
      </c>
      <c r="I2299" t="s">
        <v>263</v>
      </c>
      <c r="J2299">
        <v>4</v>
      </c>
      <c r="K2299" s="2">
        <v>42123</v>
      </c>
      <c r="L2299" s="2"/>
      <c r="M2299" s="2" t="str">
        <f t="shared" si="71"/>
        <v>Jan</v>
      </c>
      <c r="N2299">
        <v>3</v>
      </c>
      <c r="O2299" t="s">
        <v>35</v>
      </c>
      <c r="P2299" t="s">
        <v>264</v>
      </c>
      <c r="Q2299" t="s">
        <v>265</v>
      </c>
      <c r="R2299" t="s">
        <v>266</v>
      </c>
      <c r="S2299" t="s">
        <v>242</v>
      </c>
      <c r="T2299" t="s">
        <v>197</v>
      </c>
      <c r="U2299">
        <v>7</v>
      </c>
      <c r="V2299" t="s">
        <v>147</v>
      </c>
      <c r="W2299">
        <v>1</v>
      </c>
      <c r="X2299" t="s">
        <v>117</v>
      </c>
      <c r="Y2299" t="s">
        <v>198</v>
      </c>
      <c r="Z2299">
        <v>15</v>
      </c>
      <c r="AA2299" s="5">
        <v>0.4</v>
      </c>
      <c r="AB2299">
        <v>15</v>
      </c>
      <c r="AC2299">
        <v>10</v>
      </c>
      <c r="AD2299">
        <v>30</v>
      </c>
      <c r="AE2299" t="b">
        <v>0</v>
      </c>
      <c r="AF2299" t="s">
        <v>79</v>
      </c>
      <c r="AG2299" t="s">
        <v>80</v>
      </c>
      <c r="AH2299" t="s">
        <v>66</v>
      </c>
    </row>
    <row r="2300" spans="1:34" x14ac:dyDescent="0.35">
      <c r="A2300">
        <v>102299</v>
      </c>
      <c r="B2300">
        <v>11199</v>
      </c>
      <c r="C2300" s="2">
        <v>42093</v>
      </c>
      <c r="D2300" s="2" t="str">
        <f t="shared" si="70"/>
        <v>March</v>
      </c>
      <c r="E2300">
        <v>31</v>
      </c>
      <c r="F2300">
        <v>10</v>
      </c>
      <c r="G2300">
        <v>12</v>
      </c>
      <c r="H2300" s="6">
        <v>5.0000000745058101E-2</v>
      </c>
      <c r="I2300" t="s">
        <v>269</v>
      </c>
      <c r="J2300">
        <v>8</v>
      </c>
      <c r="K2300" s="2">
        <v>42123</v>
      </c>
      <c r="L2300" s="2"/>
      <c r="M2300" s="2" t="str">
        <f t="shared" si="71"/>
        <v>Jan</v>
      </c>
      <c r="N2300">
        <v>2</v>
      </c>
      <c r="O2300" t="s">
        <v>71</v>
      </c>
      <c r="P2300" t="s">
        <v>270</v>
      </c>
      <c r="Q2300" t="s">
        <v>271</v>
      </c>
      <c r="R2300" t="s">
        <v>272</v>
      </c>
      <c r="S2300" t="s">
        <v>89</v>
      </c>
      <c r="T2300" t="s">
        <v>113</v>
      </c>
      <c r="U2300">
        <v>14</v>
      </c>
      <c r="V2300" t="s">
        <v>52</v>
      </c>
      <c r="W2300">
        <v>4</v>
      </c>
      <c r="X2300" t="s">
        <v>42</v>
      </c>
      <c r="Y2300" t="s">
        <v>114</v>
      </c>
      <c r="Z2300">
        <v>12.5</v>
      </c>
      <c r="AA2300" s="5">
        <v>0.4</v>
      </c>
      <c r="AB2300">
        <v>0</v>
      </c>
      <c r="AC2300">
        <v>70</v>
      </c>
      <c r="AD2300">
        <v>20</v>
      </c>
      <c r="AE2300" t="b">
        <v>0</v>
      </c>
      <c r="AF2300" t="s">
        <v>208</v>
      </c>
      <c r="AG2300" t="s">
        <v>209</v>
      </c>
      <c r="AH2300" t="s">
        <v>210</v>
      </c>
    </row>
    <row r="2301" spans="1:34" x14ac:dyDescent="0.35">
      <c r="A2301">
        <v>102300</v>
      </c>
      <c r="B2301">
        <v>11199</v>
      </c>
      <c r="C2301" s="2">
        <v>42093</v>
      </c>
      <c r="D2301" s="2" t="str">
        <f t="shared" si="70"/>
        <v>March</v>
      </c>
      <c r="E2301">
        <v>47</v>
      </c>
      <c r="F2301">
        <v>7.6</v>
      </c>
      <c r="G2301">
        <v>11</v>
      </c>
      <c r="H2301" s="6">
        <v>0.10000000149011599</v>
      </c>
      <c r="I2301" t="s">
        <v>269</v>
      </c>
      <c r="J2301">
        <v>8</v>
      </c>
      <c r="K2301" s="2">
        <v>42123</v>
      </c>
      <c r="L2301" s="2"/>
      <c r="M2301" s="2" t="str">
        <f t="shared" si="71"/>
        <v>Jan</v>
      </c>
      <c r="N2301">
        <v>2</v>
      </c>
      <c r="O2301" t="s">
        <v>71</v>
      </c>
      <c r="P2301" t="s">
        <v>270</v>
      </c>
      <c r="Q2301" t="s">
        <v>271</v>
      </c>
      <c r="R2301" t="s">
        <v>272</v>
      </c>
      <c r="S2301" t="s">
        <v>89</v>
      </c>
      <c r="T2301" t="s">
        <v>431</v>
      </c>
      <c r="U2301">
        <v>22</v>
      </c>
      <c r="V2301" t="s">
        <v>432</v>
      </c>
      <c r="W2301">
        <v>3</v>
      </c>
      <c r="X2301" t="s">
        <v>105</v>
      </c>
      <c r="Y2301" t="s">
        <v>433</v>
      </c>
      <c r="Z2301">
        <v>9.5</v>
      </c>
      <c r="AA2301" s="5">
        <v>0.35</v>
      </c>
      <c r="AB2301">
        <v>36</v>
      </c>
      <c r="AC2301">
        <v>0</v>
      </c>
      <c r="AD2301">
        <v>0</v>
      </c>
      <c r="AE2301" t="b">
        <v>0</v>
      </c>
      <c r="AF2301" t="s">
        <v>208</v>
      </c>
      <c r="AG2301" t="s">
        <v>209</v>
      </c>
      <c r="AH2301" t="s">
        <v>210</v>
      </c>
    </row>
    <row r="2302" spans="1:34" x14ac:dyDescent="0.35">
      <c r="A2302">
        <v>102301</v>
      </c>
      <c r="B2302">
        <v>11200</v>
      </c>
      <c r="C2302" s="2">
        <v>42093</v>
      </c>
      <c r="D2302" s="2" t="str">
        <f t="shared" si="70"/>
        <v>March</v>
      </c>
      <c r="E2302">
        <v>72</v>
      </c>
      <c r="F2302">
        <v>34.799999999999997</v>
      </c>
      <c r="G2302">
        <v>36</v>
      </c>
      <c r="H2302" s="6">
        <v>0</v>
      </c>
      <c r="I2302" t="s">
        <v>274</v>
      </c>
      <c r="J2302">
        <v>6</v>
      </c>
      <c r="K2302" s="2">
        <v>42123</v>
      </c>
      <c r="L2302" s="2"/>
      <c r="M2302" s="2" t="str">
        <f t="shared" si="71"/>
        <v>Jan</v>
      </c>
      <c r="N2302">
        <v>3</v>
      </c>
      <c r="O2302" t="s">
        <v>35</v>
      </c>
      <c r="P2302" t="s">
        <v>275</v>
      </c>
      <c r="Q2302" t="s">
        <v>276</v>
      </c>
      <c r="R2302" t="s">
        <v>277</v>
      </c>
      <c r="S2302" t="s">
        <v>278</v>
      </c>
      <c r="T2302" t="s">
        <v>51</v>
      </c>
      <c r="U2302">
        <v>14</v>
      </c>
      <c r="V2302" t="s">
        <v>52</v>
      </c>
      <c r="W2302">
        <v>4</v>
      </c>
      <c r="X2302" t="s">
        <v>42</v>
      </c>
      <c r="Y2302" t="s">
        <v>53</v>
      </c>
      <c r="Z2302">
        <v>34.799999999999997</v>
      </c>
      <c r="AA2302" s="5">
        <v>0.4</v>
      </c>
      <c r="AB2302">
        <v>14</v>
      </c>
      <c r="AC2302">
        <v>0</v>
      </c>
      <c r="AD2302">
        <v>0</v>
      </c>
      <c r="AE2302" t="b">
        <v>0</v>
      </c>
      <c r="AF2302" t="s">
        <v>64</v>
      </c>
      <c r="AG2302" t="s">
        <v>65</v>
      </c>
      <c r="AH2302" t="s">
        <v>66</v>
      </c>
    </row>
    <row r="2303" spans="1:34" x14ac:dyDescent="0.35">
      <c r="A2303">
        <v>102302</v>
      </c>
      <c r="B2303">
        <v>11201</v>
      </c>
      <c r="C2303" s="2">
        <v>42093</v>
      </c>
      <c r="D2303" s="2" t="str">
        <f t="shared" si="70"/>
        <v>March</v>
      </c>
      <c r="E2303">
        <v>38</v>
      </c>
      <c r="F2303">
        <v>210.8</v>
      </c>
      <c r="G2303">
        <v>212</v>
      </c>
      <c r="H2303" s="6">
        <v>5.0000000745058101E-2</v>
      </c>
      <c r="I2303" t="s">
        <v>170</v>
      </c>
      <c r="J2303">
        <v>5</v>
      </c>
      <c r="K2303" s="2">
        <v>42123</v>
      </c>
      <c r="L2303" s="2"/>
      <c r="M2303" s="2" t="str">
        <f t="shared" si="71"/>
        <v>Jan</v>
      </c>
      <c r="N2303">
        <v>1</v>
      </c>
      <c r="O2303" t="s">
        <v>55</v>
      </c>
      <c r="P2303" t="s">
        <v>171</v>
      </c>
      <c r="Q2303" t="s">
        <v>172</v>
      </c>
      <c r="R2303" t="s">
        <v>173</v>
      </c>
      <c r="S2303" t="s">
        <v>174</v>
      </c>
      <c r="T2303" t="s">
        <v>418</v>
      </c>
      <c r="U2303">
        <v>18</v>
      </c>
      <c r="V2303" t="s">
        <v>116</v>
      </c>
      <c r="W2303">
        <v>1</v>
      </c>
      <c r="X2303" t="s">
        <v>117</v>
      </c>
      <c r="Y2303" t="s">
        <v>419</v>
      </c>
      <c r="Z2303">
        <v>263.5</v>
      </c>
      <c r="AA2303" s="5">
        <v>0.4</v>
      </c>
      <c r="AB2303">
        <v>17</v>
      </c>
      <c r="AC2303">
        <v>0</v>
      </c>
      <c r="AD2303">
        <v>15</v>
      </c>
      <c r="AE2303" t="b">
        <v>0</v>
      </c>
      <c r="AF2303" t="s">
        <v>44</v>
      </c>
      <c r="AG2303" t="s">
        <v>45</v>
      </c>
      <c r="AH2303" t="s">
        <v>46</v>
      </c>
    </row>
    <row r="2304" spans="1:34" x14ac:dyDescent="0.35">
      <c r="A2304">
        <v>102303</v>
      </c>
      <c r="B2304">
        <v>11202</v>
      </c>
      <c r="C2304" s="2">
        <v>42094</v>
      </c>
      <c r="D2304" s="2" t="str">
        <f t="shared" si="70"/>
        <v>March</v>
      </c>
      <c r="E2304">
        <v>67</v>
      </c>
      <c r="F2304">
        <v>11.2</v>
      </c>
      <c r="G2304">
        <v>14</v>
      </c>
      <c r="H2304" s="6">
        <v>0</v>
      </c>
      <c r="I2304" t="s">
        <v>170</v>
      </c>
      <c r="J2304">
        <v>8</v>
      </c>
      <c r="K2304" s="2">
        <v>42124</v>
      </c>
      <c r="L2304" s="2"/>
      <c r="M2304" s="2" t="str">
        <f t="shared" si="71"/>
        <v>Jan</v>
      </c>
      <c r="N2304">
        <v>1</v>
      </c>
      <c r="O2304" t="s">
        <v>55</v>
      </c>
      <c r="P2304" t="s">
        <v>171</v>
      </c>
      <c r="Q2304" t="s">
        <v>172</v>
      </c>
      <c r="R2304" t="s">
        <v>173</v>
      </c>
      <c r="S2304" t="s">
        <v>174</v>
      </c>
      <c r="T2304" t="s">
        <v>319</v>
      </c>
      <c r="U2304">
        <v>16</v>
      </c>
      <c r="V2304" t="s">
        <v>203</v>
      </c>
      <c r="W2304">
        <v>1</v>
      </c>
      <c r="X2304" t="s">
        <v>117</v>
      </c>
      <c r="Y2304" t="s">
        <v>143</v>
      </c>
      <c r="Z2304">
        <v>14</v>
      </c>
      <c r="AA2304" s="5">
        <v>0.4</v>
      </c>
      <c r="AB2304">
        <v>52</v>
      </c>
      <c r="AC2304">
        <v>0</v>
      </c>
      <c r="AD2304">
        <v>10</v>
      </c>
      <c r="AE2304" t="b">
        <v>0</v>
      </c>
      <c r="AF2304" t="s">
        <v>208</v>
      </c>
      <c r="AG2304" t="s">
        <v>209</v>
      </c>
      <c r="AH2304" t="s">
        <v>210</v>
      </c>
    </row>
    <row r="2305" spans="1:34" x14ac:dyDescent="0.35">
      <c r="A2305">
        <v>102304</v>
      </c>
      <c r="B2305">
        <v>11203</v>
      </c>
      <c r="C2305" s="2">
        <v>42094</v>
      </c>
      <c r="D2305" s="2" t="str">
        <f t="shared" si="70"/>
        <v>March</v>
      </c>
      <c r="E2305">
        <v>71</v>
      </c>
      <c r="F2305">
        <v>17.2</v>
      </c>
      <c r="G2305">
        <v>20</v>
      </c>
      <c r="H2305" s="6">
        <v>2.9999999329447701E-2</v>
      </c>
      <c r="I2305" t="s">
        <v>274</v>
      </c>
      <c r="J2305">
        <v>3</v>
      </c>
      <c r="K2305" s="2">
        <v>42124</v>
      </c>
      <c r="L2305" s="2"/>
      <c r="M2305" s="2" t="str">
        <f t="shared" si="71"/>
        <v>Jan</v>
      </c>
      <c r="N2305">
        <v>2</v>
      </c>
      <c r="O2305" t="s">
        <v>71</v>
      </c>
      <c r="P2305" t="s">
        <v>275</v>
      </c>
      <c r="Q2305" t="s">
        <v>276</v>
      </c>
      <c r="R2305" t="s">
        <v>277</v>
      </c>
      <c r="S2305" t="s">
        <v>278</v>
      </c>
      <c r="T2305" t="s">
        <v>273</v>
      </c>
      <c r="U2305">
        <v>15</v>
      </c>
      <c r="V2305" t="s">
        <v>108</v>
      </c>
      <c r="W2305">
        <v>4</v>
      </c>
      <c r="X2305" t="s">
        <v>42</v>
      </c>
      <c r="Y2305" t="s">
        <v>237</v>
      </c>
      <c r="Z2305">
        <v>21.5</v>
      </c>
      <c r="AA2305" s="5">
        <v>0.4</v>
      </c>
      <c r="AB2305">
        <v>26</v>
      </c>
      <c r="AC2305">
        <v>0</v>
      </c>
      <c r="AD2305">
        <v>0</v>
      </c>
      <c r="AE2305" t="b">
        <v>0</v>
      </c>
      <c r="AF2305" t="s">
        <v>93</v>
      </c>
      <c r="AG2305" t="s">
        <v>94</v>
      </c>
      <c r="AH2305" t="s">
        <v>66</v>
      </c>
    </row>
    <row r="2306" spans="1:34" x14ac:dyDescent="0.35">
      <c r="A2306">
        <v>102305</v>
      </c>
      <c r="B2306">
        <v>11204</v>
      </c>
      <c r="C2306" s="2">
        <v>42094</v>
      </c>
      <c r="D2306" s="2" t="str">
        <f t="shared" si="70"/>
        <v>March</v>
      </c>
      <c r="E2306">
        <v>25</v>
      </c>
      <c r="F2306">
        <v>11.2</v>
      </c>
      <c r="G2306">
        <v>12</v>
      </c>
      <c r="H2306" s="6">
        <v>2.9999999329447701E-2</v>
      </c>
      <c r="I2306" t="s">
        <v>508</v>
      </c>
      <c r="J2306">
        <v>9</v>
      </c>
      <c r="K2306" s="2">
        <v>42124</v>
      </c>
      <c r="L2306" s="2"/>
      <c r="M2306" s="2" t="str">
        <f t="shared" si="71"/>
        <v>Jan</v>
      </c>
      <c r="N2306">
        <v>3</v>
      </c>
      <c r="O2306" t="s">
        <v>35</v>
      </c>
      <c r="P2306" t="s">
        <v>509</v>
      </c>
      <c r="Q2306" t="s">
        <v>510</v>
      </c>
      <c r="R2306" t="s">
        <v>511</v>
      </c>
      <c r="S2306" t="s">
        <v>166</v>
      </c>
      <c r="T2306" t="s">
        <v>404</v>
      </c>
      <c r="U2306">
        <v>11</v>
      </c>
      <c r="V2306" t="s">
        <v>168</v>
      </c>
      <c r="W2306">
        <v>3</v>
      </c>
      <c r="X2306" t="s">
        <v>105</v>
      </c>
      <c r="Y2306" t="s">
        <v>405</v>
      </c>
      <c r="Z2306">
        <v>14</v>
      </c>
      <c r="AA2306" s="5">
        <v>0.35</v>
      </c>
      <c r="AB2306">
        <v>76</v>
      </c>
      <c r="AC2306">
        <v>0</v>
      </c>
      <c r="AD2306">
        <v>30</v>
      </c>
      <c r="AE2306" t="b">
        <v>0</v>
      </c>
      <c r="AF2306" t="s">
        <v>144</v>
      </c>
      <c r="AG2306" t="s">
        <v>145</v>
      </c>
      <c r="AH2306"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A28D-757F-4309-A8D3-AF58DE470799}">
  <dimension ref="A3:B16"/>
  <sheetViews>
    <sheetView topLeftCell="D4" zoomScale="190" zoomScaleNormal="190" workbookViewId="0">
      <selection activeCell="B3" sqref="B3"/>
    </sheetView>
  </sheetViews>
  <sheetFormatPr defaultRowHeight="14.5" x14ac:dyDescent="0.35"/>
  <cols>
    <col min="1" max="1" width="12.36328125" bestFit="1" customWidth="1"/>
    <col min="2" max="2" width="13.453125" bestFit="1" customWidth="1"/>
    <col min="3" max="3" width="14.54296875" bestFit="1" customWidth="1"/>
  </cols>
  <sheetData>
    <row r="3" spans="1:2" x14ac:dyDescent="0.35">
      <c r="A3" s="7" t="s">
        <v>601</v>
      </c>
      <c r="B3" t="s">
        <v>616</v>
      </c>
    </row>
    <row r="4" spans="1:2" x14ac:dyDescent="0.35">
      <c r="A4" s="8" t="s">
        <v>602</v>
      </c>
      <c r="B4" s="13">
        <v>266</v>
      </c>
    </row>
    <row r="5" spans="1:2" x14ac:dyDescent="0.35">
      <c r="A5" s="8" t="s">
        <v>603</v>
      </c>
      <c r="B5" s="13">
        <v>322</v>
      </c>
    </row>
    <row r="6" spans="1:2" x14ac:dyDescent="0.35">
      <c r="A6" s="8" t="s">
        <v>604</v>
      </c>
      <c r="B6" s="13">
        <v>533</v>
      </c>
    </row>
    <row r="7" spans="1:2" x14ac:dyDescent="0.35">
      <c r="A7" s="8" t="s">
        <v>605</v>
      </c>
      <c r="B7" s="13">
        <v>423</v>
      </c>
    </row>
    <row r="8" spans="1:2" x14ac:dyDescent="0.35">
      <c r="A8" s="8" t="s">
        <v>606</v>
      </c>
      <c r="B8" s="13">
        <v>515</v>
      </c>
    </row>
    <row r="9" spans="1:2" x14ac:dyDescent="0.35">
      <c r="A9" s="8" t="s">
        <v>607</v>
      </c>
      <c r="B9" s="13">
        <v>365</v>
      </c>
    </row>
    <row r="10" spans="1:2" x14ac:dyDescent="0.35">
      <c r="A10" s="8" t="s">
        <v>608</v>
      </c>
      <c r="B10" s="13">
        <v>286</v>
      </c>
    </row>
    <row r="11" spans="1:2" x14ac:dyDescent="0.35">
      <c r="A11" s="8" t="s">
        <v>609</v>
      </c>
      <c r="B11" s="13">
        <v>320</v>
      </c>
    </row>
    <row r="12" spans="1:2" x14ac:dyDescent="0.35">
      <c r="A12" s="8" t="s">
        <v>610</v>
      </c>
      <c r="B12" s="13">
        <v>316</v>
      </c>
    </row>
    <row r="13" spans="1:2" x14ac:dyDescent="0.35">
      <c r="A13" s="8" t="s">
        <v>611</v>
      </c>
      <c r="B13" s="13">
        <v>400</v>
      </c>
    </row>
    <row r="14" spans="1:2" x14ac:dyDescent="0.35">
      <c r="A14" s="8" t="s">
        <v>612</v>
      </c>
      <c r="B14" s="13">
        <v>449</v>
      </c>
    </row>
    <row r="15" spans="1:2" x14ac:dyDescent="0.35">
      <c r="A15" s="8" t="s">
        <v>613</v>
      </c>
      <c r="B15" s="13">
        <v>403</v>
      </c>
    </row>
    <row r="16" spans="1:2" x14ac:dyDescent="0.35">
      <c r="A16" s="8" t="s">
        <v>614</v>
      </c>
      <c r="B16" s="13">
        <v>4598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69266-8AB9-41C7-AFE3-DCFD8CB0E015}">
  <dimension ref="A3:B16"/>
  <sheetViews>
    <sheetView workbookViewId="0">
      <selection activeCell="S12" sqref="S12"/>
    </sheetView>
  </sheetViews>
  <sheetFormatPr defaultRowHeight="14.5" x14ac:dyDescent="0.35"/>
  <cols>
    <col min="1" max="1" width="12.36328125" bestFit="1" customWidth="1"/>
    <col min="2" max="2" width="18" bestFit="1" customWidth="1"/>
    <col min="3" max="3" width="13.36328125" bestFit="1" customWidth="1"/>
  </cols>
  <sheetData>
    <row r="3" spans="1:2" x14ac:dyDescent="0.35">
      <c r="A3" s="7" t="s">
        <v>601</v>
      </c>
      <c r="B3" t="s">
        <v>617</v>
      </c>
    </row>
    <row r="4" spans="1:2" x14ac:dyDescent="0.35">
      <c r="A4" s="8" t="s">
        <v>602</v>
      </c>
      <c r="B4" s="13">
        <v>8.7000001221895111</v>
      </c>
    </row>
    <row r="5" spans="1:2" x14ac:dyDescent="0.35">
      <c r="A5" s="8" t="s">
        <v>603</v>
      </c>
      <c r="B5" s="13">
        <v>7.2000001147389341</v>
      </c>
    </row>
    <row r="6" spans="1:2" x14ac:dyDescent="0.35">
      <c r="A6" s="8" t="s">
        <v>604</v>
      </c>
      <c r="B6" s="13">
        <v>12.600000210106355</v>
      </c>
    </row>
    <row r="7" spans="1:2" x14ac:dyDescent="0.35">
      <c r="A7" s="8" t="s">
        <v>605</v>
      </c>
      <c r="B7" s="13">
        <v>12.640000198036418</v>
      </c>
    </row>
    <row r="8" spans="1:2" x14ac:dyDescent="0.35">
      <c r="A8" s="8" t="s">
        <v>606</v>
      </c>
      <c r="B8" s="13">
        <v>13.650000207126128</v>
      </c>
    </row>
    <row r="9" spans="1:2" x14ac:dyDescent="0.35">
      <c r="A9" s="8" t="s">
        <v>607</v>
      </c>
      <c r="B9" s="13">
        <v>11.00000016018747</v>
      </c>
    </row>
    <row r="10" spans="1:2" x14ac:dyDescent="0.35">
      <c r="A10" s="8" t="s">
        <v>608</v>
      </c>
      <c r="B10" s="13">
        <v>7.2000000886619011</v>
      </c>
    </row>
    <row r="11" spans="1:2" x14ac:dyDescent="0.35">
      <c r="A11" s="8" t="s">
        <v>609</v>
      </c>
      <c r="B11" s="13">
        <v>8.8000001534819461</v>
      </c>
    </row>
    <row r="12" spans="1:2" x14ac:dyDescent="0.35">
      <c r="A12" s="8" t="s">
        <v>610</v>
      </c>
      <c r="B12" s="13">
        <v>7.5500000938773084</v>
      </c>
    </row>
    <row r="13" spans="1:2" x14ac:dyDescent="0.35">
      <c r="A13" s="8" t="s">
        <v>611</v>
      </c>
      <c r="B13" s="13">
        <v>10.700000159442411</v>
      </c>
    </row>
    <row r="14" spans="1:2" x14ac:dyDescent="0.35">
      <c r="A14" s="8" t="s">
        <v>612</v>
      </c>
      <c r="B14" s="13">
        <v>14.950000226497632</v>
      </c>
    </row>
    <row r="15" spans="1:2" x14ac:dyDescent="0.35">
      <c r="A15" s="8" t="s">
        <v>613</v>
      </c>
      <c r="B15" s="13">
        <v>14.50000017881392</v>
      </c>
    </row>
    <row r="16" spans="1:2" x14ac:dyDescent="0.35">
      <c r="A16" s="8" t="s">
        <v>614</v>
      </c>
      <c r="B16" s="13">
        <v>129.49000191316009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DC288-1546-4A1A-AFE2-B41CC8805A6C}">
  <dimension ref="A1:Y5"/>
  <sheetViews>
    <sheetView showGridLines="0" tabSelected="1" topLeftCell="A3" zoomScale="69" workbookViewId="0">
      <selection sqref="A1:X5"/>
    </sheetView>
  </sheetViews>
  <sheetFormatPr defaultRowHeight="14.5" x14ac:dyDescent="0.35"/>
  <cols>
    <col min="1" max="16384" width="8.7265625" style="9"/>
  </cols>
  <sheetData>
    <row r="1" spans="1:25" x14ac:dyDescent="0.35">
      <c r="A1" s="11" t="s">
        <v>627</v>
      </c>
      <c r="B1" s="12"/>
      <c r="C1" s="12"/>
      <c r="D1" s="12"/>
      <c r="E1" s="12"/>
      <c r="F1" s="12"/>
      <c r="G1" s="12"/>
      <c r="H1" s="12"/>
      <c r="I1" s="12"/>
      <c r="J1" s="12"/>
      <c r="K1" s="12"/>
      <c r="L1" s="12"/>
      <c r="M1" s="12"/>
      <c r="N1" s="12"/>
      <c r="O1" s="12"/>
      <c r="P1" s="12"/>
      <c r="Q1" s="12"/>
      <c r="R1" s="12"/>
      <c r="S1" s="12"/>
      <c r="T1" s="12"/>
      <c r="U1" s="12"/>
      <c r="V1" s="12"/>
      <c r="W1" s="12"/>
      <c r="X1" s="12"/>
    </row>
    <row r="2" spans="1:25" x14ac:dyDescent="0.35">
      <c r="A2" s="12"/>
      <c r="B2" s="12"/>
      <c r="C2" s="12"/>
      <c r="D2" s="12"/>
      <c r="E2" s="12"/>
      <c r="F2" s="12"/>
      <c r="G2" s="12"/>
      <c r="H2" s="12"/>
      <c r="I2" s="12"/>
      <c r="J2" s="12"/>
      <c r="K2" s="12"/>
      <c r="L2" s="12"/>
      <c r="M2" s="12"/>
      <c r="N2" s="12"/>
      <c r="O2" s="12"/>
      <c r="P2" s="12"/>
      <c r="Q2" s="12"/>
      <c r="R2" s="12"/>
      <c r="S2" s="12"/>
      <c r="T2" s="12"/>
      <c r="U2" s="12"/>
      <c r="V2" s="12"/>
      <c r="W2" s="12"/>
      <c r="X2" s="12"/>
    </row>
    <row r="3" spans="1:25" ht="36" customHeight="1" x14ac:dyDescent="0.35">
      <c r="A3" s="12"/>
      <c r="B3" s="12"/>
      <c r="C3" s="12"/>
      <c r="D3" s="12"/>
      <c r="E3" s="12"/>
      <c r="F3" s="12"/>
      <c r="G3" s="12"/>
      <c r="H3" s="12"/>
      <c r="I3" s="12"/>
      <c r="J3" s="12"/>
      <c r="K3" s="12"/>
      <c r="L3" s="12"/>
      <c r="M3" s="12"/>
      <c r="N3" s="12"/>
      <c r="O3" s="12"/>
      <c r="P3" s="12"/>
      <c r="Q3" s="12"/>
      <c r="R3" s="12"/>
      <c r="S3" s="12"/>
      <c r="T3" s="12"/>
      <c r="U3" s="12"/>
      <c r="V3" s="12"/>
      <c r="W3" s="12"/>
      <c r="X3" s="12"/>
    </row>
    <row r="4" spans="1:25" x14ac:dyDescent="0.35">
      <c r="A4" s="12"/>
      <c r="B4" s="12"/>
      <c r="C4" s="12"/>
      <c r="D4" s="12"/>
      <c r="E4" s="12"/>
      <c r="F4" s="12"/>
      <c r="G4" s="12"/>
      <c r="H4" s="12"/>
      <c r="I4" s="12"/>
      <c r="J4" s="12"/>
      <c r="K4" s="12"/>
      <c r="L4" s="12"/>
      <c r="M4" s="12"/>
      <c r="N4" s="12"/>
      <c r="O4" s="12"/>
      <c r="P4" s="12"/>
      <c r="Q4" s="12"/>
      <c r="R4" s="12"/>
      <c r="S4" s="12"/>
      <c r="T4" s="12"/>
      <c r="U4" s="12"/>
      <c r="V4" s="12"/>
      <c r="W4" s="12"/>
      <c r="X4" s="12"/>
    </row>
    <row r="5" spans="1:25" x14ac:dyDescent="0.35">
      <c r="A5" s="12"/>
      <c r="B5" s="12"/>
      <c r="C5" s="12"/>
      <c r="D5" s="12"/>
      <c r="E5" s="12"/>
      <c r="F5" s="12"/>
      <c r="G5" s="12"/>
      <c r="H5" s="12"/>
      <c r="I5" s="12"/>
      <c r="J5" s="12"/>
      <c r="K5" s="12"/>
      <c r="L5" s="12"/>
      <c r="M5" s="12"/>
      <c r="N5" s="12"/>
      <c r="O5" s="12"/>
      <c r="P5" s="12"/>
      <c r="Q5" s="12"/>
      <c r="R5" s="12"/>
      <c r="S5" s="12"/>
      <c r="T5" s="12"/>
      <c r="U5" s="12"/>
      <c r="V5" s="12"/>
      <c r="W5" s="12"/>
      <c r="X5" s="12"/>
      <c r="Y5" s="10"/>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3C166-689E-4765-9B72-377E81F2E9A7}">
  <dimension ref="A3:R6"/>
  <sheetViews>
    <sheetView topLeftCell="B1" workbookViewId="0">
      <selection activeCell="A3" sqref="A3"/>
    </sheetView>
  </sheetViews>
  <sheetFormatPr defaultRowHeight="14.5" x14ac:dyDescent="0.35"/>
  <cols>
    <col min="1" max="16" width="15.26953125" bestFit="1" customWidth="1"/>
    <col min="17" max="17" width="19.81640625" bestFit="1" customWidth="1"/>
    <col min="18" max="18" width="18.90625" bestFit="1" customWidth="1"/>
  </cols>
  <sheetData>
    <row r="3" spans="1:18" x14ac:dyDescent="0.35">
      <c r="A3" s="7" t="s">
        <v>618</v>
      </c>
    </row>
    <row r="4" spans="1:18" x14ac:dyDescent="0.35">
      <c r="A4" t="s">
        <v>117</v>
      </c>
      <c r="C4" t="s">
        <v>83</v>
      </c>
      <c r="E4" t="s">
        <v>105</v>
      </c>
      <c r="G4" t="s">
        <v>42</v>
      </c>
      <c r="I4" t="s">
        <v>49</v>
      </c>
      <c r="K4" t="s">
        <v>132</v>
      </c>
      <c r="M4" t="s">
        <v>62</v>
      </c>
      <c r="O4" t="s">
        <v>77</v>
      </c>
      <c r="Q4" t="s">
        <v>620</v>
      </c>
      <c r="R4" t="s">
        <v>621</v>
      </c>
    </row>
    <row r="5" spans="1:18" x14ac:dyDescent="0.35">
      <c r="A5" t="s">
        <v>619</v>
      </c>
      <c r="B5" t="s">
        <v>622</v>
      </c>
      <c r="C5" t="s">
        <v>619</v>
      </c>
      <c r="D5" t="s">
        <v>622</v>
      </c>
      <c r="E5" t="s">
        <v>619</v>
      </c>
      <c r="F5" t="s">
        <v>622</v>
      </c>
      <c r="G5" t="s">
        <v>619</v>
      </c>
      <c r="H5" t="s">
        <v>622</v>
      </c>
      <c r="I5" t="s">
        <v>619</v>
      </c>
      <c r="J5" t="s">
        <v>622</v>
      </c>
      <c r="K5" t="s">
        <v>619</v>
      </c>
      <c r="L5" t="s">
        <v>622</v>
      </c>
      <c r="M5" t="s">
        <v>619</v>
      </c>
      <c r="N5" t="s">
        <v>622</v>
      </c>
      <c r="O5" t="s">
        <v>619</v>
      </c>
      <c r="P5" t="s">
        <v>622</v>
      </c>
    </row>
    <row r="6" spans="1:18" x14ac:dyDescent="0.35">
      <c r="A6" s="13">
        <v>14392.75</v>
      </c>
      <c r="B6" s="13">
        <v>13246.65</v>
      </c>
      <c r="C6" s="13">
        <v>5211.6500000000015</v>
      </c>
      <c r="D6" s="13">
        <v>4864.6000000000004</v>
      </c>
      <c r="E6" s="13">
        <v>8519.699999999988</v>
      </c>
      <c r="F6" s="13">
        <v>7906</v>
      </c>
      <c r="G6" s="13">
        <v>11112.699999999997</v>
      </c>
      <c r="H6" s="13">
        <v>10314.6</v>
      </c>
      <c r="I6" s="13">
        <v>4665.75</v>
      </c>
      <c r="J6" s="13">
        <v>4339.7</v>
      </c>
      <c r="K6" s="13">
        <v>8629.66</v>
      </c>
      <c r="L6" s="13">
        <v>7974.13</v>
      </c>
      <c r="M6" s="13">
        <v>5494.65</v>
      </c>
      <c r="N6" s="13">
        <v>5115.45</v>
      </c>
      <c r="O6" s="13">
        <v>7231.1599999999935</v>
      </c>
      <c r="P6" s="13">
        <v>6765.68</v>
      </c>
      <c r="Q6" s="13">
        <v>65258.02000000015</v>
      </c>
      <c r="R6" s="13">
        <v>60526.81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B9CC-ECC6-493C-98D9-98DCFD068982}">
  <dimension ref="A3:B12"/>
  <sheetViews>
    <sheetView topLeftCell="B1" workbookViewId="0">
      <selection activeCell="E19" sqref="E19"/>
    </sheetView>
  </sheetViews>
  <sheetFormatPr defaultRowHeight="14.5" x14ac:dyDescent="0.35"/>
  <cols>
    <col min="1" max="1" width="13.1796875" bestFit="1" customWidth="1"/>
    <col min="2" max="2" width="18.36328125" bestFit="1" customWidth="1"/>
    <col min="3" max="3" width="10.90625" bestFit="1" customWidth="1"/>
    <col min="4" max="4" width="10.7265625" bestFit="1" customWidth="1"/>
    <col min="5" max="6" width="13.1796875" bestFit="1" customWidth="1"/>
    <col min="7" max="7" width="12.1796875" bestFit="1" customWidth="1"/>
    <col min="8" max="8" width="7.7265625" bestFit="1" customWidth="1"/>
    <col min="9" max="9" width="7.6328125" bestFit="1" customWidth="1"/>
    <col min="10" max="10" width="10.7265625" bestFit="1" customWidth="1"/>
    <col min="11" max="16" width="15.26953125" bestFit="1" customWidth="1"/>
    <col min="17" max="17" width="19.81640625" bestFit="1" customWidth="1"/>
    <col min="18" max="18" width="18.90625" bestFit="1" customWidth="1"/>
  </cols>
  <sheetData>
    <row r="3" spans="1:2" x14ac:dyDescent="0.35">
      <c r="A3" s="7" t="s">
        <v>601</v>
      </c>
      <c r="B3" t="s">
        <v>623</v>
      </c>
    </row>
    <row r="4" spans="1:2" x14ac:dyDescent="0.35">
      <c r="A4" s="8" t="s">
        <v>117</v>
      </c>
      <c r="B4" s="13">
        <v>174.4000000000014</v>
      </c>
    </row>
    <row r="5" spans="1:2" x14ac:dyDescent="0.35">
      <c r="A5" s="8" t="s">
        <v>83</v>
      </c>
      <c r="B5" s="13">
        <v>93.250000000000256</v>
      </c>
    </row>
    <row r="6" spans="1:2" x14ac:dyDescent="0.35">
      <c r="A6" s="8" t="s">
        <v>105</v>
      </c>
      <c r="B6" s="13">
        <v>125.44999999999921</v>
      </c>
    </row>
    <row r="7" spans="1:2" x14ac:dyDescent="0.35">
      <c r="A7" s="8" t="s">
        <v>42</v>
      </c>
      <c r="B7" s="13">
        <v>154.00000000000111</v>
      </c>
    </row>
    <row r="8" spans="1:2" x14ac:dyDescent="0.35">
      <c r="A8" s="8" t="s">
        <v>49</v>
      </c>
      <c r="B8" s="13">
        <v>82.250000000000099</v>
      </c>
    </row>
    <row r="9" spans="1:2" x14ac:dyDescent="0.35">
      <c r="A9" s="8" t="s">
        <v>132</v>
      </c>
      <c r="B9" s="13">
        <v>64.750000000000171</v>
      </c>
    </row>
    <row r="10" spans="1:2" x14ac:dyDescent="0.35">
      <c r="A10" s="8" t="s">
        <v>62</v>
      </c>
      <c r="B10" s="13">
        <v>52.550000000000125</v>
      </c>
    </row>
    <row r="11" spans="1:2" x14ac:dyDescent="0.35">
      <c r="A11" s="8" t="s">
        <v>77</v>
      </c>
      <c r="B11" s="13">
        <v>149.09999999999982</v>
      </c>
    </row>
    <row r="12" spans="1:2" x14ac:dyDescent="0.35">
      <c r="A12" s="8" t="s">
        <v>614</v>
      </c>
      <c r="B12" s="13">
        <v>895.74999999998568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EEDE1-8836-495E-AB2D-BE5268588C77}">
  <dimension ref="A3:J5"/>
  <sheetViews>
    <sheetView topLeftCell="B1" workbookViewId="0">
      <selection activeCell="E19" sqref="E19"/>
    </sheetView>
  </sheetViews>
  <sheetFormatPr defaultRowHeight="14.5" x14ac:dyDescent="0.35"/>
  <cols>
    <col min="1" max="1" width="18.1796875" bestFit="1" customWidth="1"/>
    <col min="2" max="2" width="15.26953125" bestFit="1" customWidth="1"/>
    <col min="3" max="3" width="10.90625" bestFit="1" customWidth="1"/>
    <col min="4" max="4" width="10.7265625" bestFit="1" customWidth="1"/>
    <col min="5" max="6" width="13.1796875" bestFit="1" customWidth="1"/>
    <col min="7" max="7" width="12.1796875" bestFit="1" customWidth="1"/>
    <col min="8" max="8" width="7.7265625" bestFit="1" customWidth="1"/>
    <col min="9" max="9" width="7.6328125" bestFit="1" customWidth="1"/>
    <col min="10" max="10" width="10.7265625" bestFit="1" customWidth="1"/>
    <col min="11" max="16" width="18.36328125" bestFit="1" customWidth="1"/>
    <col min="17" max="17" width="23.1796875" bestFit="1" customWidth="1"/>
    <col min="18" max="18" width="23" bestFit="1" customWidth="1"/>
  </cols>
  <sheetData>
    <row r="3" spans="1:10" x14ac:dyDescent="0.35">
      <c r="B3" s="7" t="s">
        <v>618</v>
      </c>
    </row>
    <row r="4" spans="1:10" x14ac:dyDescent="0.35">
      <c r="B4" t="s">
        <v>117</v>
      </c>
      <c r="C4" t="s">
        <v>83</v>
      </c>
      <c r="D4" t="s">
        <v>105</v>
      </c>
      <c r="E4" t="s">
        <v>42</v>
      </c>
      <c r="F4" t="s">
        <v>49</v>
      </c>
      <c r="G4" t="s">
        <v>132</v>
      </c>
      <c r="H4" t="s">
        <v>62</v>
      </c>
      <c r="I4" t="s">
        <v>77</v>
      </c>
      <c r="J4" t="s">
        <v>614</v>
      </c>
    </row>
    <row r="5" spans="1:10" x14ac:dyDescent="0.35">
      <c r="A5" t="s">
        <v>624</v>
      </c>
      <c r="B5" s="13">
        <v>7205</v>
      </c>
      <c r="C5" s="13">
        <v>2570</v>
      </c>
      <c r="D5" s="13">
        <v>3240</v>
      </c>
      <c r="E5" s="13">
        <v>3830</v>
      </c>
      <c r="F5" s="13">
        <v>4625</v>
      </c>
      <c r="G5" s="13">
        <v>1080</v>
      </c>
      <c r="H5" s="13">
        <v>830</v>
      </c>
      <c r="I5" s="13">
        <v>4115</v>
      </c>
      <c r="J5" s="13">
        <v>27495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F7305-2294-4A1D-938F-1B2040856DBE}">
  <dimension ref="A3:C12"/>
  <sheetViews>
    <sheetView workbookViewId="0">
      <selection activeCell="B7" sqref="B7"/>
    </sheetView>
  </sheetViews>
  <sheetFormatPr defaultRowHeight="14.5" x14ac:dyDescent="0.35"/>
  <cols>
    <col min="1" max="1" width="13.1796875" bestFit="1" customWidth="1"/>
    <col min="2" max="2" width="17.81640625" bestFit="1" customWidth="1"/>
    <col min="3" max="3" width="19" bestFit="1" customWidth="1"/>
    <col min="4" max="4" width="10.7265625" bestFit="1" customWidth="1"/>
    <col min="5" max="6" width="13.1796875" bestFit="1" customWidth="1"/>
    <col min="7" max="7" width="12.1796875" bestFit="1" customWidth="1"/>
    <col min="8" max="8" width="7.7265625" bestFit="1" customWidth="1"/>
    <col min="9" max="9" width="7.6328125" bestFit="1" customWidth="1"/>
    <col min="10" max="10" width="10.7265625" bestFit="1" customWidth="1"/>
    <col min="11" max="11" width="13" bestFit="1" customWidth="1"/>
    <col min="12" max="12" width="18.26953125" bestFit="1" customWidth="1"/>
    <col min="13" max="13" width="18.08984375" bestFit="1" customWidth="1"/>
    <col min="14" max="14" width="21.36328125" bestFit="1" customWidth="1"/>
    <col min="15" max="15" width="13" bestFit="1" customWidth="1"/>
    <col min="16" max="16" width="18.26953125" bestFit="1" customWidth="1"/>
    <col min="17" max="17" width="18.08984375" bestFit="1" customWidth="1"/>
    <col min="18" max="18" width="21.36328125" bestFit="1" customWidth="1"/>
    <col min="19" max="19" width="13" bestFit="1" customWidth="1"/>
    <col min="20" max="20" width="18.26953125" bestFit="1" customWidth="1"/>
    <col min="21" max="21" width="18.08984375" bestFit="1" customWidth="1"/>
    <col min="22" max="22" width="21.36328125" bestFit="1" customWidth="1"/>
    <col min="23" max="23" width="13" bestFit="1" customWidth="1"/>
    <col min="24" max="24" width="18.26953125" bestFit="1" customWidth="1"/>
    <col min="25" max="25" width="18.08984375" bestFit="1" customWidth="1"/>
    <col min="26" max="26" width="21.36328125" bestFit="1" customWidth="1"/>
    <col min="27" max="27" width="13" bestFit="1" customWidth="1"/>
    <col min="28" max="28" width="18.26953125" bestFit="1" customWidth="1"/>
    <col min="29" max="29" width="18.08984375" bestFit="1" customWidth="1"/>
    <col min="30" max="30" width="21.36328125" bestFit="1" customWidth="1"/>
    <col min="31" max="31" width="13" bestFit="1" customWidth="1"/>
    <col min="32" max="32" width="18.26953125" bestFit="1" customWidth="1"/>
    <col min="33" max="33" width="18.08984375" bestFit="1" customWidth="1"/>
    <col min="34" max="34" width="10.7265625" bestFit="1" customWidth="1"/>
  </cols>
  <sheetData>
    <row r="3" spans="1:3" x14ac:dyDescent="0.35">
      <c r="A3" s="7" t="s">
        <v>601</v>
      </c>
      <c r="B3" t="s">
        <v>625</v>
      </c>
      <c r="C3" t="s">
        <v>626</v>
      </c>
    </row>
    <row r="4" spans="1:3" x14ac:dyDescent="0.35">
      <c r="A4" s="8" t="s">
        <v>117</v>
      </c>
      <c r="B4" s="13">
        <v>19481</v>
      </c>
      <c r="C4" s="13">
        <v>2570</v>
      </c>
    </row>
    <row r="5" spans="1:3" x14ac:dyDescent="0.35">
      <c r="A5" s="8" t="s">
        <v>83</v>
      </c>
      <c r="B5" s="13">
        <v>11054</v>
      </c>
      <c r="C5" s="13">
        <v>1940</v>
      </c>
    </row>
    <row r="6" spans="1:3" x14ac:dyDescent="0.35">
      <c r="A6" s="8" t="s">
        <v>105</v>
      </c>
      <c r="B6" s="13">
        <v>8848</v>
      </c>
      <c r="C6" s="13">
        <v>3790</v>
      </c>
    </row>
    <row r="7" spans="1:3" x14ac:dyDescent="0.35">
      <c r="A7" s="8" t="s">
        <v>42</v>
      </c>
      <c r="B7" s="13">
        <v>14221</v>
      </c>
      <c r="C7" s="13">
        <v>5640</v>
      </c>
    </row>
    <row r="8" spans="1:3" x14ac:dyDescent="0.35">
      <c r="A8" s="8" t="s">
        <v>49</v>
      </c>
      <c r="B8" s="13">
        <v>7411</v>
      </c>
      <c r="C8" s="13">
        <v>3010</v>
      </c>
    </row>
    <row r="9" spans="1:3" x14ac:dyDescent="0.35">
      <c r="A9" s="8" t="s">
        <v>132</v>
      </c>
      <c r="B9" s="13">
        <v>5099</v>
      </c>
      <c r="C9" s="13">
        <v>0</v>
      </c>
    </row>
    <row r="10" spans="1:3" x14ac:dyDescent="0.35">
      <c r="A10" s="8" t="s">
        <v>62</v>
      </c>
      <c r="B10" s="13">
        <v>3160</v>
      </c>
      <c r="C10" s="13">
        <v>280</v>
      </c>
    </row>
    <row r="11" spans="1:3" x14ac:dyDescent="0.35">
      <c r="A11" s="8" t="s">
        <v>77</v>
      </c>
      <c r="B11" s="13">
        <v>22485</v>
      </c>
      <c r="C11" s="13">
        <v>1620</v>
      </c>
    </row>
    <row r="12" spans="1:3" x14ac:dyDescent="0.35">
      <c r="A12" s="8" t="s">
        <v>614</v>
      </c>
      <c r="B12" s="13">
        <v>91759</v>
      </c>
      <c r="C12" s="13">
        <v>18850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pivot7</vt:lpstr>
      <vt:lpstr>Sheet1</vt:lpstr>
      <vt:lpstr>pivot1</vt:lpstr>
      <vt:lpstr>pivot2</vt:lpstr>
      <vt:lpstr>dashbord</vt:lpstr>
      <vt:lpstr>pivot3</vt:lpstr>
      <vt:lpstr>pivot4</vt:lpstr>
      <vt:lpstr>pivot5</vt:lpstr>
      <vt:lpstr>pivot6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Endhurthi</dc:creator>
  <cp:lastModifiedBy>Naveen Endhurthi</cp:lastModifiedBy>
  <dcterms:created xsi:type="dcterms:W3CDTF">2023-08-16T12:23:26Z</dcterms:created>
  <dcterms:modified xsi:type="dcterms:W3CDTF">2023-08-17T05:26:22Z</dcterms:modified>
</cp:coreProperties>
</file>