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80" yWindow="300" windowWidth="18495" windowHeight="11700" activeTab="1"/>
  </bookViews>
  <sheets>
    <sheet name="Cout_Intangibles_Bati" sheetId="2" r:id="rId1"/>
    <sheet name="Cout_Intangibles" sheetId="4" r:id="rId2"/>
  </sheets>
  <definedNames>
    <definedName name="_xlnm._FilterDatabase" localSheetId="1" hidden="1">Cout_Intangibles!$A$1:$J$1250</definedName>
    <definedName name="_xlnm._FilterDatabase" localSheetId="0" hidden="1">Cout_Intangibles_Bati!$A$1:$G$65</definedName>
  </definedNames>
  <calcPr calcId="145621"/>
  <pivotCaches>
    <pivotCache cacheId="11" r:id="rId3"/>
  </pivotCaches>
</workbook>
</file>

<file path=xl/calcChain.xml><?xml version="1.0" encoding="utf-8"?>
<calcChain xmlns="http://schemas.openxmlformats.org/spreadsheetml/2006/main">
  <c r="R20" i="4" l="1"/>
  <c r="P24" i="4"/>
  <c r="P22" i="4"/>
  <c r="P20" i="4"/>
  <c r="P17" i="4"/>
  <c r="P15" i="4"/>
  <c r="P13" i="4"/>
  <c r="P11" i="4"/>
  <c r="P9" i="4"/>
  <c r="Q17" i="4" s="1"/>
  <c r="P7" i="4"/>
  <c r="Q20" i="4" l="1"/>
</calcChain>
</file>

<file path=xl/sharedStrings.xml><?xml version="1.0" encoding="utf-8"?>
<sst xmlns="http://schemas.openxmlformats.org/spreadsheetml/2006/main" count="5171" uniqueCount="156">
  <si>
    <t>BRANCHE</t>
  </si>
  <si>
    <t>BAT_TYPE</t>
  </si>
  <si>
    <t>PRODUCTION_CHAUD</t>
  </si>
  <si>
    <t>ENERGIE</t>
  </si>
  <si>
    <t>COUT</t>
  </si>
  <si>
    <t>DUREE_VIE</t>
  </si>
  <si>
    <t>BESOIN_U</t>
  </si>
  <si>
    <t>RDT</t>
  </si>
  <si>
    <t>PM_2009</t>
  </si>
  <si>
    <t>COUT_ENERGIE</t>
  </si>
  <si>
    <t>Sport Loisir Culture</t>
  </si>
  <si>
    <t>Petite salle multisport</t>
  </si>
  <si>
    <t>Rooftop</t>
  </si>
  <si>
    <t>Electricité</t>
  </si>
  <si>
    <t>Petite salle de spectacle</t>
  </si>
  <si>
    <t>Tube radiant</t>
  </si>
  <si>
    <t>Gaz</t>
  </si>
  <si>
    <t>Bureaux Administration</t>
  </si>
  <si>
    <t>immeuble peri urbain</t>
  </si>
  <si>
    <t>Autre système centralisé performant</t>
  </si>
  <si>
    <t>Autres</t>
  </si>
  <si>
    <t>Urbain</t>
  </si>
  <si>
    <t>Chaudière condensation fioul</t>
  </si>
  <si>
    <t>Fioul</t>
  </si>
  <si>
    <t>Chaudière condensation gaz</t>
  </si>
  <si>
    <t>Petit cinéma</t>
  </si>
  <si>
    <t>Piscine</t>
  </si>
  <si>
    <t>DRV performant</t>
  </si>
  <si>
    <t>Café Hôtel Restaurant</t>
  </si>
  <si>
    <t>Petit Hotel avec restaurant Luxe</t>
  </si>
  <si>
    <t>Autre système centralisé</t>
  </si>
  <si>
    <t>Electrique direct performant</t>
  </si>
  <si>
    <t>Grande salle de spectacle</t>
  </si>
  <si>
    <t>immeuble rénové</t>
  </si>
  <si>
    <t>Salle non spécialisée</t>
  </si>
  <si>
    <t>Grande salle multisport</t>
  </si>
  <si>
    <t>Moyen Hotel sans restaurant Luxe</t>
  </si>
  <si>
    <t>Enseignement Recherche</t>
  </si>
  <si>
    <t>R&amp;D sciences physiques et naturelles</t>
  </si>
  <si>
    <t>PAC</t>
  </si>
  <si>
    <t>PAC performant</t>
  </si>
  <si>
    <t>R&amp;D en sciences humaines et sociales</t>
  </si>
  <si>
    <t>Chaudière fioul</t>
  </si>
  <si>
    <t>immeuble résidentiel</t>
  </si>
  <si>
    <t>Petit Hotel avec restaurant Haut de gamme</t>
  </si>
  <si>
    <t>Cantine préélémentaire</t>
  </si>
  <si>
    <t>Santé Action Sociale</t>
  </si>
  <si>
    <t>Garderie</t>
  </si>
  <si>
    <t>plateau large bureau paysagés</t>
  </si>
  <si>
    <t>Petit restaurant rapide</t>
  </si>
  <si>
    <t>Grand restaurant rapide</t>
  </si>
  <si>
    <t>Commerce</t>
  </si>
  <si>
    <t>Grand brico</t>
  </si>
  <si>
    <t>école</t>
  </si>
  <si>
    <t>Hotel d'affaire avec restaurant Luxe</t>
  </si>
  <si>
    <t>Centre accueil</t>
  </si>
  <si>
    <t>plateau large bureaux cloisonnés</t>
  </si>
  <si>
    <t>Cantine élémentaire</t>
  </si>
  <si>
    <t>Patinoire</t>
  </si>
  <si>
    <t>Hypermarché</t>
  </si>
  <si>
    <t>plateau mince</t>
  </si>
  <si>
    <t>Moyen Hotel avec restaurant Haut de gamme</t>
  </si>
  <si>
    <t>Petit restaurant traditionnel</t>
  </si>
  <si>
    <t>Moyen Hotel sans restaurant Bas de gamme</t>
  </si>
  <si>
    <t>Grand restaurant traditionnel</t>
  </si>
  <si>
    <t>Grand bar café tabac</t>
  </si>
  <si>
    <t>Préélémentaire</t>
  </si>
  <si>
    <t>Grand Hotel sans restaurant Bas de gamme</t>
  </si>
  <si>
    <t>Moyen Hotel avec restaurant Bas de gamme</t>
  </si>
  <si>
    <t>Elémentaire</t>
  </si>
  <si>
    <t>Grand process</t>
  </si>
  <si>
    <t>Rooftop performant</t>
  </si>
  <si>
    <t>Grand Hotel avec restaurant Haut de gamme</t>
  </si>
  <si>
    <t>Grand Hotel avec restaurant Bas de gamme</t>
  </si>
  <si>
    <t>Supermarché</t>
  </si>
  <si>
    <t>Grand Hotel sans restaurant Haut de gamme</t>
  </si>
  <si>
    <t>Moyen Hotel sans restaurant Haut de gamme</t>
  </si>
  <si>
    <t>Grand commerce de gros</t>
  </si>
  <si>
    <t>Habitat Communautaire</t>
  </si>
  <si>
    <t>Résidence universitaire</t>
  </si>
  <si>
    <t>Complexe brico</t>
  </si>
  <si>
    <t>Grand Hotel avec restaurant Luxe</t>
  </si>
  <si>
    <t>Foyers</t>
  </si>
  <si>
    <t>Hopital maison</t>
  </si>
  <si>
    <t>Maison retraite médicalisée</t>
  </si>
  <si>
    <t>Grand alimentaire</t>
  </si>
  <si>
    <t>ZAC Mode</t>
  </si>
  <si>
    <t>Hopital pavillonnaire</t>
  </si>
  <si>
    <t>Moyen Hotel avec restaurant Luxe</t>
  </si>
  <si>
    <t>Maison de pré-retraite</t>
  </si>
  <si>
    <t>Résidentiel</t>
  </si>
  <si>
    <t>Cantine LEGT</t>
  </si>
  <si>
    <t>Petit Hotel sans restaurant Bas de gamme</t>
  </si>
  <si>
    <t>Grand cinéma</t>
  </si>
  <si>
    <t>Grand librairie</t>
  </si>
  <si>
    <t>Grand Hotel sans restaurant Luxe</t>
  </si>
  <si>
    <t>Electrique direct</t>
  </si>
  <si>
    <t>Superette</t>
  </si>
  <si>
    <t>Hopital bloc</t>
  </si>
  <si>
    <t>Petit mode</t>
  </si>
  <si>
    <t>Musée</t>
  </si>
  <si>
    <t>Grand Mode</t>
  </si>
  <si>
    <t>Cabinet médical</t>
  </si>
  <si>
    <t>Grande cantine</t>
  </si>
  <si>
    <t>Petite cantine</t>
  </si>
  <si>
    <t>Petit brico</t>
  </si>
  <si>
    <t>université</t>
  </si>
  <si>
    <t>Hotel d'affaire avec restaurant Haut de gamme</t>
  </si>
  <si>
    <t>Lycée d’enseignement général et technologique (LEGT)</t>
  </si>
  <si>
    <t>Petit librairie</t>
  </si>
  <si>
    <t>Petit commerce de gros</t>
  </si>
  <si>
    <t>Hotel d'affaire sans restaurant Haut de Gamme</t>
  </si>
  <si>
    <t>Collège</t>
  </si>
  <si>
    <t>Entrepôt</t>
  </si>
  <si>
    <t>Hotel d'affaire sans restaurant Luxe</t>
  </si>
  <si>
    <t>Lycée professionnel (LP)</t>
  </si>
  <si>
    <t>Petit process</t>
  </si>
  <si>
    <t>Vestiaire et rangement</t>
  </si>
  <si>
    <t>Internat LEGT</t>
  </si>
  <si>
    <t>Cassette rayonnante</t>
  </si>
  <si>
    <t>Petit Hotel sans restaurant Haut de gamme</t>
  </si>
  <si>
    <t>Petit Hotel avec restaurant Bas de gamme</t>
  </si>
  <si>
    <t>Cantine LP</t>
  </si>
  <si>
    <t>Internat college</t>
  </si>
  <si>
    <t>Internat LP</t>
  </si>
  <si>
    <t>Petit bar café tabac</t>
  </si>
  <si>
    <t>Petit boulangerie</t>
  </si>
  <si>
    <t>Petit poissonnerie</t>
  </si>
  <si>
    <t>Petit Hotel sans restaurant Luxe</t>
  </si>
  <si>
    <t>Immeuble péri urbain</t>
  </si>
  <si>
    <t>Cantine collége</t>
  </si>
  <si>
    <t>DRV</t>
  </si>
  <si>
    <t>Chaudière gaz</t>
  </si>
  <si>
    <t>Cassette rayonnante performant</t>
  </si>
  <si>
    <t>Tube radiant performant</t>
  </si>
  <si>
    <t>Transport</t>
  </si>
  <si>
    <t>nr</t>
  </si>
  <si>
    <t>GESTE</t>
  </si>
  <si>
    <t>CHARGE_INIT</t>
  </si>
  <si>
    <t>COUT_MOY</t>
  </si>
  <si>
    <t>GAIN_MOY</t>
  </si>
  <si>
    <t>PART_MARCHE</t>
  </si>
  <si>
    <t>ENSBBC</t>
  </si>
  <si>
    <t>ENSMOD</t>
  </si>
  <si>
    <t>FEN_MURBBC</t>
  </si>
  <si>
    <t>FEN_MURMOD</t>
  </si>
  <si>
    <t>FENBBC</t>
  </si>
  <si>
    <t>FENMOD</t>
  </si>
  <si>
    <t>GTB</t>
  </si>
  <si>
    <t>Etat initial</t>
  </si>
  <si>
    <t>(Tous)</t>
  </si>
  <si>
    <t>Étiquettes de lignes</t>
  </si>
  <si>
    <t>(vide)</t>
  </si>
  <si>
    <t>Total général</t>
  </si>
  <si>
    <t>Moyenne de PM_2009</t>
  </si>
  <si>
    <t>Moyenne de BESOIN_U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</si>
</sst>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9" fontId="0" fillId="0" borderId="0" xfId="1" applyFont="1"/>
    <xf numFmtId="0" fontId="0" fillId="0" borderId="0" xfId="0" pivotButton="1"/>
    <xf numFmtId="9" fontId="0" fillId="0" borderId="0" xfId="0" applyNumberFormat="1"/>
    <xf numFmtId="1" fontId="0" fillId="0" borderId="0" xfId="0" applyNumberFormat="1"/>
  </cellXfs>
  <cellStyles count="2">
    <cellStyle name="Normal" xfId="0" builtinId="0"/>
    <cellStyle name="Pourcentage" xfId="1" builtinId="5"/>
  </cellStyles>
  <dxfs count="30">
    <dxf>
      <numFmt numFmtId="13" formatCode="0%"/>
    </dxf>
    <dxf>
      <numFmt numFmtId="1" formatCode="0"/>
    </dxf>
    <dxf>
      <numFmt numFmtId="1" formatCode="0"/>
    </dxf>
    <dxf>
      <numFmt numFmtId="13" formatCode="0%"/>
    </dxf>
    <dxf>
      <numFmt numFmtId="1" formatCode="0"/>
    </dxf>
    <dxf>
      <numFmt numFmtId="1" formatCode="0"/>
    </dxf>
    <dxf>
      <numFmt numFmtId="1" formatCode="0"/>
    </dxf>
    <dxf>
      <numFmt numFmtId="13" formatCode="0%"/>
    </dxf>
    <dxf>
      <numFmt numFmtId="1" formatCode="0"/>
    </dxf>
    <dxf>
      <numFmt numFmtId="1" formatCode="0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eur" refreshedDate="42695.440973726851" createdVersion="4" refreshedVersion="4" minRefreshableVersion="3" recordCount="1250">
  <cacheSource type="worksheet">
    <worksheetSource ref="A1:J1048576" sheet="Cout_Intangibles"/>
  </cacheSource>
  <cacheFields count="10">
    <cacheField name="BRANCHE" numFmtId="0">
      <sharedItems containsBlank="1" count="9">
        <s v="Sport Loisir Culture"/>
        <s v="Bureaux Administration"/>
        <s v="Café Hôtel Restaurant"/>
        <s v="Enseignement Recherche"/>
        <s v="Santé Action Sociale"/>
        <s v="Commerce"/>
        <s v="Habitat Communautaire"/>
        <s v="Transport"/>
        <m/>
      </sharedItems>
    </cacheField>
    <cacheField name="BAT_TYPE" numFmtId="0">
      <sharedItems containsBlank="1" count="97">
        <s v="Petite salle multisport"/>
        <s v="Petite salle de spectacle"/>
        <s v="immeuble peri urbain"/>
        <s v="Petit cinéma"/>
        <s v="Piscine"/>
        <s v="Petit Hotel avec restaurant Luxe"/>
        <s v="Grande salle de spectacle"/>
        <s v="immeuble rénové"/>
        <s v="Salle non spécialisée"/>
        <s v="Grande salle multisport"/>
        <s v="Moyen Hotel sans restaurant Luxe"/>
        <s v="R&amp;D sciences physiques et naturelles"/>
        <s v="R&amp;D en sciences humaines et sociales"/>
        <s v="immeuble résidentiel"/>
        <s v="Petit Hotel avec restaurant Haut de gamme"/>
        <s v="Cantine préélémentaire"/>
        <s v="Garderie"/>
        <s v="plateau large bureau paysagés"/>
        <s v="Petit restaurant rapide"/>
        <s v="Grand restaurant rapide"/>
        <s v="Grand brico"/>
        <s v="école"/>
        <s v="Hotel d'affaire avec restaurant Luxe"/>
        <s v="Centre accueil"/>
        <s v="plateau large bureaux cloisonnés"/>
        <s v="Cantine élémentaire"/>
        <s v="Patinoire"/>
        <s v="Hypermarché"/>
        <s v="plateau mince"/>
        <s v="Moyen Hotel avec restaurant Haut de gamme"/>
        <s v="Petit restaurant traditionnel"/>
        <s v="Moyen Hotel sans restaurant Bas de gamme"/>
        <s v="Grand restaurant traditionnel"/>
        <s v="Grand bar café tabac"/>
        <s v="Préélémentaire"/>
        <s v="Grand Hotel sans restaurant Bas de gamme"/>
        <s v="Moyen Hotel avec restaurant Bas de gamme"/>
        <s v="Elémentaire"/>
        <s v="Grand process"/>
        <s v="Grand Hotel avec restaurant Haut de gamme"/>
        <s v="Grand Hotel avec restaurant Bas de gamme"/>
        <s v="Supermarché"/>
        <s v="Grand Hotel sans restaurant Haut de gamme"/>
        <s v="Moyen Hotel sans restaurant Haut de gamme"/>
        <s v="Grand commerce de gros"/>
        <s v="Résidence universitaire"/>
        <s v="Complexe brico"/>
        <s v="Grand Hotel avec restaurant Luxe"/>
        <s v="Foyers"/>
        <s v="Hopital maison"/>
        <s v="Maison retraite médicalisée"/>
        <s v="Grand alimentaire"/>
        <s v="ZAC Mode"/>
        <s v="Hopital pavillonnaire"/>
        <s v="Moyen Hotel avec restaurant Luxe"/>
        <s v="Maison de pré-retraite"/>
        <s v="Résidentiel"/>
        <s v="Cantine LEGT"/>
        <s v="Petit Hotel sans restaurant Bas de gamme"/>
        <s v="Grand cinéma"/>
        <s v="Grand librairie"/>
        <s v="Grand Hotel sans restaurant Luxe"/>
        <s v="Superette"/>
        <s v="Hopital bloc"/>
        <s v="Petit mode"/>
        <s v="Musée"/>
        <s v="Grand Mode"/>
        <s v="Cabinet médical"/>
        <s v="Grande cantine"/>
        <s v="Petite cantine"/>
        <s v="Petit brico"/>
        <s v="université"/>
        <s v="Hotel d'affaire avec restaurant Haut de gamme"/>
        <s v="Lycée d’enseignement général et technologique (LEGT)"/>
        <s v="Petit librairie"/>
        <s v="Petit commerce de gros"/>
        <s v="Hotel d'affaire sans restaurant Haut de Gamme"/>
        <s v="Collège"/>
        <s v="Entrepôt"/>
        <s v="Hotel d'affaire sans restaurant Luxe"/>
        <s v="Lycée professionnel (LP)"/>
        <s v="Petit process"/>
        <s v="Vestiaire et rangement"/>
        <s v="Internat LEGT"/>
        <s v="Petit Hotel sans restaurant Haut de gamme"/>
        <s v="Petit Hotel avec restaurant Bas de gamme"/>
        <s v="Cantine LP"/>
        <s v="Internat college"/>
        <s v="Internat LP"/>
        <s v="Petit bar café tabac"/>
        <s v="Petit boulangerie"/>
        <s v="Petit poissonnerie"/>
        <s v="Petit Hotel sans restaurant Luxe"/>
        <s v="Immeuble péri urbain"/>
        <s v="Cantine collége"/>
        <s v="nr"/>
        <m/>
      </sharedItems>
    </cacheField>
    <cacheField name="PRODUCTION_CHAUD" numFmtId="0">
      <sharedItems containsBlank="1" count="20">
        <s v="Rooftop"/>
        <s v="Tube radiant"/>
        <s v="Autre système centralisé performant"/>
        <s v="Chaudière condensation fioul"/>
        <s v="Chaudière condensation gaz"/>
        <s v="DRV performant"/>
        <s v="Autre système centralisé"/>
        <s v="Electrique direct performant"/>
        <s v="PAC"/>
        <s v="PAC performant"/>
        <s v="Chaudière fioul"/>
        <s v="Rooftop performant"/>
        <s v="Electrique direct"/>
        <s v="Cassette rayonnante"/>
        <s v="DRV"/>
        <s v="Chaudière gaz"/>
        <s v="Cassette rayonnante performant"/>
        <s v="Tube radiant performant"/>
        <s v="nr"/>
        <m/>
      </sharedItems>
    </cacheField>
    <cacheField name="ENERGIE" numFmtId="0">
      <sharedItems containsBlank="1" count="6">
        <s v="Electricité"/>
        <s v="Gaz"/>
        <s v="Autres"/>
        <s v="Urbain"/>
        <s v="Fioul"/>
        <m/>
      </sharedItems>
    </cacheField>
    <cacheField name="COUT" numFmtId="0">
      <sharedItems containsString="0" containsBlank="1" containsNumber="1" minValue="1.6440250784911021" maxValue="166.32175000000004"/>
    </cacheField>
    <cacheField name="DUREE_VIE" numFmtId="0">
      <sharedItems containsString="0" containsBlank="1" containsNumber="1" containsInteger="1" minValue="10" maxValue="25"/>
    </cacheField>
    <cacheField name="BESOIN_U" numFmtId="0">
      <sharedItems containsString="0" containsBlank="1" containsNumber="1" minValue="20.041923123752198" maxValue="326.92505117124898"/>
    </cacheField>
    <cacheField name="RDT" numFmtId="0">
      <sharedItems containsString="0" containsBlank="1" containsNumber="1" minValue="0.40656838007076901" maxValue="3.5505871883383602"/>
    </cacheField>
    <cacheField name="PM_2009" numFmtId="0">
      <sharedItems containsString="0" containsBlank="1" containsNumber="1" minValue="9.9910080927165587E-5" maxValue="0.99990000999900008"/>
    </cacheField>
    <cacheField name="COUT_ENERGIE" numFmtId="0">
      <sharedItems containsString="0" containsBlank="1" containsNumber="1" minValue="1.5468227424749166E-2" maxValue="8.5140000000000007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50">
  <r>
    <x v="0"/>
    <x v="0"/>
    <x v="0"/>
    <x v="0"/>
    <n v="8.7587386812000005"/>
    <n v="17"/>
    <n v="99.835144309943303"/>
    <n v="2.5984297674418602"/>
    <n v="1.9065145291839575E-2"/>
    <n v="8.5140000000000007E-2"/>
  </r>
  <r>
    <x v="0"/>
    <x v="1"/>
    <x v="1"/>
    <x v="1"/>
    <n v="10"/>
    <n v="25"/>
    <n v="235.51093206278901"/>
    <n v="0.8"/>
    <n v="4.0564328702258692E-2"/>
    <n v="4.6170000000000003E-2"/>
  </r>
  <r>
    <x v="1"/>
    <x v="2"/>
    <x v="2"/>
    <x v="2"/>
    <n v="26.917564779904222"/>
    <n v="25"/>
    <n v="154.23013909405699"/>
    <n v="0.76490419207300409"/>
    <n v="9.9940035978413115E-5"/>
    <n v="1.5468227424749166E-2"/>
  </r>
  <r>
    <x v="1"/>
    <x v="2"/>
    <x v="2"/>
    <x v="3"/>
    <n v="26.62933900004116"/>
    <n v="25"/>
    <n v="183.08804005519599"/>
    <n v="0.77930958245782844"/>
    <n v="9.9940035978413115E-5"/>
    <n v="6.1600000000000002E-2"/>
  </r>
  <r>
    <x v="1"/>
    <x v="2"/>
    <x v="3"/>
    <x v="4"/>
    <n v="14.793599189508148"/>
    <n v="20"/>
    <n v="158.49833405258801"/>
    <n v="0.72020146764346316"/>
    <n v="9.9940035978413115E-5"/>
    <n v="4.6881270903010037E-2"/>
  </r>
  <r>
    <x v="1"/>
    <x v="2"/>
    <x v="4"/>
    <x v="1"/>
    <n v="10.491310274554783"/>
    <n v="20"/>
    <n v="151.476159950436"/>
    <n v="0.95052016231661496"/>
    <n v="9.9940035978413115E-5"/>
    <n v="4.6170000000000003E-2"/>
  </r>
  <r>
    <x v="0"/>
    <x v="3"/>
    <x v="0"/>
    <x v="0"/>
    <n v="9.1443399938352012"/>
    <n v="17"/>
    <n v="172.319558541525"/>
    <n v="2.5984297674418602"/>
    <n v="4.9467323823200716E-2"/>
    <n v="8.5140000000000007E-2"/>
  </r>
  <r>
    <x v="0"/>
    <x v="1"/>
    <x v="0"/>
    <x v="0"/>
    <n v="9.9054768294077604"/>
    <n v="17"/>
    <n v="181.97426624196001"/>
    <n v="2.5984297674418602"/>
    <n v="4.1423019268765446E-2"/>
    <n v="8.5140000000000007E-2"/>
  </r>
  <r>
    <x v="0"/>
    <x v="4"/>
    <x v="0"/>
    <x v="0"/>
    <n v="6.0589521356729463"/>
    <n v="17"/>
    <n v="45.0372687269398"/>
    <n v="2.7510697674418574"/>
    <n v="1.3845860231966859E-2"/>
    <n v="8.5140000000000007E-2"/>
  </r>
  <r>
    <x v="1"/>
    <x v="2"/>
    <x v="5"/>
    <x v="0"/>
    <n v="32.91208416199413"/>
    <n v="17"/>
    <n v="162.02239140633301"/>
    <n v="3.1773097674418538"/>
    <n v="9.9940035978413115E-5"/>
    <n v="8.5140000000000007E-2"/>
  </r>
  <r>
    <x v="2"/>
    <x v="5"/>
    <x v="6"/>
    <x v="3"/>
    <n v="37.177784189705243"/>
    <n v="25"/>
    <n v="227.988054785901"/>
    <n v="0.7"/>
    <n v="2.4051738107363895E-3"/>
    <n v="6.1600000000000002E-2"/>
  </r>
  <r>
    <x v="1"/>
    <x v="2"/>
    <x v="7"/>
    <x v="0"/>
    <n v="12"/>
    <n v="13"/>
    <n v="150.05335784412"/>
    <n v="1"/>
    <n v="9.9940035978413115E-5"/>
    <n v="8.5140000000000007E-2"/>
  </r>
  <r>
    <x v="0"/>
    <x v="4"/>
    <x v="6"/>
    <x v="3"/>
    <n v="41.674804091251183"/>
    <n v="25"/>
    <n v="60.572468404991596"/>
    <n v="1.9742872844831143"/>
    <n v="2.4094549702082554E-3"/>
    <n v="6.1600000000000002E-2"/>
  </r>
  <r>
    <x v="0"/>
    <x v="6"/>
    <x v="1"/>
    <x v="1"/>
    <n v="10"/>
    <n v="25"/>
    <n v="66.844537971600602"/>
    <n v="0.8"/>
    <n v="4.6065095944960319E-2"/>
    <n v="4.6170000000000003E-2"/>
  </r>
  <r>
    <x v="1"/>
    <x v="7"/>
    <x v="2"/>
    <x v="2"/>
    <n v="20.951971076059287"/>
    <n v="25"/>
    <n v="118.056432407415"/>
    <n v="0.76293576386411821"/>
    <n v="9.9940035978413074E-5"/>
    <n v="1.5468227424749166E-2"/>
  </r>
  <r>
    <x v="1"/>
    <x v="7"/>
    <x v="2"/>
    <x v="3"/>
    <n v="19.023709408926997"/>
    <n v="25"/>
    <n v="129.86195765441599"/>
    <n v="0.77591515597862581"/>
    <n v="9.9940035978413074E-5"/>
    <n v="6.1600000000000002E-2"/>
  </r>
  <r>
    <x v="1"/>
    <x v="7"/>
    <x v="3"/>
    <x v="4"/>
    <n v="10.82802199094219"/>
    <n v="20"/>
    <n v="118.648517658552"/>
    <n v="0.72324662058054845"/>
    <n v="9.9940035978413074E-5"/>
    <n v="4.6881270903010037E-2"/>
  </r>
  <r>
    <x v="1"/>
    <x v="7"/>
    <x v="4"/>
    <x v="1"/>
    <n v="7.645030478837036"/>
    <n v="20"/>
    <n v="114.83985474437399"/>
    <n v="0.95469233771951978"/>
    <n v="9.9940035978413074E-5"/>
    <n v="4.6170000000000003E-2"/>
  </r>
  <r>
    <x v="0"/>
    <x v="8"/>
    <x v="6"/>
    <x v="3"/>
    <n v="51.576910261460924"/>
    <n v="25"/>
    <n v="86.4246709789156"/>
    <n v="1.9919466061207911"/>
    <n v="2.6414402309109094E-3"/>
    <n v="6.1600000000000002E-2"/>
  </r>
  <r>
    <x v="0"/>
    <x v="9"/>
    <x v="6"/>
    <x v="3"/>
    <n v="18.282087439200883"/>
    <n v="25"/>
    <n v="21.980645943917899"/>
    <n v="2.3343529234324452"/>
    <n v="2.8574016351503159E-3"/>
    <n v="6.1600000000000002E-2"/>
  </r>
  <r>
    <x v="2"/>
    <x v="10"/>
    <x v="6"/>
    <x v="2"/>
    <n v="26.117701138870885"/>
    <n v="25"/>
    <n v="93.077311708922196"/>
    <n v="0.84"/>
    <n v="3.2721868936285959E-3"/>
    <n v="1.5468227424749166E-2"/>
  </r>
  <r>
    <x v="1"/>
    <x v="7"/>
    <x v="7"/>
    <x v="0"/>
    <n v="12"/>
    <n v="13"/>
    <n v="114.92621508382599"/>
    <n v="1"/>
    <n v="9.9940035978413074E-5"/>
    <n v="8.5140000000000007E-2"/>
  </r>
  <r>
    <x v="3"/>
    <x v="11"/>
    <x v="8"/>
    <x v="0"/>
    <n v="41.741274979735465"/>
    <n v="20"/>
    <n v="70.043749044333595"/>
    <n v="2.7131755813953449"/>
    <n v="2.0316408892099711E-2"/>
    <n v="8.5140000000000007E-2"/>
  </r>
  <r>
    <x v="1"/>
    <x v="7"/>
    <x v="9"/>
    <x v="0"/>
    <n v="56.642521788617053"/>
    <n v="20"/>
    <n v="113.07488400291"/>
    <n v="3.3979562790697639"/>
    <n v="9.9940035978413074E-5"/>
    <n v="8.5140000000000007E-2"/>
  </r>
  <r>
    <x v="3"/>
    <x v="12"/>
    <x v="10"/>
    <x v="4"/>
    <n v="10.309057503058682"/>
    <n v="20"/>
    <n v="50.700534281211098"/>
    <n v="0.70838746170896882"/>
    <n v="1.1077773241596884E-3"/>
    <n v="4.6881270903010037E-2"/>
  </r>
  <r>
    <x v="0"/>
    <x v="0"/>
    <x v="6"/>
    <x v="3"/>
    <n v="61.211328327822848"/>
    <n v="25"/>
    <n v="118.95563331287001"/>
    <n v="1.9690544120293727"/>
    <n v="5.1639577688902165E-3"/>
    <n v="6.1600000000000002E-2"/>
  </r>
  <r>
    <x v="1"/>
    <x v="13"/>
    <x v="2"/>
    <x v="2"/>
    <n v="30.71647139921641"/>
    <n v="25"/>
    <n v="168.42385319438401"/>
    <n v="0.770234754873246"/>
    <n v="9.9950024987506479E-5"/>
    <n v="1.5468227424749166E-2"/>
  </r>
  <r>
    <x v="1"/>
    <x v="13"/>
    <x v="2"/>
    <x v="3"/>
    <n v="30.731509966116175"/>
    <n v="25"/>
    <n v="182.535839559057"/>
    <n v="0.78243643855539102"/>
    <n v="9.9950024987506479E-5"/>
    <n v="6.1600000000000002E-2"/>
  </r>
  <r>
    <x v="1"/>
    <x v="13"/>
    <x v="3"/>
    <x v="4"/>
    <n v="33.008530817370811"/>
    <n v="20"/>
    <n v="166.658651396789"/>
    <n v="0.71862164514900262"/>
    <n v="9.9950024987506479E-5"/>
    <n v="4.6881270903010037E-2"/>
  </r>
  <r>
    <x v="1"/>
    <x v="13"/>
    <x v="4"/>
    <x v="1"/>
    <n v="33.114493745657569"/>
    <n v="20"/>
    <n v="169.59932442602701"/>
    <n v="0.94857588806715842"/>
    <n v="9.9950024987506479E-5"/>
    <n v="4.6170000000000003E-2"/>
  </r>
  <r>
    <x v="2"/>
    <x v="14"/>
    <x v="6"/>
    <x v="3"/>
    <n v="40.643854456331553"/>
    <n v="25"/>
    <n v="237.531664230421"/>
    <n v="0.68662924499421751"/>
    <n v="6.4250982956030036E-3"/>
    <n v="6.1600000000000002E-2"/>
  </r>
  <r>
    <x v="3"/>
    <x v="15"/>
    <x v="6"/>
    <x v="2"/>
    <n v="49.584700139869945"/>
    <n v="25"/>
    <n v="277.24943466994699"/>
    <n v="0.7769005150308661"/>
    <n v="6.7016502698940212E-3"/>
    <n v="1.5468227424749166E-2"/>
  </r>
  <r>
    <x v="0"/>
    <x v="4"/>
    <x v="1"/>
    <x v="1"/>
    <n v="10"/>
    <n v="25"/>
    <n v="86.793005877406799"/>
    <n v="0.8"/>
    <n v="1.9444739108862949E-2"/>
    <n v="4.6170000000000003E-2"/>
  </r>
  <r>
    <x v="1"/>
    <x v="13"/>
    <x v="7"/>
    <x v="0"/>
    <n v="12"/>
    <n v="13"/>
    <n v="159.797181607856"/>
    <n v="1"/>
    <n v="9.9950024987506479E-5"/>
    <n v="8.5140000000000007E-2"/>
  </r>
  <r>
    <x v="0"/>
    <x v="9"/>
    <x v="0"/>
    <x v="0"/>
    <n v="2.6195055887349787"/>
    <n v="17"/>
    <n v="21.647198160355"/>
    <n v="2.679567308970094"/>
    <n v="2.1185972611677151E-2"/>
    <n v="8.5140000000000007E-2"/>
  </r>
  <r>
    <x v="4"/>
    <x v="16"/>
    <x v="6"/>
    <x v="2"/>
    <n v="12.876808063400052"/>
    <n v="25"/>
    <n v="95.658639792228797"/>
    <n v="0.72578820825214529"/>
    <n v="9.2704597467483957E-3"/>
    <n v="1.5468227424749166E-2"/>
  </r>
  <r>
    <x v="1"/>
    <x v="17"/>
    <x v="2"/>
    <x v="2"/>
    <n v="18.446041117804807"/>
    <n v="25"/>
    <n v="69.947492946875002"/>
    <n v="0.77090396344330736"/>
    <n v="9.9940035978413047E-5"/>
    <n v="1.5468227424749166E-2"/>
  </r>
  <r>
    <x v="1"/>
    <x v="17"/>
    <x v="2"/>
    <x v="3"/>
    <n v="19.592132858042806"/>
    <n v="25"/>
    <n v="67.841320923219399"/>
    <n v="0.78732431481696663"/>
    <n v="9.9940035978413047E-5"/>
    <n v="6.1600000000000002E-2"/>
  </r>
  <r>
    <x v="1"/>
    <x v="17"/>
    <x v="3"/>
    <x v="4"/>
    <n v="5.2405354867339167"/>
    <n v="20"/>
    <n v="74.251931262167304"/>
    <n v="0.72521630570510409"/>
    <n v="9.9940035978413047E-5"/>
    <n v="4.6881270903010037E-2"/>
  </r>
  <r>
    <x v="1"/>
    <x v="17"/>
    <x v="4"/>
    <x v="1"/>
    <n v="3.8974888915637171"/>
    <n v="20"/>
    <n v="71.782066126261796"/>
    <n v="0.95729566603888294"/>
    <n v="9.9940035978413047E-5"/>
    <n v="4.6170000000000003E-2"/>
  </r>
  <r>
    <x v="2"/>
    <x v="18"/>
    <x v="6"/>
    <x v="2"/>
    <n v="73.779999999999987"/>
    <n v="25"/>
    <n v="124.160132150428"/>
    <n v="0.70316980539407503"/>
    <n v="1.2263399269562332E-2"/>
    <n v="1.5468227424749166E-2"/>
  </r>
  <r>
    <x v="2"/>
    <x v="19"/>
    <x v="6"/>
    <x v="2"/>
    <n v="48.756423273278038"/>
    <n v="25"/>
    <n v="141.70560440301901"/>
    <n v="0.71900916553724059"/>
    <n v="1.3197209807087258E-2"/>
    <n v="1.5468227424749166E-2"/>
  </r>
  <r>
    <x v="5"/>
    <x v="20"/>
    <x v="6"/>
    <x v="3"/>
    <n v="30.34141420697047"/>
    <n v="25"/>
    <n v="111.400286346464"/>
    <n v="1.5651456226172524"/>
    <n v="1.3275862097845311E-2"/>
    <n v="6.1600000000000002E-2"/>
  </r>
  <r>
    <x v="1"/>
    <x v="17"/>
    <x v="7"/>
    <x v="0"/>
    <n v="12"/>
    <n v="13"/>
    <n v="69.248150466535506"/>
    <n v="1"/>
    <n v="9.9940035978413047E-5"/>
    <n v="8.5140000000000007E-2"/>
  </r>
  <r>
    <x v="3"/>
    <x v="21"/>
    <x v="10"/>
    <x v="4"/>
    <n v="11.092511130947631"/>
    <n v="20"/>
    <n v="78.015780984525094"/>
    <n v="0.71468060730186256"/>
    <n v="3.3750725760174956E-3"/>
    <n v="4.6881270903010037E-2"/>
  </r>
  <r>
    <x v="1"/>
    <x v="17"/>
    <x v="9"/>
    <x v="0"/>
    <n v="53.2838775527823"/>
    <n v="20"/>
    <n v="72.368953376221498"/>
    <n v="3.3979562790697639"/>
    <n v="9.9940035978413047E-5"/>
    <n v="8.5140000000000007E-2"/>
  </r>
  <r>
    <x v="2"/>
    <x v="22"/>
    <x v="6"/>
    <x v="2"/>
    <n v="21.56060358033448"/>
    <n v="25"/>
    <n v="71.847831367896205"/>
    <n v="0.62750000000000006"/>
    <n v="1.3823227894384659E-2"/>
    <n v="1.5468227424749166E-2"/>
  </r>
  <r>
    <x v="4"/>
    <x v="23"/>
    <x v="6"/>
    <x v="2"/>
    <n v="15.332786327126151"/>
    <n v="25"/>
    <n v="94.732959884482398"/>
    <n v="0.72337742143230954"/>
    <n v="1.4038158557787141E-2"/>
    <n v="1.5468227424749166E-2"/>
  </r>
  <r>
    <x v="1"/>
    <x v="24"/>
    <x v="2"/>
    <x v="2"/>
    <n v="19.936679869722024"/>
    <n v="25"/>
    <n v="87.648481384738403"/>
    <n v="0.76374122246075737"/>
    <n v="9.9940035978413101E-5"/>
    <n v="1.5468227424749166E-2"/>
  </r>
  <r>
    <x v="1"/>
    <x v="24"/>
    <x v="2"/>
    <x v="3"/>
    <n v="20.720368545381575"/>
    <n v="25"/>
    <n v="99.671901868229"/>
    <n v="0.78319628987156642"/>
    <n v="9.9940035978413101E-5"/>
    <n v="6.1600000000000002E-2"/>
  </r>
  <r>
    <x v="1"/>
    <x v="24"/>
    <x v="3"/>
    <x v="4"/>
    <n v="5.2871635371075048"/>
    <n v="20"/>
    <n v="94.312148949408893"/>
    <n v="0.72525907419167335"/>
    <n v="9.9940035978413101E-5"/>
    <n v="4.6881270903010037E-2"/>
  </r>
  <r>
    <x v="1"/>
    <x v="24"/>
    <x v="4"/>
    <x v="1"/>
    <n v="4.1174184949116075"/>
    <n v="20"/>
    <n v="94.105949770727904"/>
    <n v="0.95731212996605541"/>
    <n v="9.9940035978413101E-5"/>
    <n v="4.6170000000000003E-2"/>
  </r>
  <r>
    <x v="3"/>
    <x v="25"/>
    <x v="6"/>
    <x v="2"/>
    <n v="46.111702225116261"/>
    <n v="25"/>
    <n v="263.611734394172"/>
    <n v="0.75851163458145376"/>
    <n v="1.4724857440664121E-2"/>
    <n v="1.5468227424749166E-2"/>
  </r>
  <r>
    <x v="0"/>
    <x v="26"/>
    <x v="1"/>
    <x v="1"/>
    <n v="10"/>
    <n v="25"/>
    <n v="58.541573613735601"/>
    <n v="0.79999999999999905"/>
    <n v="3.8860617401064584E-2"/>
    <n v="4.6170000000000003E-2"/>
  </r>
  <r>
    <x v="5"/>
    <x v="27"/>
    <x v="6"/>
    <x v="3"/>
    <n v="32.290052533333323"/>
    <n v="25"/>
    <n v="115.508155281942"/>
    <n v="1.5367933706078654"/>
    <n v="1.5096283719638861E-2"/>
    <n v="6.1600000000000002E-2"/>
  </r>
  <r>
    <x v="1"/>
    <x v="24"/>
    <x v="7"/>
    <x v="0"/>
    <n v="12"/>
    <n v="13"/>
    <n v="84.300108920228794"/>
    <n v="1"/>
    <n v="9.9940035978413101E-5"/>
    <n v="8.5140000000000007E-2"/>
  </r>
  <r>
    <x v="0"/>
    <x v="4"/>
    <x v="8"/>
    <x v="0"/>
    <n v="25.419275888649931"/>
    <n v="20"/>
    <n v="51.366243877660303"/>
    <n v="2.8386139534883688"/>
    <n v="2.7382221298544486E-2"/>
    <n v="8.5140000000000007E-2"/>
  </r>
  <r>
    <x v="1"/>
    <x v="24"/>
    <x v="9"/>
    <x v="0"/>
    <n v="58.144487971977227"/>
    <n v="20"/>
    <n v="94.543658040392003"/>
    <n v="3.3979562790697639"/>
    <n v="9.9940035978413101E-5"/>
    <n v="8.5140000000000007E-2"/>
  </r>
  <r>
    <x v="0"/>
    <x v="6"/>
    <x v="6"/>
    <x v="2"/>
    <n v="34.852969913941443"/>
    <n v="25"/>
    <n v="57.6332151670819"/>
    <n v="2.76744978446373"/>
    <n v="1.5320258724443413E-2"/>
    <n v="1.5468227424749166E-2"/>
  </r>
  <r>
    <x v="1"/>
    <x v="28"/>
    <x v="6"/>
    <x v="2"/>
    <n v="19.51355203874332"/>
    <n v="25"/>
    <n v="97.135688529563396"/>
    <n v="0.64900102657430836"/>
    <n v="1.5810885022197917E-2"/>
    <n v="1.5468227424749166E-2"/>
  </r>
  <r>
    <x v="1"/>
    <x v="28"/>
    <x v="2"/>
    <x v="2"/>
    <n v="24.391940048429149"/>
    <n v="25"/>
    <n v="97.135688529563396"/>
    <n v="0.77880123188916994"/>
    <n v="9.9940035978413183E-5"/>
    <n v="1.5468227424749166E-2"/>
  </r>
  <r>
    <x v="1"/>
    <x v="28"/>
    <x v="2"/>
    <x v="3"/>
    <n v="24.867225875120869"/>
    <n v="25"/>
    <n v="105.46649306633"/>
    <n v="0.78285796769859317"/>
    <n v="9.9940035978413183E-5"/>
    <n v="6.1600000000000002E-2"/>
  </r>
  <r>
    <x v="1"/>
    <x v="28"/>
    <x v="3"/>
    <x v="4"/>
    <n v="5.9655243178549622"/>
    <n v="20"/>
    <n v="101.952244456307"/>
    <n v="0.72527839313607811"/>
    <n v="9.9940035978413183E-5"/>
    <n v="4.6881270903010037E-2"/>
  </r>
  <r>
    <x v="1"/>
    <x v="28"/>
    <x v="4"/>
    <x v="1"/>
    <n v="4.5738263258249585"/>
    <n v="20"/>
    <n v="105.53610566243"/>
    <n v="0.95736883005774875"/>
    <n v="9.9940035978413183E-5"/>
    <n v="4.6170000000000003E-2"/>
  </r>
  <r>
    <x v="2"/>
    <x v="29"/>
    <x v="6"/>
    <x v="3"/>
    <n v="28.735300087943045"/>
    <n v="25"/>
    <n v="165.39547420512901"/>
    <n v="0.64958834875056926"/>
    <n v="1.5948764788548345E-2"/>
    <n v="6.1600000000000002E-2"/>
  </r>
  <r>
    <x v="3"/>
    <x v="12"/>
    <x v="8"/>
    <x v="0"/>
    <n v="43.803259955857456"/>
    <n v="20"/>
    <n v="93.516360031618802"/>
    <n v="2.666169767441855"/>
    <n v="1.7358261278025398E-2"/>
    <n v="8.5140000000000007E-2"/>
  </r>
  <r>
    <x v="1"/>
    <x v="17"/>
    <x v="6"/>
    <x v="2"/>
    <n v="14.756832894243846"/>
    <n v="25"/>
    <n v="69.947492946875002"/>
    <n v="0.6424199695360896"/>
    <n v="1.6658985029753767E-2"/>
    <n v="1.5468227424749166E-2"/>
  </r>
  <r>
    <x v="1"/>
    <x v="28"/>
    <x v="7"/>
    <x v="0"/>
    <n v="12"/>
    <n v="13"/>
    <n v="99.568934546958303"/>
    <n v="1"/>
    <n v="9.9940035978413183E-5"/>
    <n v="8.5140000000000007E-2"/>
  </r>
  <r>
    <x v="2"/>
    <x v="30"/>
    <x v="6"/>
    <x v="2"/>
    <n v="73.779999999999987"/>
    <n v="25"/>
    <n v="114.43306481647301"/>
    <n v="0.70148010937597072"/>
    <n v="1.7674383917661466E-2"/>
    <n v="1.5468227424749166E-2"/>
  </r>
  <r>
    <x v="1"/>
    <x v="28"/>
    <x v="9"/>
    <x v="0"/>
    <n v="69.483772306506367"/>
    <n v="20"/>
    <n v="105.196159176303"/>
    <n v="3.3979562790697639"/>
    <n v="9.9940035978413183E-5"/>
    <n v="8.5140000000000007E-2"/>
  </r>
  <r>
    <x v="2"/>
    <x v="31"/>
    <x v="6"/>
    <x v="2"/>
    <n v="30.874039979946915"/>
    <n v="25"/>
    <n v="133.18494006725601"/>
    <n v="0.70361301546268917"/>
    <n v="1.7732481416235384E-2"/>
    <n v="1.5468227424749166E-2"/>
  </r>
  <r>
    <x v="2"/>
    <x v="32"/>
    <x v="6"/>
    <x v="2"/>
    <n v="34.151145222888587"/>
    <n v="25"/>
    <n v="83.883562186783294"/>
    <n v="0.69273282795292201"/>
    <n v="1.7949803424829745E-2"/>
    <n v="1.5468227424749166E-2"/>
  </r>
  <r>
    <x v="2"/>
    <x v="33"/>
    <x v="2"/>
    <x v="2"/>
    <n v="30.336111051244629"/>
    <n v="25"/>
    <n v="114.356595170033"/>
    <n v="0.84927782814828245"/>
    <n v="9.9930048965724162E-5"/>
    <n v="1.5468227424749166E-2"/>
  </r>
  <r>
    <x v="2"/>
    <x v="33"/>
    <x v="2"/>
    <x v="3"/>
    <n v="30.548251823776788"/>
    <n v="25"/>
    <n v="124.088283871185"/>
    <n v="0.80752424278052837"/>
    <n v="9.9930048965724162E-5"/>
    <n v="6.1600000000000002E-2"/>
  </r>
  <r>
    <x v="2"/>
    <x v="33"/>
    <x v="3"/>
    <x v="4"/>
    <n v="21.051521916150623"/>
    <n v="20"/>
    <n v="92.671015126574602"/>
    <n v="0.75418975310143677"/>
    <n v="9.9930048965724162E-5"/>
    <n v="4.6881270903010037E-2"/>
  </r>
  <r>
    <x v="2"/>
    <x v="33"/>
    <x v="4"/>
    <x v="1"/>
    <n v="14.999775936921917"/>
    <n v="20"/>
    <n v="91.633787215028704"/>
    <n v="0.98178708224407363"/>
    <n v="9.9930048965724162E-5"/>
    <n v="4.6170000000000003E-2"/>
  </r>
  <r>
    <x v="3"/>
    <x v="34"/>
    <x v="6"/>
    <x v="2"/>
    <n v="20.602443898742372"/>
    <n v="25"/>
    <n v="96.116512251263103"/>
    <n v="0.78443274938514973"/>
    <n v="1.8191506751479337E-2"/>
    <n v="1.5468227424749166E-2"/>
  </r>
  <r>
    <x v="2"/>
    <x v="35"/>
    <x v="6"/>
    <x v="2"/>
    <n v="19.321740753857512"/>
    <n v="25"/>
    <n v="76.103395181331706"/>
    <n v="0.70540498779739946"/>
    <n v="1.8238840229340886E-2"/>
    <n v="1.5468227424749166E-2"/>
  </r>
  <r>
    <x v="2"/>
    <x v="36"/>
    <x v="6"/>
    <x v="2"/>
    <n v="30.525825532969055"/>
    <n v="25"/>
    <n v="164.54896451424599"/>
    <n v="0.66041074461374616"/>
    <n v="1.8345478921209184E-2"/>
    <n v="1.5468227424749166E-2"/>
  </r>
  <r>
    <x v="2"/>
    <x v="33"/>
    <x v="7"/>
    <x v="0"/>
    <n v="12"/>
    <n v="13"/>
    <n v="76.723781666182404"/>
    <n v="1"/>
    <n v="9.9930048965724162E-5"/>
    <n v="8.5140000000000007E-2"/>
  </r>
  <r>
    <x v="3"/>
    <x v="37"/>
    <x v="6"/>
    <x v="2"/>
    <n v="22.424190416796414"/>
    <n v="25"/>
    <n v="95.592964760474203"/>
    <n v="0.7687190939185814"/>
    <n v="1.8928707757726485E-2"/>
    <n v="1.5468227424749166E-2"/>
  </r>
  <r>
    <x v="2"/>
    <x v="33"/>
    <x v="9"/>
    <x v="0"/>
    <n v="78.822564831005707"/>
    <n v="20"/>
    <n v="89.545059750596494"/>
    <n v="3.3979562790697639"/>
    <n v="9.9930048965724162E-5"/>
    <n v="8.5140000000000007E-2"/>
  </r>
  <r>
    <x v="5"/>
    <x v="38"/>
    <x v="6"/>
    <x v="3"/>
    <n v="28.288035880533997"/>
    <n v="25"/>
    <n v="100.692310611789"/>
    <n v="1.6033166827404515"/>
    <n v="1.9187661239426789E-2"/>
    <n v="6.1600000000000002E-2"/>
  </r>
  <r>
    <x v="2"/>
    <x v="33"/>
    <x v="11"/>
    <x v="0"/>
    <n v="39.377401315996998"/>
    <n v="17"/>
    <n v="81.689711609201098"/>
    <n v="3.3286102325581357"/>
    <n v="9.9930048965724162E-5"/>
    <n v="8.5140000000000007E-2"/>
  </r>
  <r>
    <x v="1"/>
    <x v="7"/>
    <x v="6"/>
    <x v="2"/>
    <n v="16.76157686084743"/>
    <n v="25"/>
    <n v="118.056432407415"/>
    <n v="0.63577980322009842"/>
    <n v="2.034519730629375E-2"/>
    <n v="1.5468227424749166E-2"/>
  </r>
  <r>
    <x v="2"/>
    <x v="39"/>
    <x v="6"/>
    <x v="2"/>
    <n v="17.873815864355922"/>
    <n v="25"/>
    <n v="87.524858347056295"/>
    <n v="0.69206259725663943"/>
    <n v="2.0404214113643883E-2"/>
    <n v="1.5468227424749166E-2"/>
  </r>
  <r>
    <x v="2"/>
    <x v="40"/>
    <x v="2"/>
    <x v="2"/>
    <n v="23.610871873413608"/>
    <n v="25"/>
    <n v="84.098127898750803"/>
    <n v="0.80649953961529453"/>
    <n v="9.9930048965724203E-5"/>
    <n v="1.5468227424749166E-2"/>
  </r>
  <r>
    <x v="2"/>
    <x v="40"/>
    <x v="2"/>
    <x v="3"/>
    <n v="23.803888968815176"/>
    <n v="25"/>
    <n v="98.440825966510701"/>
    <n v="0.70857857944359248"/>
    <n v="9.9930048965724203E-5"/>
    <n v="6.1600000000000002E-2"/>
  </r>
  <r>
    <x v="2"/>
    <x v="40"/>
    <x v="3"/>
    <x v="4"/>
    <n v="14.750958507102975"/>
    <n v="20"/>
    <n v="74.876367665223498"/>
    <n v="0.75383786578088485"/>
    <n v="9.9930048965724203E-5"/>
    <n v="4.6881270903010037E-2"/>
  </r>
  <r>
    <x v="2"/>
    <x v="40"/>
    <x v="4"/>
    <x v="1"/>
    <n v="10.751603361714086"/>
    <n v="20"/>
    <n v="74.983910205683301"/>
    <n v="0.9814349505011245"/>
    <n v="9.9930048965724203E-5"/>
    <n v="4.6170000000000003E-2"/>
  </r>
  <r>
    <x v="5"/>
    <x v="41"/>
    <x v="6"/>
    <x v="3"/>
    <n v="30.178842270446676"/>
    <n v="25"/>
    <n v="100.094082287239"/>
    <n v="1.5713681184963399"/>
    <n v="2.060665376382044E-2"/>
    <n v="6.1600000000000002E-2"/>
  </r>
  <r>
    <x v="0"/>
    <x v="9"/>
    <x v="8"/>
    <x v="0"/>
    <n v="12.542641707117273"/>
    <n v="20"/>
    <n v="22.623358095203301"/>
    <n v="2.8386139534883688"/>
    <n v="3.3425085206599911E-2"/>
    <n v="8.5140000000000007E-2"/>
  </r>
  <r>
    <x v="2"/>
    <x v="42"/>
    <x v="6"/>
    <x v="2"/>
    <n v="18.37788361278206"/>
    <n v="25"/>
    <n v="64.5491215994264"/>
    <n v="0.75"/>
    <n v="2.0863485794001459E-2"/>
    <n v="1.5468227424749166E-2"/>
  </r>
  <r>
    <x v="2"/>
    <x v="40"/>
    <x v="7"/>
    <x v="0"/>
    <n v="12"/>
    <n v="13"/>
    <n v="60.1501151944586"/>
    <n v="1"/>
    <n v="9.9930048965724203E-5"/>
    <n v="8.5140000000000007E-2"/>
  </r>
  <r>
    <x v="2"/>
    <x v="43"/>
    <x v="6"/>
    <x v="2"/>
    <n v="28.72614335563723"/>
    <n v="25"/>
    <n v="114.674567344035"/>
    <n v="0.66429208659752581"/>
    <n v="2.0962215221830442E-2"/>
    <n v="1.5468227424749166E-2"/>
  </r>
  <r>
    <x v="2"/>
    <x v="40"/>
    <x v="9"/>
    <x v="0"/>
    <n v="63.543250382293152"/>
    <n v="20"/>
    <n v="70.554669099185503"/>
    <n v="3.3979562790697639"/>
    <n v="9.9930048965724203E-5"/>
    <n v="8.5140000000000007E-2"/>
  </r>
  <r>
    <x v="1"/>
    <x v="24"/>
    <x v="6"/>
    <x v="2"/>
    <n v="15.949343895777618"/>
    <n v="25"/>
    <n v="87.648481384738403"/>
    <n v="0.63645101871729781"/>
    <n v="2.1116998350489139E-2"/>
    <n v="1.5468227424749166E-2"/>
  </r>
  <r>
    <x v="2"/>
    <x v="40"/>
    <x v="11"/>
    <x v="0"/>
    <n v="28.940013398184302"/>
    <n v="17"/>
    <n v="71.572337530842503"/>
    <n v="3.3286102325581357"/>
    <n v="9.9930048965724203E-5"/>
    <n v="8.5140000000000007E-2"/>
  </r>
  <r>
    <x v="1"/>
    <x v="13"/>
    <x v="6"/>
    <x v="2"/>
    <n v="24.573177119373135"/>
    <n v="25"/>
    <n v="168.42385319438401"/>
    <n v="0.64186229572770503"/>
    <n v="2.1391296028235734E-2"/>
    <n v="1.5468227424749166E-2"/>
  </r>
  <r>
    <x v="5"/>
    <x v="44"/>
    <x v="6"/>
    <x v="3"/>
    <n v="27.786043333333314"/>
    <n v="25"/>
    <n v="81.316786541127797"/>
    <n v="1.5853381829579931"/>
    <n v="2.1465387112768193E-2"/>
    <n v="6.1600000000000002E-2"/>
  </r>
  <r>
    <x v="2"/>
    <x v="39"/>
    <x v="2"/>
    <x v="2"/>
    <n v="22.342269830444899"/>
    <n v="25"/>
    <n v="87.524858347056295"/>
    <n v="0.83047511670796736"/>
    <n v="9.9930048965724162E-5"/>
    <n v="1.5468227424749166E-2"/>
  </r>
  <r>
    <x v="2"/>
    <x v="39"/>
    <x v="2"/>
    <x v="3"/>
    <n v="22.456416692705286"/>
    <n v="25"/>
    <n v="88.075648245650797"/>
    <n v="0.74639883488474001"/>
    <n v="9.9930048965724162E-5"/>
    <n v="6.1600000000000002E-2"/>
  </r>
  <r>
    <x v="2"/>
    <x v="39"/>
    <x v="3"/>
    <x v="4"/>
    <n v="13.302445926992764"/>
    <n v="20"/>
    <n v="70.447106415002594"/>
    <n v="0.75835240506324741"/>
    <n v="9.9930048965724162E-5"/>
    <n v="4.6881270903010037E-2"/>
  </r>
  <r>
    <x v="2"/>
    <x v="39"/>
    <x v="4"/>
    <x v="1"/>
    <n v="9.7516255051227851"/>
    <n v="20"/>
    <n v="70.8659583316674"/>
    <n v="0.98229892038573308"/>
    <n v="9.9930048965724162E-5"/>
    <n v="4.6170000000000003E-2"/>
  </r>
  <r>
    <x v="6"/>
    <x v="45"/>
    <x v="6"/>
    <x v="2"/>
    <n v="14.46721142302172"/>
    <n v="25"/>
    <n v="91.266617701807405"/>
    <n v="1.5159890087260073"/>
    <n v="2.173153494683475E-2"/>
    <n v="1.5468227424749166E-2"/>
  </r>
  <r>
    <x v="3"/>
    <x v="37"/>
    <x v="6"/>
    <x v="3"/>
    <n v="21.119729992156582"/>
    <n v="25"/>
    <n v="89.139311075709898"/>
    <n v="0.89619238678674651"/>
    <n v="2.1828248165733685E-2"/>
    <n v="6.1600000000000002E-2"/>
  </r>
  <r>
    <x v="5"/>
    <x v="46"/>
    <x v="6"/>
    <x v="3"/>
    <n v="22.561206175405648"/>
    <n v="25"/>
    <n v="55.693739533021002"/>
    <n v="1.5424207531599925"/>
    <n v="2.1938180611923097E-2"/>
    <n v="6.1600000000000002E-2"/>
  </r>
  <r>
    <x v="2"/>
    <x v="39"/>
    <x v="7"/>
    <x v="0"/>
    <n v="12"/>
    <n v="13"/>
    <n v="53.951993484445197"/>
    <n v="1"/>
    <n v="9.9930048965724162E-5"/>
    <n v="8.5140000000000007E-2"/>
  </r>
  <r>
    <x v="2"/>
    <x v="47"/>
    <x v="6"/>
    <x v="2"/>
    <n v="23.272298215883037"/>
    <n v="25"/>
    <n v="122.035445951757"/>
    <n v="0.6813992593187157"/>
    <n v="2.2105309558924903E-2"/>
    <n v="1.5468227424749166E-2"/>
  </r>
  <r>
    <x v="2"/>
    <x v="39"/>
    <x v="9"/>
    <x v="0"/>
    <n v="60.760476779315979"/>
    <n v="20"/>
    <n v="65.074428567296096"/>
    <n v="3.3979562790697639"/>
    <n v="9.9930048965724162E-5"/>
    <n v="8.5140000000000007E-2"/>
  </r>
  <r>
    <x v="6"/>
    <x v="48"/>
    <x v="6"/>
    <x v="2"/>
    <n v="16.206704873737351"/>
    <n v="25"/>
    <n v="98.203117805085895"/>
    <n v="1.5298971978434375"/>
    <n v="2.2305487577066692E-2"/>
    <n v="1.5468227424749166E-2"/>
  </r>
  <r>
    <x v="2"/>
    <x v="39"/>
    <x v="11"/>
    <x v="0"/>
    <n v="26.951726427956924"/>
    <n v="17"/>
    <n v="65.986033297950897"/>
    <n v="3.3286102325581357"/>
    <n v="9.9930048965724162E-5"/>
    <n v="8.5140000000000007E-2"/>
  </r>
  <r>
    <x v="4"/>
    <x v="49"/>
    <x v="6"/>
    <x v="2"/>
    <n v="13.18863587127206"/>
    <n v="25"/>
    <n v="115.654267841421"/>
    <n v="0.72058565231529048"/>
    <n v="2.2447754480901385E-2"/>
    <n v="1.5468227424749166E-2"/>
  </r>
  <r>
    <x v="1"/>
    <x v="2"/>
    <x v="6"/>
    <x v="2"/>
    <n v="21.534051823923381"/>
    <n v="25"/>
    <n v="154.23013909405699"/>
    <n v="0.63742016006083657"/>
    <n v="2.2568086050228999E-2"/>
    <n v="1.5468227424749166E-2"/>
  </r>
  <r>
    <x v="2"/>
    <x v="47"/>
    <x v="2"/>
    <x v="2"/>
    <n v="29.09037276985379"/>
    <n v="25"/>
    <n v="122.035445951757"/>
    <n v="0.81767911118245895"/>
    <n v="9.993004896572423E-5"/>
    <n v="1.5468227424749166E-2"/>
  </r>
  <r>
    <x v="2"/>
    <x v="47"/>
    <x v="2"/>
    <x v="3"/>
    <n v="29.228757633141122"/>
    <n v="25"/>
    <n v="132.684491326781"/>
    <n v="0.78906420772312225"/>
    <n v="9.993004896572423E-5"/>
    <n v="6.1600000000000002E-2"/>
  </r>
  <r>
    <x v="2"/>
    <x v="47"/>
    <x v="3"/>
    <x v="4"/>
    <n v="13.146131157585906"/>
    <n v="20"/>
    <n v="101.401590321244"/>
    <n v="0.76249865984560161"/>
    <n v="9.993004896572423E-5"/>
    <n v="4.6881270903010037E-2"/>
  </r>
  <r>
    <x v="2"/>
    <x v="47"/>
    <x v="4"/>
    <x v="1"/>
    <n v="9.7845182229597718"/>
    <n v="20"/>
    <n v="100.737577613299"/>
    <n v="0.9900946397628686"/>
    <n v="9.993004896572423E-5"/>
    <n v="4.6170000000000003E-2"/>
  </r>
  <r>
    <x v="6"/>
    <x v="50"/>
    <x v="6"/>
    <x v="3"/>
    <n v="13.998224759323069"/>
    <n v="25"/>
    <n v="91.952422089887904"/>
    <n v="1.653035910219524"/>
    <n v="2.2984212709397416E-2"/>
    <n v="6.1600000000000002E-2"/>
  </r>
  <r>
    <x v="5"/>
    <x v="51"/>
    <x v="6"/>
    <x v="3"/>
    <n v="26.3785557423267"/>
    <n v="25"/>
    <n v="91.191293984674303"/>
    <n v="1.6850000000000001"/>
    <n v="2.3433456003808566E-2"/>
    <n v="6.1600000000000002E-2"/>
  </r>
  <r>
    <x v="5"/>
    <x v="52"/>
    <x v="6"/>
    <x v="3"/>
    <n v="30.212670455331764"/>
    <n v="25"/>
    <n v="106.241908631322"/>
    <n v="1.5756134470024377"/>
    <n v="2.3714874801616194E-2"/>
    <n v="6.1600000000000002E-2"/>
  </r>
  <r>
    <x v="2"/>
    <x v="47"/>
    <x v="7"/>
    <x v="0"/>
    <n v="12"/>
    <n v="13"/>
    <n v="82.056608105802795"/>
    <n v="1"/>
    <n v="9.993004896572423E-5"/>
    <n v="8.5140000000000007E-2"/>
  </r>
  <r>
    <x v="2"/>
    <x v="31"/>
    <x v="10"/>
    <x v="4"/>
    <n v="20.231610102535765"/>
    <n v="20"/>
    <n v="145.24534336697499"/>
    <n v="0.521972851272404"/>
    <n v="4.7574595528468398E-3"/>
    <n v="4.6881270903010037E-2"/>
  </r>
  <r>
    <x v="2"/>
    <x v="47"/>
    <x v="9"/>
    <x v="0"/>
    <n v="80.842906033001341"/>
    <n v="20"/>
    <n v="95.405280291977405"/>
    <n v="3.3979562790697639"/>
    <n v="9.993004896572423E-5"/>
    <n v="8.5140000000000007E-2"/>
  </r>
  <r>
    <x v="0"/>
    <x v="6"/>
    <x v="0"/>
    <x v="0"/>
    <n v="3.5669561001843295"/>
    <n v="17"/>
    <n v="40.729847623377097"/>
    <n v="2.6445767441860424"/>
    <n v="6.7750284341245373E-2"/>
    <n v="8.5140000000000007E-2"/>
  </r>
  <r>
    <x v="2"/>
    <x v="47"/>
    <x v="11"/>
    <x v="0"/>
    <n v="33.790979214590827"/>
    <n v="17"/>
    <n v="92.221728934203696"/>
    <n v="3.3286102325581357"/>
    <n v="9.993004896572423E-5"/>
    <n v="8.5140000000000007E-2"/>
  </r>
  <r>
    <x v="0"/>
    <x v="26"/>
    <x v="0"/>
    <x v="0"/>
    <n v="6.7751259985082868"/>
    <n v="17"/>
    <n v="33.291671385656002"/>
    <n v="2.679567308970094"/>
    <n v="4.8182541118463151E-2"/>
    <n v="8.5140000000000007E-2"/>
  </r>
  <r>
    <x v="4"/>
    <x v="53"/>
    <x v="6"/>
    <x v="2"/>
    <n v="18.283921659880114"/>
    <n v="25"/>
    <n v="178.14251557292201"/>
    <n v="0.73538350342468617"/>
    <n v="2.4321306051203199E-2"/>
    <n v="1.5468227424749166E-2"/>
  </r>
  <r>
    <x v="2"/>
    <x v="35"/>
    <x v="2"/>
    <x v="2"/>
    <n v="24.152175942321886"/>
    <n v="25"/>
    <n v="76.103395181331706"/>
    <n v="0.84648598535687936"/>
    <n v="9.9930048965724122E-5"/>
    <n v="1.5468227424749166E-2"/>
  </r>
  <r>
    <x v="2"/>
    <x v="35"/>
    <x v="2"/>
    <x v="3"/>
    <n v="24.267566569433427"/>
    <n v="25"/>
    <n v="72.792494201055803"/>
    <n v="0.76569683849499404"/>
    <n v="9.9930048965724122E-5"/>
    <n v="6.1600000000000002E-2"/>
  </r>
  <r>
    <x v="2"/>
    <x v="35"/>
    <x v="3"/>
    <x v="4"/>
    <n v="15.014686222391607"/>
    <n v="20"/>
    <n v="81.452636565943493"/>
    <n v="0.75384429719281199"/>
    <n v="9.9930048965724122E-5"/>
    <n v="4.6881270903010037E-2"/>
  </r>
  <r>
    <x v="2"/>
    <x v="35"/>
    <x v="4"/>
    <x v="1"/>
    <n v="10.937394325230686"/>
    <n v="20"/>
    <n v="78.686207905615504"/>
    <n v="0.98143651418537092"/>
    <n v="9.9930048965724122E-5"/>
    <n v="4.6170000000000003E-2"/>
  </r>
  <r>
    <x v="2"/>
    <x v="54"/>
    <x v="6"/>
    <x v="2"/>
    <n v="25.895241305732526"/>
    <n v="25"/>
    <n v="134.94685640422401"/>
    <n v="0.68421227842966625"/>
    <n v="2.4915284704137855E-2"/>
    <n v="1.5468227424749166E-2"/>
  </r>
  <r>
    <x v="6"/>
    <x v="45"/>
    <x v="8"/>
    <x v="0"/>
    <n v="38.50947572126988"/>
    <n v="20"/>
    <n v="82.943937668599901"/>
    <n v="2.8316302325581364"/>
    <n v="8.581731892237987E-2"/>
    <n v="8.5140000000000007E-2"/>
  </r>
  <r>
    <x v="6"/>
    <x v="55"/>
    <x v="6"/>
    <x v="2"/>
    <n v="16.52353575936867"/>
    <n v="25"/>
    <n v="86.973724908710494"/>
    <n v="1.5694033773878189"/>
    <n v="2.5492207514589492E-2"/>
    <n v="1.5468227424749166E-2"/>
  </r>
  <r>
    <x v="2"/>
    <x v="35"/>
    <x v="7"/>
    <x v="0"/>
    <n v="12"/>
    <n v="13"/>
    <n v="64.146695484176703"/>
    <n v="1"/>
    <n v="9.9930048965724122E-5"/>
    <n v="8.5140000000000007E-2"/>
  </r>
  <r>
    <x v="6"/>
    <x v="56"/>
    <x v="8"/>
    <x v="0"/>
    <n v="42.363052597481655"/>
    <n v="20"/>
    <n v="88.759932395372402"/>
    <n v="2.8316302325581364"/>
    <n v="8.8897995139783234E-2"/>
    <n v="8.5140000000000007E-2"/>
  </r>
  <r>
    <x v="2"/>
    <x v="35"/>
    <x v="9"/>
    <x v="0"/>
    <n v="64.958810074465859"/>
    <n v="20"/>
    <n v="76.163593755040793"/>
    <n v="3.3979562790697639"/>
    <n v="9.9930048965724122E-5"/>
    <n v="8.5140000000000007E-2"/>
  </r>
  <r>
    <x v="3"/>
    <x v="57"/>
    <x v="8"/>
    <x v="0"/>
    <n v="121.62331629522001"/>
    <n v="20"/>
    <n v="316.78682203097401"/>
    <n v="2.7838186046511599"/>
    <n v="4.8675050635279299E-2"/>
    <n v="8.5140000000000007E-2"/>
  </r>
  <r>
    <x v="2"/>
    <x v="35"/>
    <x v="11"/>
    <x v="0"/>
    <n v="29.564037228846999"/>
    <n v="17"/>
    <n v="74.726946219354801"/>
    <n v="3.3286102325581357"/>
    <n v="9.9930048965724122E-5"/>
    <n v="8.5140000000000007E-2"/>
  </r>
  <r>
    <x v="3"/>
    <x v="34"/>
    <x v="8"/>
    <x v="0"/>
    <n v="59.866050699498409"/>
    <n v="20"/>
    <n v="89.744657964004105"/>
    <n v="2.7838186046511599"/>
    <n v="0.10175595967272921"/>
    <n v="8.5140000000000007E-2"/>
  </r>
  <r>
    <x v="2"/>
    <x v="29"/>
    <x v="6"/>
    <x v="2"/>
    <n v="28.679259489999996"/>
    <n v="25"/>
    <n v="151.79529913330899"/>
    <n v="0.69237595440071642"/>
    <n v="2.6372458126501894E-2"/>
    <n v="1.5468227424749166E-2"/>
  </r>
  <r>
    <x v="2"/>
    <x v="42"/>
    <x v="2"/>
    <x v="2"/>
    <n v="22.972354515977575"/>
    <n v="25"/>
    <n v="64.5491215994264"/>
    <n v="0.89999999999999991"/>
    <n v="9.9930048965724298E-5"/>
    <n v="1.5468227424749166E-2"/>
  </r>
  <r>
    <x v="2"/>
    <x v="42"/>
    <x v="2"/>
    <x v="3"/>
    <n v="22.9683504256977"/>
    <n v="25"/>
    <n v="68.419079386543203"/>
    <n v="0.83066823637837151"/>
    <n v="9.9930048965724298E-5"/>
    <n v="6.1600000000000002E-2"/>
  </r>
  <r>
    <x v="2"/>
    <x v="42"/>
    <x v="3"/>
    <x v="4"/>
    <n v="13.58298645979599"/>
    <n v="20"/>
    <n v="83.769859093051707"/>
    <n v="0.76299049523719675"/>
    <n v="9.9930048965724298E-5"/>
    <n v="4.6881270903010037E-2"/>
  </r>
  <r>
    <x v="2"/>
    <x v="42"/>
    <x v="4"/>
    <x v="1"/>
    <n v="9.9211641549632024"/>
    <n v="20"/>
    <n v="78.166381021121197"/>
    <n v="0.9880265506855298"/>
    <n v="9.9930048965724298E-5"/>
    <n v="4.6170000000000003E-2"/>
  </r>
  <r>
    <x v="2"/>
    <x v="58"/>
    <x v="6"/>
    <x v="2"/>
    <n v="44.349453904640185"/>
    <n v="25"/>
    <n v="197.724106358336"/>
    <n v="0.69104541294190069"/>
    <n v="2.648944061194243E-2"/>
    <n v="1.5468227424749166E-2"/>
  </r>
  <r>
    <x v="2"/>
    <x v="40"/>
    <x v="6"/>
    <x v="2"/>
    <n v="18.888697498730885"/>
    <n v="25"/>
    <n v="84.098127898750803"/>
    <n v="0.67208294967941207"/>
    <n v="2.6680990200641207E-2"/>
    <n v="1.5468227424749166E-2"/>
  </r>
  <r>
    <x v="6"/>
    <x v="55"/>
    <x v="8"/>
    <x v="0"/>
    <n v="46.472410455843622"/>
    <n v="20"/>
    <n v="92.860894166451203"/>
    <n v="2.6985546948056722"/>
    <n v="8.6156992049251702E-2"/>
    <n v="8.5140000000000007E-2"/>
  </r>
  <r>
    <x v="2"/>
    <x v="42"/>
    <x v="7"/>
    <x v="0"/>
    <n v="12"/>
    <n v="13"/>
    <n v="60.956313777049303"/>
    <n v="1"/>
    <n v="9.9930048965724298E-5"/>
    <n v="8.5140000000000007E-2"/>
  </r>
  <r>
    <x v="0"/>
    <x v="59"/>
    <x v="6"/>
    <x v="2"/>
    <n v="28.687251134623541"/>
    <n v="25"/>
    <n v="71.2116506043416"/>
    <n v="2.4782358664922901"/>
    <n v="2.6865895079909902E-2"/>
    <n v="1.5468227424749166E-2"/>
  </r>
  <r>
    <x v="2"/>
    <x v="42"/>
    <x v="9"/>
    <x v="0"/>
    <n v="62.273931702242102"/>
    <n v="20"/>
    <n v="74.208366548940703"/>
    <n v="3.3979562790697639"/>
    <n v="9.9930048965724298E-5"/>
    <n v="8.5140000000000007E-2"/>
  </r>
  <r>
    <x v="5"/>
    <x v="60"/>
    <x v="6"/>
    <x v="3"/>
    <n v="26.304621740082887"/>
    <n v="25"/>
    <n v="76.097336800274107"/>
    <n v="1.5687403051944613"/>
    <n v="2.7191093871854363E-2"/>
    <n v="6.1600000000000002E-2"/>
  </r>
  <r>
    <x v="2"/>
    <x v="42"/>
    <x v="11"/>
    <x v="0"/>
    <n v="27.646409320499174"/>
    <n v="17"/>
    <n v="72.512936256411706"/>
    <n v="3.3286102325581357"/>
    <n v="9.9930048965724298E-5"/>
    <n v="8.5140000000000007E-2"/>
  </r>
  <r>
    <x v="0"/>
    <x v="59"/>
    <x v="0"/>
    <x v="0"/>
    <n v="3.6754503633225277"/>
    <n v="17"/>
    <n v="63.495817202028697"/>
    <n v="2.6836241860465067"/>
    <n v="6.4919710971400257E-2"/>
    <n v="8.5140000000000007E-2"/>
  </r>
  <r>
    <x v="2"/>
    <x v="61"/>
    <x v="2"/>
    <x v="3"/>
    <n v="29.55897586265435"/>
    <n v="25"/>
    <n v="98.521758519990897"/>
    <n v="0.84"/>
    <n v="9.9940035978413183E-5"/>
    <n v="6.1600000000000002E-2"/>
  </r>
  <r>
    <x v="2"/>
    <x v="61"/>
    <x v="3"/>
    <x v="4"/>
    <n v="13.3511780099698"/>
    <n v="20"/>
    <n v="67.681456404457194"/>
    <n v="0.73690396322077001"/>
    <n v="9.9940035978413183E-5"/>
    <n v="4.6881270903010037E-2"/>
  </r>
  <r>
    <x v="2"/>
    <x v="61"/>
    <x v="4"/>
    <x v="1"/>
    <n v="9.9019606383628407"/>
    <n v="20"/>
    <n v="83.952027877441594"/>
    <n v="0.98872364869193297"/>
    <n v="9.9940035978413183E-5"/>
    <n v="4.6170000000000003E-2"/>
  </r>
  <r>
    <x v="3"/>
    <x v="15"/>
    <x v="8"/>
    <x v="0"/>
    <n v="128.65946847621669"/>
    <n v="20"/>
    <n v="290.32634473412998"/>
    <n v="2.7838186046511599"/>
    <n v="9.5732758881250407E-2"/>
    <n v="8.5140000000000007E-2"/>
  </r>
  <r>
    <x v="5"/>
    <x v="52"/>
    <x v="6"/>
    <x v="2"/>
    <n v="30.563691466583162"/>
    <n v="25"/>
    <n v="101.20277277258199"/>
    <n v="1.5484112864868842"/>
    <n v="2.8062976598363258E-2"/>
    <n v="1.5468227424749166E-2"/>
  </r>
  <r>
    <x v="3"/>
    <x v="57"/>
    <x v="12"/>
    <x v="0"/>
    <n v="10"/>
    <n v="13"/>
    <n v="288.18546849055099"/>
    <n v="0.89999999999999947"/>
    <n v="5.0924096631439209E-2"/>
    <n v="8.5140000000000007E-2"/>
  </r>
  <r>
    <x v="2"/>
    <x v="61"/>
    <x v="7"/>
    <x v="0"/>
    <n v="12"/>
    <n v="13"/>
    <n v="88.014161166027193"/>
    <n v="1"/>
    <n v="9.9940035978413183E-5"/>
    <n v="8.5140000000000007E-2"/>
  </r>
  <r>
    <x v="6"/>
    <x v="50"/>
    <x v="6"/>
    <x v="2"/>
    <n v="14.929863698316129"/>
    <n v="25"/>
    <n v="80.269390399607701"/>
    <n v="1.5326836002098048"/>
    <n v="2.8491150907171362E-2"/>
    <n v="1.5468227424749166E-2"/>
  </r>
  <r>
    <x v="2"/>
    <x v="61"/>
    <x v="9"/>
    <x v="0"/>
    <n v="82.273808408823399"/>
    <n v="20"/>
    <n v="100.617984552262"/>
    <n v="3.4806865116279031"/>
    <n v="9.9940035978413183E-5"/>
    <n v="8.5140000000000007E-2"/>
  </r>
  <r>
    <x v="5"/>
    <x v="62"/>
    <x v="6"/>
    <x v="2"/>
    <n v="33.635922547969045"/>
    <n v="25"/>
    <n v="86.753909714950296"/>
    <n v="1.55554571065628"/>
    <n v="2.8638005783567115E-2"/>
    <n v="1.5468227424749166E-2"/>
  </r>
  <r>
    <x v="2"/>
    <x v="61"/>
    <x v="11"/>
    <x v="0"/>
    <n v="34.448674984763976"/>
    <n v="17"/>
    <n v="95.977620104927695"/>
    <n v="3.4096520930232503"/>
    <n v="9.9940035978413183E-5"/>
    <n v="8.5140000000000007E-2"/>
  </r>
  <r>
    <x v="4"/>
    <x v="63"/>
    <x v="6"/>
    <x v="2"/>
    <n v="10.881895286190751"/>
    <n v="25"/>
    <n v="125.674330571696"/>
    <n v="0.75904029043454779"/>
    <n v="2.8925309913194697E-2"/>
    <n v="1.5468227424749166E-2"/>
  </r>
  <r>
    <x v="5"/>
    <x v="60"/>
    <x v="6"/>
    <x v="2"/>
    <n v="26.342925390073678"/>
    <n v="25"/>
    <n v="72.084833289539105"/>
    <n v="1.5587635135939992"/>
    <n v="2.9349350290413634E-2"/>
    <n v="1.5468227424749166E-2"/>
  </r>
  <r>
    <x v="2"/>
    <x v="19"/>
    <x v="2"/>
    <x v="2"/>
    <n v="60.945529091597528"/>
    <n v="25"/>
    <n v="141.70560440301901"/>
    <n v="0.86281099864468891"/>
    <n v="9.9930048965724135E-5"/>
    <n v="1.5468227424749166E-2"/>
  </r>
  <r>
    <x v="2"/>
    <x v="19"/>
    <x v="2"/>
    <x v="3"/>
    <n v="61.383447496845768"/>
    <n v="25"/>
    <n v="132.704264912761"/>
    <n v="0.81223227279611265"/>
    <n v="9.9930048965724135E-5"/>
    <n v="6.1600000000000002E-2"/>
  </r>
  <r>
    <x v="2"/>
    <x v="19"/>
    <x v="3"/>
    <x v="4"/>
    <n v="38.615846983169646"/>
    <n v="20"/>
    <n v="179.70458307732099"/>
    <n v="0.75749244942258831"/>
    <n v="9.9930048965724135E-5"/>
    <n v="4.6881270903010037E-2"/>
  </r>
  <r>
    <x v="2"/>
    <x v="19"/>
    <x v="4"/>
    <x v="1"/>
    <n v="28.0998666951511"/>
    <n v="20"/>
    <n v="178.878407560727"/>
    <n v="0.98508987061862729"/>
    <n v="9.9930048965724135E-5"/>
    <n v="4.6170000000000003E-2"/>
  </r>
  <r>
    <x v="5"/>
    <x v="64"/>
    <x v="6"/>
    <x v="2"/>
    <n v="32.851939084702394"/>
    <n v="25"/>
    <n v="78.298231987375502"/>
    <n v="1.5449196736781039"/>
    <n v="2.9497462669153301E-2"/>
    <n v="1.5468227424749166E-2"/>
  </r>
  <r>
    <x v="2"/>
    <x v="54"/>
    <x v="6"/>
    <x v="3"/>
    <n v="25.98446204959156"/>
    <n v="25"/>
    <n v="154.352649489736"/>
    <n v="0.62058610545372239"/>
    <n v="2.9697720426738246E-2"/>
    <n v="6.1600000000000002E-2"/>
  </r>
  <r>
    <x v="0"/>
    <x v="65"/>
    <x v="6"/>
    <x v="2"/>
    <n v="26.13302533881588"/>
    <n v="25"/>
    <n v="91.309961849068202"/>
    <n v="2.1910879317153698"/>
    <n v="2.9963789179368032E-2"/>
    <n v="1.5468227424749166E-2"/>
  </r>
  <r>
    <x v="2"/>
    <x v="19"/>
    <x v="7"/>
    <x v="0"/>
    <n v="12"/>
    <n v="13"/>
    <n v="145.275807293729"/>
    <n v="1"/>
    <n v="9.9930048965724135E-5"/>
    <n v="8.5140000000000007E-2"/>
  </r>
  <r>
    <x v="3"/>
    <x v="34"/>
    <x v="12"/>
    <x v="0"/>
    <n v="10"/>
    <n v="13"/>
    <n v="83.994394141910604"/>
    <n v="0.9"/>
    <n v="0.10559780009810289"/>
    <n v="8.5140000000000007E-2"/>
  </r>
  <r>
    <x v="2"/>
    <x v="19"/>
    <x v="9"/>
    <x v="0"/>
    <n v="164.00683154201113"/>
    <n v="20"/>
    <n v="170.35295609042799"/>
    <n v="3.3979562790697639"/>
    <n v="9.9930048965724135E-5"/>
    <n v="8.5140000000000007E-2"/>
  </r>
  <r>
    <x v="0"/>
    <x v="0"/>
    <x v="8"/>
    <x v="0"/>
    <n v="42.888562460313423"/>
    <n v="20"/>
    <n v="78.650235428223795"/>
    <n v="2.8386139534883688"/>
    <n v="4.8688435215511972E-2"/>
    <n v="8.5140000000000007E-2"/>
  </r>
  <r>
    <x v="2"/>
    <x v="19"/>
    <x v="11"/>
    <x v="0"/>
    <n v="75.260151327925939"/>
    <n v="17"/>
    <n v="162.44014953262899"/>
    <n v="3.3286102325581357"/>
    <n v="9.9930048965724135E-5"/>
    <n v="8.5140000000000007E-2"/>
  </r>
  <r>
    <x v="3"/>
    <x v="15"/>
    <x v="12"/>
    <x v="0"/>
    <n v="10"/>
    <n v="13"/>
    <n v="273.87130247592802"/>
    <n v="0.89999999999999969"/>
    <n v="9.8524141398304482E-2"/>
    <n v="8.5140000000000007E-2"/>
  </r>
  <r>
    <x v="5"/>
    <x v="66"/>
    <x v="6"/>
    <x v="2"/>
    <n v="26.415451631803425"/>
    <n v="25"/>
    <n v="71.501021823543297"/>
    <n v="1.5564592751127013"/>
    <n v="3.0793484255329993E-2"/>
    <n v="1.5468227424749166E-2"/>
  </r>
  <r>
    <x v="2"/>
    <x v="32"/>
    <x v="2"/>
    <x v="2"/>
    <n v="42.688931528610738"/>
    <n v="25"/>
    <n v="83.883562186783294"/>
    <n v="0.83127939354350655"/>
    <n v="9.9930048965724135E-5"/>
    <n v="1.5468227424749166E-2"/>
  </r>
  <r>
    <x v="2"/>
    <x v="32"/>
    <x v="2"/>
    <x v="3"/>
    <n v="42.706543298498424"/>
    <n v="25"/>
    <n v="81.293901737025294"/>
    <n v="0.80590548190027544"/>
    <n v="9.9930048965724135E-5"/>
    <n v="6.1600000000000002E-2"/>
  </r>
  <r>
    <x v="2"/>
    <x v="32"/>
    <x v="3"/>
    <x v="4"/>
    <n v="29.014564643667246"/>
    <n v="20"/>
    <n v="111.400692046695"/>
    <n v="0.75681894062930066"/>
    <n v="9.9930048965724135E-5"/>
    <n v="4.6881270903010037E-2"/>
  </r>
  <r>
    <x v="2"/>
    <x v="32"/>
    <x v="4"/>
    <x v="1"/>
    <n v="20.796636282531772"/>
    <n v="20"/>
    <n v="109.900241712184"/>
    <n v="0.98441442584798677"/>
    <n v="9.9930048965724135E-5"/>
    <n v="4.6170000000000003E-2"/>
  </r>
  <r>
    <x v="4"/>
    <x v="67"/>
    <x v="6"/>
    <x v="2"/>
    <n v="10.88704617248041"/>
    <n v="25"/>
    <n v="79.203646628215694"/>
    <n v="0.73009434051264643"/>
    <n v="3.0842498196044732E-2"/>
    <n v="1.5468227424749166E-2"/>
  </r>
  <r>
    <x v="2"/>
    <x v="68"/>
    <x v="6"/>
    <x v="2"/>
    <n v="32.896096226066739"/>
    <n v="25"/>
    <n v="107.871961656734"/>
    <n v="0.70061401888341512"/>
    <n v="3.0923332338464213E-2"/>
    <n v="1.5468227424749166E-2"/>
  </r>
  <r>
    <x v="2"/>
    <x v="33"/>
    <x v="6"/>
    <x v="2"/>
    <n v="24.268888840995704"/>
    <n v="25"/>
    <n v="114.356595170033"/>
    <n v="0.70773152345690249"/>
    <n v="3.10190585599317E-2"/>
    <n v="1.5468227424749166E-2"/>
  </r>
  <r>
    <x v="2"/>
    <x v="32"/>
    <x v="7"/>
    <x v="0"/>
    <n v="12"/>
    <n v="13"/>
    <n v="92.520792416420804"/>
    <n v="1"/>
    <n v="9.9930048965724135E-5"/>
    <n v="8.5140000000000007E-2"/>
  </r>
  <r>
    <x v="0"/>
    <x v="26"/>
    <x v="8"/>
    <x v="0"/>
    <n v="23.09959997457614"/>
    <n v="20"/>
    <n v="43.147842709530302"/>
    <n v="2.8386139534883688"/>
    <n v="5.5360147245175829E-2"/>
    <n v="8.5140000000000007E-2"/>
  </r>
  <r>
    <x v="2"/>
    <x v="32"/>
    <x v="9"/>
    <x v="0"/>
    <n v="111.74312341441301"/>
    <n v="20"/>
    <n v="106.606762837476"/>
    <n v="3.3979562790697639"/>
    <n v="9.9930048965724135E-5"/>
    <n v="8.5140000000000007E-2"/>
  </r>
  <r>
    <x v="2"/>
    <x v="69"/>
    <x v="6"/>
    <x v="2"/>
    <n v="73.779999999999987"/>
    <n v="25"/>
    <n v="154.87935878568999"/>
    <n v="0.70737144513072236"/>
    <n v="3.1987706181598449E-2"/>
    <n v="1.5468227424749166E-2"/>
  </r>
  <r>
    <x v="2"/>
    <x v="32"/>
    <x v="11"/>
    <x v="0"/>
    <n v="54.52886328954348"/>
    <n v="17"/>
    <n v="98.938687091119604"/>
    <n v="3.3286102325581357"/>
    <n v="9.9930048965724135E-5"/>
    <n v="8.5140000000000007E-2"/>
  </r>
  <r>
    <x v="3"/>
    <x v="37"/>
    <x v="8"/>
    <x v="0"/>
    <n v="62.234018502203597"/>
    <n v="20"/>
    <n v="92.123077398291798"/>
    <n v="2.7838186046511599"/>
    <n v="0.12246551115840371"/>
    <n v="8.5140000000000007E-2"/>
  </r>
  <r>
    <x v="5"/>
    <x v="70"/>
    <x v="6"/>
    <x v="2"/>
    <n v="32.688592061563639"/>
    <n v="25"/>
    <n v="81.922375766200105"/>
    <n v="1.5591949135856837"/>
    <n v="3.2154455487788711E-2"/>
    <n v="1.5468227424749166E-2"/>
  </r>
  <r>
    <x v="2"/>
    <x v="68"/>
    <x v="2"/>
    <x v="2"/>
    <n v="41.120120282583429"/>
    <n v="25"/>
    <n v="107.871961656734"/>
    <n v="0.8407368226600983"/>
    <n v="9.9930048965724122E-5"/>
    <n v="1.5468227424749166E-2"/>
  </r>
  <r>
    <x v="2"/>
    <x v="68"/>
    <x v="2"/>
    <x v="3"/>
    <n v="41.440998685391072"/>
    <n v="25"/>
    <n v="113.30868167392001"/>
    <n v="0.79153102424542288"/>
    <n v="9.9930048965724122E-5"/>
    <n v="6.1600000000000002E-2"/>
  </r>
  <r>
    <x v="2"/>
    <x v="68"/>
    <x v="3"/>
    <x v="4"/>
    <n v="28.178119650850693"/>
    <n v="20"/>
    <n v="86.099806239913804"/>
    <n v="0.75665553793434726"/>
    <n v="9.9930048965724122E-5"/>
    <n v="4.6881270903010037E-2"/>
  </r>
  <r>
    <x v="2"/>
    <x v="68"/>
    <x v="4"/>
    <x v="1"/>
    <n v="20.26138129211791"/>
    <n v="20"/>
    <n v="88.403206513412101"/>
    <n v="0.98427646693156523"/>
    <n v="9.9930048965724122E-5"/>
    <n v="4.6170000000000003E-2"/>
  </r>
  <r>
    <x v="2"/>
    <x v="5"/>
    <x v="6"/>
    <x v="2"/>
    <n v="37.163795387218059"/>
    <n v="25"/>
    <n v="165.61577258565799"/>
    <n v="0.6140000000000001"/>
    <n v="3.2322160333755644E-2"/>
    <n v="1.5468227424749166E-2"/>
  </r>
  <r>
    <x v="2"/>
    <x v="33"/>
    <x v="8"/>
    <x v="0"/>
    <n v="63.058051864804561"/>
    <n v="20"/>
    <n v="89.545059750596494"/>
    <n v="2.8316302325581364"/>
    <n v="9.2189394587405965E-2"/>
    <n v="8.5140000000000007E-2"/>
  </r>
  <r>
    <x v="5"/>
    <x v="44"/>
    <x v="6"/>
    <x v="2"/>
    <n v="27.863183132658932"/>
    <n v="25"/>
    <n v="85.506865638885699"/>
    <n v="1.5623180857815162"/>
    <n v="3.290537703273614E-2"/>
    <n v="1.5468227424749166E-2"/>
  </r>
  <r>
    <x v="2"/>
    <x v="68"/>
    <x v="7"/>
    <x v="0"/>
    <n v="12"/>
    <n v="13"/>
    <n v="69.857226854082299"/>
    <n v="1"/>
    <n v="9.9930048965724122E-5"/>
    <n v="8.5140000000000007E-2"/>
  </r>
  <r>
    <x v="3"/>
    <x v="71"/>
    <x v="8"/>
    <x v="0"/>
    <n v="63.815268929873582"/>
    <n v="20"/>
    <n v="100.389500056627"/>
    <n v="2.7056546511627877"/>
    <n v="6.8484148820855101E-2"/>
    <n v="8.5140000000000007E-2"/>
  </r>
  <r>
    <x v="2"/>
    <x v="68"/>
    <x v="9"/>
    <x v="0"/>
    <n v="107.96534049688675"/>
    <n v="20"/>
    <n v="84.254890855854001"/>
    <n v="3.3979562790697639"/>
    <n v="9.9930048965724122E-5"/>
    <n v="8.5140000000000007E-2"/>
  </r>
  <r>
    <x v="2"/>
    <x v="14"/>
    <x v="6"/>
    <x v="2"/>
    <n v="40.412939746920145"/>
    <n v="25"/>
    <n v="209.21269293672401"/>
    <n v="0.7048300150080703"/>
    <n v="3.322667619063574E-2"/>
    <n v="1.5468227424749166E-2"/>
  </r>
  <r>
    <x v="2"/>
    <x v="68"/>
    <x v="11"/>
    <x v="0"/>
    <n v="53.094437576524719"/>
    <n v="17"/>
    <n v="81.358284210087504"/>
    <n v="3.3286102325581357"/>
    <n v="9.9930048965724122E-5"/>
    <n v="8.5140000000000007E-2"/>
  </r>
  <r>
    <x v="2"/>
    <x v="69"/>
    <x v="8"/>
    <x v="0"/>
    <n v="45.601777142684632"/>
    <n v="20"/>
    <n v="112.164326750724"/>
    <n v="2.8316302325581364"/>
    <n v="9.10911534202683E-2"/>
    <n v="8.5140000000000007E-2"/>
  </r>
  <r>
    <x v="2"/>
    <x v="72"/>
    <x v="2"/>
    <x v="3"/>
    <n v="31.710945054535948"/>
    <n v="25"/>
    <n v="119.363921400134"/>
    <n v="0.84"/>
    <n v="9.9940035978413278E-5"/>
    <n v="6.1600000000000002E-2"/>
  </r>
  <r>
    <x v="2"/>
    <x v="72"/>
    <x v="3"/>
    <x v="4"/>
    <n v="16.968107465470624"/>
    <n v="20"/>
    <n v="96.397027871101798"/>
    <n v="0.76640706654497803"/>
    <n v="9.9940035978413278E-5"/>
    <n v="4.6881270903010037E-2"/>
  </r>
  <r>
    <x v="2"/>
    <x v="72"/>
    <x v="4"/>
    <x v="1"/>
    <n v="12.530465684969487"/>
    <n v="20"/>
    <n v="97.766539359823099"/>
    <n v="0.99080730218395174"/>
    <n v="9.9940035978413278E-5"/>
    <n v="4.6170000000000003E-2"/>
  </r>
  <r>
    <x v="4"/>
    <x v="63"/>
    <x v="6"/>
    <x v="3"/>
    <n v="10.753510304025227"/>
    <n v="25"/>
    <n v="136.068425254017"/>
    <n v="0.78017584283288866"/>
    <n v="3.3598315098933157E-2"/>
    <n v="6.1600000000000002E-2"/>
  </r>
  <r>
    <x v="5"/>
    <x v="20"/>
    <x v="6"/>
    <x v="2"/>
    <n v="30.581655715302741"/>
    <n v="25"/>
    <n v="113.359435092848"/>
    <n v="1.5682754340149074"/>
    <n v="3.3921602314100185E-2"/>
    <n v="1.5468227424749166E-2"/>
  </r>
  <r>
    <x v="3"/>
    <x v="73"/>
    <x v="8"/>
    <x v="0"/>
    <n v="49.716470436370408"/>
    <n v="20"/>
    <n v="75.897786349350497"/>
    <n v="2.7838186046511599"/>
    <n v="8.4603250356049847E-2"/>
    <n v="8.5140000000000007E-2"/>
  </r>
  <r>
    <x v="2"/>
    <x v="72"/>
    <x v="7"/>
    <x v="0"/>
    <n v="12"/>
    <n v="13"/>
    <n v="75.425880309508997"/>
    <n v="1"/>
    <n v="9.9940035978413278E-5"/>
    <n v="8.5140000000000007E-2"/>
  </r>
  <r>
    <x v="5"/>
    <x v="74"/>
    <x v="6"/>
    <x v="2"/>
    <n v="32.838824530569475"/>
    <n v="25"/>
    <n v="79.998105169678297"/>
    <n v="1.5557869799356823"/>
    <n v="3.4273654915346764E-2"/>
    <n v="1.5468227424749166E-2"/>
  </r>
  <r>
    <x v="2"/>
    <x v="72"/>
    <x v="9"/>
    <x v="0"/>
    <n v="87.471123409176897"/>
    <n v="20"/>
    <n v="89.034163881579303"/>
    <n v="3.4340567441860421"/>
    <n v="9.9940035978413278E-5"/>
    <n v="8.5140000000000007E-2"/>
  </r>
  <r>
    <x v="5"/>
    <x v="27"/>
    <x v="6"/>
    <x v="2"/>
    <n v="31.732455259093033"/>
    <n v="25"/>
    <n v="111.28797069489001"/>
    <n v="1.5589517243267315"/>
    <n v="3.4585568993286631E-2"/>
    <n v="1.5468227424749166E-2"/>
  </r>
  <r>
    <x v="2"/>
    <x v="72"/>
    <x v="11"/>
    <x v="0"/>
    <n v="37.59286550230545"/>
    <n v="17"/>
    <n v="90.132170231235193"/>
    <n v="3.3639739534883675"/>
    <n v="9.9940035978413278E-5"/>
    <n v="8.5140000000000007E-2"/>
  </r>
  <r>
    <x v="3"/>
    <x v="34"/>
    <x v="6"/>
    <x v="3"/>
    <n v="22.828712866622972"/>
    <n v="25"/>
    <n v="90.160985646443095"/>
    <n v="0.90137981263664602"/>
    <n v="3.4687837265576803E-2"/>
    <n v="6.1600000000000002E-2"/>
  </r>
  <r>
    <x v="0"/>
    <x v="33"/>
    <x v="0"/>
    <x v="0"/>
    <n v="10.644592000000001"/>
    <n v="17"/>
    <n v="100.12956570550701"/>
    <n v="2.6795673089700949"/>
    <n v="8.7165867384878637E-2"/>
    <n v="8.5140000000000007E-2"/>
  </r>
  <r>
    <x v="2"/>
    <x v="22"/>
    <x v="2"/>
    <x v="2"/>
    <n v="26.950754475418101"/>
    <n v="25"/>
    <n v="71.847831367896205"/>
    <n v="0.753"/>
    <n v="9.9930048965724203E-5"/>
    <n v="1.5468227424749166E-2"/>
  </r>
  <r>
    <x v="2"/>
    <x v="22"/>
    <x v="2"/>
    <x v="3"/>
    <n v="26.975868831305604"/>
    <n v="25"/>
    <n v="90.425317059783396"/>
    <n v="0.7400000000000001"/>
    <n v="9.9930048965724203E-5"/>
    <n v="6.1600000000000002E-2"/>
  </r>
  <r>
    <x v="2"/>
    <x v="22"/>
    <x v="3"/>
    <x v="4"/>
    <n v="12.484382582440249"/>
    <n v="20"/>
    <n v="66.666474130485398"/>
    <n v="0.76183418312397477"/>
    <n v="9.9930048965724203E-5"/>
    <n v="4.6881270903010037E-2"/>
  </r>
  <r>
    <x v="2"/>
    <x v="22"/>
    <x v="4"/>
    <x v="1"/>
    <n v="9.3027715414816967"/>
    <n v="20"/>
    <n v="63.832632947993503"/>
    <n v="0.98756716278905243"/>
    <n v="9.9930048965724203E-5"/>
    <n v="4.6170000000000003E-2"/>
  </r>
  <r>
    <x v="0"/>
    <x v="26"/>
    <x v="6"/>
    <x v="3"/>
    <n v="46.185969258944226"/>
    <n v="25"/>
    <n v="141.88893077429299"/>
    <n v="1.9954339734778765"/>
    <n v="3.4907802468588559E-2"/>
    <n v="6.1600000000000002E-2"/>
  </r>
  <r>
    <x v="5"/>
    <x v="38"/>
    <x v="6"/>
    <x v="2"/>
    <n v="28.267578199469547"/>
    <n v="25"/>
    <n v="99.259447332607394"/>
    <n v="1.5499212456122224"/>
    <n v="3.5092147424270921E-2"/>
    <n v="1.5468227424749166E-2"/>
  </r>
  <r>
    <x v="5"/>
    <x v="70"/>
    <x v="6"/>
    <x v="3"/>
    <n v="32.500371127034626"/>
    <n v="25"/>
    <n v="90.867329218682897"/>
    <n v="1.5766196893484674"/>
    <n v="3.5223827411798109E-2"/>
    <n v="6.1600000000000002E-2"/>
  </r>
  <r>
    <x v="2"/>
    <x v="22"/>
    <x v="7"/>
    <x v="0"/>
    <n v="12"/>
    <n v="13"/>
    <n v="53.757157289323402"/>
    <n v="1"/>
    <n v="9.9930048965724203E-5"/>
    <n v="8.5140000000000007E-2"/>
  </r>
  <r>
    <x v="5"/>
    <x v="75"/>
    <x v="6"/>
    <x v="3"/>
    <n v="27.950947464592012"/>
    <n v="25"/>
    <n v="81.204998903370296"/>
    <n v="1.5672153879467512"/>
    <n v="3.5337419191317818E-2"/>
    <n v="6.1600000000000002E-2"/>
  </r>
  <r>
    <x v="2"/>
    <x v="22"/>
    <x v="9"/>
    <x v="0"/>
    <n v="74.451843474273048"/>
    <n v="20"/>
    <n v="63.121885596599498"/>
    <n v="3.3979562790697639"/>
    <n v="9.9930048965724203E-5"/>
    <n v="8.5140000000000007E-2"/>
  </r>
  <r>
    <x v="5"/>
    <x v="75"/>
    <x v="6"/>
    <x v="2"/>
    <n v="28.231280472131068"/>
    <n v="25"/>
    <n v="83.837137016968498"/>
    <n v="1.5577806905013911"/>
    <n v="3.5383435757149417E-2"/>
    <n v="1.5468227424749166E-2"/>
  </r>
  <r>
    <x v="2"/>
    <x v="22"/>
    <x v="11"/>
    <x v="0"/>
    <n v="31.256128860135114"/>
    <n v="17"/>
    <n v="60.060059634714797"/>
    <n v="3.3286102325581357"/>
    <n v="9.9930048965724203E-5"/>
    <n v="8.5140000000000007E-2"/>
  </r>
  <r>
    <x v="5"/>
    <x v="66"/>
    <x v="6"/>
    <x v="3"/>
    <n v="26.398552366689334"/>
    <n v="25"/>
    <n v="74.806777675986396"/>
    <n v="1.5705903325375086"/>
    <n v="3.5638769390354888E-2"/>
    <n v="6.1600000000000002E-2"/>
  </r>
  <r>
    <x v="2"/>
    <x v="76"/>
    <x v="2"/>
    <x v="3"/>
    <n v="32.269665909902152"/>
    <n v="25"/>
    <n v="85.8820668520965"/>
    <n v="0.84"/>
    <n v="9.9940035978413251E-5"/>
    <n v="6.1600000000000002E-2"/>
  </r>
  <r>
    <x v="2"/>
    <x v="76"/>
    <x v="3"/>
    <x v="4"/>
    <n v="17.221629339787199"/>
    <n v="20"/>
    <n v="79.5442480241867"/>
    <n v="0.75464094020016581"/>
    <n v="9.9940035978413251E-5"/>
    <n v="4.6881270903010037E-2"/>
  </r>
  <r>
    <x v="2"/>
    <x v="76"/>
    <x v="4"/>
    <x v="1"/>
    <n v="12.683926369216"/>
    <n v="20"/>
    <n v="98.150933545253196"/>
    <n v="0.99079751649223702"/>
    <n v="9.9940035978413251E-5"/>
    <n v="4.6170000000000003E-2"/>
  </r>
  <r>
    <x v="2"/>
    <x v="68"/>
    <x v="8"/>
    <x v="0"/>
    <n v="86.37227239750942"/>
    <n v="20"/>
    <n v="84.254890855854001"/>
    <n v="2.8316302325581364"/>
    <n v="9.2336492356442201E-2"/>
    <n v="8.5140000000000007E-2"/>
  </r>
  <r>
    <x v="3"/>
    <x v="77"/>
    <x v="6"/>
    <x v="3"/>
    <n v="17.949934407131771"/>
    <n v="25"/>
    <n v="73.6291857949834"/>
    <n v="0.81967460092737721"/>
    <n v="3.5857721324847325E-2"/>
    <n v="6.1600000000000002E-2"/>
  </r>
  <r>
    <x v="5"/>
    <x v="78"/>
    <x v="6"/>
    <x v="3"/>
    <n v="21.275577646523892"/>
    <n v="25"/>
    <n v="57.172010737790004"/>
    <n v="1.5573084210195716"/>
    <n v="3.6461928178549249E-2"/>
    <n v="6.1600000000000002E-2"/>
  </r>
  <r>
    <x v="2"/>
    <x v="76"/>
    <x v="7"/>
    <x v="0"/>
    <n v="12"/>
    <n v="13"/>
    <n v="61.5959856705013"/>
    <n v="1"/>
    <n v="9.9940035978413251E-5"/>
    <n v="8.5140000000000007E-2"/>
  </r>
  <r>
    <x v="6"/>
    <x v="48"/>
    <x v="8"/>
    <x v="0"/>
    <n v="44.416167236773461"/>
    <n v="20"/>
    <n v="102.453628334613"/>
    <n v="2.8316302325581364"/>
    <n v="0.12022618529905743"/>
    <n v="8.5140000000000007E-2"/>
  </r>
  <r>
    <x v="2"/>
    <x v="76"/>
    <x v="9"/>
    <x v="0"/>
    <n v="88.974591992784397"/>
    <n v="20"/>
    <n v="74.310142582334507"/>
    <n v="3.3821623255813922"/>
    <n v="9.9940035978413251E-5"/>
    <n v="8.5140000000000007E-2"/>
  </r>
  <r>
    <x v="3"/>
    <x v="21"/>
    <x v="8"/>
    <x v="0"/>
    <n v="60.156494575739437"/>
    <n v="20"/>
    <n v="93.255591994388695"/>
    <n v="2.666169767441855"/>
    <n v="4.0291947857394442E-2"/>
    <n v="8.5140000000000007E-2"/>
  </r>
  <r>
    <x v="2"/>
    <x v="76"/>
    <x v="11"/>
    <x v="0"/>
    <n v="38.262847622014434"/>
    <n v="17"/>
    <n v="73.051161544336907"/>
    <n v="3.3131386046511602"/>
    <n v="9.9940035978413251E-5"/>
    <n v="8.5140000000000007E-2"/>
  </r>
  <r>
    <x v="2"/>
    <x v="79"/>
    <x v="4"/>
    <x v="1"/>
    <n v="9.2927654011771601"/>
    <n v="20"/>
    <n v="73.141622642131495"/>
    <n v="0.99233440370915105"/>
    <n v="9.9990000999900015E-5"/>
    <n v="4.6170000000000003E-2"/>
  </r>
  <r>
    <x v="3"/>
    <x v="73"/>
    <x v="6"/>
    <x v="2"/>
    <n v="19.612073963205606"/>
    <n v="25"/>
    <n v="77.941029710642596"/>
    <n v="0.75682568452098575"/>
    <n v="3.6985057110371103E-2"/>
    <n v="1.5468227424749166E-2"/>
  </r>
  <r>
    <x v="6"/>
    <x v="56"/>
    <x v="6"/>
    <x v="2"/>
    <n v="24.800210240830317"/>
    <n v="25"/>
    <n v="87.783496552185099"/>
    <n v="1.5835300716133851"/>
    <n v="3.728725775970082E-2"/>
    <n v="1.5468227424749166E-2"/>
  </r>
  <r>
    <x v="3"/>
    <x v="80"/>
    <x v="8"/>
    <x v="0"/>
    <n v="50.812788545637154"/>
    <n v="20"/>
    <n v="73.606849449183798"/>
    <n v="2.7838186046511599"/>
    <n v="8.8936747675414041E-2"/>
    <n v="8.5140000000000007E-2"/>
  </r>
  <r>
    <x v="2"/>
    <x v="36"/>
    <x v="2"/>
    <x v="2"/>
    <n v="38.157281916211318"/>
    <n v="25"/>
    <n v="164.54896451424599"/>
    <n v="0.79249289353649555"/>
    <n v="9.9930048965724162E-5"/>
    <n v="1.5468227424749166E-2"/>
  </r>
  <r>
    <x v="2"/>
    <x v="36"/>
    <x v="2"/>
    <x v="3"/>
    <n v="38.353487610979876"/>
    <n v="25"/>
    <n v="187.92996832407101"/>
    <n v="0.82396433893679344"/>
    <n v="9.9930048965724162E-5"/>
    <n v="6.1600000000000002E-2"/>
  </r>
  <r>
    <x v="2"/>
    <x v="36"/>
    <x v="3"/>
    <x v="4"/>
    <n v="24.982134391800685"/>
    <n v="20"/>
    <n v="142.56953394517001"/>
    <n v="0.75420589307740282"/>
    <n v="9.9930048965724162E-5"/>
    <n v="4.6881270903010037E-2"/>
  </r>
  <r>
    <x v="2"/>
    <x v="36"/>
    <x v="4"/>
    <x v="1"/>
    <n v="18.067511046182062"/>
    <n v="20"/>
    <n v="142.76070123334301"/>
    <n v="0.98180355362887606"/>
    <n v="9.9930048965724162E-5"/>
    <n v="4.6170000000000003E-2"/>
  </r>
  <r>
    <x v="6"/>
    <x v="50"/>
    <x v="8"/>
    <x v="0"/>
    <n v="43.009564959596844"/>
    <n v="20"/>
    <n v="90.861246690446094"/>
    <n v="2.6870096109503927"/>
    <n v="0.11670900352054923"/>
    <n v="8.5140000000000007E-2"/>
  </r>
  <r>
    <x v="5"/>
    <x v="46"/>
    <x v="6"/>
    <x v="2"/>
    <n v="22.717633637022118"/>
    <n v="25"/>
    <n v="56.316057222368798"/>
    <n v="1.5453857801727271"/>
    <n v="3.8037069923382558E-2"/>
    <n v="1.5468227424749166E-2"/>
  </r>
  <r>
    <x v="2"/>
    <x v="32"/>
    <x v="6"/>
    <x v="3"/>
    <n v="34.165234638798744"/>
    <n v="25"/>
    <n v="81.293901737025294"/>
    <n v="0.67158790158356274"/>
    <n v="3.8326792701799596E-2"/>
    <n v="6.1600000000000002E-2"/>
  </r>
  <r>
    <x v="2"/>
    <x v="36"/>
    <x v="7"/>
    <x v="0"/>
    <n v="12"/>
    <n v="13"/>
    <n v="111.693472202338"/>
    <n v="1"/>
    <n v="9.9930048965724162E-5"/>
    <n v="8.5140000000000007E-2"/>
  </r>
  <r>
    <x v="3"/>
    <x v="37"/>
    <x v="12"/>
    <x v="0"/>
    <n v="10"/>
    <n v="13"/>
    <n v="84.111043796415402"/>
    <n v="0.90000000000000013"/>
    <n v="0.1290722632727456"/>
    <n v="8.5140000000000007E-2"/>
  </r>
  <r>
    <x v="2"/>
    <x v="36"/>
    <x v="9"/>
    <x v="0"/>
    <n v="101.85993737908426"/>
    <n v="20"/>
    <n v="130.740950725223"/>
    <n v="3.3979562790697639"/>
    <n v="9.9930048965724162E-5"/>
    <n v="8.5140000000000007E-2"/>
  </r>
  <r>
    <x v="5"/>
    <x v="81"/>
    <x v="6"/>
    <x v="2"/>
    <n v="35.114935684008195"/>
    <n v="25"/>
    <n v="104.390636848689"/>
    <n v="1.5498211101186152"/>
    <n v="3.8778454854679519E-2"/>
    <n v="1.5468227424749166E-2"/>
  </r>
  <r>
    <x v="2"/>
    <x v="36"/>
    <x v="11"/>
    <x v="0"/>
    <n v="47.388989606815443"/>
    <n v="17"/>
    <n v="132.35775155537399"/>
    <n v="3.3286102325581357"/>
    <n v="9.9930048965724162E-5"/>
    <n v="8.5140000000000007E-2"/>
  </r>
  <r>
    <x v="0"/>
    <x v="82"/>
    <x v="6"/>
    <x v="3"/>
    <n v="85.209903894996017"/>
    <n v="25"/>
    <n v="117.602231946524"/>
    <n v="1.9430695220216994"/>
    <n v="3.905095659807125E-2"/>
    <n v="6.1600000000000002E-2"/>
  </r>
  <r>
    <x v="3"/>
    <x v="83"/>
    <x v="8"/>
    <x v="0"/>
    <n v="50.350398979615242"/>
    <n v="20"/>
    <n v="131.02001230574101"/>
    <n v="2.7838186046511599"/>
    <n v="6.8826923016650318E-2"/>
    <n v="8.5140000000000007E-2"/>
  </r>
  <r>
    <x v="2"/>
    <x v="29"/>
    <x v="2"/>
    <x v="2"/>
    <n v="35.849074362499991"/>
    <n v="25"/>
    <n v="151.79529913330899"/>
    <n v="0.83085114528085979"/>
    <n v="9.9930048965724162E-5"/>
    <n v="1.5468227424749166E-2"/>
  </r>
  <r>
    <x v="2"/>
    <x v="29"/>
    <x v="2"/>
    <x v="3"/>
    <n v="35.919125109928807"/>
    <n v="25"/>
    <n v="165.39547420512901"/>
    <n v="0.7795060185006828"/>
    <n v="9.9930048965724162E-5"/>
    <n v="6.1600000000000002E-2"/>
  </r>
  <r>
    <x v="2"/>
    <x v="29"/>
    <x v="3"/>
    <x v="4"/>
    <n v="22.554806927097868"/>
    <n v="20"/>
    <n v="133.42104957950599"/>
    <n v="0.75500913538513859"/>
    <n v="9.9930048965724162E-5"/>
    <n v="4.6881270903010037E-2"/>
  </r>
  <r>
    <x v="2"/>
    <x v="29"/>
    <x v="4"/>
    <x v="1"/>
    <n v="16.397576728592462"/>
    <n v="20"/>
    <n v="130.043676915367"/>
    <n v="0.98260352308128773"/>
    <n v="9.9930048965724162E-5"/>
    <n v="4.6170000000000003E-2"/>
  </r>
  <r>
    <x v="2"/>
    <x v="33"/>
    <x v="6"/>
    <x v="3"/>
    <n v="24.438601459021431"/>
    <n v="25"/>
    <n v="124.088283871185"/>
    <n v="0.67293686898377358"/>
    <n v="4.1248998266959991E-2"/>
    <n v="6.1600000000000002E-2"/>
  </r>
  <r>
    <x v="5"/>
    <x v="81"/>
    <x v="6"/>
    <x v="3"/>
    <n v="34.803629188752659"/>
    <n v="25"/>
    <n v="123.02421919795"/>
    <n v="1.5796657455848988"/>
    <n v="4.232820404103841E-2"/>
    <n v="6.1600000000000002E-2"/>
  </r>
  <r>
    <x v="3"/>
    <x v="77"/>
    <x v="8"/>
    <x v="0"/>
    <n v="49.59158279827993"/>
    <n v="20"/>
    <n v="73.820803443927602"/>
    <n v="2.7838186046511599"/>
    <n v="0.10490206541467614"/>
    <n v="8.5140000000000007E-2"/>
  </r>
  <r>
    <x v="2"/>
    <x v="29"/>
    <x v="7"/>
    <x v="0"/>
    <n v="12"/>
    <n v="13"/>
    <n v="104.75792324399301"/>
    <n v="1"/>
    <n v="9.9930048965724162E-5"/>
    <n v="8.5140000000000007E-2"/>
  </r>
  <r>
    <x v="0"/>
    <x v="33"/>
    <x v="6"/>
    <x v="2"/>
    <n v="20.37669613935071"/>
    <n v="25"/>
    <n v="99.950880014746502"/>
    <n v="0.89876703749427411"/>
    <n v="4.3096853000567474E-2"/>
    <n v="1.5468227424749166E-2"/>
  </r>
  <r>
    <x v="2"/>
    <x v="29"/>
    <x v="9"/>
    <x v="0"/>
    <n v="96.408090170293121"/>
    <n v="20"/>
    <n v="122.83279242040101"/>
    <n v="3.3979562790697639"/>
    <n v="9.9930048965724162E-5"/>
    <n v="8.5140000000000007E-2"/>
  </r>
  <r>
    <x v="4"/>
    <x v="67"/>
    <x v="8"/>
    <x v="0"/>
    <n v="27.337579924580545"/>
    <n v="20"/>
    <n v="71.7400762078789"/>
    <n v="2.8316302325581364"/>
    <n v="9.0409270546203846E-2"/>
    <n v="8.5140000000000007E-2"/>
  </r>
  <r>
    <x v="2"/>
    <x v="29"/>
    <x v="11"/>
    <x v="0"/>
    <n v="43.770869068779618"/>
    <n v="17"/>
    <n v="124.373840642565"/>
    <n v="3.3286102325581357"/>
    <n v="9.9930048965724162E-5"/>
    <n v="8.5140000000000007E-2"/>
  </r>
  <r>
    <x v="5"/>
    <x v="51"/>
    <x v="6"/>
    <x v="2"/>
    <n v="26.864982833825181"/>
    <n v="25"/>
    <n v="91.617349552799098"/>
    <n v="1.6506578728259127"/>
    <n v="4.4937669172585744E-2"/>
    <n v="1.5468227424749166E-2"/>
  </r>
  <r>
    <x v="3"/>
    <x v="83"/>
    <x v="12"/>
    <x v="0"/>
    <n v="10"/>
    <n v="13"/>
    <n v="126.408594023636"/>
    <n v="0.89999999999999991"/>
    <n v="7.2917340649154921E-2"/>
    <n v="8.5140000000000007E-2"/>
  </r>
  <r>
    <x v="2"/>
    <x v="54"/>
    <x v="2"/>
    <x v="2"/>
    <n v="32.36905163216565"/>
    <n v="25"/>
    <n v="134.94685640422401"/>
    <n v="0.82105473411559959"/>
    <n v="9.9930048965724203E-5"/>
    <n v="1.5468227424749166E-2"/>
  </r>
  <r>
    <x v="2"/>
    <x v="54"/>
    <x v="2"/>
    <x v="3"/>
    <n v="32.480577561989449"/>
    <n v="25"/>
    <n v="154.352649489736"/>
    <n v="0.74470332654446703"/>
    <n v="9.9930048965724203E-5"/>
    <n v="6.1600000000000002E-2"/>
  </r>
  <r>
    <x v="2"/>
    <x v="54"/>
    <x v="3"/>
    <x v="4"/>
    <n v="18.148998213586442"/>
    <n v="20"/>
    <n v="113.328905777362"/>
    <n v="0.76250070830610051"/>
    <n v="9.9930048965724203E-5"/>
    <n v="4.6881270903010037E-2"/>
  </r>
  <r>
    <x v="2"/>
    <x v="54"/>
    <x v="4"/>
    <x v="1"/>
    <n v="13.36284229494283"/>
    <n v="20"/>
    <n v="114.76967982688799"/>
    <n v="0.99009672837937512"/>
    <n v="9.9930048965724203E-5"/>
    <n v="4.6170000000000003E-2"/>
  </r>
  <r>
    <x v="0"/>
    <x v="4"/>
    <x v="13"/>
    <x v="0"/>
    <n v="10"/>
    <n v="10"/>
    <n v="41.414316866857298"/>
    <n v="0.7999999999999996"/>
    <n v="5.7499373933651322E-2"/>
    <n v="8.5140000000000007E-2"/>
  </r>
  <r>
    <x v="4"/>
    <x v="16"/>
    <x v="8"/>
    <x v="0"/>
    <n v="33.660318055377644"/>
    <n v="20"/>
    <n v="88.459528975001703"/>
    <n v="2.8316302325581364"/>
    <n v="0.10160482373978993"/>
    <n v="8.5140000000000007E-2"/>
  </r>
  <r>
    <x v="2"/>
    <x v="47"/>
    <x v="6"/>
    <x v="3"/>
    <n v="23.383006106512902"/>
    <n v="25"/>
    <n v="132.684491326781"/>
    <n v="0.65755350643593502"/>
    <n v="4.6171700613807445E-2"/>
    <n v="6.1600000000000002E-2"/>
  </r>
  <r>
    <x v="2"/>
    <x v="54"/>
    <x v="7"/>
    <x v="0"/>
    <n v="12"/>
    <n v="13"/>
    <n v="93.0814507712618"/>
    <n v="1"/>
    <n v="9.9930048965724203E-5"/>
    <n v="8.5140000000000007E-2"/>
  </r>
  <r>
    <x v="2"/>
    <x v="84"/>
    <x v="6"/>
    <x v="2"/>
    <n v="40.874177997462326"/>
    <n v="25"/>
    <n v="187.19685760096701"/>
    <n v="0.74071704699905982"/>
    <n v="4.6453931249831597E-2"/>
    <n v="1.5468227424749166E-2"/>
  </r>
  <r>
    <x v="2"/>
    <x v="54"/>
    <x v="9"/>
    <x v="0"/>
    <n v="88.73070470822293"/>
    <n v="20"/>
    <n v="107.412249128189"/>
    <n v="3.3979562790697639"/>
    <n v="9.9930048965724203E-5"/>
    <n v="8.5140000000000007E-2"/>
  </r>
  <r>
    <x v="3"/>
    <x v="77"/>
    <x v="6"/>
    <x v="2"/>
    <n v="17.267576552809562"/>
    <n v="25"/>
    <n v="67.313113768795304"/>
    <n v="0.78716372707004256"/>
    <n v="4.7632552800093583E-2"/>
    <n v="1.5468227424749166E-2"/>
  </r>
  <r>
    <x v="2"/>
    <x v="54"/>
    <x v="11"/>
    <x v="0"/>
    <n v="38.563860111165205"/>
    <n v="17"/>
    <n v="105.46536770578"/>
    <n v="3.3286102325581357"/>
    <n v="9.9930048965724203E-5"/>
    <n v="8.5140000000000007E-2"/>
  </r>
  <r>
    <x v="0"/>
    <x v="9"/>
    <x v="13"/>
    <x v="0"/>
    <n v="10"/>
    <n v="10"/>
    <n v="23.1599662050807"/>
    <n v="0.79999999999999927"/>
    <n v="6.037951949567346E-2"/>
    <n v="8.5140000000000007E-2"/>
  </r>
  <r>
    <x v="0"/>
    <x v="3"/>
    <x v="8"/>
    <x v="0"/>
    <n v="33.228827112071805"/>
    <n v="20"/>
    <n v="149.65096157708501"/>
    <n v="2.8429116279069735"/>
    <n v="9.6070427882844422E-2"/>
    <n v="8.5140000000000007E-2"/>
  </r>
  <r>
    <x v="2"/>
    <x v="31"/>
    <x v="2"/>
    <x v="2"/>
    <n v="38.592549974933647"/>
    <n v="25"/>
    <n v="133.18494006725601"/>
    <n v="0.8443356185552271"/>
    <n v="9.9930048965724271E-5"/>
    <n v="1.5468227424749166E-2"/>
  </r>
  <r>
    <x v="2"/>
    <x v="31"/>
    <x v="2"/>
    <x v="3"/>
    <n v="38.926323050998178"/>
    <n v="25"/>
    <n v="135.46921341589601"/>
    <n v="0.7647466483580958"/>
    <n v="9.9930048965724271E-5"/>
    <n v="6.1600000000000002E-2"/>
  </r>
  <r>
    <x v="2"/>
    <x v="31"/>
    <x v="3"/>
    <x v="4"/>
    <n v="25.289512628169707"/>
    <n v="20"/>
    <n v="145.24534336697499"/>
    <n v="0.75421646503392326"/>
    <n v="9.9930048965724271E-5"/>
    <n v="4.6881270903010037E-2"/>
  </r>
  <r>
    <x v="2"/>
    <x v="31"/>
    <x v="4"/>
    <x v="1"/>
    <n v="18.274937036144681"/>
    <n v="20"/>
    <n v="139.78397385632601"/>
    <n v="0.98181099744841438"/>
    <n v="9.9930048965724271E-5"/>
    <n v="4.6170000000000003E-2"/>
  </r>
  <r>
    <x v="3"/>
    <x v="80"/>
    <x v="6"/>
    <x v="2"/>
    <n v="18.371238608676233"/>
    <n v="25"/>
    <n v="76.227421407290393"/>
    <n v="0.77284620737498932"/>
    <n v="4.8388884992287308E-2"/>
    <n v="1.5468227424749166E-2"/>
  </r>
  <r>
    <x v="2"/>
    <x v="33"/>
    <x v="0"/>
    <x v="0"/>
    <n v="31.501921052797606"/>
    <n v="17"/>
    <n v="81.689711609201098"/>
    <n v="2.6729748837209253"/>
    <n v="0.10839385425436651"/>
    <n v="8.5140000000000007E-2"/>
  </r>
  <r>
    <x v="0"/>
    <x v="1"/>
    <x v="6"/>
    <x v="2"/>
    <n v="50.951894849243608"/>
    <n v="25"/>
    <n v="135.611087252902"/>
    <n v="1.9704637826320361"/>
    <n v="4.8713754211801213E-2"/>
    <n v="1.5468227424749166E-2"/>
  </r>
  <r>
    <x v="2"/>
    <x v="31"/>
    <x v="7"/>
    <x v="0"/>
    <n v="12"/>
    <n v="13"/>
    <n v="113.20119966569"/>
    <n v="1"/>
    <n v="9.9930048965724271E-5"/>
    <n v="8.5140000000000007E-2"/>
  </r>
  <r>
    <x v="6"/>
    <x v="55"/>
    <x v="6"/>
    <x v="3"/>
    <n v="15.836775768977942"/>
    <n v="25"/>
    <n v="107.961295893599"/>
    <n v="1.7117364668970971"/>
    <n v="4.9328721567500892E-2"/>
    <n v="6.1600000000000002E-2"/>
  </r>
  <r>
    <x v="2"/>
    <x v="31"/>
    <x v="9"/>
    <x v="0"/>
    <n v="103.36691678741965"/>
    <n v="20"/>
    <n v="130.899733992324"/>
    <n v="3.3979562790697639"/>
    <n v="9.9930048965724271E-5"/>
    <n v="8.5140000000000007E-2"/>
  </r>
  <r>
    <x v="5"/>
    <x v="78"/>
    <x v="0"/>
    <x v="0"/>
    <n v="23.968061909441936"/>
    <n v="17"/>
    <n v="61.1342313629087"/>
    <n v="2.6729748837209253"/>
    <n v="0.14749209894517984"/>
    <n v="8.5140000000000007E-2"/>
  </r>
  <r>
    <x v="2"/>
    <x v="31"/>
    <x v="11"/>
    <x v="0"/>
    <n v="48.040484160486784"/>
    <n v="17"/>
    <n v="130.09105223381499"/>
    <n v="3.3286102325581357"/>
    <n v="9.9930048965724271E-5"/>
    <n v="8.5140000000000007E-2"/>
  </r>
  <r>
    <x v="5"/>
    <x v="78"/>
    <x v="6"/>
    <x v="2"/>
    <n v="21.031813907106212"/>
    <n v="25"/>
    <n v="61.250409433962197"/>
    <n v="1.5699439429617976"/>
    <n v="5.0203035853735166E-2"/>
    <n v="1.5468227424749166E-2"/>
  </r>
  <r>
    <x v="2"/>
    <x v="69"/>
    <x v="0"/>
    <x v="0"/>
    <n v="133.0574"/>
    <n v="17"/>
    <n v="120.161689621118"/>
    <n v="2.6729748837209253"/>
    <n v="0.10784625978214313"/>
    <n v="8.5140000000000007E-2"/>
  </r>
  <r>
    <x v="2"/>
    <x v="43"/>
    <x v="2"/>
    <x v="2"/>
    <n v="35.907679194546532"/>
    <n v="25"/>
    <n v="114.674567344035"/>
    <n v="0.79715050391703102"/>
    <n v="9.9930048965724122E-5"/>
    <n v="1.5468227424749166E-2"/>
  </r>
  <r>
    <x v="2"/>
    <x v="43"/>
    <x v="2"/>
    <x v="3"/>
    <n v="36.079129577047595"/>
    <n v="25"/>
    <n v="125.076256857053"/>
    <n v="0.77397612384906567"/>
    <n v="9.9930048965724122E-5"/>
    <n v="6.1600000000000002E-2"/>
  </r>
  <r>
    <x v="2"/>
    <x v="43"/>
    <x v="3"/>
    <x v="4"/>
    <n v="22.642373519764039"/>
    <n v="20"/>
    <n v="135.15587650997301"/>
    <n v="0.75499090604474572"/>
    <n v="9.9930048965724122E-5"/>
    <n v="4.6881270903010037E-2"/>
  </r>
  <r>
    <x v="2"/>
    <x v="43"/>
    <x v="4"/>
    <x v="1"/>
    <n v="16.461485942486807"/>
    <n v="20"/>
    <n v="130.055185085662"/>
    <n v="0.98258574802564891"/>
    <n v="9.9930048965724122E-5"/>
    <n v="4.6170000000000003E-2"/>
  </r>
  <r>
    <x v="0"/>
    <x v="65"/>
    <x v="13"/>
    <x v="0"/>
    <n v="10"/>
    <n v="10"/>
    <n v="110.731684328687"/>
    <n v="0.79999999999999949"/>
    <n v="8.362375960181298E-2"/>
    <n v="8.5140000000000007E-2"/>
  </r>
  <r>
    <x v="2"/>
    <x v="36"/>
    <x v="6"/>
    <x v="3"/>
    <n v="30.682790088783904"/>
    <n v="25"/>
    <n v="187.92996832407101"/>
    <n v="0.68663694911399431"/>
    <n v="5.0345020850299772E-2"/>
    <n v="6.1600000000000002E-2"/>
  </r>
  <r>
    <x v="2"/>
    <x v="85"/>
    <x v="6"/>
    <x v="2"/>
    <n v="43.362773108687549"/>
    <n v="25"/>
    <n v="248.48028304618401"/>
    <n v="0.68625326270954001"/>
    <n v="5.0540911425488506E-2"/>
    <n v="1.5468227424749166E-2"/>
  </r>
  <r>
    <x v="2"/>
    <x v="43"/>
    <x v="7"/>
    <x v="0"/>
    <n v="12"/>
    <n v="13"/>
    <n v="105.25126252692201"/>
    <n v="1"/>
    <n v="9.9930048965724122E-5"/>
    <n v="8.5140000000000007E-2"/>
  </r>
  <r>
    <x v="3"/>
    <x v="86"/>
    <x v="8"/>
    <x v="0"/>
    <n v="116.00866203664835"/>
    <n v="20"/>
    <n v="317.45720234946401"/>
    <n v="2.7838186046511599"/>
    <n v="8.2781987432032439E-2"/>
    <n v="8.5140000000000007E-2"/>
  </r>
  <r>
    <x v="2"/>
    <x v="43"/>
    <x v="9"/>
    <x v="0"/>
    <n v="96.771536800368693"/>
    <n v="20"/>
    <n v="121.67897818319"/>
    <n v="3.3979562790697639"/>
    <n v="9.9930048965724122E-5"/>
    <n v="8.5140000000000007E-2"/>
  </r>
  <r>
    <x v="0"/>
    <x v="26"/>
    <x v="13"/>
    <x v="0"/>
    <n v="10"/>
    <n v="10"/>
    <n v="20.041923123752198"/>
    <n v="0.7999999999999996"/>
    <n v="7.507793448564605E-2"/>
    <n v="8.5140000000000007E-2"/>
  </r>
  <r>
    <x v="2"/>
    <x v="43"/>
    <x v="11"/>
    <x v="0"/>
    <n v="43.971384480130169"/>
    <n v="17"/>
    <n v="120.55830240337001"/>
    <n v="3.3286102325581357"/>
    <n v="9.9930048965724122E-5"/>
    <n v="8.5140000000000007E-2"/>
  </r>
  <r>
    <x v="3"/>
    <x v="87"/>
    <x v="8"/>
    <x v="0"/>
    <n v="45.172096662810439"/>
    <n v="20"/>
    <n v="123.63068794132199"/>
    <n v="2.7838186046511599"/>
    <n v="9.156184472009235E-2"/>
    <n v="8.5140000000000007E-2"/>
  </r>
  <r>
    <x v="4"/>
    <x v="23"/>
    <x v="8"/>
    <x v="0"/>
    <n v="41.748046534964601"/>
    <n v="20"/>
    <n v="91.013883576151898"/>
    <n v="2.8316302325581364"/>
    <n v="0.10538139281046462"/>
    <n v="8.5140000000000007E-2"/>
  </r>
  <r>
    <x v="2"/>
    <x v="10"/>
    <x v="2"/>
    <x v="2"/>
    <n v="32.647126423588603"/>
    <n v="25"/>
    <n v="93.077311708922196"/>
    <n v="1.008"/>
    <n v="9.9930048965724189E-5"/>
    <n v="1.5468227424749166E-2"/>
  </r>
  <r>
    <x v="2"/>
    <x v="10"/>
    <x v="2"/>
    <x v="3"/>
    <n v="32.639275258851775"/>
    <n v="25"/>
    <n v="112.83615181864501"/>
    <n v="0.82200000000000006"/>
    <n v="9.9930048965724189E-5"/>
    <n v="6.1600000000000002E-2"/>
  </r>
  <r>
    <x v="2"/>
    <x v="10"/>
    <x v="3"/>
    <x v="4"/>
    <n v="18.28128254056573"/>
    <n v="20"/>
    <n v="120.106033443803"/>
    <n v="0.76371822422221736"/>
    <n v="9.9930048965724189E-5"/>
    <n v="4.6881270903010037E-2"/>
  </r>
  <r>
    <x v="2"/>
    <x v="10"/>
    <x v="4"/>
    <x v="1"/>
    <n v="13.461098149243663"/>
    <n v="20"/>
    <n v="129.26062430771"/>
    <n v="0.9909235713461898"/>
    <n v="9.9930048965724189E-5"/>
    <n v="4.6170000000000003E-2"/>
  </r>
  <r>
    <x v="3"/>
    <x v="88"/>
    <x v="8"/>
    <x v="0"/>
    <n v="47.020570024410681"/>
    <n v="20"/>
    <n v="134.64962765734001"/>
    <n v="2.7838186046511599"/>
    <n v="8.1868487461074321E-2"/>
    <n v="8.5140000000000007E-2"/>
  </r>
  <r>
    <x v="0"/>
    <x v="3"/>
    <x v="6"/>
    <x v="2"/>
    <n v="48.076480733679901"/>
    <n v="25"/>
    <n v="132.31108989249401"/>
    <n v="1.9661654989646959"/>
    <n v="5.1764409930897148E-2"/>
    <n v="1.5468227424749166E-2"/>
  </r>
  <r>
    <x v="3"/>
    <x v="25"/>
    <x v="8"/>
    <x v="0"/>
    <n v="128.00261501979631"/>
    <n v="20"/>
    <n v="291.49516378484299"/>
    <n v="2.7838186046511599"/>
    <n v="0.13491832479641627"/>
    <n v="8.5140000000000007E-2"/>
  </r>
  <r>
    <x v="2"/>
    <x v="10"/>
    <x v="7"/>
    <x v="0"/>
    <n v="12"/>
    <n v="13"/>
    <n v="103.99963776232801"/>
    <n v="1"/>
    <n v="9.9930048965724189E-5"/>
    <n v="8.5140000000000007E-2"/>
  </r>
  <r>
    <x v="3"/>
    <x v="80"/>
    <x v="6"/>
    <x v="3"/>
    <n v="18.106053059637642"/>
    <n v="25"/>
    <n v="86.821191504635905"/>
    <n v="0.80273449019671517"/>
    <n v="5.2188107024179579E-2"/>
    <n v="6.1600000000000002E-2"/>
  </r>
  <r>
    <x v="2"/>
    <x v="10"/>
    <x v="9"/>
    <x v="0"/>
    <n v="89.206910512355734"/>
    <n v="20"/>
    <n v="126.162375661661"/>
    <n v="3.406336744186043"/>
    <n v="9.9930048965724189E-5"/>
    <n v="8.5140000000000007E-2"/>
  </r>
  <r>
    <x v="2"/>
    <x v="89"/>
    <x v="8"/>
    <x v="0"/>
    <n v="68.854441470104391"/>
    <n v="20"/>
    <n v="128.60233193792499"/>
    <n v="2.8316302325581364"/>
    <n v="8.3291612681875321E-2"/>
    <n v="8.5140000000000007E-2"/>
  </r>
  <r>
    <x v="2"/>
    <x v="10"/>
    <x v="11"/>
    <x v="0"/>
    <n v="38.808054454228973"/>
    <n v="17"/>
    <n v="122.226702479515"/>
    <n v="3.3368196677740825"/>
    <n v="9.9930048965724189E-5"/>
    <n v="8.5140000000000007E-2"/>
  </r>
  <r>
    <x v="3"/>
    <x v="86"/>
    <x v="12"/>
    <x v="0"/>
    <n v="10"/>
    <n v="13"/>
    <n v="300.48657734067802"/>
    <n v="0.89999999999999991"/>
    <n v="8.4431096633511643E-2"/>
    <n v="8.5140000000000007E-2"/>
  </r>
  <r>
    <x v="2"/>
    <x v="40"/>
    <x v="6"/>
    <x v="3"/>
    <n v="19.043111175052143"/>
    <n v="25"/>
    <n v="98.440825966510701"/>
    <n v="0.59048214953632705"/>
    <n v="5.2483454533362353E-2"/>
    <n v="6.1600000000000002E-2"/>
  </r>
  <r>
    <x v="2"/>
    <x v="89"/>
    <x v="2"/>
    <x v="2"/>
    <n v="46.222506777390734"/>
    <n v="25"/>
    <n v="173.79971904829"/>
    <n v="0.84471105228793752"/>
    <n v="9.9930048965724162E-5"/>
    <n v="1.5468227424749166E-2"/>
  </r>
  <r>
    <x v="2"/>
    <x v="89"/>
    <x v="2"/>
    <x v="3"/>
    <n v="46.236138298895753"/>
    <n v="25"/>
    <n v="183.50093593730301"/>
    <n v="0.82919002915319107"/>
    <n v="9.9930048965724162E-5"/>
    <n v="6.1600000000000002E-2"/>
  </r>
  <r>
    <x v="2"/>
    <x v="89"/>
    <x v="3"/>
    <x v="4"/>
    <n v="50.19400000000001"/>
    <n v="20"/>
    <n v="133.068879519955"/>
    <n v="0.74739258191261249"/>
    <n v="9.9930048965724162E-5"/>
    <n v="4.6881270903010037E-2"/>
  </r>
  <r>
    <x v="2"/>
    <x v="89"/>
    <x v="4"/>
    <x v="1"/>
    <n v="50.19400000000001"/>
    <n v="20"/>
    <n v="133.883883422471"/>
    <n v="0.97499874426949906"/>
    <n v="9.9930048965724162E-5"/>
    <n v="4.6170000000000003E-2"/>
  </r>
  <r>
    <x v="6"/>
    <x v="48"/>
    <x v="6"/>
    <x v="3"/>
    <n v="16.752336136392948"/>
    <n v="25"/>
    <n v="109.222914788461"/>
    <n v="1.6733561099568488"/>
    <n v="5.2689710134041653E-2"/>
    <n v="6.1600000000000002E-2"/>
  </r>
  <r>
    <x v="3"/>
    <x v="73"/>
    <x v="12"/>
    <x v="0"/>
    <n v="10"/>
    <n v="13"/>
    <n v="64.123557272244099"/>
    <n v="0.90000000000000013"/>
    <n v="0.10381934711492713"/>
    <n v="8.5140000000000007E-2"/>
  </r>
  <r>
    <x v="5"/>
    <x v="41"/>
    <x v="6"/>
    <x v="2"/>
    <n v="30.393964993011945"/>
    <n v="25"/>
    <n v="98.6306276573265"/>
    <n v="1.5584564411826523"/>
    <n v="5.3694796883034371E-2"/>
    <n v="1.5468227424749166E-2"/>
  </r>
  <r>
    <x v="2"/>
    <x v="89"/>
    <x v="7"/>
    <x v="0"/>
    <n v="12"/>
    <n v="13"/>
    <n v="105.452692458718"/>
    <n v="1"/>
    <n v="9.9930048965724162E-5"/>
    <n v="8.5140000000000007E-2"/>
  </r>
  <r>
    <x v="2"/>
    <x v="68"/>
    <x v="0"/>
    <x v="0"/>
    <n v="42.475550061219771"/>
    <n v="17"/>
    <n v="81.358284210087504"/>
    <n v="2.6729748837209253"/>
    <n v="0.11024023477109515"/>
    <n v="8.5140000000000007E-2"/>
  </r>
  <r>
    <x v="2"/>
    <x v="89"/>
    <x v="9"/>
    <x v="0"/>
    <n v="86.068051837630492"/>
    <n v="20"/>
    <n v="128.60233193792499"/>
    <n v="3.3979562790697639"/>
    <n v="9.9930048965724162E-5"/>
    <n v="8.5140000000000007E-2"/>
  </r>
  <r>
    <x v="2"/>
    <x v="19"/>
    <x v="6"/>
    <x v="3"/>
    <n v="49.10675799747662"/>
    <n v="25"/>
    <n v="132.704264912761"/>
    <n v="0.67686022733009377"/>
    <n v="5.393836994683969E-2"/>
    <n v="6.1600000000000002E-2"/>
  </r>
  <r>
    <x v="2"/>
    <x v="89"/>
    <x v="11"/>
    <x v="0"/>
    <n v="83.160875000000019"/>
    <n v="17"/>
    <n v="119.693896167109"/>
    <n v="3.3286102325581357"/>
    <n v="9.9930048965724162E-5"/>
    <n v="8.5140000000000007E-2"/>
  </r>
  <r>
    <x v="3"/>
    <x v="25"/>
    <x v="12"/>
    <x v="0"/>
    <n v="10"/>
    <n v="13"/>
    <n v="285.53954287559401"/>
    <n v="0.90000000000000013"/>
    <n v="0.13726575383792308"/>
    <n v="8.5140000000000007E-2"/>
  </r>
  <r>
    <x v="0"/>
    <x v="0"/>
    <x v="13"/>
    <x v="0"/>
    <n v="10"/>
    <n v="10"/>
    <n v="77.847017274072499"/>
    <n v="0.79999999999999982"/>
    <n v="7.289213961381133E-2"/>
    <n v="8.5140000000000007E-2"/>
  </r>
  <r>
    <x v="2"/>
    <x v="85"/>
    <x v="2"/>
    <x v="2"/>
    <n v="54.203466385859436"/>
    <n v="25"/>
    <n v="248.48028304618401"/>
    <n v="0.82350391525144828"/>
    <n v="9.9930048965724298E-5"/>
    <n v="1.5468227424749166E-2"/>
  </r>
  <r>
    <x v="2"/>
    <x v="85"/>
    <x v="2"/>
    <x v="3"/>
    <n v="54.529317191351574"/>
    <n v="25"/>
    <n v="274.05541249048503"/>
    <n v="0.82612708617536301"/>
    <n v="9.9930048965724298E-5"/>
    <n v="6.1600000000000002E-2"/>
  </r>
  <r>
    <x v="2"/>
    <x v="85"/>
    <x v="3"/>
    <x v="4"/>
    <n v="38.104069268921393"/>
    <n v="20"/>
    <n v="197.13545422749999"/>
    <n v="0.75177960704484037"/>
    <n v="9.9930048965724298E-5"/>
    <n v="4.6881270903010037E-2"/>
  </r>
  <r>
    <x v="2"/>
    <x v="85"/>
    <x v="4"/>
    <x v="1"/>
    <n v="26.527363542068183"/>
    <n v="20"/>
    <n v="211.62726487502599"/>
    <n v="0.9793789445491633"/>
    <n v="9.9930048965724298E-5"/>
    <n v="4.6170000000000003E-2"/>
  </r>
  <r>
    <x v="4"/>
    <x v="49"/>
    <x v="6"/>
    <x v="3"/>
    <n v="12.93065031142082"/>
    <n v="25"/>
    <n v="123.93034944370601"/>
    <n v="0.73133367404746752"/>
    <n v="5.4697193679613197E-2"/>
    <n v="6.1600000000000002E-2"/>
  </r>
  <r>
    <x v="0"/>
    <x v="9"/>
    <x v="12"/>
    <x v="0"/>
    <n v="10"/>
    <n v="13"/>
    <n v="23.8450377090685"/>
    <n v="0.89999999999999969"/>
    <n v="6.7643073343064714E-2"/>
    <n v="8.5140000000000007E-2"/>
  </r>
  <r>
    <x v="3"/>
    <x v="88"/>
    <x v="12"/>
    <x v="0"/>
    <n v="10"/>
    <n v="13"/>
    <n v="130.35489839149301"/>
    <n v="0.89999999999999969"/>
    <n v="8.5365873823748231E-2"/>
    <n v="8.5140000000000007E-2"/>
  </r>
  <r>
    <x v="2"/>
    <x v="85"/>
    <x v="7"/>
    <x v="0"/>
    <n v="12"/>
    <n v="13"/>
    <n v="149.79981120598501"/>
    <n v="1"/>
    <n v="9.9930048965724298E-5"/>
    <n v="8.5140000000000007E-2"/>
  </r>
  <r>
    <x v="2"/>
    <x v="36"/>
    <x v="8"/>
    <x v="0"/>
    <n v="81.48794990326742"/>
    <n v="20"/>
    <n v="130.740950725223"/>
    <n v="2.8316302325581364"/>
    <n v="8.9156312924175626E-2"/>
    <n v="8.5140000000000007E-2"/>
  </r>
  <r>
    <x v="2"/>
    <x v="85"/>
    <x v="9"/>
    <x v="0"/>
    <n v="136.97801410061211"/>
    <n v="20"/>
    <n v="178.71978528128199"/>
    <n v="3.3979562790697639"/>
    <n v="9.9930048965724298E-5"/>
    <n v="8.5140000000000007E-2"/>
  </r>
  <r>
    <x v="3"/>
    <x v="21"/>
    <x v="6"/>
    <x v="2"/>
    <n v="18.391634978894214"/>
    <n v="25"/>
    <n v="85.749441501436905"/>
    <n v="0.75591015370119574"/>
    <n v="5.6323251805932249E-2"/>
    <n v="1.5468227424749166E-2"/>
  </r>
  <r>
    <x v="2"/>
    <x v="85"/>
    <x v="11"/>
    <x v="0"/>
    <n v="73.511174482447117"/>
    <n v="17"/>
    <n v="181.043514094264"/>
    <n v="3.3286102325581357"/>
    <n v="9.9930048965724298E-5"/>
    <n v="8.5140000000000007E-2"/>
  </r>
  <r>
    <x v="3"/>
    <x v="80"/>
    <x v="12"/>
    <x v="0"/>
    <n v="10"/>
    <n v="13"/>
    <n v="63.372703956886298"/>
    <n v="0.90000000000000013"/>
    <n v="0.10759580206562006"/>
    <n v="8.5140000000000007E-2"/>
  </r>
  <r>
    <x v="3"/>
    <x v="71"/>
    <x v="6"/>
    <x v="2"/>
    <n v="19.436610174785582"/>
    <n v="25"/>
    <n v="74.585545289682102"/>
    <n v="0.77716718337895985"/>
    <n v="5.648732809828818E-2"/>
    <n v="1.5468227424749166E-2"/>
  </r>
  <r>
    <x v="2"/>
    <x v="14"/>
    <x v="2"/>
    <x v="2"/>
    <n v="50.516174683650171"/>
    <n v="25"/>
    <n v="209.21269293672401"/>
    <n v="0.84579601800968451"/>
    <n v="9.9930048965724244E-5"/>
    <n v="1.5468227424749166E-2"/>
  </r>
  <r>
    <x v="2"/>
    <x v="14"/>
    <x v="2"/>
    <x v="3"/>
    <n v="50.804818070414434"/>
    <n v="25"/>
    <n v="237.531664230421"/>
    <n v="0.82395509399306133"/>
    <n v="9.9930048965724244E-5"/>
    <n v="6.1600000000000002E-2"/>
  </r>
  <r>
    <x v="2"/>
    <x v="14"/>
    <x v="3"/>
    <x v="4"/>
    <n v="35.581442529352344"/>
    <n v="20"/>
    <n v="181.95068635139799"/>
    <n v="0.75237703654384869"/>
    <n v="9.9930048965724244E-5"/>
    <n v="4.6881270903010037E-2"/>
  </r>
  <r>
    <x v="2"/>
    <x v="14"/>
    <x v="4"/>
    <x v="1"/>
    <n v="24.96267083324701"/>
    <n v="20"/>
    <n v="192.91432376807899"/>
    <n v="0.97997551510378278"/>
    <n v="9.9930048965724244E-5"/>
    <n v="4.6170000000000003E-2"/>
  </r>
  <r>
    <x v="4"/>
    <x v="23"/>
    <x v="6"/>
    <x v="3"/>
    <n v="16.149100999339186"/>
    <n v="25"/>
    <n v="99.643200996440498"/>
    <n v="0.71398863483617625"/>
    <n v="5.6581904995773591E-2"/>
    <n v="6.1600000000000002E-2"/>
  </r>
  <r>
    <x v="5"/>
    <x v="74"/>
    <x v="6"/>
    <x v="3"/>
    <n v="32.50740182132423"/>
    <n v="25"/>
    <n v="90.984964887623605"/>
    <n v="1.6038481124521133"/>
    <n v="5.6701681871455245E-2"/>
    <n v="6.1600000000000002E-2"/>
  </r>
  <r>
    <x v="2"/>
    <x v="19"/>
    <x v="8"/>
    <x v="0"/>
    <n v="131.20546523360892"/>
    <n v="20"/>
    <n v="170.35295609042799"/>
    <n v="2.8316302325581364"/>
    <n v="9.3863811145574835E-2"/>
    <n v="8.5140000000000007E-2"/>
  </r>
  <r>
    <x v="2"/>
    <x v="14"/>
    <x v="7"/>
    <x v="0"/>
    <n v="12"/>
    <n v="13"/>
    <n v="137.164709903512"/>
    <n v="1"/>
    <n v="9.9930048965724244E-5"/>
    <n v="8.5140000000000007E-2"/>
  </r>
  <r>
    <x v="0"/>
    <x v="4"/>
    <x v="12"/>
    <x v="0"/>
    <n v="10"/>
    <n v="13"/>
    <n v="43.573292448694801"/>
    <n v="0.89999999999999969"/>
    <n v="6.9729974379099141E-2"/>
    <n v="8.5140000000000007E-2"/>
  </r>
  <r>
    <x v="2"/>
    <x v="14"/>
    <x v="9"/>
    <x v="0"/>
    <n v="130.17159529719888"/>
    <n v="20"/>
    <n v="160.02293223411601"/>
    <n v="3.3979562790697639"/>
    <n v="9.9930048965724244E-5"/>
    <n v="8.5140000000000007E-2"/>
  </r>
  <r>
    <x v="2"/>
    <x v="5"/>
    <x v="8"/>
    <x v="0"/>
    <n v="98.479975357263854"/>
    <n v="20"/>
    <n v="139.07599486438201"/>
    <n v="2.8316302325581364"/>
    <n v="9.7648181336707607E-2"/>
    <n v="8.5140000000000007E-2"/>
  </r>
  <r>
    <x v="2"/>
    <x v="14"/>
    <x v="11"/>
    <x v="0"/>
    <n v="67.029165479071111"/>
    <n v="17"/>
    <n v="162.320024729409"/>
    <n v="3.3286102325581357"/>
    <n v="9.9930048965724244E-5"/>
    <n v="8.5140000000000007E-2"/>
  </r>
  <r>
    <x v="2"/>
    <x v="32"/>
    <x v="8"/>
    <x v="0"/>
    <n v="89.394498731530405"/>
    <n v="20"/>
    <n v="106.606762837476"/>
    <n v="2.8316302325581364"/>
    <n v="9.6726092566642982E-2"/>
    <n v="8.5140000000000007E-2"/>
  </r>
  <r>
    <x v="2"/>
    <x v="69"/>
    <x v="6"/>
    <x v="3"/>
    <n v="73.779999999999987"/>
    <n v="25"/>
    <n v="151.52764669078601"/>
    <n v="0.66477671530074001"/>
    <n v="5.8321125557782676E-2"/>
    <n v="6.1600000000000002E-2"/>
  </r>
  <r>
    <x v="2"/>
    <x v="5"/>
    <x v="2"/>
    <x v="2"/>
    <n v="46.454744234022577"/>
    <n v="25"/>
    <n v="165.61577258565799"/>
    <n v="0.73680000000000001"/>
    <n v="9.9930048965724203E-5"/>
    <n v="1.5468227424749166E-2"/>
  </r>
  <r>
    <x v="2"/>
    <x v="5"/>
    <x v="2"/>
    <x v="3"/>
    <n v="46.472230237131555"/>
    <n v="25"/>
    <n v="227.988054785901"/>
    <n v="0.84"/>
    <n v="9.9930048965724203E-5"/>
    <n v="6.1600000000000002E-2"/>
  </r>
  <r>
    <x v="2"/>
    <x v="5"/>
    <x v="3"/>
    <x v="4"/>
    <n v="31.008742167809288"/>
    <n v="20"/>
    <n v="151.91309366478799"/>
    <n v="0.76044259105603207"/>
    <n v="9.9930048965724203E-5"/>
    <n v="4.6881270903010037E-2"/>
  </r>
  <r>
    <x v="2"/>
    <x v="5"/>
    <x v="4"/>
    <x v="1"/>
    <n v="22.344289804219134"/>
    <n v="20"/>
    <n v="165.70152634933501"/>
    <n v="0.98804509048524958"/>
    <n v="9.9930048965724203E-5"/>
    <n v="4.6170000000000003E-2"/>
  </r>
  <r>
    <x v="2"/>
    <x v="18"/>
    <x v="8"/>
    <x v="0"/>
    <n v="47.07992883196372"/>
    <n v="20"/>
    <n v="114.3499718888"/>
    <n v="2.8316302325581364"/>
    <n v="8.5692321306251998E-2"/>
    <n v="8.5140000000000007E-2"/>
  </r>
  <r>
    <x v="4"/>
    <x v="53"/>
    <x v="12"/>
    <x v="0"/>
    <n v="10"/>
    <n v="13"/>
    <n v="175.544047872036"/>
    <n v="0.89641692574845644"/>
    <n v="0.11203233642634922"/>
    <n v="8.5140000000000007E-2"/>
  </r>
  <r>
    <x v="3"/>
    <x v="77"/>
    <x v="12"/>
    <x v="0"/>
    <n v="10"/>
    <n v="13"/>
    <n v="63.205648866851"/>
    <n v="0.90000000000000013"/>
    <n v="0.12151796790189402"/>
    <n v="8.5140000000000007E-2"/>
  </r>
  <r>
    <x v="2"/>
    <x v="5"/>
    <x v="7"/>
    <x v="0"/>
    <n v="12"/>
    <n v="13"/>
    <n v="120.507167667388"/>
    <n v="1"/>
    <n v="9.9930048965724203E-5"/>
    <n v="8.5140000000000007E-2"/>
  </r>
  <r>
    <x v="2"/>
    <x v="39"/>
    <x v="6"/>
    <x v="3"/>
    <n v="17.96513335416423"/>
    <n v="25"/>
    <n v="88.075648245650797"/>
    <n v="0.62199902907061688"/>
    <n v="5.9742190055142003E-2"/>
    <n v="6.1600000000000002E-2"/>
  </r>
  <r>
    <x v="2"/>
    <x v="5"/>
    <x v="9"/>
    <x v="0"/>
    <n v="123.09996919657982"/>
    <n v="20"/>
    <n v="139.07599486438201"/>
    <n v="3.3979562790697639"/>
    <n v="9.9930048965724203E-5"/>
    <n v="8.5140000000000007E-2"/>
  </r>
  <r>
    <x v="6"/>
    <x v="56"/>
    <x v="6"/>
    <x v="3"/>
    <n v="24.792587318215794"/>
    <n v="25"/>
    <n v="91.842965864461704"/>
    <n v="1.6417959237387825"/>
    <n v="5.9974711338040547E-2"/>
    <n v="6.1600000000000002E-2"/>
  </r>
  <r>
    <x v="2"/>
    <x v="5"/>
    <x v="11"/>
    <x v="0"/>
    <n v="58.130585616991901"/>
    <n v="17"/>
    <n v="141.21991106293299"/>
    <n v="3.3286102325581357"/>
    <n v="9.9930048965724203E-5"/>
    <n v="8.5140000000000007E-2"/>
  </r>
  <r>
    <x v="5"/>
    <x v="78"/>
    <x v="12"/>
    <x v="0"/>
    <n v="10"/>
    <n v="13"/>
    <n v="61.1342313629087"/>
    <n v="0.90000000000000013"/>
    <n v="0.15853802980245701"/>
    <n v="8.5140000000000007E-2"/>
  </r>
  <r>
    <x v="0"/>
    <x v="8"/>
    <x v="8"/>
    <x v="0"/>
    <n v="59.388171738390106"/>
    <n v="20"/>
    <n v="72.183636125815198"/>
    <n v="2.8386139534883692"/>
    <n v="8.3073847826710151E-2"/>
    <n v="8.5140000000000007E-2"/>
  </r>
  <r>
    <x v="2"/>
    <x v="58"/>
    <x v="2"/>
    <x v="2"/>
    <n v="55.436817380800228"/>
    <n v="25"/>
    <n v="197.724106358336"/>
    <n v="0.82925449553027986"/>
    <n v="9.9930048965724339E-5"/>
    <n v="1.5468227424749166E-2"/>
  </r>
  <r>
    <x v="2"/>
    <x v="58"/>
    <x v="2"/>
    <x v="3"/>
    <n v="55.624068096099073"/>
    <n v="25"/>
    <n v="196.863830779811"/>
    <n v="0.77200000000000013"/>
    <n v="9.9930048965724339E-5"/>
    <n v="6.1600000000000002E-2"/>
  </r>
  <r>
    <x v="2"/>
    <x v="58"/>
    <x v="3"/>
    <x v="4"/>
    <n v="38.978565606764136"/>
    <n v="20"/>
    <n v="221.258453413886"/>
    <n v="0.75179489418784595"/>
    <n v="9.9930048965724339E-5"/>
    <n v="4.6881270903010037E-2"/>
  </r>
  <r>
    <x v="2"/>
    <x v="58"/>
    <x v="4"/>
    <x v="1"/>
    <n v="27.08544633502737"/>
    <n v="20"/>
    <n v="199.75063860823701"/>
    <n v="0.97938922202756729"/>
    <n v="9.9930048965724339E-5"/>
    <n v="4.6170000000000003E-2"/>
  </r>
  <r>
    <x v="2"/>
    <x v="89"/>
    <x v="6"/>
    <x v="2"/>
    <n v="36.978005421912592"/>
    <n v="25"/>
    <n v="173.79971904829"/>
    <n v="0.7039258769066149"/>
    <n v="6.1724808814953729E-2"/>
    <n v="1.5468227424749166E-2"/>
  </r>
  <r>
    <x v="2"/>
    <x v="43"/>
    <x v="6"/>
    <x v="3"/>
    <n v="28.863303661638071"/>
    <n v="25"/>
    <n v="125.076256857053"/>
    <n v="0.64498010320755461"/>
    <n v="6.2182505282672301E-2"/>
    <n v="6.1600000000000002E-2"/>
  </r>
  <r>
    <x v="1"/>
    <x v="2"/>
    <x v="6"/>
    <x v="3"/>
    <n v="21.303471200032927"/>
    <n v="25"/>
    <n v="183.08804005519599"/>
    <n v="0.64942465204819022"/>
    <n v="6.2612370939542569E-2"/>
    <n v="6.1600000000000002E-2"/>
  </r>
  <r>
    <x v="2"/>
    <x v="58"/>
    <x v="7"/>
    <x v="0"/>
    <n v="12"/>
    <n v="13"/>
    <n v="169.08809133680799"/>
    <n v="1"/>
    <n v="9.9930048965724339E-5"/>
    <n v="8.5140000000000007E-2"/>
  </r>
  <r>
    <x v="2"/>
    <x v="30"/>
    <x v="8"/>
    <x v="0"/>
    <n v="46.846992330042148"/>
    <n v="20"/>
    <n v="117.443989819366"/>
    <n v="2.8316302325581364"/>
    <n v="9.8397367822374099E-2"/>
    <n v="8.5140000000000007E-2"/>
  </r>
  <r>
    <x v="2"/>
    <x v="58"/>
    <x v="9"/>
    <x v="0"/>
    <n v="140.21258288201989"/>
    <n v="20"/>
    <n v="193.53476878118499"/>
    <n v="3.3979562790697639"/>
    <n v="9.9930048965724339E-5"/>
    <n v="8.5140000000000007E-2"/>
  </r>
  <r>
    <x v="3"/>
    <x v="73"/>
    <x v="6"/>
    <x v="3"/>
    <n v="19.339070170718326"/>
    <n v="25"/>
    <n v="94.944381557052495"/>
    <n v="0.82147531776849547"/>
    <n v="6.292432424470483E-2"/>
    <n v="6.1600000000000002E-2"/>
  </r>
  <r>
    <x v="2"/>
    <x v="58"/>
    <x v="11"/>
    <x v="0"/>
    <n v="74.869843274371263"/>
    <n v="17"/>
    <n v="197.16744179217"/>
    <n v="3.3286102325581357"/>
    <n v="9.9930048965724339E-5"/>
    <n v="8.5140000000000007E-2"/>
  </r>
  <r>
    <x v="2"/>
    <x v="31"/>
    <x v="6"/>
    <x v="3"/>
    <n v="31.141058440798542"/>
    <n v="25"/>
    <n v="135.46921341589601"/>
    <n v="0.63728887363174647"/>
    <n v="6.3319126813004667E-2"/>
    <n v="6.1600000000000002E-2"/>
  </r>
  <r>
    <x v="2"/>
    <x v="84"/>
    <x v="2"/>
    <x v="2"/>
    <n v="51.092722496827903"/>
    <n v="25"/>
    <n v="187.19685760096701"/>
    <n v="0.88886045639887168"/>
    <n v="9.9940035978413169E-5"/>
    <n v="1.5468227424749166E-2"/>
  </r>
  <r>
    <x v="2"/>
    <x v="84"/>
    <x v="3"/>
    <x v="4"/>
    <n v="35.898580939367243"/>
    <n v="20"/>
    <n v="167.29864187849"/>
    <n v="0.75251018581924312"/>
    <n v="9.9940035978413169E-5"/>
    <n v="4.6881270903010037E-2"/>
  </r>
  <r>
    <x v="2"/>
    <x v="84"/>
    <x v="4"/>
    <x v="1"/>
    <n v="25.183776806942632"/>
    <n v="20"/>
    <n v="180.72516558232601"/>
    <n v="0.98010576696509677"/>
    <n v="9.9940035978413169E-5"/>
    <n v="4.6170000000000003E-2"/>
  </r>
  <r>
    <x v="3"/>
    <x v="57"/>
    <x v="6"/>
    <x v="2"/>
    <n v="46.566479712302034"/>
    <n v="25"/>
    <n v="326.92505117124898"/>
    <n v="0.90161652520810054"/>
    <n v="6.3742721496528348E-2"/>
    <n v="1.5468227424749166E-2"/>
  </r>
  <r>
    <x v="3"/>
    <x v="11"/>
    <x v="10"/>
    <x v="4"/>
    <n v="10.131061988935041"/>
    <n v="20"/>
    <n v="61.518301402480397"/>
    <n v="0.70909065178603048"/>
    <n v="1.5954572149967702E-2"/>
    <n v="4.6881270903010037E-2"/>
  </r>
  <r>
    <x v="2"/>
    <x v="35"/>
    <x v="6"/>
    <x v="3"/>
    <n v="19.41405325554674"/>
    <n v="25"/>
    <n v="72.792494201055803"/>
    <n v="0.63808069874582829"/>
    <n v="6.4146166523544795E-2"/>
    <n v="6.1600000000000002E-2"/>
  </r>
  <r>
    <x v="2"/>
    <x v="84"/>
    <x v="7"/>
    <x v="0"/>
    <n v="12"/>
    <n v="13"/>
    <n v="135.44333715546099"/>
    <n v="1"/>
    <n v="9.9940035978413169E-5"/>
    <n v="8.5140000000000007E-2"/>
  </r>
  <r>
    <x v="5"/>
    <x v="90"/>
    <x v="6"/>
    <x v="3"/>
    <n v="48.57013573958011"/>
    <n v="25"/>
    <n v="143.80229839383"/>
    <n v="1.6338750524813286"/>
    <n v="6.5231071919103475E-2"/>
    <n v="6.1600000000000002E-2"/>
  </r>
  <r>
    <x v="2"/>
    <x v="84"/>
    <x v="9"/>
    <x v="0"/>
    <n v="131.09044622595798"/>
    <n v="20"/>
    <n v="151.93730169377801"/>
    <n v="3.3979562790697639"/>
    <n v="9.9940035978413169E-5"/>
    <n v="8.5140000000000007E-2"/>
  </r>
  <r>
    <x v="0"/>
    <x v="33"/>
    <x v="6"/>
    <x v="3"/>
    <n v="20.578422496352285"/>
    <n v="25"/>
    <n v="112.709022327168"/>
    <n v="0.97378586914246013"/>
    <n v="6.5648931179400724E-2"/>
    <n v="6.1600000000000002E-2"/>
  </r>
  <r>
    <x v="2"/>
    <x v="84"/>
    <x v="11"/>
    <x v="0"/>
    <n v="67.469307705187731"/>
    <n v="17"/>
    <n v="155.428702526351"/>
    <n v="3.3286102325581357"/>
    <n v="9.9940035978413169E-5"/>
    <n v="8.5140000000000007E-2"/>
  </r>
  <r>
    <x v="5"/>
    <x v="91"/>
    <x v="6"/>
    <x v="2"/>
    <n v="46.214040590066624"/>
    <n v="25"/>
    <n v="123.38059717957"/>
    <n v="1.5607924801204884"/>
    <n v="6.5867973960571008E-2"/>
    <n v="1.5468227424749166E-2"/>
  </r>
  <r>
    <x v="2"/>
    <x v="92"/>
    <x v="2"/>
    <x v="2"/>
    <n v="47.213194501853152"/>
    <n v="25"/>
    <n v="157.710010201329"/>
    <n v="0.86404477611940256"/>
    <n v="9.9940035978413169E-5"/>
    <n v="1.5468227424749166E-2"/>
  </r>
  <r>
    <x v="2"/>
    <x v="92"/>
    <x v="3"/>
    <x v="4"/>
    <n v="31.494694353267082"/>
    <n v="20"/>
    <n v="160.922603226603"/>
    <n v="0.76783232998329598"/>
    <n v="9.9940035978413169E-5"/>
    <n v="4.6881270903010037E-2"/>
  </r>
  <r>
    <x v="2"/>
    <x v="92"/>
    <x v="4"/>
    <x v="1"/>
    <n v="22.78164787374952"/>
    <n v="20"/>
    <n v="135.08808286075799"/>
    <n v="0.98279976359244048"/>
    <n v="9.9940035978413169E-5"/>
    <n v="4.6170000000000003E-2"/>
  </r>
  <r>
    <x v="0"/>
    <x v="82"/>
    <x v="6"/>
    <x v="2"/>
    <n v="80.874449151128886"/>
    <n v="25"/>
    <n v="100.35478731863"/>
    <n v="1.7927329983893461"/>
    <n v="6.6307421490412161E-2"/>
    <n v="1.5468227424749166E-2"/>
  </r>
  <r>
    <x v="0"/>
    <x v="0"/>
    <x v="12"/>
    <x v="0"/>
    <n v="10"/>
    <n v="13"/>
    <n v="76.466408016974199"/>
    <n v="0.89999999999999969"/>
    <n v="8.5235270115810058E-2"/>
    <n v="8.5140000000000007E-2"/>
  </r>
  <r>
    <x v="6"/>
    <x v="45"/>
    <x v="6"/>
    <x v="3"/>
    <n v="12.791884690108503"/>
    <n v="25"/>
    <n v="84.386345940197998"/>
    <n v="1.6334323186238968"/>
    <n v="6.6983512948788182E-2"/>
    <n v="6.1600000000000002E-2"/>
  </r>
  <r>
    <x v="2"/>
    <x v="92"/>
    <x v="7"/>
    <x v="0"/>
    <n v="12"/>
    <n v="13"/>
    <n v="118.68305831407601"/>
    <n v="1"/>
    <n v="9.9940035978413169E-5"/>
    <n v="8.5140000000000007E-2"/>
  </r>
  <r>
    <x v="2"/>
    <x v="76"/>
    <x v="6"/>
    <x v="3"/>
    <n v="25.815732727921723"/>
    <n v="25"/>
    <n v="85.8820668520965"/>
    <n v="0.7"/>
    <n v="6.7017709786182988E-2"/>
    <n v="6.1600000000000002E-2"/>
  </r>
  <r>
    <x v="2"/>
    <x v="92"/>
    <x v="9"/>
    <x v="0"/>
    <n v="125.7452295197368"/>
    <n v="20"/>
    <n v="140.54118357644299"/>
    <n v="3.4192297674418568"/>
    <n v="9.9940035978413169E-5"/>
    <n v="8.5140000000000007E-2"/>
  </r>
  <r>
    <x v="0"/>
    <x v="6"/>
    <x v="13"/>
    <x v="0"/>
    <n v="10"/>
    <n v="10"/>
    <n v="45.146981173427001"/>
    <n v="0.7999999999999996"/>
    <n v="0.11091443290107597"/>
    <n v="8.5140000000000007E-2"/>
  </r>
  <r>
    <x v="2"/>
    <x v="92"/>
    <x v="11"/>
    <x v="0"/>
    <n v="59.297971666327335"/>
    <n v="17"/>
    <n v="138.392804234409"/>
    <n v="3.3494495681063081"/>
    <n v="9.9940035978413169E-5"/>
    <n v="8.5140000000000007E-2"/>
  </r>
  <r>
    <x v="2"/>
    <x v="85"/>
    <x v="6"/>
    <x v="3"/>
    <n v="43.623453753081257"/>
    <n v="25"/>
    <n v="274.05541249048503"/>
    <n v="0.6884392384794692"/>
    <n v="6.7442601971389224E-2"/>
    <n v="6.1600000000000002E-2"/>
  </r>
  <r>
    <x v="2"/>
    <x v="14"/>
    <x v="8"/>
    <x v="0"/>
    <n v="104.13727623775911"/>
    <n v="20"/>
    <n v="160.02293223411601"/>
    <n v="2.8316302325581364"/>
    <n v="0.11614129830214899"/>
    <n v="8.5140000000000007E-2"/>
  </r>
  <r>
    <x v="2"/>
    <x v="18"/>
    <x v="2"/>
    <x v="2"/>
    <n v="92.225000000000009"/>
    <n v="25"/>
    <n v="124.160132150428"/>
    <n v="0.8438037664728899"/>
    <n v="9.9930048965724203E-5"/>
    <n v="1.5468227424749166E-2"/>
  </r>
  <r>
    <x v="2"/>
    <x v="18"/>
    <x v="2"/>
    <x v="3"/>
    <n v="92.225000000000009"/>
    <n v="25"/>
    <n v="108.843645281403"/>
    <n v="0.81498313551989987"/>
    <n v="9.9930048965724203E-5"/>
    <n v="6.1600000000000002E-2"/>
  </r>
  <r>
    <x v="2"/>
    <x v="18"/>
    <x v="3"/>
    <x v="4"/>
    <n v="100.38800000000002"/>
    <n v="20"/>
    <n v="150.86503581539199"/>
    <n v="0.74628432279515777"/>
    <n v="9.9930048965724203E-5"/>
    <n v="4.6881270903010037E-2"/>
  </r>
  <r>
    <x v="2"/>
    <x v="18"/>
    <x v="4"/>
    <x v="1"/>
    <n v="100.38800000000002"/>
    <n v="20"/>
    <n v="132.74147946880001"/>
    <n v="0.97387888955182667"/>
    <n v="9.9930048965724203E-5"/>
    <n v="4.6170000000000003E-2"/>
  </r>
  <r>
    <x v="0"/>
    <x v="6"/>
    <x v="8"/>
    <x v="0"/>
    <n v="25.907236193491393"/>
    <n v="20"/>
    <n v="45.240784426422302"/>
    <n v="2.8015465116279024"/>
    <n v="0.11124780220161468"/>
    <n v="8.5140000000000007E-2"/>
  </r>
  <r>
    <x v="0"/>
    <x v="93"/>
    <x v="6"/>
    <x v="2"/>
    <n v="16.789062543294968"/>
    <n v="25"/>
    <n v="113.54452975454601"/>
    <n v="0.85061281679584955"/>
    <n v="6.7981387185426692E-2"/>
    <n v="1.5468227424749166E-2"/>
  </r>
  <r>
    <x v="3"/>
    <x v="94"/>
    <x v="12"/>
    <x v="0"/>
    <n v="10"/>
    <n v="13"/>
    <n v="299.54150617046901"/>
    <n v="0.89999999999999969"/>
    <n v="0.10015372944181328"/>
    <n v="8.5140000000000007E-2"/>
  </r>
  <r>
    <x v="2"/>
    <x v="18"/>
    <x v="7"/>
    <x v="0"/>
    <n v="12"/>
    <n v="13"/>
    <n v="107.273807447792"/>
    <n v="1"/>
    <n v="9.9930048965724203E-5"/>
    <n v="8.5140000000000007E-2"/>
  </r>
  <r>
    <x v="1"/>
    <x v="7"/>
    <x v="6"/>
    <x v="3"/>
    <n v="15.218967527141601"/>
    <n v="25"/>
    <n v="129.86195765441599"/>
    <n v="0.64659596331552138"/>
    <n v="6.9387082785074342E-2"/>
    <n v="6.1600000000000002E-2"/>
  </r>
  <r>
    <x v="2"/>
    <x v="18"/>
    <x v="9"/>
    <x v="0"/>
    <n v="58.849911039954634"/>
    <n v="20"/>
    <n v="114.3499718888"/>
    <n v="3.3979562790697639"/>
    <n v="9.9930048965724203E-5"/>
    <n v="8.5140000000000007E-2"/>
  </r>
  <r>
    <x v="0"/>
    <x v="33"/>
    <x v="8"/>
    <x v="0"/>
    <n v="11.425999925250304"/>
    <n v="20"/>
    <n v="105.514575451569"/>
    <n v="2.8386139534883692"/>
    <n v="0.12206845603210183"/>
    <n v="8.5140000000000007E-2"/>
  </r>
  <r>
    <x v="2"/>
    <x v="18"/>
    <x v="11"/>
    <x v="0"/>
    <n v="166.32175000000004"/>
    <n v="17"/>
    <n v="120.32493578565099"/>
    <n v="3.3286102325581357"/>
    <n v="9.9930048965724203E-5"/>
    <n v="8.5140000000000007E-2"/>
  </r>
  <r>
    <x v="3"/>
    <x v="11"/>
    <x v="6"/>
    <x v="2"/>
    <n v="16.128116153458816"/>
    <n v="25"/>
    <n v="89.066319505312606"/>
    <n v="0.76831052635889563"/>
    <n v="6.9842342996181708E-2"/>
    <n v="1.5468227424749166E-2"/>
  </r>
  <r>
    <x v="2"/>
    <x v="72"/>
    <x v="8"/>
    <x v="0"/>
    <n v="69.976898727341521"/>
    <n v="20"/>
    <n v="89.034163881579303"/>
    <n v="2.8617139534883673"/>
    <n v="0.11050301149117914"/>
    <n v="8.5140000000000007E-2"/>
  </r>
  <r>
    <x v="2"/>
    <x v="30"/>
    <x v="2"/>
    <x v="2"/>
    <n v="92.225000000000009"/>
    <n v="25"/>
    <n v="114.43306481647301"/>
    <n v="0.84177613125116513"/>
    <n v="9.9930048965724162E-5"/>
    <n v="1.5468227424749166E-2"/>
  </r>
  <r>
    <x v="2"/>
    <x v="30"/>
    <x v="2"/>
    <x v="3"/>
    <n v="92.225000000000009"/>
    <n v="25"/>
    <n v="109.079127730229"/>
    <n v="0.82176854978962133"/>
    <n v="9.9930048965724162E-5"/>
    <n v="6.1600000000000002E-2"/>
  </r>
  <r>
    <x v="2"/>
    <x v="30"/>
    <x v="3"/>
    <x v="4"/>
    <n v="100.38800000000002"/>
    <n v="20"/>
    <n v="145.012525117915"/>
    <n v="0.74628212212922307"/>
    <n v="9.9930048965724162E-5"/>
    <n v="4.6881270903010037E-2"/>
  </r>
  <r>
    <x v="2"/>
    <x v="30"/>
    <x v="4"/>
    <x v="1"/>
    <n v="100.38800000000002"/>
    <n v="20"/>
    <n v="132.36132228076099"/>
    <n v="0.97387745580957952"/>
    <n v="9.9930048965724162E-5"/>
    <n v="4.6170000000000003E-2"/>
  </r>
  <r>
    <x v="0"/>
    <x v="26"/>
    <x v="12"/>
    <x v="0"/>
    <n v="10"/>
    <n v="13"/>
    <n v="23.593911945145798"/>
    <n v="0.89999999999999991"/>
    <n v="9.5769966929981992E-2"/>
    <n v="8.5140000000000007E-2"/>
  </r>
  <r>
    <x v="0"/>
    <x v="1"/>
    <x v="6"/>
    <x v="3"/>
    <n v="57.245145793688557"/>
    <n v="25"/>
    <n v="154.73193705702201"/>
    <n v="2.00129011985821"/>
    <n v="7.2119757330206216E-2"/>
    <n v="6.1600000000000002E-2"/>
  </r>
  <r>
    <x v="5"/>
    <x v="90"/>
    <x v="6"/>
    <x v="2"/>
    <n v="49.099944341144628"/>
    <n v="25"/>
    <n v="130.83936103619001"/>
    <n v="1.5595748292891765"/>
    <n v="7.2314003655601602E-2"/>
    <n v="1.5468227424749166E-2"/>
  </r>
  <r>
    <x v="2"/>
    <x v="30"/>
    <x v="7"/>
    <x v="0"/>
    <n v="12"/>
    <n v="13"/>
    <n v="107.210036292133"/>
    <n v="1"/>
    <n v="9.9930048965724162E-5"/>
    <n v="8.5140000000000007E-2"/>
  </r>
  <r>
    <x v="2"/>
    <x v="42"/>
    <x v="6"/>
    <x v="3"/>
    <n v="18.374680340558161"/>
    <n v="25"/>
    <n v="68.419079386543203"/>
    <n v="0.69222353031530948"/>
    <n v="7.2325102399769178E-2"/>
    <n v="6.1600000000000002E-2"/>
  </r>
  <r>
    <x v="2"/>
    <x v="30"/>
    <x v="9"/>
    <x v="0"/>
    <n v="58.55874041255268"/>
    <n v="20"/>
    <n v="117.443989819366"/>
    <n v="3.3979562790697639"/>
    <n v="9.9930048965724162E-5"/>
    <n v="8.5140000000000007E-2"/>
  </r>
  <r>
    <x v="2"/>
    <x v="22"/>
    <x v="8"/>
    <x v="0"/>
    <n v="59.561474779418447"/>
    <n v="20"/>
    <n v="63.121885596599498"/>
    <n v="2.8316302325581364"/>
    <n v="0.11440809111526445"/>
    <n v="8.5140000000000007E-2"/>
  </r>
  <r>
    <x v="2"/>
    <x v="30"/>
    <x v="11"/>
    <x v="0"/>
    <n v="166.32175000000004"/>
    <n v="17"/>
    <n v="123.3511514568"/>
    <n v="3.3286102325581357"/>
    <n v="9.9930048965724162E-5"/>
    <n v="8.5140000000000007E-2"/>
  </r>
  <r>
    <x v="0"/>
    <x v="65"/>
    <x v="12"/>
    <x v="0"/>
    <n v="10"/>
    <n v="13"/>
    <n v="111.463020557072"/>
    <n v="0.89999999999999991"/>
    <n v="0.10614067335886671"/>
    <n v="8.5140000000000007E-2"/>
  </r>
  <r>
    <x v="2"/>
    <x v="39"/>
    <x v="8"/>
    <x v="0"/>
    <n v="48.608381423452791"/>
    <n v="20"/>
    <n v="65.074428567296096"/>
    <n v="2.8316302325581364"/>
    <n v="0.11380163534363225"/>
    <n v="8.5140000000000007E-2"/>
  </r>
  <r>
    <x v="2"/>
    <x v="69"/>
    <x v="2"/>
    <x v="2"/>
    <n v="92.225000000000009"/>
    <n v="25"/>
    <n v="154.87935878568999"/>
    <n v="0.8488457341568667"/>
    <n v="9.9930048965724203E-5"/>
    <n v="1.5468227424749166E-2"/>
  </r>
  <r>
    <x v="2"/>
    <x v="69"/>
    <x v="2"/>
    <x v="3"/>
    <n v="92.225000000000009"/>
    <n v="25"/>
    <n v="151.52764669078601"/>
    <n v="0.79773205836088834"/>
    <n v="9.9930048965724203E-5"/>
    <n v="6.1600000000000002E-2"/>
  </r>
  <r>
    <x v="2"/>
    <x v="69"/>
    <x v="3"/>
    <x v="4"/>
    <n v="100.38800000000002"/>
    <n v="20"/>
    <n v="124.780438280235"/>
    <n v="0.7462087777859111"/>
    <n v="9.9930048965724203E-5"/>
    <n v="4.6881270903010037E-2"/>
  </r>
  <r>
    <x v="2"/>
    <x v="69"/>
    <x v="4"/>
    <x v="1"/>
    <n v="100.38800000000002"/>
    <n v="20"/>
    <n v="126.79216852179199"/>
    <n v="0.9738115995387272"/>
    <n v="9.9930048965724203E-5"/>
    <n v="4.6170000000000003E-2"/>
  </r>
  <r>
    <x v="1"/>
    <x v="28"/>
    <x v="12"/>
    <x v="0"/>
    <n v="10"/>
    <n v="13"/>
    <n v="99.568934546958303"/>
    <n v="0.90000000000000013"/>
    <n v="0.10095690618494137"/>
    <n v="8.5140000000000007E-2"/>
  </r>
  <r>
    <x v="1"/>
    <x v="17"/>
    <x v="12"/>
    <x v="0"/>
    <n v="10"/>
    <n v="13"/>
    <n v="69.248150466535506"/>
    <n v="0.90000000000000013"/>
    <n v="0.10743986548343189"/>
    <n v="8.5140000000000007E-2"/>
  </r>
  <r>
    <x v="4"/>
    <x v="49"/>
    <x v="12"/>
    <x v="0"/>
    <n v="10"/>
    <n v="13"/>
    <n v="111.509512218686"/>
    <n v="0.89456740062403084"/>
    <n v="0.13294269369603173"/>
    <n v="8.5140000000000007E-2"/>
  </r>
  <r>
    <x v="2"/>
    <x v="69"/>
    <x v="7"/>
    <x v="0"/>
    <n v="12"/>
    <n v="13"/>
    <n v="96.3535323633254"/>
    <n v="1"/>
    <n v="9.9930048965724203E-5"/>
    <n v="8.5140000000000007E-2"/>
  </r>
  <r>
    <x v="4"/>
    <x v="53"/>
    <x v="8"/>
    <x v="0"/>
    <n v="48.382637306839726"/>
    <n v="20"/>
    <n v="175.665533367856"/>
    <n v="2.7914589578429285"/>
    <n v="0.12669415899192119"/>
    <n v="8.5140000000000007E-2"/>
  </r>
  <r>
    <x v="2"/>
    <x v="69"/>
    <x v="9"/>
    <x v="0"/>
    <n v="57.002221428355796"/>
    <n v="20"/>
    <n v="112.164326750724"/>
    <n v="3.3979562790697639"/>
    <n v="9.9930048965724203E-5"/>
    <n v="8.5140000000000007E-2"/>
  </r>
  <r>
    <x v="2"/>
    <x v="76"/>
    <x v="8"/>
    <x v="0"/>
    <n v="71.179673594227523"/>
    <n v="20"/>
    <n v="74.310142582334507"/>
    <n v="2.81846860465116"/>
    <n v="0.1263585755636237"/>
    <n v="8.5140000000000007E-2"/>
  </r>
  <r>
    <x v="2"/>
    <x v="69"/>
    <x v="11"/>
    <x v="0"/>
    <n v="166.32175000000004"/>
    <n v="17"/>
    <n v="120.161689621118"/>
    <n v="3.3286102325581357"/>
    <n v="9.9930048965724203E-5"/>
    <n v="8.5140000000000007E-2"/>
  </r>
  <r>
    <x v="3"/>
    <x v="71"/>
    <x v="12"/>
    <x v="0"/>
    <n v="10"/>
    <n v="13"/>
    <n v="54.317091988519202"/>
    <n v="0.9"/>
    <n v="0.10999225653648678"/>
    <n v="8.5140000000000007E-2"/>
  </r>
  <r>
    <x v="5"/>
    <x v="91"/>
    <x v="6"/>
    <x v="3"/>
    <n v="45.747167900485017"/>
    <n v="25"/>
    <n v="139.920578740547"/>
    <n v="1.627294042596994"/>
    <n v="7.4628585342583223E-2"/>
    <n v="6.1600000000000002E-2"/>
  </r>
  <r>
    <x v="5"/>
    <x v="46"/>
    <x v="2"/>
    <x v="2"/>
    <n v="28.39704204627764"/>
    <n v="25"/>
    <n v="56.316057222368798"/>
    <n v="1.8544629362072738"/>
    <n v="9.9940035978413183E-5"/>
    <n v="1.5468227424749166E-2"/>
  </r>
  <r>
    <x v="5"/>
    <x v="46"/>
    <x v="2"/>
    <x v="3"/>
    <n v="28.201507719257052"/>
    <n v="25"/>
    <n v="55.693739533021002"/>
    <n v="1.8509049037919927"/>
    <n v="9.9940035978413183E-5"/>
    <n v="6.1600000000000002E-2"/>
  </r>
  <r>
    <x v="5"/>
    <x v="46"/>
    <x v="3"/>
    <x v="4"/>
    <n v="11.801355518836681"/>
    <n v="20"/>
    <n v="55.635030761671999"/>
    <n v="0.7615831388855967"/>
    <n v="9.9940035978413183E-5"/>
    <n v="4.6881270903010037E-2"/>
  </r>
  <r>
    <x v="5"/>
    <x v="46"/>
    <x v="4"/>
    <x v="1"/>
    <n v="8.7993809212237188"/>
    <n v="20"/>
    <n v="57.318926654188502"/>
    <n v="0.98936710346540235"/>
    <n v="9.9940035978413183E-5"/>
    <n v="4.6170000000000003E-2"/>
  </r>
  <r>
    <x v="3"/>
    <x v="21"/>
    <x v="12"/>
    <x v="0"/>
    <n v="10"/>
    <n v="13"/>
    <n v="69.265383281069504"/>
    <n v="0.9"/>
    <n v="7.8393595585763282E-2"/>
    <n v="8.5140000000000007E-2"/>
  </r>
  <r>
    <x v="2"/>
    <x v="68"/>
    <x v="6"/>
    <x v="3"/>
    <n v="33.152798948312856"/>
    <n v="25"/>
    <n v="113.30868167392001"/>
    <n v="0.65960918687118553"/>
    <n v="7.5213058327900151E-2"/>
    <n v="6.1600000000000002E-2"/>
  </r>
  <r>
    <x v="2"/>
    <x v="29"/>
    <x v="8"/>
    <x v="0"/>
    <n v="77.126472136234497"/>
    <n v="20"/>
    <n v="122.83279242040101"/>
    <n v="2.8316302325581364"/>
    <n v="0.12331318236852704"/>
    <n v="8.5140000000000007E-2"/>
  </r>
  <r>
    <x v="5"/>
    <x v="46"/>
    <x v="7"/>
    <x v="0"/>
    <n v="12"/>
    <n v="13"/>
    <n v="60.849701017095803"/>
    <n v="1"/>
    <n v="9.9940035978413183E-5"/>
    <n v="8.5140000000000007E-2"/>
  </r>
  <r>
    <x v="4"/>
    <x v="67"/>
    <x v="12"/>
    <x v="0"/>
    <n v="10"/>
    <n v="13"/>
    <n v="69.227741437749103"/>
    <n v="0.90000000000000013"/>
    <n v="0.1227174633823812"/>
    <n v="8.5140000000000007E-2"/>
  </r>
  <r>
    <x v="5"/>
    <x v="46"/>
    <x v="11"/>
    <x v="0"/>
    <n v="32.232643127228243"/>
    <n v="17"/>
    <n v="54.669280240426502"/>
    <n v="3.3286102325581357"/>
    <n v="9.9940035978413183E-5"/>
    <n v="8.5140000000000007E-2"/>
  </r>
  <r>
    <x v="3"/>
    <x v="94"/>
    <x v="8"/>
    <x v="0"/>
    <n v="118.2021260576511"/>
    <n v="20"/>
    <n v="318.12772049746798"/>
    <n v="2.7838186046511599"/>
    <n v="0.10914689994767907"/>
    <n v="8.5140000000000007E-2"/>
  </r>
  <r>
    <x v="4"/>
    <x v="63"/>
    <x v="8"/>
    <x v="0"/>
    <n v="30.643410272330257"/>
    <n v="20"/>
    <n v="121.98793159370101"/>
    <n v="2.7749776414383991"/>
    <n v="0.13842045048225288"/>
    <n v="8.5140000000000007E-2"/>
  </r>
  <r>
    <x v="5"/>
    <x v="78"/>
    <x v="2"/>
    <x v="2"/>
    <n v="26.289767383882765"/>
    <n v="25"/>
    <n v="61.250409433962197"/>
    <n v="1.8839327315541574"/>
    <n v="9.9940035978413169E-5"/>
    <n v="1.5468227424749166E-2"/>
  </r>
  <r>
    <x v="5"/>
    <x v="78"/>
    <x v="2"/>
    <x v="3"/>
    <n v="26.594472058154864"/>
    <n v="25"/>
    <n v="57.172010737790004"/>
    <n v="1.8687701052234851"/>
    <n v="9.9940035978413169E-5"/>
    <n v="6.1600000000000002E-2"/>
  </r>
  <r>
    <x v="5"/>
    <x v="78"/>
    <x v="3"/>
    <x v="4"/>
    <n v="8.5404098977768292"/>
    <n v="20"/>
    <n v="61.881866160800698"/>
    <n v="0.7615831388855967"/>
    <n v="9.9940035978413169E-5"/>
    <n v="4.6881270903010037E-2"/>
  </r>
  <r>
    <x v="5"/>
    <x v="78"/>
    <x v="4"/>
    <x v="1"/>
    <n v="6.4267749893688029"/>
    <n v="20"/>
    <n v="61.482216615980001"/>
    <n v="0.98936710346540235"/>
    <n v="9.9940035978413169E-5"/>
    <n v="4.6170000000000003E-2"/>
  </r>
  <r>
    <x v="2"/>
    <x v="35"/>
    <x v="8"/>
    <x v="0"/>
    <n v="51.96704805957269"/>
    <n v="20"/>
    <n v="76.163593755040793"/>
    <n v="2.8316302325581364"/>
    <n v="0.11196545445084843"/>
    <n v="8.5140000000000007E-2"/>
  </r>
  <r>
    <x v="1"/>
    <x v="24"/>
    <x v="6"/>
    <x v="3"/>
    <n v="16.576294836305262"/>
    <n v="25"/>
    <n v="99.671901868229"/>
    <n v="0.65266357489297178"/>
    <n v="7.8234184808816817E-2"/>
    <n v="6.1600000000000002E-2"/>
  </r>
  <r>
    <x v="2"/>
    <x v="10"/>
    <x v="8"/>
    <x v="0"/>
    <n v="71.36552840988459"/>
    <n v="20"/>
    <n v="126.162375661661"/>
    <n v="2.8386139534883688"/>
    <n v="0.11190572948697851"/>
    <n v="8.5140000000000007E-2"/>
  </r>
  <r>
    <x v="5"/>
    <x v="78"/>
    <x v="7"/>
    <x v="0"/>
    <n v="12"/>
    <n v="13"/>
    <n v="61.1342313629087"/>
    <n v="1"/>
    <n v="9.9940035978413169E-5"/>
    <n v="8.5140000000000007E-2"/>
  </r>
  <r>
    <x v="2"/>
    <x v="89"/>
    <x v="0"/>
    <x v="0"/>
    <n v="66.528700000000001"/>
    <n v="17"/>
    <n v="119.693896167109"/>
    <n v="2.6729748837209253"/>
    <n v="0.10946607755936463"/>
    <n v="8.5140000000000007E-2"/>
  </r>
  <r>
    <x v="5"/>
    <x v="78"/>
    <x v="11"/>
    <x v="0"/>
    <n v="29.960077386802414"/>
    <n v="17"/>
    <n v="61.1342313629087"/>
    <n v="3.3286102325581357"/>
    <n v="9.9940035978413169E-5"/>
    <n v="8.5140000000000007E-2"/>
  </r>
  <r>
    <x v="2"/>
    <x v="47"/>
    <x v="8"/>
    <x v="0"/>
    <n v="64.67432482640109"/>
    <n v="20"/>
    <n v="95.405280291977405"/>
    <n v="2.8316302325581364"/>
    <n v="0.12279490860648794"/>
    <n v="8.5140000000000007E-2"/>
  </r>
  <r>
    <x v="3"/>
    <x v="12"/>
    <x v="6"/>
    <x v="2"/>
    <n v="17.512650074250409"/>
    <n v="25"/>
    <n v="84.987030396516104"/>
    <n v="0.78973003111285667"/>
    <n v="7.9866867599398192E-2"/>
    <n v="1.5468227424749166E-2"/>
  </r>
  <r>
    <x v="5"/>
    <x v="51"/>
    <x v="2"/>
    <x v="2"/>
    <n v="33.581228542281472"/>
    <n v="25"/>
    <n v="91.617349552799098"/>
    <n v="1.980789447391095"/>
    <n v="9.9940035978413169E-5"/>
    <n v="1.5468227424749166E-2"/>
  </r>
  <r>
    <x v="5"/>
    <x v="51"/>
    <x v="2"/>
    <x v="3"/>
    <n v="32.973194677908374"/>
    <n v="25"/>
    <n v="91.191293984674303"/>
    <n v="2.0220000000000002"/>
    <n v="9.9940035978413169E-5"/>
    <n v="6.1600000000000002E-2"/>
  </r>
  <r>
    <x v="5"/>
    <x v="51"/>
    <x v="3"/>
    <x v="4"/>
    <n v="18.559683639154805"/>
    <n v="20"/>
    <n v="86.060372626407798"/>
    <n v="0.75750017637700828"/>
    <n v="9.9940035978413169E-5"/>
    <n v="4.6881270903010037E-2"/>
  </r>
  <r>
    <x v="5"/>
    <x v="51"/>
    <x v="4"/>
    <x v="1"/>
    <n v="13.606753628830123"/>
    <n v="20"/>
    <n v="86.475172642581995"/>
    <n v="0.98678716433265989"/>
    <n v="9.9940035978413169E-5"/>
    <n v="4.6170000000000003E-2"/>
  </r>
  <r>
    <x v="3"/>
    <x v="87"/>
    <x v="12"/>
    <x v="0"/>
    <n v="10"/>
    <n v="13"/>
    <n v="101.13187713044501"/>
    <n v="0.9"/>
    <n v="0.12029959089487975"/>
    <n v="8.5140000000000007E-2"/>
  </r>
  <r>
    <x v="2"/>
    <x v="61"/>
    <x v="8"/>
    <x v="0"/>
    <n v="65.819046727058719"/>
    <n v="20"/>
    <n v="100.617984552262"/>
    <n v="2.9005720930232499"/>
    <n v="9.954673522105556E-2"/>
    <n v="8.5140000000000007E-2"/>
  </r>
  <r>
    <x v="2"/>
    <x v="40"/>
    <x v="8"/>
    <x v="0"/>
    <n v="50.834600305834527"/>
    <n v="20"/>
    <n v="70.554669099185503"/>
    <n v="2.8316302325581364"/>
    <n v="0.129752401409677"/>
    <n v="8.5140000000000007E-2"/>
  </r>
  <r>
    <x v="5"/>
    <x v="51"/>
    <x v="7"/>
    <x v="0"/>
    <n v="12"/>
    <n v="13"/>
    <n v="86.3269076911795"/>
    <n v="1"/>
    <n v="9.9940035978413169E-5"/>
    <n v="8.5140000000000007E-2"/>
  </r>
  <r>
    <x v="2"/>
    <x v="33"/>
    <x v="12"/>
    <x v="0"/>
    <n v="10"/>
    <n v="13"/>
    <n v="76.723781666182404"/>
    <n v="0.89999999999999925"/>
    <n v="0.14080277358828774"/>
    <n v="8.5140000000000007E-2"/>
  </r>
  <r>
    <x v="5"/>
    <x v="51"/>
    <x v="9"/>
    <x v="0"/>
    <n v="93.621733639658942"/>
    <n v="20"/>
    <n v="80.545612406563095"/>
    <n v="3.3637897674418573"/>
    <n v="9.9940035978413169E-5"/>
    <n v="8.5140000000000007E-2"/>
  </r>
  <r>
    <x v="0"/>
    <x v="6"/>
    <x v="12"/>
    <x v="0"/>
    <n v="10"/>
    <n v="13"/>
    <n v="39.233637642014401"/>
    <n v="0.89999999999999925"/>
    <n v="0.12527944905647773"/>
    <n v="8.5140000000000007E-2"/>
  </r>
  <r>
    <x v="4"/>
    <x v="49"/>
    <x v="8"/>
    <x v="0"/>
    <n v="36.655699244338493"/>
    <n v="20"/>
    <n v="119.393899532715"/>
    <n v="2.7737164469005657"/>
    <n v="0.14145761521650616"/>
    <n v="8.5140000000000007E-2"/>
  </r>
  <r>
    <x v="5"/>
    <x v="20"/>
    <x v="2"/>
    <x v="2"/>
    <n v="38.227069644128427"/>
    <n v="25"/>
    <n v="113.359435092848"/>
    <n v="1.8819305208178925"/>
    <n v="9.9940035978413101E-5"/>
    <n v="1.5468227424749166E-2"/>
  </r>
  <r>
    <x v="5"/>
    <x v="20"/>
    <x v="2"/>
    <x v="3"/>
    <n v="37.926767758713083"/>
    <n v="25"/>
    <n v="111.400286346464"/>
    <n v="1.8781747471407038"/>
    <n v="9.9940035978413101E-5"/>
    <n v="6.1600000000000002E-2"/>
  </r>
  <r>
    <x v="5"/>
    <x v="20"/>
    <x v="3"/>
    <x v="4"/>
    <n v="26.243932247422997"/>
    <n v="20"/>
    <n v="112.95463426663299"/>
    <n v="0.7615831388855967"/>
    <n v="9.9940035978413101E-5"/>
    <n v="4.6881270903010037E-2"/>
  </r>
  <r>
    <x v="5"/>
    <x v="20"/>
    <x v="4"/>
    <x v="1"/>
    <n v="18.701078070500152"/>
    <n v="20"/>
    <n v="114.41738877946101"/>
    <n v="0.98936710346540235"/>
    <n v="9.9940035978413101E-5"/>
    <n v="4.6170000000000003E-2"/>
  </r>
  <r>
    <x v="2"/>
    <x v="36"/>
    <x v="0"/>
    <x v="0"/>
    <n v="37.911191685452366"/>
    <n v="17"/>
    <n v="132.35775155537399"/>
    <n v="2.6729748837209253"/>
    <n v="0.11670429630609852"/>
    <n v="8.5140000000000007E-2"/>
  </r>
  <r>
    <x v="2"/>
    <x v="69"/>
    <x v="12"/>
    <x v="0"/>
    <n v="10"/>
    <n v="13"/>
    <n v="96.3535323633254"/>
    <n v="0.90000000000000013"/>
    <n v="0.14135647250589298"/>
    <n v="8.5140000000000007E-2"/>
  </r>
  <r>
    <x v="0"/>
    <x v="4"/>
    <x v="10"/>
    <x v="4"/>
    <n v="13.399424482800077"/>
    <n v="20"/>
    <n v="52.284316221325099"/>
    <n v="0.68101526015483482"/>
    <n v="1.2124041270484021E-2"/>
    <n v="4.6881270903010037E-2"/>
  </r>
  <r>
    <x v="5"/>
    <x v="20"/>
    <x v="7"/>
    <x v="0"/>
    <n v="12"/>
    <n v="13"/>
    <n v="110.827068825295"/>
    <n v="1"/>
    <n v="9.9940035978413101E-5"/>
    <n v="8.5140000000000007E-2"/>
  </r>
  <r>
    <x v="1"/>
    <x v="24"/>
    <x v="12"/>
    <x v="0"/>
    <n v="10"/>
    <n v="13"/>
    <n v="84.300108920228794"/>
    <n v="0.90000000000000013"/>
    <n v="0.12035427297006099"/>
    <n v="8.5140000000000007E-2"/>
  </r>
  <r>
    <x v="5"/>
    <x v="20"/>
    <x v="11"/>
    <x v="0"/>
    <n v="48.742946226133753"/>
    <n v="17"/>
    <n v="115.65807702571099"/>
    <n v="3.3286102325581357"/>
    <n v="9.9940035978413101E-5"/>
    <n v="8.5140000000000007E-2"/>
  </r>
  <r>
    <x v="2"/>
    <x v="22"/>
    <x v="6"/>
    <x v="3"/>
    <n v="21.580695065044484"/>
    <n v="25"/>
    <n v="90.425317059783396"/>
    <n v="0.6166666666666667"/>
    <n v="8.5404696614525807E-2"/>
    <n v="6.1600000000000002E-2"/>
  </r>
  <r>
    <x v="0"/>
    <x v="59"/>
    <x v="8"/>
    <x v="0"/>
    <n v="20.540086554591781"/>
    <n v="20"/>
    <n v="68.500635211464896"/>
    <n v="2.8429116279069735"/>
    <n v="0.12339844606010036"/>
    <n v="8.5140000000000007E-2"/>
  </r>
  <r>
    <x v="5"/>
    <x v="44"/>
    <x v="2"/>
    <x v="2"/>
    <n v="34.828978915823654"/>
    <n v="25"/>
    <n v="85.506865638885699"/>
    <n v="1.8747817029378178"/>
    <n v="9.994003597841321E-5"/>
    <n v="1.5468227424749166E-2"/>
  </r>
  <r>
    <x v="5"/>
    <x v="44"/>
    <x v="2"/>
    <x v="3"/>
    <n v="34.732554166666638"/>
    <n v="25"/>
    <n v="81.316786541127797"/>
    <n v="1.9024058195495914"/>
    <n v="9.994003597841321E-5"/>
    <n v="6.1600000000000002E-2"/>
  </r>
  <r>
    <x v="5"/>
    <x v="44"/>
    <x v="3"/>
    <x v="4"/>
    <n v="10.050952156713675"/>
    <n v="20"/>
    <n v="83.825815391622797"/>
    <n v="0.7615831388855967"/>
    <n v="9.994003597841321E-5"/>
    <n v="4.6881270903010037E-2"/>
  </r>
  <r>
    <x v="5"/>
    <x v="44"/>
    <x v="4"/>
    <x v="1"/>
    <n v="7.5558956650812954"/>
    <n v="20"/>
    <n v="83.866745485444198"/>
    <n v="0.98936710346540235"/>
    <n v="9.994003597841321E-5"/>
    <n v="4.6170000000000003E-2"/>
  </r>
  <r>
    <x v="0"/>
    <x v="82"/>
    <x v="8"/>
    <x v="0"/>
    <n v="51.329447479129207"/>
    <n v="20"/>
    <n v="105.76927824599601"/>
    <n v="2.8429116279069739"/>
    <n v="0.11900124867488687"/>
    <n v="8.5140000000000007E-2"/>
  </r>
  <r>
    <x v="2"/>
    <x v="19"/>
    <x v="0"/>
    <x v="0"/>
    <n v="60.208121062340751"/>
    <n v="17"/>
    <n v="162.44014953262899"/>
    <n v="2.6729748837209253"/>
    <n v="0.12256445810250832"/>
    <n v="8.5140000000000007E-2"/>
  </r>
  <r>
    <x v="1"/>
    <x v="17"/>
    <x v="6"/>
    <x v="3"/>
    <n v="15.673706286434248"/>
    <n v="25"/>
    <n v="67.841320923219399"/>
    <n v="0.65610359568080545"/>
    <n v="8.6369327906136592E-2"/>
    <n v="6.1600000000000002E-2"/>
  </r>
  <r>
    <x v="5"/>
    <x v="44"/>
    <x v="7"/>
    <x v="0"/>
    <n v="12"/>
    <n v="13"/>
    <n v="85.485283383957807"/>
    <n v="1"/>
    <n v="9.994003597841321E-5"/>
    <n v="8.5140000000000007E-2"/>
  </r>
  <r>
    <x v="2"/>
    <x v="5"/>
    <x v="0"/>
    <x v="0"/>
    <n v="46.504468493593514"/>
    <n v="17"/>
    <n v="141.21991106293299"/>
    <n v="2.6729748837209253"/>
    <n v="0.12653464699500985"/>
    <n v="8.5140000000000007E-2"/>
  </r>
  <r>
    <x v="5"/>
    <x v="44"/>
    <x v="11"/>
    <x v="0"/>
    <n v="39.228859455402578"/>
    <n v="17"/>
    <n v="82.702052567048696"/>
    <n v="3.3286102325581357"/>
    <n v="9.994003597841321E-5"/>
    <n v="8.5140000000000007E-2"/>
  </r>
  <r>
    <x v="2"/>
    <x v="32"/>
    <x v="0"/>
    <x v="0"/>
    <n v="43.623090631634788"/>
    <n v="17"/>
    <n v="98.938687091119604"/>
    <n v="2.6729748837209253"/>
    <n v="0.12574485851681891"/>
    <n v="8.5140000000000007E-2"/>
  </r>
  <r>
    <x v="4"/>
    <x v="16"/>
    <x v="12"/>
    <x v="0"/>
    <n v="10"/>
    <n v="13"/>
    <n v="81.028828996181801"/>
    <n v="0.90000000000000013"/>
    <n v="0.14307480062795647"/>
    <n v="8.5140000000000007E-2"/>
  </r>
  <r>
    <x v="5"/>
    <x v="60"/>
    <x v="2"/>
    <x v="2"/>
    <n v="32.9286567375921"/>
    <n v="25"/>
    <n v="72.084833289539105"/>
    <n v="1.8705162163128"/>
    <n v="9.9940035978413223E-5"/>
    <n v="1.5468227424749166E-2"/>
  </r>
  <r>
    <x v="5"/>
    <x v="60"/>
    <x v="2"/>
    <x v="3"/>
    <n v="32.88077717510361"/>
    <n v="25"/>
    <n v="76.097336800274107"/>
    <n v="1.8824883662333525"/>
    <n v="9.9940035978413223E-5"/>
    <n v="6.1600000000000002E-2"/>
  </r>
  <r>
    <x v="5"/>
    <x v="60"/>
    <x v="3"/>
    <x v="4"/>
    <n v="18.11203176550833"/>
    <n v="20"/>
    <n v="74.066989806504694"/>
    <n v="0.75886589030711105"/>
    <n v="9.9940035978413223E-5"/>
    <n v="4.6881270903010037E-2"/>
  </r>
  <r>
    <x v="5"/>
    <x v="60"/>
    <x v="4"/>
    <x v="1"/>
    <n v="13.332117617541915"/>
    <n v="20"/>
    <n v="75.718178003987603"/>
    <n v="0.98663756869115038"/>
    <n v="9.9940035978413223E-5"/>
    <n v="4.6170000000000003E-2"/>
  </r>
  <r>
    <x v="0"/>
    <x v="3"/>
    <x v="6"/>
    <x v="3"/>
    <n v="50.177579486922411"/>
    <n v="25"/>
    <n v="173.521061841207"/>
    <n v="2.0135077915837831"/>
    <n v="8.7471377698756972E-2"/>
    <n v="6.1600000000000002E-2"/>
  </r>
  <r>
    <x v="4"/>
    <x v="63"/>
    <x v="12"/>
    <x v="0"/>
    <n v="10"/>
    <n v="13"/>
    <n v="107.830360605045"/>
    <n v="0.89502235724828738"/>
    <n v="0.14830647758635021"/>
    <n v="8.5140000000000007E-2"/>
  </r>
  <r>
    <x v="2"/>
    <x v="18"/>
    <x v="0"/>
    <x v="0"/>
    <n v="133.0574"/>
    <n v="17"/>
    <n v="120.32493578565099"/>
    <n v="2.6729748837209253"/>
    <n v="0.1149523186084883"/>
    <n v="8.5140000000000007E-2"/>
  </r>
  <r>
    <x v="5"/>
    <x v="60"/>
    <x v="7"/>
    <x v="0"/>
    <n v="12"/>
    <n v="13"/>
    <n v="76.821078004224304"/>
    <n v="1"/>
    <n v="9.9940035978413223E-5"/>
    <n v="8.5140000000000007E-2"/>
  </r>
  <r>
    <x v="2"/>
    <x v="43"/>
    <x v="8"/>
    <x v="0"/>
    <n v="77.417229440294975"/>
    <n v="20"/>
    <n v="121.67897818319"/>
    <n v="2.8316302325581364"/>
    <n v="0.11209933124164939"/>
    <n v="8.5140000000000007E-2"/>
  </r>
  <r>
    <x v="5"/>
    <x v="60"/>
    <x v="9"/>
    <x v="0"/>
    <n v="90.893406996991288"/>
    <n v="20"/>
    <n v="71.792447599468701"/>
    <n v="3.3979562790697639"/>
    <n v="9.9940035978413223E-5"/>
    <n v="8.5140000000000007E-2"/>
  </r>
  <r>
    <x v="2"/>
    <x v="54"/>
    <x v="8"/>
    <x v="0"/>
    <n v="70.984563766578347"/>
    <n v="20"/>
    <n v="107.412249128189"/>
    <n v="2.8316302325581364"/>
    <n v="0.13877487098032365"/>
    <n v="8.5140000000000007E-2"/>
  </r>
  <r>
    <x v="0"/>
    <x v="9"/>
    <x v="10"/>
    <x v="4"/>
    <n v="8.9108203819616314"/>
    <n v="20"/>
    <n v="38.926427495865497"/>
    <n v="0.68126108452633161"/>
    <n v="1.2613841768318061E-2"/>
    <n v="4.6881270903010037E-2"/>
  </r>
  <r>
    <x v="5"/>
    <x v="66"/>
    <x v="2"/>
    <x v="2"/>
    <n v="33.019314539754284"/>
    <n v="25"/>
    <n v="71.501021823543297"/>
    <n v="1.8677511301352414"/>
    <n v="9.9940035978413251E-5"/>
    <n v="1.5468227424749166E-2"/>
  </r>
  <r>
    <x v="5"/>
    <x v="66"/>
    <x v="2"/>
    <x v="3"/>
    <n v="32.998190458361663"/>
    <n v="25"/>
    <n v="74.806777675986396"/>
    <n v="1.8847083990450098"/>
    <n v="9.9940035978413251E-5"/>
    <n v="6.1600000000000002E-2"/>
  </r>
  <r>
    <x v="5"/>
    <x v="66"/>
    <x v="3"/>
    <x v="4"/>
    <n v="18.131007256777337"/>
    <n v="20"/>
    <n v="74.522276678617402"/>
    <n v="0.75887662070186801"/>
    <n v="9.9940035978413251E-5"/>
    <n v="4.6881270903010037E-2"/>
  </r>
  <r>
    <x v="5"/>
    <x v="66"/>
    <x v="4"/>
    <x v="1"/>
    <n v="13.31238890334323"/>
    <n v="20"/>
    <n v="77.093301937019504"/>
    <n v="0.98662366682026137"/>
    <n v="9.9940035978413251E-5"/>
    <n v="4.6170000000000003E-2"/>
  </r>
  <r>
    <x v="5"/>
    <x v="62"/>
    <x v="8"/>
    <x v="0"/>
    <n v="84.875588670790748"/>
    <n v="20"/>
    <n v="82.884952050744204"/>
    <n v="2.8316302325581364"/>
    <n v="0.11966533943228545"/>
    <n v="8.5140000000000007E-2"/>
  </r>
  <r>
    <x v="0"/>
    <x v="59"/>
    <x v="13"/>
    <x v="0"/>
    <n v="10"/>
    <n v="10"/>
    <n v="66.030331938160899"/>
    <n v="0.79999999999999982"/>
    <n v="0.12623913878663304"/>
    <n v="8.5140000000000007E-2"/>
  </r>
  <r>
    <x v="0"/>
    <x v="1"/>
    <x v="8"/>
    <x v="0"/>
    <n v="65.355425815250939"/>
    <n v="20"/>
    <n v="139.54835812618299"/>
    <n v="2.8429116279069735"/>
    <n v="0.12849294674072054"/>
    <n v="8.5140000000000007E-2"/>
  </r>
  <r>
    <x v="5"/>
    <x v="66"/>
    <x v="7"/>
    <x v="0"/>
    <n v="12"/>
    <n v="13"/>
    <n v="77.609090724592505"/>
    <n v="1"/>
    <n v="9.9940035978413251E-5"/>
    <n v="8.5140000000000007E-2"/>
  </r>
  <r>
    <x v="2"/>
    <x v="68"/>
    <x v="12"/>
    <x v="0"/>
    <n v="10"/>
    <n v="13"/>
    <n v="69.857226854082299"/>
    <n v="0.89999999999999947"/>
    <n v="0.14604771960040097"/>
    <n v="8.5140000000000007E-2"/>
  </r>
  <r>
    <x v="5"/>
    <x v="66"/>
    <x v="9"/>
    <x v="0"/>
    <n v="90.925411488428736"/>
    <n v="20"/>
    <n v="72.520505045756394"/>
    <n v="3.3979562790697639"/>
    <n v="9.9940035978413251E-5"/>
    <n v="8.5140000000000007E-2"/>
  </r>
  <r>
    <x v="3"/>
    <x v="57"/>
    <x v="10"/>
    <x v="4"/>
    <n v="28.458300545978531"/>
    <n v="20"/>
    <n v="297.28147976075201"/>
    <n v="0.73166029347181527"/>
    <n v="2.2547936441113078E-2"/>
    <n v="4.6881270903010037E-2"/>
  </r>
  <r>
    <x v="3"/>
    <x v="88"/>
    <x v="6"/>
    <x v="2"/>
    <n v="17.666324590133126"/>
    <n v="25"/>
    <n v="127.075761691201"/>
    <n v="0.88216866623806667"/>
    <n v="9.132924395132129E-2"/>
    <n v="1.5468227424749166E-2"/>
  </r>
  <r>
    <x v="5"/>
    <x v="38"/>
    <x v="2"/>
    <x v="2"/>
    <n v="35.334472749336925"/>
    <n v="25"/>
    <n v="99.259447332607394"/>
    <n v="1.8599054947346674"/>
    <n v="9.9940035978413183E-5"/>
    <n v="1.5468227424749166E-2"/>
  </r>
  <r>
    <x v="5"/>
    <x v="38"/>
    <x v="2"/>
    <x v="3"/>
    <n v="35.360044850667485"/>
    <n v="25"/>
    <n v="100.692310611789"/>
    <n v="1.9239800192885432"/>
    <n v="9.9940035978413183E-5"/>
    <n v="6.1600000000000002E-2"/>
  </r>
  <r>
    <x v="5"/>
    <x v="38"/>
    <x v="3"/>
    <x v="4"/>
    <n v="18.978919737358531"/>
    <n v="20"/>
    <n v="99.853618293612897"/>
    <n v="0.75914386368393183"/>
    <n v="9.9940035978413183E-5"/>
    <n v="4.6881270903010037E-2"/>
  </r>
  <r>
    <x v="5"/>
    <x v="38"/>
    <x v="4"/>
    <x v="1"/>
    <n v="13.996454780020226"/>
    <n v="20"/>
    <n v="100.861668791184"/>
    <n v="0.98692540115015248"/>
    <n v="9.9940035978413183E-5"/>
    <n v="4.6170000000000003E-2"/>
  </r>
  <r>
    <x v="1"/>
    <x v="28"/>
    <x v="6"/>
    <x v="3"/>
    <n v="19.893780700096695"/>
    <n v="25"/>
    <n v="105.46649306633"/>
    <n v="0.65238163974882757"/>
    <n v="9.2374157720969019E-2"/>
    <n v="6.1600000000000002E-2"/>
  </r>
  <r>
    <x v="2"/>
    <x v="85"/>
    <x v="8"/>
    <x v="0"/>
    <n v="109.58241128048971"/>
    <n v="20"/>
    <n v="178.71978528128199"/>
    <n v="2.8316302325581364"/>
    <n v="0.14295304816846519"/>
    <n v="8.5140000000000007E-2"/>
  </r>
  <r>
    <x v="2"/>
    <x v="61"/>
    <x v="10"/>
    <x v="4"/>
    <n v="10.680942407975841"/>
    <n v="20"/>
    <n v="67.681456404457194"/>
    <n v="0.40656838007076901"/>
    <n v="1.8637828831012913E-2"/>
    <n v="4.6881270903010037E-2"/>
  </r>
  <r>
    <x v="5"/>
    <x v="38"/>
    <x v="7"/>
    <x v="0"/>
    <n v="12"/>
    <n v="13"/>
    <n v="103.435330963095"/>
    <n v="1"/>
    <n v="9.9940035978413183E-5"/>
    <n v="8.5140000000000007E-2"/>
  </r>
  <r>
    <x v="2"/>
    <x v="42"/>
    <x v="8"/>
    <x v="0"/>
    <n v="49.81914536179368"/>
    <n v="20"/>
    <n v="74.208366548940703"/>
    <n v="2.8316302325581364"/>
    <n v="0.12940628585541081"/>
    <n v="8.5140000000000007E-2"/>
  </r>
  <r>
    <x v="5"/>
    <x v="38"/>
    <x v="9"/>
    <x v="0"/>
    <n v="97.665485795125193"/>
    <n v="20"/>
    <n v="97.204489885764701"/>
    <n v="3.3979562790697639"/>
    <n v="9.9940035978413183E-5"/>
    <n v="8.5140000000000007E-2"/>
  </r>
  <r>
    <x v="0"/>
    <x v="8"/>
    <x v="13"/>
    <x v="0"/>
    <n v="10"/>
    <n v="10"/>
    <n v="65.597635784769295"/>
    <n v="0.80000000000000016"/>
    <n v="0.1153575102615067"/>
    <n v="8.5140000000000007E-2"/>
  </r>
  <r>
    <x v="2"/>
    <x v="30"/>
    <x v="0"/>
    <x v="0"/>
    <n v="133.0574"/>
    <n v="17"/>
    <n v="123.3511514568"/>
    <n v="2.6729748837209253"/>
    <n v="0.12982018718864435"/>
    <n v="8.5140000000000007E-2"/>
  </r>
  <r>
    <x v="5"/>
    <x v="27"/>
    <x v="2"/>
    <x v="2"/>
    <n v="39.665569073866287"/>
    <n v="25"/>
    <n v="111.28797069489001"/>
    <n v="1.8707420691920775"/>
    <n v="9.9940035978413251E-5"/>
    <n v="1.5468227424749166E-2"/>
  </r>
  <r>
    <x v="5"/>
    <x v="27"/>
    <x v="2"/>
    <x v="3"/>
    <n v="40.362565666666654"/>
    <n v="25"/>
    <n v="115.508155281942"/>
    <n v="1.8441520447294384"/>
    <n v="9.9940035978413251E-5"/>
    <n v="6.1600000000000002E-2"/>
  </r>
  <r>
    <x v="5"/>
    <x v="27"/>
    <x v="3"/>
    <x v="4"/>
    <n v="10.848711498981235"/>
    <n v="20"/>
    <n v="113.09676693944699"/>
    <n v="0.7615831388855967"/>
    <n v="9.9940035978413251E-5"/>
    <n v="4.6881270903010037E-2"/>
  </r>
  <r>
    <x v="5"/>
    <x v="27"/>
    <x v="4"/>
    <x v="1"/>
    <n v="8.1421185789359161"/>
    <n v="20"/>
    <n v="111.555067431955"/>
    <n v="0.98936710346540235"/>
    <n v="9.9940035978413251E-5"/>
    <n v="4.6170000000000003E-2"/>
  </r>
  <r>
    <x v="0"/>
    <x v="9"/>
    <x v="6"/>
    <x v="2"/>
    <n v="19.74161016476436"/>
    <n v="25"/>
    <n v="32.1365350013278"/>
    <n v="1.6537348479357723"/>
    <n v="9.5277191900656144E-2"/>
    <n v="1.5468227424749166E-2"/>
  </r>
  <r>
    <x v="2"/>
    <x v="31"/>
    <x v="8"/>
    <x v="0"/>
    <n v="82.693533429935727"/>
    <n v="20"/>
    <n v="130.899733992324"/>
    <n v="2.8316302325581364"/>
    <n v="0.10017190725674219"/>
    <n v="8.5140000000000007E-2"/>
  </r>
  <r>
    <x v="4"/>
    <x v="16"/>
    <x v="6"/>
    <x v="3"/>
    <n v="12.985875062319252"/>
    <n v="25"/>
    <n v="91.583746490408004"/>
    <n v="0.73523058483235493"/>
    <n v="9.6590800331511753E-2"/>
    <n v="6.1600000000000002E-2"/>
  </r>
  <r>
    <x v="5"/>
    <x v="27"/>
    <x v="7"/>
    <x v="0"/>
    <n v="12"/>
    <n v="13"/>
    <n v="113.806452687987"/>
    <n v="1"/>
    <n v="9.9940035978413251E-5"/>
    <n v="8.5140000000000007E-2"/>
  </r>
  <r>
    <x v="4"/>
    <x v="53"/>
    <x v="6"/>
    <x v="3"/>
    <n v="18.243325260691932"/>
    <n v="25"/>
    <n v="173.71508790609099"/>
    <n v="0.74652921641317238"/>
    <n v="9.7066793508707547E-2"/>
    <n v="6.1600000000000002E-2"/>
  </r>
  <r>
    <x v="5"/>
    <x v="27"/>
    <x v="11"/>
    <x v="0"/>
    <n v="44.997973847778702"/>
    <n v="17"/>
    <n v="107.674554141"/>
    <n v="3.3286102325581357"/>
    <n v="9.9940035978413251E-5"/>
    <n v="8.5140000000000007E-2"/>
  </r>
  <r>
    <x v="0"/>
    <x v="59"/>
    <x v="12"/>
    <x v="0"/>
    <n v="10"/>
    <n v="13"/>
    <n v="59.079791401304398"/>
    <n v="0.89999999999999925"/>
    <n v="0.13490456001651716"/>
    <n v="8.5140000000000007E-2"/>
  </r>
  <r>
    <x v="4"/>
    <x v="23"/>
    <x v="12"/>
    <x v="0"/>
    <n v="10"/>
    <n v="13"/>
    <n v="84.569217700395697"/>
    <n v="0.90000000000000013"/>
    <n v="0.15134566884226847"/>
    <n v="8.5140000000000007E-2"/>
  </r>
  <r>
    <x v="5"/>
    <x v="90"/>
    <x v="2"/>
    <x v="2"/>
    <n v="61.374930426430787"/>
    <n v="25"/>
    <n v="130.83936103619001"/>
    <n v="1.8714897951470124"/>
    <n v="9.9940035978413183E-5"/>
    <n v="1.5468227424749166E-2"/>
  </r>
  <r>
    <x v="5"/>
    <x v="90"/>
    <x v="2"/>
    <x v="3"/>
    <n v="60.712669674475137"/>
    <n v="25"/>
    <n v="143.80229839383"/>
    <n v="1.9606500629775974"/>
    <n v="9.9940035978413183E-5"/>
    <n v="6.1600000000000002E-2"/>
  </r>
  <r>
    <x v="5"/>
    <x v="90"/>
    <x v="3"/>
    <x v="4"/>
    <n v="41.528710968476346"/>
    <n v="20"/>
    <n v="133.05285648164099"/>
    <n v="0.75161755441876255"/>
    <n v="9.9940035978413183E-5"/>
    <n v="4.6881270903010037E-2"/>
  </r>
  <r>
    <x v="5"/>
    <x v="90"/>
    <x v="4"/>
    <x v="1"/>
    <n v="30.944260891131979"/>
    <n v="20"/>
    <n v="146.59616530839401"/>
    <n v="0.98494919666898029"/>
    <n v="9.9940035978413183E-5"/>
    <n v="4.6170000000000003E-2"/>
  </r>
  <r>
    <x v="3"/>
    <x v="71"/>
    <x v="6"/>
    <x v="3"/>
    <n v="17.932375836975122"/>
    <n v="25"/>
    <n v="76.438969908138205"/>
    <n v="0.75498788433509767"/>
    <n v="9.7477195132950722E-2"/>
    <n v="6.1600000000000002E-2"/>
  </r>
  <r>
    <x v="5"/>
    <x v="41"/>
    <x v="12"/>
    <x v="0"/>
    <n v="10"/>
    <n v="13"/>
    <n v="102.806312952406"/>
    <n v="0.90000000000000013"/>
    <n v="0.14566199713604022"/>
    <n v="8.5140000000000007E-2"/>
  </r>
  <r>
    <x v="2"/>
    <x v="58"/>
    <x v="6"/>
    <x v="3"/>
    <n v="44.499254476879265"/>
    <n v="25"/>
    <n v="196.863830779811"/>
    <n v="0.64333333333333331"/>
    <n v="9.9612632690229269E-2"/>
    <n v="6.1600000000000002E-2"/>
  </r>
  <r>
    <x v="5"/>
    <x v="90"/>
    <x v="7"/>
    <x v="0"/>
    <n v="12"/>
    <n v="13"/>
    <n v="125.404290924021"/>
    <n v="1"/>
    <n v="9.9940035978413183E-5"/>
    <n v="8.5140000000000007E-2"/>
  </r>
  <r>
    <x v="2"/>
    <x v="84"/>
    <x v="8"/>
    <x v="0"/>
    <n v="104.8723569807664"/>
    <n v="20"/>
    <n v="151.93730169377801"/>
    <n v="2.8316302325581364"/>
    <n v="0.12517609663404872"/>
    <n v="8.5140000000000007E-2"/>
  </r>
  <r>
    <x v="5"/>
    <x v="90"/>
    <x v="9"/>
    <x v="0"/>
    <n v="149.72153671603678"/>
    <n v="20"/>
    <n v="119.255617135267"/>
    <n v="3.3979562790697639"/>
    <n v="9.9940035978413183E-5"/>
    <n v="8.5140000000000007E-2"/>
  </r>
  <r>
    <x v="0"/>
    <x v="3"/>
    <x v="13"/>
    <x v="0"/>
    <n v="10"/>
    <n v="10"/>
    <n v="126.374509835678"/>
    <n v="0.7999999999999996"/>
    <n v="0.14856222547299608"/>
    <n v="8.5140000000000007E-2"/>
  </r>
  <r>
    <x v="1"/>
    <x v="13"/>
    <x v="6"/>
    <x v="3"/>
    <n v="24.585207972892945"/>
    <n v="25"/>
    <n v="182.535839559057"/>
    <n v="0.65203036546282589"/>
    <n v="0.10083079966312167"/>
    <n v="6.1600000000000002E-2"/>
  </r>
  <r>
    <x v="5"/>
    <x v="70"/>
    <x v="2"/>
    <x v="2"/>
    <n v="40.860740076954549"/>
    <n v="25"/>
    <n v="81.922375766200105"/>
    <n v="1.871033896302821"/>
    <n v="9.994003597841321E-5"/>
    <n v="1.5468227424749166E-2"/>
  </r>
  <r>
    <x v="5"/>
    <x v="70"/>
    <x v="2"/>
    <x v="3"/>
    <n v="40.625463908793279"/>
    <n v="25"/>
    <n v="90.867329218682897"/>
    <n v="1.8919436272181611"/>
    <n v="9.994003597841321E-5"/>
    <n v="6.1600000000000002E-2"/>
  </r>
  <r>
    <x v="5"/>
    <x v="70"/>
    <x v="3"/>
    <x v="4"/>
    <n v="30.888615384615349"/>
    <n v="20"/>
    <n v="85.6577714878553"/>
    <n v="0.74922387761147435"/>
    <n v="9.994003597841321E-5"/>
    <n v="4.6881270903010037E-2"/>
  </r>
  <r>
    <x v="5"/>
    <x v="70"/>
    <x v="4"/>
    <x v="1"/>
    <n v="30.888615384615349"/>
    <n v="20"/>
    <n v="91.737734848176899"/>
    <n v="0.97699442439909001"/>
    <n v="9.994003597841321E-5"/>
    <n v="4.6170000000000003E-2"/>
  </r>
  <r>
    <x v="1"/>
    <x v="13"/>
    <x v="10"/>
    <x v="4"/>
    <n v="26.406824653896646"/>
    <n v="20"/>
    <n v="166.658651396789"/>
    <n v="0.50003763430007486"/>
    <n v="3.3640027060442189E-2"/>
    <n v="4.6881270903010037E-2"/>
  </r>
  <r>
    <x v="2"/>
    <x v="92"/>
    <x v="8"/>
    <x v="0"/>
    <n v="100.59618361578944"/>
    <n v="20"/>
    <n v="140.54118357644299"/>
    <n v="2.8493581395348806"/>
    <n v="0.13660488996697709"/>
    <n v="8.5140000000000007E-2"/>
  </r>
  <r>
    <x v="2"/>
    <x v="89"/>
    <x v="6"/>
    <x v="3"/>
    <n v="36.988910639116618"/>
    <n v="25"/>
    <n v="183.50093593730301"/>
    <n v="0.69099169096099244"/>
    <n v="0.10118353488316495"/>
    <n v="6.1600000000000002E-2"/>
  </r>
  <r>
    <x v="5"/>
    <x v="70"/>
    <x v="7"/>
    <x v="0"/>
    <n v="12"/>
    <n v="13"/>
    <n v="83.3291427539761"/>
    <n v="1"/>
    <n v="9.994003597841321E-5"/>
    <n v="8.5140000000000007E-2"/>
  </r>
  <r>
    <x v="2"/>
    <x v="14"/>
    <x v="0"/>
    <x v="0"/>
    <n v="53.62333238325688"/>
    <n v="17"/>
    <n v="162.320024729409"/>
    <n v="2.6729748837209253"/>
    <n v="0.14990375014984431"/>
    <n v="8.5140000000000007E-2"/>
  </r>
  <r>
    <x v="5"/>
    <x v="70"/>
    <x v="9"/>
    <x v="0"/>
    <n v="91.549852636863136"/>
    <n v="20"/>
    <n v="81.937261939421106"/>
    <n v="3.3979562790697639"/>
    <n v="9.994003597841321E-5"/>
    <n v="8.5140000000000007E-2"/>
  </r>
  <r>
    <x v="0"/>
    <x v="93"/>
    <x v="12"/>
    <x v="0"/>
    <n v="10"/>
    <n v="13"/>
    <n v="120.15389569498601"/>
    <n v="0.90000000000000013"/>
    <n v="0.15720895202506704"/>
    <n v="8.5140000000000007E-2"/>
  </r>
  <r>
    <x v="5"/>
    <x v="70"/>
    <x v="8"/>
    <x v="0"/>
    <n v="73.239882109490523"/>
    <n v="20"/>
    <n v="81.937261939421106"/>
    <n v="3.2435037209302262"/>
    <n v="0.1740277065722251"/>
    <n v="8.5140000000000007E-2"/>
  </r>
  <r>
    <x v="5"/>
    <x v="75"/>
    <x v="2"/>
    <x v="2"/>
    <n v="35.289100590163841"/>
    <n v="25"/>
    <n v="83.837137016968498"/>
    <n v="1.8693368286016714"/>
    <n v="9.9940035978413251E-5"/>
    <n v="1.5468227424749166E-2"/>
  </r>
  <r>
    <x v="5"/>
    <x v="75"/>
    <x v="2"/>
    <x v="3"/>
    <n v="34.93868433074001"/>
    <n v="25"/>
    <n v="81.204998903370296"/>
    <n v="1.8806584655361023"/>
    <n v="9.9940035978413251E-5"/>
    <n v="6.1600000000000002E-2"/>
  </r>
  <r>
    <x v="5"/>
    <x v="75"/>
    <x v="3"/>
    <x v="4"/>
    <n v="14.735931955672724"/>
    <n v="20"/>
    <n v="82.735877811890802"/>
    <n v="0.7615831388855967"/>
    <n v="9.9940035978413251E-5"/>
    <n v="4.6881270903010037E-2"/>
  </r>
  <r>
    <x v="5"/>
    <x v="75"/>
    <x v="4"/>
    <x v="1"/>
    <n v="10.942770356726706"/>
    <n v="20"/>
    <n v="83.048699329924005"/>
    <n v="0.98936710346540235"/>
    <n v="9.9940035978413251E-5"/>
    <n v="4.6170000000000003E-2"/>
  </r>
  <r>
    <x v="0"/>
    <x v="1"/>
    <x v="13"/>
    <x v="0"/>
    <n v="10"/>
    <n v="10"/>
    <n v="125.638429917549"/>
    <n v="0.79999999999999993"/>
    <n v="0.14282276497680069"/>
    <n v="8.5140000000000007E-2"/>
  </r>
  <r>
    <x v="3"/>
    <x v="83"/>
    <x v="6"/>
    <x v="2"/>
    <n v="16.805433659683469"/>
    <n v="25"/>
    <n v="138.78219653896301"/>
    <n v="0.82643931589533071"/>
    <n v="0.1030290607612205"/>
    <n v="1.5468227424749166E-2"/>
  </r>
  <r>
    <x v="2"/>
    <x v="58"/>
    <x v="8"/>
    <x v="0"/>
    <n v="112.1700663056159"/>
    <n v="20"/>
    <n v="193.53476878118499"/>
    <n v="2.8316302325581364"/>
    <n v="0.1281900943105139"/>
    <n v="8.5140000000000007E-2"/>
  </r>
  <r>
    <x v="5"/>
    <x v="75"/>
    <x v="7"/>
    <x v="0"/>
    <n v="12"/>
    <n v="13"/>
    <n v="84.123511274187706"/>
    <n v="1"/>
    <n v="9.9940035978413251E-5"/>
    <n v="8.5140000000000007E-2"/>
  </r>
  <r>
    <x v="1"/>
    <x v="7"/>
    <x v="8"/>
    <x v="0"/>
    <n v="45.314017430893649"/>
    <n v="20"/>
    <n v="113.07488400291"/>
    <n v="2.8316302325581368"/>
    <n v="0.13798562709384535"/>
    <n v="8.5140000000000007E-2"/>
  </r>
  <r>
    <x v="5"/>
    <x v="75"/>
    <x v="11"/>
    <x v="0"/>
    <n v="40.090766049167911"/>
    <n v="17"/>
    <n v="82.808632286316097"/>
    <n v="3.3286102325581357"/>
    <n v="9.9940035978413251E-5"/>
    <n v="8.5140000000000007E-2"/>
  </r>
  <r>
    <x v="2"/>
    <x v="72"/>
    <x v="0"/>
    <x v="0"/>
    <n v="30.074292401844364"/>
    <n v="17"/>
    <n v="90.132170231235193"/>
    <n v="2.70137302325581"/>
    <n v="0.14586452649407861"/>
    <n v="8.5140000000000007E-2"/>
  </r>
  <r>
    <x v="0"/>
    <x v="82"/>
    <x v="13"/>
    <x v="0"/>
    <n v="10"/>
    <n v="10"/>
    <n v="88.8450293804556"/>
    <n v="0.79999999999999993"/>
    <n v="0.1394722333214144"/>
    <n v="8.5140000000000007E-2"/>
  </r>
  <r>
    <x v="5"/>
    <x v="74"/>
    <x v="2"/>
    <x v="2"/>
    <n v="41.048530663211857"/>
    <n v="25"/>
    <n v="79.998105169678297"/>
    <n v="1.8669443759228204"/>
    <n v="9.9940035978413169E-5"/>
    <n v="1.5468227424749166E-2"/>
  </r>
  <r>
    <x v="5"/>
    <x v="74"/>
    <x v="2"/>
    <x v="3"/>
    <n v="40.634252276655275"/>
    <n v="25"/>
    <n v="90.984964887623605"/>
    <n v="1.9246177349425373"/>
    <n v="9.9940035978413169E-5"/>
    <n v="6.1600000000000002E-2"/>
  </r>
  <r>
    <x v="5"/>
    <x v="74"/>
    <x v="3"/>
    <x v="4"/>
    <n v="30.888615384615363"/>
    <n v="20"/>
    <n v="85.1974074763815"/>
    <n v="0.74926595660466799"/>
    <n v="9.9940035978413169E-5"/>
    <n v="4.6881270903010037E-2"/>
  </r>
  <r>
    <x v="5"/>
    <x v="74"/>
    <x v="4"/>
    <x v="1"/>
    <n v="30.888615384615363"/>
    <n v="20"/>
    <n v="93.302248415470203"/>
    <n v="0.97961255875279529"/>
    <n v="9.9940035978413169E-5"/>
    <n v="4.6170000000000003E-2"/>
  </r>
  <r>
    <x v="0"/>
    <x v="0"/>
    <x v="6"/>
    <x v="2"/>
    <n v="59.292814230855321"/>
    <n v="25"/>
    <n v="106.052755849129"/>
    <n v="1.6410990671928252"/>
    <n v="0.1065545065482767"/>
    <n v="1.5468227424749166E-2"/>
  </r>
  <r>
    <x v="5"/>
    <x v="51"/>
    <x v="8"/>
    <x v="0"/>
    <n v="74.897386911727153"/>
    <n v="20"/>
    <n v="80.545612406563095"/>
    <n v="3.2108902325581328"/>
    <n v="0.15742153775948714"/>
    <n v="8.5140000000000007E-2"/>
  </r>
  <r>
    <x v="5"/>
    <x v="81"/>
    <x v="8"/>
    <x v="0"/>
    <n v="79.319551673406778"/>
    <n v="20"/>
    <n v="106.948980758418"/>
    <n v="3.2435037209302262"/>
    <n v="0.17520103792803757"/>
    <n v="8.5140000000000007E-2"/>
  </r>
  <r>
    <x v="5"/>
    <x v="74"/>
    <x v="7"/>
    <x v="0"/>
    <n v="12"/>
    <n v="13"/>
    <n v="79.990607097030093"/>
    <n v="1"/>
    <n v="9.9940035978413169E-5"/>
    <n v="8.5140000000000007E-2"/>
  </r>
  <r>
    <x v="5"/>
    <x v="62"/>
    <x v="12"/>
    <x v="0"/>
    <n v="10"/>
    <n v="13"/>
    <n v="87.996050882425095"/>
    <n v="0.90000000000000013"/>
    <n v="0.13934115965680768"/>
    <n v="8.5140000000000007E-2"/>
  </r>
  <r>
    <x v="5"/>
    <x v="74"/>
    <x v="9"/>
    <x v="0"/>
    <n v="92.029204313167781"/>
    <n v="20"/>
    <n v="74.786180160677006"/>
    <n v="3.3979562790697639"/>
    <n v="9.9940035978413169E-5"/>
    <n v="8.5140000000000007E-2"/>
  </r>
  <r>
    <x v="0"/>
    <x v="8"/>
    <x v="6"/>
    <x v="2"/>
    <n v="54.10857227275288"/>
    <n v="25"/>
    <n v="92.0731682471515"/>
    <n v="1.6120995736998001"/>
    <n v="0.10827400813956267"/>
    <n v="1.5468227424749166E-2"/>
  </r>
  <r>
    <x v="6"/>
    <x v="45"/>
    <x v="12"/>
    <x v="0"/>
    <n v="10"/>
    <n v="13"/>
    <n v="80.096585190713995"/>
    <n v="0.90000000000000013"/>
    <n v="0.16918560464037766"/>
    <n v="8.5140000000000007E-2"/>
  </r>
  <r>
    <x v="5"/>
    <x v="64"/>
    <x v="2"/>
    <x v="2"/>
    <n v="41.064923855877986"/>
    <n v="25"/>
    <n v="78.298231987375502"/>
    <n v="1.8539036084137264"/>
    <n v="9.9940035978413278E-5"/>
    <n v="1.5468227424749166E-2"/>
  </r>
  <r>
    <x v="5"/>
    <x v="64"/>
    <x v="2"/>
    <x v="3"/>
    <n v="40.482683118655189"/>
    <n v="25"/>
    <n v="91.312847028948397"/>
    <n v="1.949615604087813"/>
    <n v="9.9940035978413278E-5"/>
    <n v="6.1600000000000002E-2"/>
  </r>
  <r>
    <x v="5"/>
    <x v="64"/>
    <x v="3"/>
    <x v="4"/>
    <n v="30.888615384615349"/>
    <n v="20"/>
    <n v="84.334954412580203"/>
    <n v="0.74925986154095792"/>
    <n v="9.9940035978413278E-5"/>
    <n v="4.6881270903010037E-2"/>
  </r>
  <r>
    <x v="5"/>
    <x v="64"/>
    <x v="4"/>
    <x v="1"/>
    <n v="30.888615384615349"/>
    <n v="20"/>
    <n v="93.116083694019096"/>
    <n v="0.98256700098166083"/>
    <n v="9.9940035978413278E-5"/>
    <n v="4.6170000000000003E-2"/>
  </r>
  <r>
    <x v="2"/>
    <x v="22"/>
    <x v="0"/>
    <x v="0"/>
    <n v="25.004903088108087"/>
    <n v="17"/>
    <n v="60.060059634714797"/>
    <n v="2.6729748837209253"/>
    <n v="0.15071764091323664"/>
    <n v="8.5140000000000007E-2"/>
  </r>
  <r>
    <x v="5"/>
    <x v="44"/>
    <x v="12"/>
    <x v="0"/>
    <n v="10"/>
    <n v="13"/>
    <n v="85.485283383957807"/>
    <n v="0.9"/>
    <n v="0.16574666983587938"/>
    <n v="8.5140000000000007E-2"/>
  </r>
  <r>
    <x v="2"/>
    <x v="39"/>
    <x v="0"/>
    <x v="0"/>
    <n v="21.561381142365537"/>
    <n v="17"/>
    <n v="65.986033297950897"/>
    <n v="2.6729748837209253"/>
    <n v="0.15036506079980558"/>
    <n v="8.5140000000000007E-2"/>
  </r>
  <r>
    <x v="5"/>
    <x v="64"/>
    <x v="7"/>
    <x v="0"/>
    <n v="12"/>
    <n v="13"/>
    <n v="78.172802561175999"/>
    <n v="1"/>
    <n v="9.9940035978413278E-5"/>
    <n v="8.5140000000000007E-2"/>
  </r>
  <r>
    <x v="3"/>
    <x v="83"/>
    <x v="10"/>
    <x v="4"/>
    <n v="6.7458518489395303"/>
    <n v="20"/>
    <n v="126.375929880591"/>
    <n v="0.73281233923860123"/>
    <n v="2.7625430005446545E-2"/>
    <n v="4.6881270903010037E-2"/>
  </r>
  <r>
    <x v="5"/>
    <x v="64"/>
    <x v="9"/>
    <x v="0"/>
    <n v="91.771718698640996"/>
    <n v="20"/>
    <n v="72.959604322360804"/>
    <n v="3.3979562790697639"/>
    <n v="9.9940035978413278E-5"/>
    <n v="8.5140000000000007E-2"/>
  </r>
  <r>
    <x v="1"/>
    <x v="28"/>
    <x v="10"/>
    <x v="4"/>
    <n v="4.7724194542839706"/>
    <n v="20"/>
    <n v="101.952244456307"/>
    <n v="0.51205200574134135"/>
    <n v="2.7638199254651274E-2"/>
    <n v="4.6881270903010037E-2"/>
  </r>
  <r>
    <x v="6"/>
    <x v="55"/>
    <x v="12"/>
    <x v="0"/>
    <n v="10"/>
    <n v="13"/>
    <n v="90.354491637287097"/>
    <n v="0.88643175881434233"/>
    <n v="0.17037049396036158"/>
    <n v="8.5140000000000007E-2"/>
  </r>
  <r>
    <x v="5"/>
    <x v="91"/>
    <x v="2"/>
    <x v="2"/>
    <n v="57.767550737583271"/>
    <n v="25"/>
    <n v="123.38059717957"/>
    <n v="1.8729509761445866"/>
    <n v="9.9940035978413183E-5"/>
    <n v="1.5468227424749166E-2"/>
  </r>
  <r>
    <x v="5"/>
    <x v="91"/>
    <x v="2"/>
    <x v="3"/>
    <n v="57.18395987560627"/>
    <n v="25"/>
    <n v="139.920578740547"/>
    <n v="1.9527528511163956"/>
    <n v="9.9940035978413183E-5"/>
    <n v="6.1600000000000002E-2"/>
  </r>
  <r>
    <x v="5"/>
    <x v="91"/>
    <x v="3"/>
    <x v="4"/>
    <n v="38.534219677499763"/>
    <n v="20"/>
    <n v="127.44661365793201"/>
    <n v="0.75136784491646202"/>
    <n v="9.9940035978413183E-5"/>
    <n v="4.6881270903010037E-2"/>
  </r>
  <r>
    <x v="5"/>
    <x v="91"/>
    <x v="4"/>
    <x v="1"/>
    <n v="30.888615384615349"/>
    <n v="20"/>
    <n v="143.856089683905"/>
    <n v="0.98469085542113055"/>
    <n v="9.9940035978413183E-5"/>
    <n v="4.6170000000000003E-2"/>
  </r>
  <r>
    <x v="6"/>
    <x v="56"/>
    <x v="12"/>
    <x v="0"/>
    <n v="10"/>
    <n v="13"/>
    <n v="87.676402160226004"/>
    <n v="0.89999999999999991"/>
    <n v="0.17408802590084571"/>
    <n v="8.5140000000000007E-2"/>
  </r>
  <r>
    <x v="2"/>
    <x v="76"/>
    <x v="0"/>
    <x v="0"/>
    <n v="30.610278097611552"/>
    <n v="17"/>
    <n v="73.051161544336907"/>
    <n v="2.6605506976744122"/>
    <n v="0.16355117717077403"/>
    <n v="8.5140000000000007E-2"/>
  </r>
  <r>
    <x v="5"/>
    <x v="41"/>
    <x v="0"/>
    <x v="0"/>
    <n v="34.908867391190377"/>
    <n v="17"/>
    <n v="103.545756126464"/>
    <n v="2.6729748837209253"/>
    <n v="0.16012293939859013"/>
    <n v="8.5140000000000007E-2"/>
  </r>
  <r>
    <x v="5"/>
    <x v="91"/>
    <x v="7"/>
    <x v="0"/>
    <n v="12"/>
    <n v="13"/>
    <n v="120.221630935818"/>
    <n v="1"/>
    <n v="9.9940035978413183E-5"/>
    <n v="8.5140000000000007E-2"/>
  </r>
  <r>
    <x v="2"/>
    <x v="29"/>
    <x v="0"/>
    <x v="0"/>
    <n v="35.016695255023691"/>
    <n v="17"/>
    <n v="124.373840642565"/>
    <n v="2.6729748837209253"/>
    <n v="0.16136597823480311"/>
    <n v="8.5140000000000007E-2"/>
  </r>
  <r>
    <x v="5"/>
    <x v="91"/>
    <x v="9"/>
    <x v="0"/>
    <n v="139.55118450886056"/>
    <n v="20"/>
    <n v="114.36552859555501"/>
    <n v="3.3979562790697639"/>
    <n v="9.9940035978413183E-5"/>
    <n v="8.5140000000000007E-2"/>
  </r>
  <r>
    <x v="0"/>
    <x v="8"/>
    <x v="12"/>
    <x v="0"/>
    <n v="10"/>
    <n v="13"/>
    <n v="64.988363704189993"/>
    <n v="0.89999999999999969"/>
    <n v="0.13765082390802516"/>
    <n v="8.5140000000000007E-2"/>
  </r>
  <r>
    <x v="2"/>
    <x v="35"/>
    <x v="0"/>
    <x v="0"/>
    <n v="23.6512297830776"/>
    <n v="17"/>
    <n v="74.726946219354801"/>
    <n v="2.6729748837209253"/>
    <n v="0.15104532426245126"/>
    <n v="8.5140000000000007E-2"/>
  </r>
  <r>
    <x v="5"/>
    <x v="81"/>
    <x v="2"/>
    <x v="2"/>
    <n v="43.893669605010238"/>
    <n v="25"/>
    <n v="104.390636848689"/>
    <n v="1.8597853321423383"/>
    <n v="9.9940035978413034E-5"/>
    <n v="1.5468227424749166E-2"/>
  </r>
  <r>
    <x v="5"/>
    <x v="81"/>
    <x v="2"/>
    <x v="3"/>
    <n v="43.504536485940811"/>
    <n v="25"/>
    <n v="123.02421919795"/>
    <n v="1.8955988947018776"/>
    <n v="9.9940035978413034E-5"/>
    <n v="6.1600000000000002E-2"/>
  </r>
  <r>
    <x v="5"/>
    <x v="81"/>
    <x v="3"/>
    <x v="4"/>
    <n v="30.888615384615349"/>
    <n v="20"/>
    <n v="111.55550059033899"/>
    <n v="0.74947052151687998"/>
    <n v="9.9940035978413034E-5"/>
    <n v="4.6881270903010037E-2"/>
  </r>
  <r>
    <x v="5"/>
    <x v="81"/>
    <x v="4"/>
    <x v="1"/>
    <n v="30.888615384615349"/>
    <n v="20"/>
    <n v="120.245765320167"/>
    <n v="0.97726835468315332"/>
    <n v="9.9940035978413034E-5"/>
    <n v="4.6170000000000003E-2"/>
  </r>
  <r>
    <x v="2"/>
    <x v="10"/>
    <x v="0"/>
    <x v="0"/>
    <n v="31.046443563383182"/>
    <n v="17"/>
    <n v="122.226702479515"/>
    <n v="2.679567308970094"/>
    <n v="0.15103749577520784"/>
    <n v="8.5140000000000007E-2"/>
  </r>
  <r>
    <x v="2"/>
    <x v="47"/>
    <x v="0"/>
    <x v="0"/>
    <n v="27.032783371672661"/>
    <n v="17"/>
    <n v="92.221728934203696"/>
    <n v="2.6729748837209253"/>
    <n v="0.16244198188580389"/>
    <n v="8.5140000000000007E-2"/>
  </r>
  <r>
    <x v="2"/>
    <x v="43"/>
    <x v="10"/>
    <x v="4"/>
    <n v="18.113898815811233"/>
    <n v="20"/>
    <n v="135.15587650997301"/>
    <n v="0.5234494389309633"/>
    <n v="2.3965530417983841E-2"/>
    <n v="4.6881270903010037E-2"/>
  </r>
  <r>
    <x v="5"/>
    <x v="81"/>
    <x v="7"/>
    <x v="0"/>
    <n v="12"/>
    <n v="13"/>
    <n v="109.80927395847201"/>
    <n v="1"/>
    <n v="9.9940035978413034E-5"/>
    <n v="8.5140000000000007E-2"/>
  </r>
  <r>
    <x v="1"/>
    <x v="2"/>
    <x v="14"/>
    <x v="0"/>
    <n v="26.329667329595299"/>
    <n v="17"/>
    <n v="162.02239140633301"/>
    <n v="2.2769439462209249"/>
    <n v="0.15631637464475689"/>
    <n v="8.5140000000000007E-2"/>
  </r>
  <r>
    <x v="5"/>
    <x v="81"/>
    <x v="9"/>
    <x v="0"/>
    <n v="99.149439591758451"/>
    <n v="20"/>
    <n v="106.948980758418"/>
    <n v="3.3979562790697639"/>
    <n v="9.9940035978413034E-5"/>
    <n v="8.5140000000000007E-2"/>
  </r>
  <r>
    <x v="3"/>
    <x v="88"/>
    <x v="10"/>
    <x v="4"/>
    <n v="6.516672587529972"/>
    <n v="20"/>
    <n v="126.980253204354"/>
    <n v="0.72874823656088894"/>
    <n v="3.0297174446123887E-2"/>
    <n v="4.6881270903010037E-2"/>
  </r>
  <r>
    <x v="0"/>
    <x v="6"/>
    <x v="6"/>
    <x v="3"/>
    <n v="26.650125203789322"/>
    <n v="25"/>
    <n v="52.3632975395453"/>
    <n v="2.1344821975672801"/>
    <n v="0.12128182802626646"/>
    <n v="6.1600000000000002E-2"/>
  </r>
  <r>
    <x v="5"/>
    <x v="62"/>
    <x v="2"/>
    <x v="2"/>
    <n v="42.044903184961306"/>
    <n v="25"/>
    <n v="86.753909714950296"/>
    <n v="1.8666548527875377"/>
    <n v="9.9940035978413142E-5"/>
    <n v="1.5468227424749166E-2"/>
  </r>
  <r>
    <x v="5"/>
    <x v="62"/>
    <x v="2"/>
    <x v="3"/>
    <n v="41.952936028184141"/>
    <n v="25"/>
    <n v="104.085716731205"/>
    <n v="1.8610116205636051"/>
    <n v="9.9940035978413142E-5"/>
    <n v="6.1600000000000002E-2"/>
  </r>
  <r>
    <x v="5"/>
    <x v="62"/>
    <x v="3"/>
    <x v="4"/>
    <n v="29.347050816351658"/>
    <n v="20"/>
    <n v="92.500117189907996"/>
    <n v="0.75205791238231234"/>
    <n v="9.9940035978413142E-5"/>
    <n v="4.6881270903010037E-2"/>
  </r>
  <r>
    <x v="5"/>
    <x v="62"/>
    <x v="4"/>
    <x v="1"/>
    <n v="20.148693537952351"/>
    <n v="20"/>
    <n v="107.38905181941701"/>
    <n v="0.97984685646743541"/>
    <n v="9.9940035978413142E-5"/>
    <n v="4.6170000000000003E-2"/>
  </r>
  <r>
    <x v="2"/>
    <x v="61"/>
    <x v="0"/>
    <x v="0"/>
    <n v="27.558939987811186"/>
    <n v="17"/>
    <n v="95.977620104927695"/>
    <n v="2.7380539534883699"/>
    <n v="0.14000118841607614"/>
    <n v="8.5140000000000007E-2"/>
  </r>
  <r>
    <x v="2"/>
    <x v="40"/>
    <x v="0"/>
    <x v="0"/>
    <n v="23.152010718547441"/>
    <n v="17"/>
    <n v="71.572337530842503"/>
    <n v="2.6729748837209253"/>
    <n v="0.17020406087886994"/>
    <n v="8.5140000000000007E-2"/>
  </r>
  <r>
    <x v="5"/>
    <x v="64"/>
    <x v="6"/>
    <x v="3"/>
    <n v="32.386146494924148"/>
    <n v="25"/>
    <n v="91.312847028948397"/>
    <n v="1.6246796700731758"/>
    <n v="0.12151533351870315"/>
    <n v="6.1600000000000002E-2"/>
  </r>
  <r>
    <x v="5"/>
    <x v="62"/>
    <x v="7"/>
    <x v="0"/>
    <n v="12"/>
    <n v="13"/>
    <n v="87.996050882425095"/>
    <n v="1"/>
    <n v="9.9940035978413142E-5"/>
    <n v="8.5140000000000007E-2"/>
  </r>
  <r>
    <x v="2"/>
    <x v="58"/>
    <x v="10"/>
    <x v="4"/>
    <n v="31.182852485411306"/>
    <n v="20"/>
    <n v="221.258453413886"/>
    <n v="0.5153903810410938"/>
    <n v="2.4303207652127394E-2"/>
    <n v="4.6881270903010037E-2"/>
  </r>
  <r>
    <x v="5"/>
    <x v="62"/>
    <x v="9"/>
    <x v="0"/>
    <n v="106.09448583848842"/>
    <n v="20"/>
    <n v="82.884952050744204"/>
    <n v="3.3979562790697639"/>
    <n v="9.9940035978413142E-5"/>
    <n v="8.5140000000000007E-2"/>
  </r>
  <r>
    <x v="3"/>
    <x v="86"/>
    <x v="6"/>
    <x v="2"/>
    <n v="43.219471896580401"/>
    <n v="25"/>
    <n v="314.74429886145299"/>
    <n v="0.84175479370275941"/>
    <n v="0.12209723085438659"/>
    <n v="1.5468227424749166E-2"/>
  </r>
  <r>
    <x v="5"/>
    <x v="27"/>
    <x v="0"/>
    <x v="0"/>
    <n v="35.998379078222968"/>
    <n v="17"/>
    <n v="107.674554141"/>
    <n v="2.6729748837209253"/>
    <n v="0.18026915058452306"/>
    <n v="8.5140000000000007E-2"/>
  </r>
  <r>
    <x v="5"/>
    <x v="41"/>
    <x v="2"/>
    <x v="2"/>
    <n v="37.992456241264925"/>
    <n v="25"/>
    <n v="98.6306276573265"/>
    <n v="1.8701477294191851"/>
    <n v="9.9940035978413115E-5"/>
    <n v="1.5468227424749166E-2"/>
  </r>
  <r>
    <x v="5"/>
    <x v="41"/>
    <x v="2"/>
    <x v="3"/>
    <n v="37.723552838058339"/>
    <n v="25"/>
    <n v="100.094082287239"/>
    <n v="1.8856417421956084"/>
    <n v="9.9940035978413115E-5"/>
    <n v="6.1600000000000002E-2"/>
  </r>
  <r>
    <x v="5"/>
    <x v="41"/>
    <x v="3"/>
    <x v="4"/>
    <n v="15.515650498765844"/>
    <n v="20"/>
    <n v="103.949782352467"/>
    <n v="0.7615831388855967"/>
    <n v="9.9940035978413115E-5"/>
    <n v="4.6881270903010037E-2"/>
  </r>
  <r>
    <x v="5"/>
    <x v="41"/>
    <x v="4"/>
    <x v="1"/>
    <n v="11.532949604116157"/>
    <n v="20"/>
    <n v="102.524168129313"/>
    <n v="0.98936710346540235"/>
    <n v="9.9940035978413115E-5"/>
    <n v="4.6170000000000003E-2"/>
  </r>
  <r>
    <x v="5"/>
    <x v="62"/>
    <x v="10"/>
    <x v="4"/>
    <n v="23.47764065308133"/>
    <n v="20"/>
    <n v="92.500117189907996"/>
    <n v="0.65787767946997822"/>
    <n v="3.1124148421935397E-2"/>
    <n v="4.6881270903010037E-2"/>
  </r>
  <r>
    <x v="3"/>
    <x v="21"/>
    <x v="6"/>
    <x v="3"/>
    <n v="18.230418814725642"/>
    <n v="25"/>
    <n v="86.459186229422201"/>
    <n v="0.86737034582373129"/>
    <n v="0.12613694828456751"/>
    <n v="6.1600000000000002E-2"/>
  </r>
  <r>
    <x v="3"/>
    <x v="94"/>
    <x v="10"/>
    <x v="4"/>
    <n v="27.57533536494407"/>
    <n v="20"/>
    <n v="283.16927428466897"/>
    <n v="0.73157889123687525"/>
    <n v="3.1716438935777851E-2"/>
    <n v="4.6881270903010037E-2"/>
  </r>
  <r>
    <x v="5"/>
    <x v="41"/>
    <x v="7"/>
    <x v="0"/>
    <n v="12"/>
    <n v="13"/>
    <n v="102.806312952406"/>
    <n v="1"/>
    <n v="9.9940035978413115E-5"/>
    <n v="8.5140000000000007E-2"/>
  </r>
  <r>
    <x v="2"/>
    <x v="84"/>
    <x v="10"/>
    <x v="4"/>
    <n v="28.718864751493797"/>
    <n v="20"/>
    <n v="167.29864187849"/>
    <n v="0.51690160263491514"/>
    <n v="2.5433084226683438E-2"/>
    <n v="4.6881270903010037E-2"/>
  </r>
  <r>
    <x v="5"/>
    <x v="41"/>
    <x v="11"/>
    <x v="0"/>
    <n v="43.636084238987976"/>
    <n v="17"/>
    <n v="103.545756126464"/>
    <n v="3.3286102325581357"/>
    <n v="9.9940035978413115E-5"/>
    <n v="8.5140000000000007E-2"/>
  </r>
  <r>
    <x v="3"/>
    <x v="86"/>
    <x v="10"/>
    <x v="4"/>
    <n v="27.469771451206046"/>
    <n v="20"/>
    <n v="282.117772121055"/>
    <n v="0.73156981248708453"/>
    <n v="3.2053576650580708E-2"/>
    <n v="4.6881270903010037E-2"/>
  </r>
  <r>
    <x v="3"/>
    <x v="94"/>
    <x v="6"/>
    <x v="2"/>
    <n v="42.516777272633192"/>
    <n v="25"/>
    <n v="305.21502060611402"/>
    <n v="0.84422280527459248"/>
    <n v="0.12892555996249677"/>
    <n v="1.5468227424749166E-2"/>
  </r>
  <r>
    <x v="5"/>
    <x v="52"/>
    <x v="2"/>
    <x v="2"/>
    <n v="38.204614333228953"/>
    <n v="25"/>
    <n v="101.20277277258199"/>
    <n v="1.8580935437842645"/>
    <n v="9.9940035978413223E-5"/>
    <n v="1.5468227424749166E-2"/>
  </r>
  <r>
    <x v="5"/>
    <x v="52"/>
    <x v="2"/>
    <x v="3"/>
    <n v="37.765838069164701"/>
    <n v="25"/>
    <n v="106.241908631322"/>
    <n v="1.8907361364029274"/>
    <n v="9.9940035978413223E-5"/>
    <n v="6.1600000000000002E-2"/>
  </r>
  <r>
    <x v="5"/>
    <x v="52"/>
    <x v="3"/>
    <x v="4"/>
    <n v="21.122910932377774"/>
    <n v="20"/>
    <n v="102.9647399779"/>
    <n v="0.7615831388855967"/>
    <n v="9.9940035978413223E-5"/>
    <n v="4.6881270903010037E-2"/>
  </r>
  <r>
    <x v="5"/>
    <x v="52"/>
    <x v="4"/>
    <x v="1"/>
    <n v="15.513403277459952"/>
    <n v="20"/>
    <n v="107.55779949286401"/>
    <n v="0.98936710346540235"/>
    <n v="9.9940035978413223E-5"/>
    <n v="4.6170000000000003E-2"/>
  </r>
  <r>
    <x v="0"/>
    <x v="8"/>
    <x v="10"/>
    <x v="4"/>
    <n v="35.753034464612803"/>
    <n v="20"/>
    <n v="91.481583547658204"/>
    <n v="0.67128257744182207"/>
    <n v="2.1507089723344554E-2"/>
    <n v="4.6881270903010037E-2"/>
  </r>
  <r>
    <x v="0"/>
    <x v="0"/>
    <x v="10"/>
    <x v="4"/>
    <n v="29.488706303146039"/>
    <n v="20"/>
    <n v="112.269138549697"/>
    <n v="0.67857394776873703"/>
    <n v="1.85183969907592E-2"/>
    <n v="4.6881270903010037E-2"/>
  </r>
  <r>
    <x v="3"/>
    <x v="87"/>
    <x v="6"/>
    <x v="2"/>
    <n v="15.943894227562847"/>
    <n v="25"/>
    <n v="118.118779540757"/>
    <n v="0.83877745693244699"/>
    <n v="0.13038478643885498"/>
    <n v="1.5468227424749166E-2"/>
  </r>
  <r>
    <x v="5"/>
    <x v="52"/>
    <x v="7"/>
    <x v="0"/>
    <n v="12"/>
    <n v="13"/>
    <n v="101.772302768393"/>
    <n v="1"/>
    <n v="9.9940035978413223E-5"/>
    <n v="8.5140000000000007E-2"/>
  </r>
  <r>
    <x v="5"/>
    <x v="51"/>
    <x v="12"/>
    <x v="0"/>
    <n v="10"/>
    <n v="13"/>
    <n v="86.3269076911795"/>
    <n v="0.9"/>
    <n v="0.18114081671088436"/>
    <n v="8.5140000000000007E-2"/>
  </r>
  <r>
    <x v="5"/>
    <x v="52"/>
    <x v="11"/>
    <x v="0"/>
    <n v="44.938677874521183"/>
    <n v="17"/>
    <n v="96.288332686482093"/>
    <n v="3.3286102325581357"/>
    <n v="9.9940035978413223E-5"/>
    <n v="8.5140000000000007E-2"/>
  </r>
  <r>
    <x v="2"/>
    <x v="92"/>
    <x v="6"/>
    <x v="2"/>
    <n v="37.770555601482521"/>
    <n v="25"/>
    <n v="157.710010201329"/>
    <n v="0.7200373134328355"/>
    <n v="0.13080645459178819"/>
    <n v="1.5468227424749166E-2"/>
  </r>
  <r>
    <x v="2"/>
    <x v="89"/>
    <x v="12"/>
    <x v="0"/>
    <n v="10"/>
    <n v="13"/>
    <n v="105.452692458718"/>
    <n v="0.90000000000000013"/>
    <n v="0.16181500731434281"/>
    <n v="8.5140000000000007E-2"/>
  </r>
  <r>
    <x v="3"/>
    <x v="94"/>
    <x v="2"/>
    <x v="2"/>
    <n v="53.145971590791483"/>
    <n v="25"/>
    <n v="305.21502060611402"/>
    <n v="1.0130673663295084"/>
    <n v="9.9940035978413169E-5"/>
    <n v="1.5468227424749166E-2"/>
  </r>
  <r>
    <x v="3"/>
    <x v="94"/>
    <x v="2"/>
    <x v="3"/>
    <n v="52.576646648410183"/>
    <n v="25"/>
    <n v="319.75269136043499"/>
    <n v="1.0110913223791353"/>
    <n v="9.9940035978413169E-5"/>
    <n v="6.1600000000000002E-2"/>
  </r>
  <r>
    <x v="3"/>
    <x v="94"/>
    <x v="3"/>
    <x v="4"/>
    <n v="34.469169206180084"/>
    <n v="20"/>
    <n v="283.16927428466897"/>
    <n v="0.76006786474567156"/>
    <n v="9.9940035978413169E-5"/>
    <n v="4.6881270903010037E-2"/>
  </r>
  <r>
    <x v="3"/>
    <x v="94"/>
    <x v="4"/>
    <x v="1"/>
    <n v="24.891544746671833"/>
    <n v="20"/>
    <n v="243.31671954789601"/>
    <n v="0.98647031582555211"/>
    <n v="9.9940035978413169E-5"/>
    <n v="4.6170000000000003E-2"/>
  </r>
  <r>
    <x v="2"/>
    <x v="43"/>
    <x v="0"/>
    <x v="0"/>
    <n v="35.177107584104135"/>
    <n v="17"/>
    <n v="120.55830240337001"/>
    <n v="2.6729748837209253"/>
    <n v="0.15616623165348215"/>
    <n v="8.5140000000000007E-2"/>
  </r>
  <r>
    <x v="2"/>
    <x v="54"/>
    <x v="0"/>
    <x v="0"/>
    <n v="30.851088088932165"/>
    <n v="17"/>
    <n v="105.46536770578"/>
    <n v="2.6729748837209253"/>
    <n v="0.18288764511573177"/>
    <n v="8.5140000000000007E-2"/>
  </r>
  <r>
    <x v="5"/>
    <x v="52"/>
    <x v="0"/>
    <x v="0"/>
    <n v="35.950942299616948"/>
    <n v="17"/>
    <n v="96.288332686482093"/>
    <n v="2.6729748837209253"/>
    <n v="0.20165795290166355"/>
    <n v="8.5140000000000007E-2"/>
  </r>
  <r>
    <x v="3"/>
    <x v="94"/>
    <x v="7"/>
    <x v="0"/>
    <n v="12"/>
    <n v="13"/>
    <n v="299.54150617046901"/>
    <n v="1"/>
    <n v="9.9940035978413169E-5"/>
    <n v="8.5140000000000007E-2"/>
  </r>
  <r>
    <x v="1"/>
    <x v="7"/>
    <x v="10"/>
    <x v="4"/>
    <n v="8.6624175927537514"/>
    <n v="20"/>
    <n v="118.648517658552"/>
    <n v="0.51196394999306538"/>
    <n v="3.3580208743013727E-2"/>
    <n v="4.6881270903010037E-2"/>
  </r>
  <r>
    <x v="3"/>
    <x v="94"/>
    <x v="9"/>
    <x v="0"/>
    <n v="147.75265757206384"/>
    <n v="20"/>
    <n v="318.12772049746798"/>
    <n v="3.3405823255813916"/>
    <n v="9.9940035978413169E-5"/>
    <n v="8.5140000000000007E-2"/>
  </r>
  <r>
    <x v="1"/>
    <x v="17"/>
    <x v="10"/>
    <x v="4"/>
    <n v="4.1924283893871337"/>
    <n v="20"/>
    <n v="74.251931262167304"/>
    <n v="0.51205200574134135"/>
    <n v="3.3948619450788309E-2"/>
    <n v="4.6881270903010037E-2"/>
  </r>
  <r>
    <x v="2"/>
    <x v="18"/>
    <x v="10"/>
    <x v="4"/>
    <n v="80.310400000000016"/>
    <n v="20"/>
    <n v="150.86503581539199"/>
    <n v="0.50606329995538002"/>
    <n v="2.7172326701779409E-2"/>
    <n v="4.6881270903010037E-2"/>
  </r>
  <r>
    <x v="3"/>
    <x v="25"/>
    <x v="2"/>
    <x v="2"/>
    <n v="57.639627781395333"/>
    <n v="25"/>
    <n v="263.611734394172"/>
    <n v="0.91021396149774358"/>
    <n v="9.9940035978413101E-5"/>
    <n v="1.5468227424749166E-2"/>
  </r>
  <r>
    <x v="3"/>
    <x v="25"/>
    <x v="2"/>
    <x v="3"/>
    <n v="58.084921172894845"/>
    <n v="25"/>
    <n v="289.73306986559402"/>
    <n v="1.0852231553587783"/>
    <n v="9.9940035978413101E-5"/>
    <n v="6.1600000000000002E-2"/>
  </r>
  <r>
    <x v="3"/>
    <x v="25"/>
    <x v="3"/>
    <x v="4"/>
    <n v="36.386308514957065"/>
    <n v="20"/>
    <n v="259.55118156740798"/>
    <n v="0.76067281189298719"/>
    <n v="9.9940035978413101E-5"/>
    <n v="4.6881270903010037E-2"/>
  </r>
  <r>
    <x v="3"/>
    <x v="25"/>
    <x v="4"/>
    <x v="1"/>
    <n v="26.560574505320652"/>
    <n v="20"/>
    <n v="230.19930863807301"/>
    <n v="0.98707062632307618"/>
    <n v="9.9940035978413101E-5"/>
    <n v="4.6170000000000003E-2"/>
  </r>
  <r>
    <x v="0"/>
    <x v="26"/>
    <x v="6"/>
    <x v="2"/>
    <n v="33.701295301962425"/>
    <n v="25"/>
    <n v="46.451195355188901"/>
    <n v="1.6794546001470929"/>
    <n v="0.13722377049490991"/>
    <n v="1.5468227424749166E-2"/>
  </r>
  <r>
    <x v="2"/>
    <x v="36"/>
    <x v="12"/>
    <x v="0"/>
    <n v="10"/>
    <n v="13"/>
    <n v="111.693472202338"/>
    <n v="0.90000000000000013"/>
    <n v="0.1718002630699435"/>
    <n v="8.5140000000000007E-2"/>
  </r>
  <r>
    <x v="6"/>
    <x v="48"/>
    <x v="12"/>
    <x v="0"/>
    <n v="10"/>
    <n v="13"/>
    <n v="97.824753237751807"/>
    <n v="0.89999999999999991"/>
    <n v="0.22189760857338528"/>
    <n v="8.5140000000000007E-2"/>
  </r>
  <r>
    <x v="3"/>
    <x v="25"/>
    <x v="7"/>
    <x v="0"/>
    <n v="12"/>
    <n v="13"/>
    <n v="285.53954287559401"/>
    <n v="1"/>
    <n v="9.9940035978413101E-5"/>
    <n v="8.5140000000000007E-2"/>
  </r>
  <r>
    <x v="5"/>
    <x v="46"/>
    <x v="0"/>
    <x v="0"/>
    <n v="25.786114501782599"/>
    <n v="17"/>
    <n v="54.669280240426502"/>
    <n v="2.6729748837209253"/>
    <n v="0.20372660997285424"/>
    <n v="8.5140000000000007E-2"/>
  </r>
  <r>
    <x v="3"/>
    <x v="25"/>
    <x v="9"/>
    <x v="0"/>
    <n v="160.00326877474535"/>
    <n v="20"/>
    <n v="291.49516378484299"/>
    <n v="3.3405823255813916"/>
    <n v="9.9940035978413101E-5"/>
    <n v="8.5140000000000007E-2"/>
  </r>
  <r>
    <x v="2"/>
    <x v="85"/>
    <x v="0"/>
    <x v="0"/>
    <n v="58.808939585957688"/>
    <n v="17"/>
    <n v="181.043514094264"/>
    <n v="2.6729748837209253"/>
    <n v="0.18948479814137043"/>
    <n v="8.5140000000000007E-2"/>
  </r>
  <r>
    <x v="2"/>
    <x v="42"/>
    <x v="0"/>
    <x v="0"/>
    <n v="22.117127456399341"/>
    <n v="17"/>
    <n v="72.512936256411706"/>
    <n v="2.6729748837209253"/>
    <n v="0.1760475838965761"/>
    <n v="8.5140000000000007E-2"/>
  </r>
  <r>
    <x v="3"/>
    <x v="57"/>
    <x v="2"/>
    <x v="2"/>
    <n v="58.208099640377533"/>
    <n v="25"/>
    <n v="326.92505117124898"/>
    <n v="1.0819398302497192"/>
    <n v="9.9940035978413047E-5"/>
    <n v="1.5468227424749166E-2"/>
  </r>
  <r>
    <x v="3"/>
    <x v="57"/>
    <x v="2"/>
    <x v="3"/>
    <n v="54.652268903773262"/>
    <n v="25"/>
    <n v="326.49954680912998"/>
    <n v="1.0100245918342918"/>
    <n v="9.9940035978413047E-5"/>
    <n v="6.1600000000000002E-2"/>
  </r>
  <r>
    <x v="3"/>
    <x v="57"/>
    <x v="3"/>
    <x v="4"/>
    <n v="35.572875682473153"/>
    <n v="20"/>
    <n v="297.28147976075201"/>
    <n v="0.76006627405641725"/>
    <n v="9.9940035978413047E-5"/>
    <n v="4.6881270903010037E-2"/>
  </r>
  <r>
    <x v="3"/>
    <x v="57"/>
    <x v="4"/>
    <x v="1"/>
    <n v="25.507582439746241"/>
    <n v="20"/>
    <n v="277.84431561130299"/>
    <n v="0.98647441133979541"/>
    <n v="9.9940035978413047E-5"/>
    <n v="4.6170000000000003E-2"/>
  </r>
  <r>
    <x v="5"/>
    <x v="66"/>
    <x v="8"/>
    <x v="0"/>
    <n v="72.740329190742983"/>
    <n v="20"/>
    <n v="72.520505045756394"/>
    <n v="3.2435037209302262"/>
    <n v="0.2067095785499414"/>
    <n v="8.5140000000000007E-2"/>
  </r>
  <r>
    <x v="1"/>
    <x v="24"/>
    <x v="10"/>
    <x v="4"/>
    <n v="4.2297308296860043"/>
    <n v="20"/>
    <n v="94.312148949408893"/>
    <n v="0.51205200574134135"/>
    <n v="3.5243299962600241E-2"/>
    <n v="4.6881270903010037E-2"/>
  </r>
  <r>
    <x v="1"/>
    <x v="2"/>
    <x v="10"/>
    <x v="4"/>
    <n v="11.834879351606521"/>
    <n v="20"/>
    <n v="158.49833405258801"/>
    <n v="0.50893235800147429"/>
    <n v="3.5520080368964181E-2"/>
    <n v="4.6881270903010037E-2"/>
  </r>
  <r>
    <x v="3"/>
    <x v="57"/>
    <x v="7"/>
    <x v="0"/>
    <n v="12"/>
    <n v="13"/>
    <n v="288.18546849055099"/>
    <n v="1"/>
    <n v="9.9940035978413047E-5"/>
    <n v="8.5140000000000007E-2"/>
  </r>
  <r>
    <x v="3"/>
    <x v="71"/>
    <x v="10"/>
    <x v="4"/>
    <n v="5.4906100335653933"/>
    <n v="20"/>
    <n v="71.772126318733299"/>
    <n v="0.71468060730186256"/>
    <n v="3.5523554474080836E-2"/>
    <n v="4.6881270903010037E-2"/>
  </r>
  <r>
    <x v="3"/>
    <x v="57"/>
    <x v="9"/>
    <x v="0"/>
    <n v="152.02914536902497"/>
    <n v="20"/>
    <n v="316.78682203097401"/>
    <n v="3.3405823255813916"/>
    <n v="9.9940035978413047E-5"/>
    <n v="8.5140000000000007E-2"/>
  </r>
  <r>
    <x v="2"/>
    <x v="31"/>
    <x v="0"/>
    <x v="0"/>
    <n v="38.432387328389432"/>
    <n v="17"/>
    <n v="130.09105223381499"/>
    <n v="2.6729748837209253"/>
    <n v="0.14787913110868914"/>
    <n v="8.5140000000000007E-2"/>
  </r>
  <r>
    <x v="2"/>
    <x v="72"/>
    <x v="6"/>
    <x v="3"/>
    <n v="25.36875604362876"/>
    <n v="25"/>
    <n v="119.363921400134"/>
    <n v="0.7"/>
    <n v="0.14330080804190432"/>
    <n v="6.1600000000000002E-2"/>
  </r>
  <r>
    <x v="3"/>
    <x v="86"/>
    <x v="2"/>
    <x v="2"/>
    <n v="54.024339870725498"/>
    <n v="25"/>
    <n v="314.74429886145299"/>
    <n v="1.010105752443311"/>
    <n v="9.9940035978413142E-5"/>
    <n v="1.5468227424749166E-2"/>
  </r>
  <r>
    <x v="3"/>
    <x v="86"/>
    <x v="2"/>
    <x v="3"/>
    <n v="52.983092176628851"/>
    <n v="25"/>
    <n v="320.16821566875899"/>
    <n v="1.0780753373577625"/>
    <n v="9.9940035978413142E-5"/>
    <n v="6.1600000000000002E-2"/>
  </r>
  <r>
    <x v="3"/>
    <x v="86"/>
    <x v="3"/>
    <x v="4"/>
    <n v="34.337214314007554"/>
    <n v="20"/>
    <n v="282.117772121055"/>
    <n v="0.76008024482048375"/>
    <n v="9.9940035978413142E-5"/>
    <n v="4.6881270903010037E-2"/>
  </r>
  <r>
    <x v="3"/>
    <x v="86"/>
    <x v="4"/>
    <x v="1"/>
    <n v="25.056263367647077"/>
    <n v="20"/>
    <n v="264.52901144458798"/>
    <n v="0.98647397661008818"/>
    <n v="9.9940035978413142E-5"/>
    <n v="4.6170000000000003E-2"/>
  </r>
  <r>
    <x v="0"/>
    <x v="65"/>
    <x v="15"/>
    <x v="1"/>
    <n v="7.817937953885604"/>
    <n v="20"/>
    <n v="110.212827834859"/>
    <n v="0.66105801938997444"/>
    <n v="0.17715310337716353"/>
    <n v="4.6170000000000003E-2"/>
  </r>
  <r>
    <x v="2"/>
    <x v="5"/>
    <x v="12"/>
    <x v="0"/>
    <n v="10"/>
    <n v="13"/>
    <n v="120.507167667388"/>
    <n v="0.89999999999999969"/>
    <n v="0.18430757831161343"/>
    <n v="8.5140000000000007E-2"/>
  </r>
  <r>
    <x v="0"/>
    <x v="4"/>
    <x v="6"/>
    <x v="2"/>
    <n v="35.935379200190354"/>
    <n v="25"/>
    <n v="48.601463604448099"/>
    <n v="1.6663732864603003"/>
    <n v="0.14456082832605974"/>
    <n v="1.5468227424749166E-2"/>
  </r>
  <r>
    <x v="3"/>
    <x v="86"/>
    <x v="7"/>
    <x v="0"/>
    <n v="12"/>
    <n v="13"/>
    <n v="300.48657734067802"/>
    <n v="1"/>
    <n v="9.9940035978413142E-5"/>
    <n v="8.5140000000000007E-2"/>
  </r>
  <r>
    <x v="3"/>
    <x v="12"/>
    <x v="12"/>
    <x v="0"/>
    <n v="10"/>
    <n v="13"/>
    <n v="106.53010128775701"/>
    <n v="0.9"/>
    <n v="0.1473677294997196"/>
    <n v="8.5140000000000007E-2"/>
  </r>
  <r>
    <x v="3"/>
    <x v="86"/>
    <x v="9"/>
    <x v="0"/>
    <n v="145.01082754581043"/>
    <n v="20"/>
    <n v="317.45720234946401"/>
    <n v="3.3405823255813916"/>
    <n v="9.9940035978413142E-5"/>
    <n v="8.5140000000000007E-2"/>
  </r>
  <r>
    <x v="5"/>
    <x v="64"/>
    <x v="8"/>
    <x v="0"/>
    <n v="73.417374958912802"/>
    <n v="20"/>
    <n v="72.959604322360804"/>
    <n v="3.2435037209302262"/>
    <n v="0.20570226570542416"/>
    <n v="8.5140000000000007E-2"/>
  </r>
  <r>
    <x v="5"/>
    <x v="60"/>
    <x v="8"/>
    <x v="0"/>
    <n v="72.714725597593045"/>
    <n v="20"/>
    <n v="71.792447599468701"/>
    <n v="3.2435037209302271"/>
    <n v="0.21934180043665885"/>
    <n v="8.5140000000000007E-2"/>
  </r>
  <r>
    <x v="3"/>
    <x v="15"/>
    <x v="2"/>
    <x v="2"/>
    <n v="61.980875174837415"/>
    <n v="25"/>
    <n v="277.24943466994699"/>
    <n v="0.93228061803703699"/>
    <n v="9.9940035978413074E-5"/>
    <n v="1.5468227424749166E-2"/>
  </r>
  <r>
    <x v="3"/>
    <x v="15"/>
    <x v="2"/>
    <x v="3"/>
    <n v="58.678764983104479"/>
    <n v="25"/>
    <n v="291.829533565171"/>
    <n v="1.0958929314196357"/>
    <n v="9.9940035978413074E-5"/>
    <n v="6.1600000000000002E-2"/>
  </r>
  <r>
    <x v="3"/>
    <x v="15"/>
    <x v="3"/>
    <x v="4"/>
    <n v="36.310072099674713"/>
    <n v="20"/>
    <n v="263.91618641546597"/>
    <n v="0.76067301246540142"/>
    <n v="9.9940035978413074E-5"/>
    <n v="4.6881270903010037E-2"/>
  </r>
  <r>
    <x v="3"/>
    <x v="15"/>
    <x v="4"/>
    <x v="1"/>
    <n v="26.338975913341681"/>
    <n v="20"/>
    <n v="233.609079466455"/>
    <n v="0.98705773057097712"/>
    <n v="9.9940035978413074E-5"/>
    <n v="4.6170000000000003E-2"/>
  </r>
  <r>
    <x v="0"/>
    <x v="3"/>
    <x v="12"/>
    <x v="0"/>
    <n v="10"/>
    <n v="13"/>
    <n v="129.470625851249"/>
    <n v="0.89999999999999969"/>
    <n v="0.19669516755322505"/>
    <n v="8.5140000000000007E-2"/>
  </r>
  <r>
    <x v="6"/>
    <x v="50"/>
    <x v="12"/>
    <x v="0"/>
    <n v="10"/>
    <n v="13"/>
    <n v="85.306857932883801"/>
    <n v="0.88538127050195226"/>
    <n v="0.22743995389061517"/>
    <n v="8.5140000000000007E-2"/>
  </r>
  <r>
    <x v="0"/>
    <x v="1"/>
    <x v="12"/>
    <x v="0"/>
    <n v="10"/>
    <n v="13"/>
    <n v="126.082608346857"/>
    <n v="0.89999999999999991"/>
    <n v="0.18883619932540807"/>
    <n v="8.5140000000000007E-2"/>
  </r>
  <r>
    <x v="3"/>
    <x v="15"/>
    <x v="7"/>
    <x v="0"/>
    <n v="12"/>
    <n v="13"/>
    <n v="273.87130247592802"/>
    <n v="1"/>
    <n v="9.9940035978413074E-5"/>
    <n v="8.5140000000000007E-2"/>
  </r>
  <r>
    <x v="2"/>
    <x v="84"/>
    <x v="0"/>
    <x v="0"/>
    <n v="53.975446164150185"/>
    <n v="17"/>
    <n v="155.428702526351"/>
    <n v="2.6729748837209253"/>
    <n v="0.17504760283773113"/>
    <n v="8.5140000000000007E-2"/>
  </r>
  <r>
    <x v="3"/>
    <x v="15"/>
    <x v="9"/>
    <x v="0"/>
    <n v="160.82433559527087"/>
    <n v="20"/>
    <n v="290.32634473412998"/>
    <n v="3.3405823255813916"/>
    <n v="9.9940035978413074E-5"/>
    <n v="8.5140000000000007E-2"/>
  </r>
  <r>
    <x v="5"/>
    <x v="62"/>
    <x v="6"/>
    <x v="3"/>
    <n v="33.562348822547307"/>
    <n v="25"/>
    <n v="104.085716731205"/>
    <n v="1.5508430171363377"/>
    <n v="0.15020229526138346"/>
    <n v="6.1600000000000002E-2"/>
  </r>
  <r>
    <x v="5"/>
    <x v="27"/>
    <x v="12"/>
    <x v="0"/>
    <n v="10"/>
    <n v="13"/>
    <n v="113.806452687987"/>
    <n v="0.90000000000000013"/>
    <n v="0.20775501578011879"/>
    <n v="8.5140000000000007E-2"/>
  </r>
  <r>
    <x v="3"/>
    <x v="77"/>
    <x v="2"/>
    <x v="2"/>
    <n v="21.584470691011948"/>
    <n v="25"/>
    <n v="67.313113768795304"/>
    <n v="0.94459647248404988"/>
    <n v="9.9940035978413047E-5"/>
    <n v="1.5468227424749166E-2"/>
  </r>
  <r>
    <x v="3"/>
    <x v="77"/>
    <x v="2"/>
    <x v="3"/>
    <n v="22.437418008914712"/>
    <n v="25"/>
    <n v="73.6291857949834"/>
    <n v="0.98360952111285105"/>
    <n v="9.9940035978413047E-5"/>
    <n v="6.1600000000000002E-2"/>
  </r>
  <r>
    <x v="3"/>
    <x v="77"/>
    <x v="3"/>
    <x v="4"/>
    <n v="9.4072233206907683"/>
    <n v="20"/>
    <n v="67.258690232076503"/>
    <n v="0.76406913780193153"/>
    <n v="9.9940035978413047E-5"/>
    <n v="4.6881270903010037E-2"/>
  </r>
  <r>
    <x v="3"/>
    <x v="77"/>
    <x v="4"/>
    <x v="1"/>
    <n v="7.0097728858054804"/>
    <n v="20"/>
    <n v="67.534121448611202"/>
    <n v="0.99045969057195704"/>
    <n v="9.9940035978413047E-5"/>
    <n v="4.6170000000000003E-2"/>
  </r>
  <r>
    <x v="5"/>
    <x v="74"/>
    <x v="8"/>
    <x v="0"/>
    <n v="73.623363450534242"/>
    <n v="20"/>
    <n v="74.786180160677006"/>
    <n v="3.2435037209302271"/>
    <n v="0.21171755612068577"/>
    <n v="8.5140000000000007E-2"/>
  </r>
  <r>
    <x v="2"/>
    <x v="92"/>
    <x v="0"/>
    <x v="0"/>
    <n v="47.438377333061865"/>
    <n v="17"/>
    <n v="138.392804234409"/>
    <n v="2.6897095016611243"/>
    <n v="0.18716060849913191"/>
    <n v="8.5140000000000007E-2"/>
  </r>
  <r>
    <x v="2"/>
    <x v="10"/>
    <x v="6"/>
    <x v="3"/>
    <n v="26.111420207081423"/>
    <n v="25"/>
    <n v="112.83615181864501"/>
    <n v="0.68500000000000005"/>
    <n v="0.15241472933225972"/>
    <n v="6.1600000000000002E-2"/>
  </r>
  <r>
    <x v="3"/>
    <x v="77"/>
    <x v="7"/>
    <x v="0"/>
    <n v="12"/>
    <n v="13"/>
    <n v="63.205648866851"/>
    <n v="1"/>
    <n v="9.9940035978413047E-5"/>
    <n v="8.5140000000000007E-2"/>
  </r>
  <r>
    <x v="5"/>
    <x v="38"/>
    <x v="8"/>
    <x v="0"/>
    <n v="78.13238863610016"/>
    <n v="20"/>
    <n v="97.204489885764701"/>
    <n v="3.2435037209302262"/>
    <n v="0.22771108275313562"/>
    <n v="8.5140000000000007E-2"/>
  </r>
  <r>
    <x v="3"/>
    <x v="77"/>
    <x v="9"/>
    <x v="0"/>
    <n v="61.989478497849909"/>
    <n v="20"/>
    <n v="73.820803443927602"/>
    <n v="3.3405823255813916"/>
    <n v="9.9940035978413047E-5"/>
    <n v="8.5140000000000007E-2"/>
  </r>
  <r>
    <x v="2"/>
    <x v="89"/>
    <x v="10"/>
    <x v="4"/>
    <n v="40.155200000000008"/>
    <n v="20"/>
    <n v="133.068879519955"/>
    <n v="0.50977442163062248"/>
    <n v="3.0942682926896819E-2"/>
    <n v="4.6881270903010037E-2"/>
  </r>
  <r>
    <x v="0"/>
    <x v="9"/>
    <x v="1"/>
    <x v="1"/>
    <n v="10"/>
    <n v="25"/>
    <n v="35.100355021732703"/>
    <n v="0.79999999999999938"/>
    <n v="0.16738072336519391"/>
    <n v="4.6170000000000003E-2"/>
  </r>
  <r>
    <x v="3"/>
    <x v="21"/>
    <x v="2"/>
    <x v="2"/>
    <n v="22.989543723617761"/>
    <n v="25"/>
    <n v="85.749441501436905"/>
    <n v="0.90709218444143325"/>
    <n v="9.9940035978413142E-5"/>
    <n v="1.5468227424749166E-2"/>
  </r>
  <r>
    <x v="3"/>
    <x v="21"/>
    <x v="2"/>
    <x v="3"/>
    <n v="22.788023518407051"/>
    <n v="25"/>
    <n v="86.459186229422201"/>
    <n v="1.0408444149884752"/>
    <n v="9.9940035978413142E-5"/>
    <n v="6.1600000000000002E-2"/>
  </r>
  <r>
    <x v="3"/>
    <x v="21"/>
    <x v="3"/>
    <x v="4"/>
    <n v="13.865638913684538"/>
    <n v="20"/>
    <n v="78.015780984525094"/>
    <n v="0.76621059571717653"/>
    <n v="9.9940035978413142E-5"/>
    <n v="4.6881270903010037E-2"/>
  </r>
  <r>
    <x v="3"/>
    <x v="21"/>
    <x v="4"/>
    <x v="1"/>
    <n v="10.242958559239256"/>
    <n v="20"/>
    <n v="74.323332804821902"/>
    <n v="0.99260855556839567"/>
    <n v="9.9940035978413142E-5"/>
    <n v="4.6170000000000003E-2"/>
  </r>
  <r>
    <x v="2"/>
    <x v="61"/>
    <x v="6"/>
    <x v="3"/>
    <n v="23.647180690123481"/>
    <n v="25"/>
    <n v="98.521758519990897"/>
    <n v="0.7"/>
    <n v="0.15491422772152744"/>
    <n v="6.1600000000000002E-2"/>
  </r>
  <r>
    <x v="2"/>
    <x v="58"/>
    <x v="0"/>
    <x v="0"/>
    <n v="59.895874619497015"/>
    <n v="17"/>
    <n v="197.16744179217"/>
    <n v="2.6729748837209253"/>
    <n v="0.18013353763970763"/>
    <n v="8.5140000000000007E-2"/>
  </r>
  <r>
    <x v="5"/>
    <x v="20"/>
    <x v="12"/>
    <x v="0"/>
    <n v="10"/>
    <n v="13"/>
    <n v="110.827068825295"/>
    <n v="0.90000000000000013"/>
    <n v="0.22629212837410684"/>
    <n v="8.5140000000000007E-2"/>
  </r>
  <r>
    <x v="3"/>
    <x v="21"/>
    <x v="7"/>
    <x v="0"/>
    <n v="12"/>
    <n v="13"/>
    <n v="69.265383281069504"/>
    <n v="1"/>
    <n v="9.9940035978413142E-5"/>
    <n v="8.5140000000000007E-2"/>
  </r>
  <r>
    <x v="0"/>
    <x v="82"/>
    <x v="15"/>
    <x v="1"/>
    <n v="49.756227144087845"/>
    <n v="20"/>
    <n v="172.46651975863401"/>
    <n v="0.61591352106273489"/>
    <n v="0.18964277148969294"/>
    <n v="4.6170000000000003E-2"/>
  </r>
  <r>
    <x v="3"/>
    <x v="21"/>
    <x v="9"/>
    <x v="0"/>
    <n v="75.195618219674287"/>
    <n v="20"/>
    <n v="93.255591994388695"/>
    <n v="3.19940372093023"/>
    <n v="9.9940035978413142E-5"/>
    <n v="8.5140000000000007E-2"/>
  </r>
  <r>
    <x v="3"/>
    <x v="87"/>
    <x v="10"/>
    <x v="4"/>
    <n v="6.5019071070033831"/>
    <n v="20"/>
    <n v="117.10793857608"/>
    <n v="0.73281233923860123"/>
    <n v="4.011270963763551E-2"/>
    <n v="4.6881270903010037E-2"/>
  </r>
  <r>
    <x v="5"/>
    <x v="20"/>
    <x v="0"/>
    <x v="0"/>
    <n v="38.994356980907007"/>
    <n v="17"/>
    <n v="115.65807702571099"/>
    <n v="2.6729748837209253"/>
    <n v="0.23117366186822741"/>
    <n v="8.5140000000000007E-2"/>
  </r>
  <r>
    <x v="3"/>
    <x v="37"/>
    <x v="2"/>
    <x v="2"/>
    <n v="28.030238020995515"/>
    <n v="25"/>
    <n v="95.592964760474203"/>
    <n v="0.92246291270229686"/>
    <n v="9.9940035978413074E-5"/>
    <n v="1.5468227424749166E-2"/>
  </r>
  <r>
    <x v="3"/>
    <x v="37"/>
    <x v="2"/>
    <x v="3"/>
    <n v="26.39966249019573"/>
    <n v="25"/>
    <n v="89.139311075709898"/>
    <n v="1.0754308641440946"/>
    <n v="9.9940035978413074E-5"/>
    <n v="6.1600000000000002E-2"/>
  </r>
  <r>
    <x v="3"/>
    <x v="37"/>
    <x v="3"/>
    <x v="4"/>
    <n v="15.294084303053104"/>
    <n v="20"/>
    <n v="87.888048121004005"/>
    <n v="0.76016614599944943"/>
    <n v="9.9940035978413074E-5"/>
    <n v="4.6881270903010037E-2"/>
  </r>
  <r>
    <x v="3"/>
    <x v="37"/>
    <x v="4"/>
    <x v="1"/>
    <n v="11.259157894587716"/>
    <n v="20"/>
    <n v="87.059055011702398"/>
    <n v="0.9864976612936005"/>
    <n v="9.9940035978413074E-5"/>
    <n v="4.6170000000000003E-2"/>
  </r>
  <r>
    <x v="5"/>
    <x v="52"/>
    <x v="12"/>
    <x v="0"/>
    <n v="10"/>
    <n v="13"/>
    <n v="101.772302768393"/>
    <n v="0.90000000000000013"/>
    <n v="0.23111825314093407"/>
    <n v="8.5140000000000007E-2"/>
  </r>
  <r>
    <x v="0"/>
    <x v="93"/>
    <x v="6"/>
    <x v="3"/>
    <n v="14.826707046958779"/>
    <n v="25"/>
    <n v="117.234739485988"/>
    <n v="0.85894613532290087"/>
    <n v="0.1641126709153751"/>
    <n v="6.1600000000000002E-2"/>
  </r>
  <r>
    <x v="4"/>
    <x v="67"/>
    <x v="6"/>
    <x v="3"/>
    <n v="11.999618749412559"/>
    <n v="25"/>
    <n v="79.528503114383795"/>
    <n v="0.72135666946200938"/>
    <n v="0.16596159129747085"/>
    <n v="6.1600000000000002E-2"/>
  </r>
  <r>
    <x v="3"/>
    <x v="37"/>
    <x v="7"/>
    <x v="0"/>
    <n v="12"/>
    <n v="13"/>
    <n v="84.111043796415402"/>
    <n v="1"/>
    <n v="9.9940035978413074E-5"/>
    <n v="8.5140000000000007E-2"/>
  </r>
  <r>
    <x v="0"/>
    <x v="65"/>
    <x v="10"/>
    <x v="4"/>
    <n v="13.319720788503595"/>
    <n v="20"/>
    <n v="118.95334471622699"/>
    <n v="0.6798071575334278"/>
    <n v="3.3293305088505143E-2"/>
    <n v="4.6881270903010037E-2"/>
  </r>
  <r>
    <x v="3"/>
    <x v="37"/>
    <x v="9"/>
    <x v="0"/>
    <n v="77.792523127754507"/>
    <n v="20"/>
    <n v="92.123077398291798"/>
    <n v="3.3405823255813916"/>
    <n v="9.9940035978413074E-5"/>
    <n v="8.5140000000000007E-2"/>
  </r>
  <r>
    <x v="2"/>
    <x v="85"/>
    <x v="15"/>
    <x v="1"/>
    <n v="21.221890833654545"/>
    <n v="20"/>
    <n v="211.62726487502599"/>
    <n v="0.60272619959373064"/>
    <n v="0.21644128364069096"/>
    <n v="4.6170000000000003E-2"/>
  </r>
  <r>
    <x v="0"/>
    <x v="59"/>
    <x v="6"/>
    <x v="3"/>
    <n v="25.162595420519111"/>
    <n v="25"/>
    <n v="74.380889941338793"/>
    <n v="2.0909704397451025"/>
    <n v="0.16759687762287989"/>
    <n v="6.1600000000000002E-2"/>
  </r>
  <r>
    <x v="3"/>
    <x v="87"/>
    <x v="2"/>
    <x v="2"/>
    <n v="19.929867784453556"/>
    <n v="25"/>
    <n v="118.118779540757"/>
    <n v="1.0065329483189347"/>
    <n v="9.9940035978413183E-5"/>
    <n v="1.5468227424749166E-2"/>
  </r>
  <r>
    <x v="3"/>
    <x v="87"/>
    <x v="2"/>
    <x v="3"/>
    <n v="16.924880293592754"/>
    <n v="25"/>
    <n v="116.158248918156"/>
    <n v="0.97643944515096137"/>
    <n v="9.9940035978413183E-5"/>
    <n v="6.1600000000000002E-2"/>
  </r>
  <r>
    <x v="3"/>
    <x v="87"/>
    <x v="3"/>
    <x v="4"/>
    <n v="8.1273838837542272"/>
    <n v="20"/>
    <n v="117.10793857608"/>
    <n v="0.7650023261413208"/>
    <n v="9.9940035978413183E-5"/>
    <n v="4.6881270903010037E-2"/>
  </r>
  <r>
    <x v="3"/>
    <x v="87"/>
    <x v="4"/>
    <x v="1"/>
    <n v="5.7052255629996029"/>
    <n v="20"/>
    <n v="89.683168424652393"/>
    <n v="0.99142904433473222"/>
    <n v="9.9940035978413183E-5"/>
    <n v="4.6170000000000003E-2"/>
  </r>
  <r>
    <x v="2"/>
    <x v="10"/>
    <x v="10"/>
    <x v="4"/>
    <n v="14.625026032452585"/>
    <n v="20"/>
    <n v="120.106033443803"/>
    <n v="0.53259541583477987"/>
    <n v="3.3642196910518896E-2"/>
    <n v="4.6881270903010037E-2"/>
  </r>
  <r>
    <x v="0"/>
    <x v="26"/>
    <x v="10"/>
    <x v="4"/>
    <n v="12.392836038701128"/>
    <n v="20"/>
    <n v="56.202268407109401"/>
    <n v="0.69789789374109801"/>
    <n v="2.4034455987036872E-2"/>
    <n v="4.6881270903010037E-2"/>
  </r>
  <r>
    <x v="0"/>
    <x v="82"/>
    <x v="12"/>
    <x v="0"/>
    <n v="10"/>
    <n v="13"/>
    <n v="94.630151219980803"/>
    <n v="0.9"/>
    <n v="0.20170845158001371"/>
    <n v="8.5140000000000007E-2"/>
  </r>
  <r>
    <x v="3"/>
    <x v="87"/>
    <x v="7"/>
    <x v="0"/>
    <n v="12"/>
    <n v="13"/>
    <n v="101.13187713044501"/>
    <n v="1"/>
    <n v="9.9940035978413183E-5"/>
    <n v="8.5140000000000007E-2"/>
  </r>
  <r>
    <x v="2"/>
    <x v="14"/>
    <x v="12"/>
    <x v="0"/>
    <n v="10"/>
    <n v="13"/>
    <n v="137.164709903512"/>
    <n v="0.9"/>
    <n v="0.21742865384523469"/>
    <n v="8.5140000000000007E-2"/>
  </r>
  <r>
    <x v="3"/>
    <x v="87"/>
    <x v="9"/>
    <x v="0"/>
    <n v="56.465120828513058"/>
    <n v="20"/>
    <n v="123.63068794132199"/>
    <n v="3.3405823255813916"/>
    <n v="9.9940035978413183E-5"/>
    <n v="8.5140000000000007E-2"/>
  </r>
  <r>
    <x v="5"/>
    <x v="90"/>
    <x v="8"/>
    <x v="0"/>
    <n v="119.7772293728294"/>
    <n v="20"/>
    <n v="119.255617135267"/>
    <n v="3.2435037209302262"/>
    <n v="0.22165673850065984"/>
    <n v="8.5140000000000007E-2"/>
  </r>
  <r>
    <x v="2"/>
    <x v="35"/>
    <x v="10"/>
    <x v="4"/>
    <n v="12.011748977913285"/>
    <n v="20"/>
    <n v="81.452636565943493"/>
    <n v="0.51868406250768506"/>
    <n v="3.380571482764249E-2"/>
    <n v="4.6881270903010037E-2"/>
  </r>
  <r>
    <x v="3"/>
    <x v="83"/>
    <x v="2"/>
    <x v="2"/>
    <n v="21.006792074604341"/>
    <n v="25"/>
    <n v="138.78219653896301"/>
    <n v="0.99172717907439478"/>
    <n v="9.9940035978413183E-5"/>
    <n v="1.5468227424749166E-2"/>
  </r>
  <r>
    <x v="3"/>
    <x v="83"/>
    <x v="2"/>
    <x v="3"/>
    <n v="21.369193988380736"/>
    <n v="25"/>
    <n v="132.51681668570799"/>
    <n v="1.0731129932453556"/>
    <n v="9.9940035978413183E-5"/>
    <n v="6.1600000000000002E-2"/>
  </r>
  <r>
    <x v="3"/>
    <x v="83"/>
    <x v="3"/>
    <x v="4"/>
    <n v="8.4323148111744111"/>
    <n v="20"/>
    <n v="126.375929880591"/>
    <n v="0.76499287195279819"/>
    <n v="9.9940035978413183E-5"/>
    <n v="4.6881270903010037E-2"/>
  </r>
  <r>
    <x v="3"/>
    <x v="83"/>
    <x v="4"/>
    <x v="1"/>
    <n v="6.3348460384319125"/>
    <n v="20"/>
    <n v="110.769703170361"/>
    <n v="0.99138990731662369"/>
    <n v="9.9940035978413183E-5"/>
    <n v="4.6170000000000003E-2"/>
  </r>
  <r>
    <x v="5"/>
    <x v="46"/>
    <x v="12"/>
    <x v="0"/>
    <n v="10"/>
    <n v="13"/>
    <n v="60.849701017095803"/>
    <n v="0.89999999999999991"/>
    <n v="0.23458913800009895"/>
    <n v="8.5140000000000007E-2"/>
  </r>
  <r>
    <x v="2"/>
    <x v="36"/>
    <x v="10"/>
    <x v="4"/>
    <n v="19.985707513440548"/>
    <n v="20"/>
    <n v="142.56953394517001"/>
    <n v="0.52163697768319262"/>
    <n v="3.4060346160330025E-2"/>
    <n v="4.6881270903010037E-2"/>
  </r>
  <r>
    <x v="5"/>
    <x v="75"/>
    <x v="12"/>
    <x v="0"/>
    <n v="10"/>
    <n v="13"/>
    <n v="84.123511274187706"/>
    <n v="0.90000000000000013"/>
    <n v="0.22206588246294789"/>
    <n v="8.5140000000000007E-2"/>
  </r>
  <r>
    <x v="3"/>
    <x v="83"/>
    <x v="7"/>
    <x v="0"/>
    <n v="12"/>
    <n v="13"/>
    <n v="126.408594023636"/>
    <n v="1"/>
    <n v="9.9940035978413183E-5"/>
    <n v="8.5140000000000007E-2"/>
  </r>
  <r>
    <x v="5"/>
    <x v="66"/>
    <x v="12"/>
    <x v="0"/>
    <n v="10"/>
    <n v="13"/>
    <n v="77.609090724592505"/>
    <n v="0.90000000000000013"/>
    <n v="0.23783778572337741"/>
    <n v="8.5140000000000007E-2"/>
  </r>
  <r>
    <x v="3"/>
    <x v="83"/>
    <x v="9"/>
    <x v="0"/>
    <n v="62.937998724519048"/>
    <n v="20"/>
    <n v="131.02001230574101"/>
    <n v="3.3405823255813916"/>
    <n v="9.9940035978413183E-5"/>
    <n v="8.5140000000000007E-2"/>
  </r>
  <r>
    <x v="5"/>
    <x v="91"/>
    <x v="8"/>
    <x v="0"/>
    <n v="111.64094760708845"/>
    <n v="20"/>
    <n v="114.36552859555501"/>
    <n v="3.2435037209302262"/>
    <n v="0.22426860730742307"/>
    <n v="8.5140000000000007E-2"/>
  </r>
  <r>
    <x v="2"/>
    <x v="72"/>
    <x v="12"/>
    <x v="0"/>
    <n v="10"/>
    <n v="13"/>
    <n v="75.425880309508997"/>
    <n v="0.89999999999999958"/>
    <n v="0.21658755649987937"/>
    <n v="8.5140000000000007E-2"/>
  </r>
  <r>
    <x v="3"/>
    <x v="88"/>
    <x v="2"/>
    <x v="2"/>
    <n v="22.082905737666408"/>
    <n v="25"/>
    <n v="127.075761691201"/>
    <n v="1.058602399485677"/>
    <n v="9.9940035978413169E-5"/>
    <n v="1.5468227424749166E-2"/>
  </r>
  <r>
    <x v="3"/>
    <x v="88"/>
    <x v="2"/>
    <x v="3"/>
    <n v="18.987267892646489"/>
    <n v="25"/>
    <n v="125.919775839894"/>
    <n v="1.0429492052180058"/>
    <n v="9.9940035978413169E-5"/>
    <n v="6.1600000000000002E-2"/>
  </r>
  <r>
    <x v="3"/>
    <x v="88"/>
    <x v="3"/>
    <x v="4"/>
    <n v="8.1458407344124648"/>
    <n v="20"/>
    <n v="126.980253204354"/>
    <n v="0.76414548163799967"/>
    <n v="9.9940035978413169E-5"/>
    <n v="4.6881270903010037E-2"/>
  </r>
  <r>
    <x v="3"/>
    <x v="88"/>
    <x v="4"/>
    <x v="1"/>
    <n v="5.9676801666427872"/>
    <n v="20"/>
    <n v="103.39462973206"/>
    <n v="0.99141328420125985"/>
    <n v="9.9940035978413169E-5"/>
    <n v="4.6170000000000003E-2"/>
  </r>
  <r>
    <x v="2"/>
    <x v="92"/>
    <x v="10"/>
    <x v="4"/>
    <n v="25.195755482613666"/>
    <n v="20"/>
    <n v="160.922603226603"/>
    <n v="0.559487020564018"/>
    <n v="3.549345290266747E-2"/>
    <n v="4.6881270903010037E-2"/>
  </r>
  <r>
    <x v="2"/>
    <x v="30"/>
    <x v="10"/>
    <x v="4"/>
    <n v="80.310400000000016"/>
    <n v="20"/>
    <n v="145.012525117915"/>
    <n v="0.50605979984193195"/>
    <n v="3.5551729089833776E-2"/>
    <n v="4.6881270903010037E-2"/>
  </r>
  <r>
    <x v="5"/>
    <x v="75"/>
    <x v="0"/>
    <x v="0"/>
    <n v="32.072612839334333"/>
    <n v="17"/>
    <n v="82.808632286316097"/>
    <n v="2.6729748837209253"/>
    <n v="0.22892602859458794"/>
    <n v="8.5140000000000007E-2"/>
  </r>
  <r>
    <x v="3"/>
    <x v="88"/>
    <x v="7"/>
    <x v="0"/>
    <n v="12"/>
    <n v="13"/>
    <n v="130.35489839149301"/>
    <n v="1"/>
    <n v="9.9940035978413169E-5"/>
    <n v="8.5140000000000007E-2"/>
  </r>
  <r>
    <x v="0"/>
    <x v="82"/>
    <x v="1"/>
    <x v="1"/>
    <n v="10"/>
    <n v="25"/>
    <n v="203.34957933918901"/>
    <n v="0.79999999999999971"/>
    <n v="0.2110109638937977"/>
    <n v="4.6170000000000003E-2"/>
  </r>
  <r>
    <x v="3"/>
    <x v="88"/>
    <x v="9"/>
    <x v="0"/>
    <n v="58.77571253051336"/>
    <n v="20"/>
    <n v="134.64962765734001"/>
    <n v="3.3405823255813916"/>
    <n v="9.9940035978413169E-5"/>
    <n v="8.5140000000000007E-2"/>
  </r>
  <r>
    <x v="5"/>
    <x v="64"/>
    <x v="12"/>
    <x v="0"/>
    <n v="10"/>
    <n v="13"/>
    <n v="78.172802561175999"/>
    <n v="0.90000000000000013"/>
    <n v="0.23821360863539529"/>
    <n v="8.5140000000000007E-2"/>
  </r>
  <r>
    <x v="5"/>
    <x v="60"/>
    <x v="12"/>
    <x v="0"/>
    <n v="10"/>
    <n v="13"/>
    <n v="76.821078004224304"/>
    <n v="0.90000000000000024"/>
    <n v="0.25209939650761637"/>
    <n v="8.5140000000000007E-2"/>
  </r>
  <r>
    <x v="3"/>
    <x v="73"/>
    <x v="2"/>
    <x v="2"/>
    <n v="24.515092454007004"/>
    <n v="25"/>
    <n v="77.941029710642596"/>
    <n v="0.90819082142518293"/>
    <n v="9.9940035978413034E-5"/>
    <n v="1.5468227424749166E-2"/>
  </r>
  <r>
    <x v="3"/>
    <x v="73"/>
    <x v="2"/>
    <x v="3"/>
    <n v="24.173837713397905"/>
    <n v="25"/>
    <n v="94.944381557052495"/>
    <n v="0.98577038132219408"/>
    <n v="9.9940035978413034E-5"/>
    <n v="6.1600000000000002E-2"/>
  </r>
  <r>
    <x v="3"/>
    <x v="73"/>
    <x v="3"/>
    <x v="4"/>
    <n v="9.4700576213536625"/>
    <n v="20"/>
    <n v="71.476552199074305"/>
    <n v="0.764300861871125"/>
    <n v="9.9940035978413034E-5"/>
    <n v="4.6881270903010037E-2"/>
  </r>
  <r>
    <x v="3"/>
    <x v="73"/>
    <x v="4"/>
    <x v="1"/>
    <n v="7.0983285854001146"/>
    <n v="20"/>
    <n v="76.152080367998295"/>
    <n v="0.9906206212054639"/>
    <n v="9.9940035978413034E-5"/>
    <n v="4.6170000000000003E-2"/>
  </r>
  <r>
    <x v="2"/>
    <x v="42"/>
    <x v="10"/>
    <x v="4"/>
    <n v="10.866389167836791"/>
    <n v="20"/>
    <n v="83.769859093051707"/>
    <n v="0.55930071023410721"/>
    <n v="3.612368977307915E-2"/>
    <n v="4.6881270903010037E-2"/>
  </r>
  <r>
    <x v="2"/>
    <x v="22"/>
    <x v="12"/>
    <x v="0"/>
    <n v="10"/>
    <n v="13"/>
    <n v="53.757157289323402"/>
    <n v="0.89999999999999969"/>
    <n v="0.22333674050918065"/>
    <n v="8.5140000000000007E-2"/>
  </r>
  <r>
    <x v="2"/>
    <x v="19"/>
    <x v="10"/>
    <x v="4"/>
    <n v="30.892677586535726"/>
    <n v="20"/>
    <n v="179.70458307732099"/>
    <n v="0.52568822073751065"/>
    <n v="3.6462517231708055E-2"/>
    <n v="4.6881270903010037E-2"/>
  </r>
  <r>
    <x v="3"/>
    <x v="73"/>
    <x v="7"/>
    <x v="0"/>
    <n v="12"/>
    <n v="13"/>
    <n v="64.123557272244099"/>
    <n v="1"/>
    <n v="9.9940035978413034E-5"/>
    <n v="8.5140000000000007E-2"/>
  </r>
  <r>
    <x v="2"/>
    <x v="39"/>
    <x v="12"/>
    <x v="0"/>
    <n v="10"/>
    <n v="13"/>
    <n v="53.951993484445197"/>
    <n v="0.89999999999999991"/>
    <n v="0.22349191171215405"/>
    <n v="8.5140000000000007E-2"/>
  </r>
  <r>
    <x v="3"/>
    <x v="73"/>
    <x v="9"/>
    <x v="0"/>
    <n v="62.145588045463008"/>
    <n v="20"/>
    <n v="75.897786349350497"/>
    <n v="3.3405823255813916"/>
    <n v="9.9940035978413034E-5"/>
    <n v="8.5140000000000007E-2"/>
  </r>
  <r>
    <x v="4"/>
    <x v="67"/>
    <x v="10"/>
    <x v="4"/>
    <n v="6.422596906401826"/>
    <n v="20"/>
    <n v="71.832303008468202"/>
    <n v="0.59798918437137993"/>
    <n v="4.6091377633472499E-2"/>
    <n v="4.6881270903010037E-2"/>
  </r>
  <r>
    <x v="5"/>
    <x v="74"/>
    <x v="12"/>
    <x v="0"/>
    <n v="10"/>
    <n v="13"/>
    <n v="79.990607097030093"/>
    <n v="0.90000000000000013"/>
    <n v="0.24534783979385594"/>
    <n v="8.5140000000000007E-2"/>
  </r>
  <r>
    <x v="3"/>
    <x v="80"/>
    <x v="2"/>
    <x v="2"/>
    <n v="22.964048260845288"/>
    <n v="25"/>
    <n v="76.227421407290393"/>
    <n v="0.92741544884998639"/>
    <n v="9.9940035978413115E-5"/>
    <n v="1.5468227424749166E-2"/>
  </r>
  <r>
    <x v="3"/>
    <x v="80"/>
    <x v="2"/>
    <x v="3"/>
    <n v="22.632566324547053"/>
    <n v="25"/>
    <n v="86.821191504635905"/>
    <n v="0.96328138823605625"/>
    <n v="9.9940035978413115E-5"/>
    <n v="6.1600000000000002E-2"/>
  </r>
  <r>
    <x v="3"/>
    <x v="80"/>
    <x v="3"/>
    <x v="4"/>
    <n v="9.5414727477473686"/>
    <n v="20"/>
    <n v="73.217667423842897"/>
    <n v="0.76422915756899557"/>
    <n v="9.9940035978413115E-5"/>
    <n v="4.6881270903010037E-2"/>
  </r>
  <r>
    <x v="3"/>
    <x v="80"/>
    <x v="4"/>
    <x v="1"/>
    <n v="7.0238535195186191"/>
    <n v="20"/>
    <n v="75.320457293252502"/>
    <n v="0.99063606477151189"/>
    <n v="9.9940035978413115E-5"/>
    <n v="4.6170000000000003E-2"/>
  </r>
  <r>
    <x v="2"/>
    <x v="92"/>
    <x v="15"/>
    <x v="1"/>
    <n v="18.225318298999621"/>
    <n v="20"/>
    <n v="135.08808286075799"/>
    <n v="0.57721106145975898"/>
    <n v="0.2210629082601234"/>
    <n v="4.6170000000000003E-2"/>
  </r>
  <r>
    <x v="5"/>
    <x v="44"/>
    <x v="0"/>
    <x v="0"/>
    <n v="31.383087564322061"/>
    <n v="17"/>
    <n v="82.702052567048696"/>
    <n v="2.6729748837209253"/>
    <n v="0.24250559604287142"/>
    <n v="8.5140000000000007E-2"/>
  </r>
  <r>
    <x v="2"/>
    <x v="76"/>
    <x v="12"/>
    <x v="0"/>
    <n v="10"/>
    <n v="13"/>
    <n v="61.5959856705013"/>
    <n v="0.89999999999999947"/>
    <n v="0.23793638038507667"/>
    <n v="8.5140000000000007E-2"/>
  </r>
  <r>
    <x v="3"/>
    <x v="80"/>
    <x v="7"/>
    <x v="0"/>
    <n v="12"/>
    <n v="13"/>
    <n v="63.372703956886298"/>
    <n v="1"/>
    <n v="9.9940035978413115E-5"/>
    <n v="8.5140000000000007E-2"/>
  </r>
  <r>
    <x v="5"/>
    <x v="38"/>
    <x v="12"/>
    <x v="0"/>
    <n v="10"/>
    <n v="13"/>
    <n v="103.435330963095"/>
    <n v="0.90000000000000013"/>
    <n v="0.26204050284624186"/>
    <n v="8.5140000000000007E-2"/>
  </r>
  <r>
    <x v="3"/>
    <x v="80"/>
    <x v="9"/>
    <x v="0"/>
    <n v="63.515985682046441"/>
    <n v="20"/>
    <n v="73.606849449183798"/>
    <n v="3.3405823255813916"/>
    <n v="9.9940035978413115E-5"/>
    <n v="8.5140000000000007E-2"/>
  </r>
  <r>
    <x v="2"/>
    <x v="29"/>
    <x v="12"/>
    <x v="0"/>
    <n v="10"/>
    <n v="13"/>
    <n v="104.75792324399301"/>
    <n v="0.90000000000000013"/>
    <n v="0.23747156996735644"/>
    <n v="8.5140000000000007E-2"/>
  </r>
  <r>
    <x v="5"/>
    <x v="41"/>
    <x v="10"/>
    <x v="4"/>
    <n v="12.412520399012676"/>
    <n v="20"/>
    <n v="103.949782352467"/>
    <n v="0.67132660003171074"/>
    <n v="4.7678148858409028E-2"/>
    <n v="4.6881270903010037E-2"/>
  </r>
  <r>
    <x v="3"/>
    <x v="34"/>
    <x v="2"/>
    <x v="2"/>
    <n v="25.753054873427963"/>
    <n v="25"/>
    <n v="96.116512251263103"/>
    <n v="0.94131929926217905"/>
    <n v="9.9940035978413101E-5"/>
    <n v="1.5468227424749166E-2"/>
  </r>
  <r>
    <x v="3"/>
    <x v="34"/>
    <x v="2"/>
    <x v="3"/>
    <n v="28.53589108327872"/>
    <n v="25"/>
    <n v="90.160985646443095"/>
    <n v="1.0816557751639759"/>
    <n v="9.9940035978413101E-5"/>
    <n v="6.1600000000000002E-2"/>
  </r>
  <r>
    <x v="3"/>
    <x v="34"/>
    <x v="3"/>
    <x v="4"/>
    <n v="15.247119263624651"/>
    <n v="20"/>
    <n v="89.1716455026001"/>
    <n v="0.76018059416553907"/>
    <n v="9.9940035978413101E-5"/>
    <n v="4.6881270903010037E-2"/>
  </r>
  <r>
    <x v="3"/>
    <x v="34"/>
    <x v="4"/>
    <x v="1"/>
    <n v="11.339905934701761"/>
    <n v="20"/>
    <n v="87.761106406084195"/>
    <n v="0.98649561926533647"/>
    <n v="9.9940035978413101E-5"/>
    <n v="4.6170000000000003E-2"/>
  </r>
  <r>
    <x v="2"/>
    <x v="32"/>
    <x v="10"/>
    <x v="4"/>
    <n v="23.211651714933804"/>
    <n v="20"/>
    <n v="111.400692046695"/>
    <n v="0.5251489736938858"/>
    <n v="3.8688560666291248E-2"/>
    <n v="4.6881270903010037E-2"/>
  </r>
  <r>
    <x v="3"/>
    <x v="12"/>
    <x v="6"/>
    <x v="3"/>
    <n v="18.016336430897042"/>
    <n v="25"/>
    <n v="84.648847784134603"/>
    <n v="0.91600446272419411"/>
    <n v="0.19452750088625556"/>
    <n v="6.1600000000000002E-2"/>
  </r>
  <r>
    <x v="2"/>
    <x v="35"/>
    <x v="12"/>
    <x v="0"/>
    <n v="10"/>
    <n v="13"/>
    <n v="64.146695484176703"/>
    <n v="0.89999999999999947"/>
    <n v="0.22920506388565712"/>
    <n v="8.5140000000000007E-2"/>
  </r>
  <r>
    <x v="3"/>
    <x v="34"/>
    <x v="7"/>
    <x v="0"/>
    <n v="12"/>
    <n v="13"/>
    <n v="83.994394141910604"/>
    <n v="1"/>
    <n v="9.9940035978413101E-5"/>
    <n v="8.5140000000000007E-2"/>
  </r>
  <r>
    <x v="2"/>
    <x v="10"/>
    <x v="12"/>
    <x v="0"/>
    <n v="10"/>
    <n v="13"/>
    <n v="103.99963776232801"/>
    <n v="0.9"/>
    <n v="0.22930102835166744"/>
    <n v="8.5140000000000007E-2"/>
  </r>
  <r>
    <x v="3"/>
    <x v="34"/>
    <x v="9"/>
    <x v="0"/>
    <n v="74.832563374373009"/>
    <n v="20"/>
    <n v="89.744657964004105"/>
    <n v="3.3405823255813916"/>
    <n v="9.9940035978413101E-5"/>
    <n v="8.5140000000000007E-2"/>
  </r>
  <r>
    <x v="0"/>
    <x v="82"/>
    <x v="10"/>
    <x v="4"/>
    <n v="64.256548257086436"/>
    <n v="20"/>
    <n v="96.3336793597921"/>
    <n v="0.65876787811621296"/>
    <n v="3.3006592440120157E-2"/>
    <n v="4.6881270903010037E-2"/>
  </r>
  <r>
    <x v="2"/>
    <x v="47"/>
    <x v="12"/>
    <x v="0"/>
    <n v="10"/>
    <n v="13"/>
    <n v="82.056608105802795"/>
    <n v="0.90000000000000013"/>
    <n v="0.24173612844443704"/>
    <n v="8.5140000000000007E-2"/>
  </r>
  <r>
    <x v="3"/>
    <x v="12"/>
    <x v="2"/>
    <x v="2"/>
    <n v="21.89081259281301"/>
    <n v="25"/>
    <n v="84.987030396516104"/>
    <n v="0.94767603733542705"/>
    <n v="9.9940035978413115E-5"/>
    <n v="1.5468227424749166E-2"/>
  </r>
  <r>
    <x v="3"/>
    <x v="12"/>
    <x v="2"/>
    <x v="3"/>
    <n v="22.520420538621298"/>
    <n v="25"/>
    <n v="84.648847784134603"/>
    <n v="1.0992053552690317"/>
    <n v="9.9940035978413115E-5"/>
    <n v="6.1600000000000002E-2"/>
  </r>
  <r>
    <x v="3"/>
    <x v="12"/>
    <x v="3"/>
    <x v="4"/>
    <n v="12.886321878823351"/>
    <n v="20"/>
    <n v="50.700534281211098"/>
    <n v="0.75939053686358615"/>
    <n v="9.9940035978413115E-5"/>
    <n v="4.6881270903010037E-2"/>
  </r>
  <r>
    <x v="3"/>
    <x v="12"/>
    <x v="4"/>
    <x v="1"/>
    <n v="9.8627062300584551"/>
    <n v="20"/>
    <n v="81.716314165174197"/>
    <n v="0.98573109646215262"/>
    <n v="9.9940035978413115E-5"/>
    <n v="4.6170000000000003E-2"/>
  </r>
  <r>
    <x v="2"/>
    <x v="72"/>
    <x v="10"/>
    <x v="4"/>
    <n v="13.5744859723765"/>
    <n v="20"/>
    <n v="96.397027871101798"/>
    <n v="0.576295955274993"/>
    <n v="3.9779981485378493E-2"/>
    <n v="4.6881270903010037E-2"/>
  </r>
  <r>
    <x v="2"/>
    <x v="5"/>
    <x v="10"/>
    <x v="4"/>
    <n v="24.806993734247431"/>
    <n v="20"/>
    <n v="151.91309366478799"/>
    <n v="0.5262586452439687"/>
    <n v="3.9875250020103212E-2"/>
    <n v="4.6881270903010037E-2"/>
  </r>
  <r>
    <x v="2"/>
    <x v="30"/>
    <x v="15"/>
    <x v="1"/>
    <n v="80.310400000000016"/>
    <n v="20"/>
    <n v="132.36132228076099"/>
    <n v="0.59379273708828595"/>
    <n v="0.23777615428067553"/>
    <n v="4.6170000000000003E-2"/>
  </r>
  <r>
    <x v="3"/>
    <x v="12"/>
    <x v="7"/>
    <x v="0"/>
    <n v="12"/>
    <n v="13"/>
    <n v="106.53010128775701"/>
    <n v="1"/>
    <n v="9.9940035978413115E-5"/>
    <n v="8.5140000000000007E-2"/>
  </r>
  <r>
    <x v="2"/>
    <x v="61"/>
    <x v="12"/>
    <x v="0"/>
    <n v="10"/>
    <n v="13"/>
    <n v="88.014161166027193"/>
    <n v="0.9"/>
    <n v="0.22091009480611931"/>
    <n v="8.5140000000000007E-2"/>
  </r>
  <r>
    <x v="3"/>
    <x v="12"/>
    <x v="9"/>
    <x v="0"/>
    <n v="54.754074944821824"/>
    <n v="20"/>
    <n v="93.516360031618802"/>
    <n v="3.19940372093023"/>
    <n v="9.9940035978413115E-5"/>
    <n v="8.5140000000000007E-2"/>
  </r>
  <r>
    <x v="2"/>
    <x v="40"/>
    <x v="12"/>
    <x v="0"/>
    <n v="10"/>
    <n v="13"/>
    <n v="60.1501151944586"/>
    <n v="0.90000000000000013"/>
    <n v="0.25110737981725528"/>
    <n v="8.5140000000000007E-2"/>
  </r>
  <r>
    <x v="3"/>
    <x v="73"/>
    <x v="10"/>
    <x v="4"/>
    <n v="7.5760460970829318"/>
    <n v="20"/>
    <n v="71.476552199074305"/>
    <n v="0.73281233923860123"/>
    <n v="5.0676318071996844E-2"/>
    <n v="4.6881270903010037E-2"/>
  </r>
  <r>
    <x v="3"/>
    <x v="11"/>
    <x v="2"/>
    <x v="2"/>
    <n v="20.160145191823517"/>
    <n v="25"/>
    <n v="89.066319505312606"/>
    <n v="0.92197263163067267"/>
    <n v="9.9940035978413142E-5"/>
    <n v="1.5468227424749166E-2"/>
  </r>
  <r>
    <x v="3"/>
    <x v="11"/>
    <x v="2"/>
    <x v="3"/>
    <n v="21.173805315363278"/>
    <n v="25"/>
    <n v="93.079645328834502"/>
    <n v="1.0082567224531136"/>
    <n v="9.9940035978413142E-5"/>
    <n v="6.1600000000000002E-2"/>
  </r>
  <r>
    <x v="3"/>
    <x v="11"/>
    <x v="3"/>
    <x v="4"/>
    <n v="12.663827486168802"/>
    <n v="20"/>
    <n v="61.518301402480397"/>
    <n v="0.75960479662306579"/>
    <n v="9.9940035978413142E-5"/>
    <n v="4.6881270903010037E-2"/>
  </r>
  <r>
    <x v="3"/>
    <x v="11"/>
    <x v="4"/>
    <x v="1"/>
    <n v="10.328024865777614"/>
    <n v="20"/>
    <n v="80.908577222601494"/>
    <n v="0.98583835614044402"/>
    <n v="9.9940035978413142E-5"/>
    <n v="4.6170000000000003E-2"/>
  </r>
  <r>
    <x v="5"/>
    <x v="51"/>
    <x v="10"/>
    <x v="4"/>
    <n v="14.847746911323847"/>
    <n v="20"/>
    <n v="86.060372626407798"/>
    <n v="0.66376979638010114"/>
    <n v="5.0684782478201684E-2"/>
    <n v="4.6881270903010037E-2"/>
  </r>
  <r>
    <x v="2"/>
    <x v="39"/>
    <x v="10"/>
    <x v="4"/>
    <n v="10.641956741594212"/>
    <n v="20"/>
    <n v="70.447106415002594"/>
    <n v="0.5371193734323747"/>
    <n v="4.0674784431284368E-2"/>
    <n v="4.6881270903010037E-2"/>
  </r>
  <r>
    <x v="5"/>
    <x v="75"/>
    <x v="10"/>
    <x v="4"/>
    <n v="11.788745564538182"/>
    <n v="20"/>
    <n v="82.735877811890802"/>
    <n v="0.67132660003171074"/>
    <n v="5.1059208079389511E-2"/>
    <n v="4.6881270903010037E-2"/>
  </r>
  <r>
    <x v="3"/>
    <x v="11"/>
    <x v="7"/>
    <x v="0"/>
    <n v="12"/>
    <n v="13"/>
    <n v="91.837565443270904"/>
    <n v="1"/>
    <n v="9.9940035978413142E-5"/>
    <n v="8.5140000000000007E-2"/>
  </r>
  <r>
    <x v="3"/>
    <x v="80"/>
    <x v="10"/>
    <x v="4"/>
    <n v="7.6331781981978954"/>
    <n v="20"/>
    <n v="73.217667423842897"/>
    <n v="0.73281233923860123"/>
    <n v="5.1167603458328832E-2"/>
    <n v="4.6881270903010037E-2"/>
  </r>
  <r>
    <x v="3"/>
    <x v="11"/>
    <x v="9"/>
    <x v="0"/>
    <n v="52.176593724669331"/>
    <n v="20"/>
    <n v="70.043749044333595"/>
    <n v="3.255810697674415"/>
    <n v="9.9940035978413142E-5"/>
    <n v="8.5140000000000007E-2"/>
  </r>
  <r>
    <x v="5"/>
    <x v="90"/>
    <x v="12"/>
    <x v="0"/>
    <n v="10"/>
    <n v="13"/>
    <n v="125.404290924021"/>
    <n v="0.90000000000000013"/>
    <n v="0.25921154901244192"/>
    <n v="8.5140000000000007E-2"/>
  </r>
  <r>
    <x v="5"/>
    <x v="91"/>
    <x v="10"/>
    <x v="4"/>
    <n v="30.827375741999809"/>
    <n v="20"/>
    <n v="127.44661365793201"/>
    <n v="0.65434864717513264"/>
    <n v="5.2117540666670119E-2"/>
    <n v="4.6881270903010037E-2"/>
  </r>
  <r>
    <x v="3"/>
    <x v="71"/>
    <x v="2"/>
    <x v="2"/>
    <n v="24.295762718481974"/>
    <n v="25"/>
    <n v="74.585545289682102"/>
    <n v="0.93260062005475142"/>
    <n v="9.9940035978413047E-5"/>
    <n v="1.5468227424749166E-2"/>
  </r>
  <r>
    <x v="3"/>
    <x v="71"/>
    <x v="2"/>
    <x v="3"/>
    <n v="22.4154697962189"/>
    <n v="25"/>
    <n v="76.438969908138205"/>
    <n v="0.90598546120211643"/>
    <n v="9.9940035978413047E-5"/>
    <n v="6.1600000000000002E-2"/>
  </r>
  <r>
    <x v="3"/>
    <x v="71"/>
    <x v="3"/>
    <x v="4"/>
    <n v="6.8632625419567415"/>
    <n v="20"/>
    <n v="71.772126318733299"/>
    <n v="0.76621059571717653"/>
    <n v="9.9940035978413047E-5"/>
    <n v="4.6881270903010037E-2"/>
  </r>
  <r>
    <x v="3"/>
    <x v="71"/>
    <x v="4"/>
    <x v="1"/>
    <n v="5.3769702921995455"/>
    <n v="20"/>
    <n v="72.859650069826003"/>
    <n v="0.99260855556839567"/>
    <n v="9.9940035978413047E-5"/>
    <n v="4.6170000000000003E-2"/>
  </r>
  <r>
    <x v="2"/>
    <x v="30"/>
    <x v="6"/>
    <x v="3"/>
    <n v="73.779999999999987"/>
    <n v="25"/>
    <n v="109.079127730229"/>
    <n v="0.68480712482468431"/>
    <n v="0.20885779302119051"/>
    <n v="6.1600000000000002E-2"/>
  </r>
  <r>
    <x v="2"/>
    <x v="22"/>
    <x v="10"/>
    <x v="4"/>
    <n v="9.9875060659522017"/>
    <n v="20"/>
    <n v="66.666474130485398"/>
    <n v="0.54491642736762202"/>
    <n v="4.1788991519320161E-2"/>
    <n v="4.6881270903010037E-2"/>
  </r>
  <r>
    <x v="5"/>
    <x v="91"/>
    <x v="12"/>
    <x v="0"/>
    <n v="10"/>
    <n v="13"/>
    <n v="120.221630935818"/>
    <n v="0.90000000000000013"/>
    <n v="0.26252439989425702"/>
    <n v="8.5140000000000007E-2"/>
  </r>
  <r>
    <x v="3"/>
    <x v="71"/>
    <x v="7"/>
    <x v="0"/>
    <n v="12"/>
    <n v="13"/>
    <n v="54.317091988519202"/>
    <n v="1"/>
    <n v="9.9940035978413047E-5"/>
    <n v="8.5140000000000007E-2"/>
  </r>
  <r>
    <x v="4"/>
    <x v="53"/>
    <x v="10"/>
    <x v="4"/>
    <n v="3.6383121491095327"/>
    <n v="20"/>
    <n v="171.80881501157799"/>
    <n v="0.59723505696184143"/>
    <n v="5.2658217299310701E-2"/>
    <n v="4.6881270903010037E-2"/>
  </r>
  <r>
    <x v="3"/>
    <x v="71"/>
    <x v="9"/>
    <x v="0"/>
    <n v="79.769086162341978"/>
    <n v="20"/>
    <n v="100.389500056627"/>
    <n v="3.2467855813953448"/>
    <n v="9.9940035978413047E-5"/>
    <n v="8.5140000000000007E-2"/>
  </r>
  <r>
    <x v="5"/>
    <x v="90"/>
    <x v="10"/>
    <x v="4"/>
    <n v="33.222968774781087"/>
    <n v="20"/>
    <n v="133.05285648164099"/>
    <n v="0.65478686049174151"/>
    <n v="5.2660091197643283E-2"/>
    <n v="4.6881270903010037E-2"/>
  </r>
  <r>
    <x v="3"/>
    <x v="11"/>
    <x v="12"/>
    <x v="0"/>
    <n v="10"/>
    <n v="13"/>
    <n v="91.837565443270904"/>
    <n v="0.90000000000000013"/>
    <n v="0.23029150286800029"/>
    <n v="8.5140000000000007E-2"/>
  </r>
  <r>
    <x v="6"/>
    <x v="48"/>
    <x v="2"/>
    <x v="2"/>
    <n v="20.258381092171689"/>
    <n v="25"/>
    <n v="98.203117805085895"/>
    <n v="1.8358766374121263"/>
    <n v="9.9940035978413101E-5"/>
    <n v="1.5468227424749166E-2"/>
  </r>
  <r>
    <x v="6"/>
    <x v="48"/>
    <x v="2"/>
    <x v="3"/>
    <n v="20.940420170491187"/>
    <n v="25"/>
    <n v="109.222914788461"/>
    <n v="2.0080273319482185"/>
    <n v="9.9940035978413101E-5"/>
    <n v="6.1600000000000002E-2"/>
  </r>
  <r>
    <x v="6"/>
    <x v="48"/>
    <x v="3"/>
    <x v="4"/>
    <n v="11.863080313548345"/>
    <n v="20"/>
    <n v="100.711409052778"/>
    <n v="0.75331167023735401"/>
    <n v="9.9940035978413101E-5"/>
    <n v="4.6881270903010037E-2"/>
  </r>
  <r>
    <x v="6"/>
    <x v="48"/>
    <x v="4"/>
    <x v="1"/>
    <n v="8.8641475498784725"/>
    <n v="20"/>
    <n v="104.86891205245399"/>
    <n v="0.98201951652841823"/>
    <n v="9.9940035978413101E-5"/>
    <n v="4.6170000000000003E-2"/>
  </r>
  <r>
    <x v="2"/>
    <x v="19"/>
    <x v="12"/>
    <x v="0"/>
    <n v="10"/>
    <n v="13"/>
    <n v="145.275807293729"/>
    <n v="0.90000000000000013"/>
    <n v="0.25171736940870842"/>
    <n v="8.5140000000000007E-2"/>
  </r>
  <r>
    <x v="4"/>
    <x v="23"/>
    <x v="10"/>
    <x v="4"/>
    <n v="9.5530370857300788"/>
    <n v="20"/>
    <n v="92.937675225122604"/>
    <n v="0.59399472767880868"/>
    <n v="5.3916647008002749E-2"/>
    <n v="4.6881270903010037E-2"/>
  </r>
  <r>
    <x v="5"/>
    <x v="81"/>
    <x v="12"/>
    <x v="0"/>
    <n v="10"/>
    <n v="13"/>
    <n v="109.80927395847201"/>
    <n v="0.90000000000000013"/>
    <n v="0.28514026027579698"/>
    <n v="8.5140000000000007E-2"/>
  </r>
  <r>
    <x v="6"/>
    <x v="48"/>
    <x v="7"/>
    <x v="0"/>
    <n v="12"/>
    <n v="13"/>
    <n v="97.824753237751807"/>
    <n v="1"/>
    <n v="9.9940035978413101E-5"/>
    <n v="8.5140000000000007E-2"/>
  </r>
  <r>
    <x v="2"/>
    <x v="47"/>
    <x v="10"/>
    <x v="4"/>
    <n v="10.516904926068726"/>
    <n v="20"/>
    <n v="101.401590321244"/>
    <n v="0.52781707838525516"/>
    <n v="4.3500762047855204E-2"/>
    <n v="4.6881270903010037E-2"/>
  </r>
  <r>
    <x v="6"/>
    <x v="48"/>
    <x v="9"/>
    <x v="0"/>
    <n v="55.52020904596683"/>
    <n v="20"/>
    <n v="102.453628334613"/>
    <n v="3.3979562790697639"/>
    <n v="9.9940035978413101E-5"/>
    <n v="8.5140000000000007E-2"/>
  </r>
  <r>
    <x v="2"/>
    <x v="32"/>
    <x v="12"/>
    <x v="0"/>
    <n v="10"/>
    <n v="13"/>
    <n v="92.520792416420804"/>
    <n v="0.90000000000000013"/>
    <n v="0.25632930529261011"/>
    <n v="8.5140000000000007E-2"/>
  </r>
  <r>
    <x v="2"/>
    <x v="18"/>
    <x v="12"/>
    <x v="0"/>
    <n v="10"/>
    <n v="13"/>
    <n v="107.273807447792"/>
    <n v="0.90000000000000013"/>
    <n v="0.2466223064685511"/>
    <n v="8.5140000000000007E-2"/>
  </r>
  <r>
    <x v="6"/>
    <x v="55"/>
    <x v="2"/>
    <x v="2"/>
    <n v="20.654419699210841"/>
    <n v="25"/>
    <n v="86.973724908710494"/>
    <n v="1.8832840528653811"/>
    <n v="9.9940035978413142E-5"/>
    <n v="1.5468227424749166E-2"/>
  </r>
  <r>
    <x v="6"/>
    <x v="55"/>
    <x v="2"/>
    <x v="3"/>
    <n v="19.795969711222426"/>
    <n v="25"/>
    <n v="107.961295893599"/>
    <n v="2.0540837602765172"/>
    <n v="9.9940035978413142E-5"/>
    <n v="6.1600000000000002E-2"/>
  </r>
  <r>
    <x v="6"/>
    <x v="55"/>
    <x v="3"/>
    <x v="4"/>
    <n v="12.686189339727074"/>
    <n v="20"/>
    <n v="95.845023204252499"/>
    <n v="0.70899044970010394"/>
    <n v="9.9940035978413142E-5"/>
    <n v="4.6881270903010037E-2"/>
  </r>
  <r>
    <x v="6"/>
    <x v="55"/>
    <x v="4"/>
    <x v="1"/>
    <n v="9.0461839855864028"/>
    <n v="20"/>
    <n v="97.604924092082697"/>
    <n v="0.90955024667866335"/>
    <n v="9.9940035978413142E-5"/>
    <n v="4.6170000000000003E-2"/>
  </r>
  <r>
    <x v="2"/>
    <x v="43"/>
    <x v="12"/>
    <x v="0"/>
    <n v="10"/>
    <n v="13"/>
    <n v="105.25126252692201"/>
    <n v="0.89999999999999969"/>
    <n v="0.24430003247714771"/>
    <n v="8.5140000000000007E-2"/>
  </r>
  <r>
    <x v="0"/>
    <x v="93"/>
    <x v="14"/>
    <x v="0"/>
    <n v="12.673302025913756"/>
    <n v="17"/>
    <n v="127.735705318532"/>
    <n v="2.2769439462209249"/>
    <n v="0.27604108494605667"/>
    <n v="8.5140000000000007E-2"/>
  </r>
  <r>
    <x v="2"/>
    <x v="54"/>
    <x v="12"/>
    <x v="0"/>
    <n v="10"/>
    <n v="13"/>
    <n v="93.0814507712618"/>
    <n v="0.9"/>
    <n v="0.27111319338654838"/>
    <n v="8.5140000000000007E-2"/>
  </r>
  <r>
    <x v="6"/>
    <x v="55"/>
    <x v="7"/>
    <x v="0"/>
    <n v="12"/>
    <n v="13"/>
    <n v="90.354491637287097"/>
    <n v="1"/>
    <n v="9.9940035978413142E-5"/>
    <n v="8.5140000000000007E-2"/>
  </r>
  <r>
    <x v="5"/>
    <x v="70"/>
    <x v="12"/>
    <x v="0"/>
    <n v="10"/>
    <n v="13"/>
    <n v="83.3291427539761"/>
    <n v="0.90000000000000013"/>
    <n v="0.29297522592825082"/>
    <n v="8.5140000000000007E-2"/>
  </r>
  <r>
    <x v="6"/>
    <x v="55"/>
    <x v="9"/>
    <x v="0"/>
    <n v="58.090513069804516"/>
    <n v="20"/>
    <n v="92.860894166451203"/>
    <n v="2.6686583917131634"/>
    <n v="9.9940035978413142E-5"/>
    <n v="8.5140000000000007E-2"/>
  </r>
  <r>
    <x v="0"/>
    <x v="93"/>
    <x v="10"/>
    <x v="4"/>
    <n v="9.6303600440180599"/>
    <n v="20"/>
    <n v="135.61539130922901"/>
    <n v="0.5090017585565596"/>
    <n v="5.5671418726890728E-2"/>
    <n v="4.6881270903010037E-2"/>
  </r>
  <r>
    <x v="0"/>
    <x v="93"/>
    <x v="15"/>
    <x v="1"/>
    <n v="6.7733528708995134"/>
    <n v="20"/>
    <n v="117.128473470477"/>
    <n v="0.67232887454593915"/>
    <n v="0.27838484598531316"/>
    <n v="4.6170000000000003E-2"/>
  </r>
  <r>
    <x v="6"/>
    <x v="50"/>
    <x v="2"/>
    <x v="2"/>
    <n v="18.662329622895165"/>
    <n v="25"/>
    <n v="80.269390399607701"/>
    <n v="1.8392203202517663"/>
    <n v="9.9940035978413183E-5"/>
    <n v="1.5468227424749166E-2"/>
  </r>
  <r>
    <x v="6"/>
    <x v="50"/>
    <x v="2"/>
    <x v="3"/>
    <n v="17.497780949153839"/>
    <n v="25"/>
    <n v="91.952422089887904"/>
    <n v="1.9836430922634301"/>
    <n v="9.9940035978413183E-5"/>
    <n v="6.1600000000000002E-2"/>
  </r>
  <r>
    <x v="6"/>
    <x v="50"/>
    <x v="3"/>
    <x v="4"/>
    <n v="8.3226214468263908"/>
    <n v="20"/>
    <n v="88.140475049453897"/>
    <n v="0.704042145243581"/>
    <n v="9.9940035978413183E-5"/>
    <n v="4.6881270903010037E-2"/>
  </r>
  <r>
    <x v="6"/>
    <x v="50"/>
    <x v="4"/>
    <x v="1"/>
    <n v="6.0024237370782112"/>
    <n v="20"/>
    <n v="86.544935631011796"/>
    <n v="0.89812266828145693"/>
    <n v="9.9940035978413183E-5"/>
    <n v="4.6170000000000003E-2"/>
  </r>
  <r>
    <x v="0"/>
    <x v="33"/>
    <x v="12"/>
    <x v="0"/>
    <n v="10"/>
    <n v="13"/>
    <n v="93.762809361089197"/>
    <n v="0.90000000000000024"/>
    <n v="0.27528692769673352"/>
    <n v="8.5140000000000007E-2"/>
  </r>
  <r>
    <x v="4"/>
    <x v="16"/>
    <x v="10"/>
    <x v="4"/>
    <n v="8.0016042963013536"/>
    <n v="20"/>
    <n v="88.703586697203406"/>
    <n v="0.59344348084691789"/>
    <n v="5.5724124678186368E-2"/>
    <n v="4.6881270903010037E-2"/>
  </r>
  <r>
    <x v="2"/>
    <x v="18"/>
    <x v="15"/>
    <x v="1"/>
    <n v="80.310400000000016"/>
    <n v="20"/>
    <n v="132.74147946880001"/>
    <n v="0.59379514608099915"/>
    <n v="0.25082376984946753"/>
    <n v="4.6170000000000003E-2"/>
  </r>
  <r>
    <x v="6"/>
    <x v="50"/>
    <x v="7"/>
    <x v="0"/>
    <n v="12"/>
    <n v="13"/>
    <n v="85.306857932883801"/>
    <n v="1"/>
    <n v="9.9940035978413183E-5"/>
    <n v="8.5140000000000007E-2"/>
  </r>
  <r>
    <x v="0"/>
    <x v="0"/>
    <x v="1"/>
    <x v="1"/>
    <n v="10"/>
    <n v="25"/>
    <n v="227.018554686969"/>
    <n v="0.79999999999999982"/>
    <n v="0.24333327346919092"/>
    <n v="4.6170000000000003E-2"/>
  </r>
  <r>
    <x v="6"/>
    <x v="50"/>
    <x v="9"/>
    <x v="0"/>
    <n v="53.761956199496041"/>
    <n v="20"/>
    <n v="90.861246690446094"/>
    <n v="2.5365785567567301"/>
    <n v="9.9940035978413183E-5"/>
    <n v="8.5140000000000007E-2"/>
  </r>
  <r>
    <x v="0"/>
    <x v="59"/>
    <x v="10"/>
    <x v="4"/>
    <n v="11.435570673010769"/>
    <n v="20"/>
    <n v="55.495970757361803"/>
    <n v="0.68152975138139904"/>
    <n v="3.7641040299936097E-2"/>
    <n v="4.6881270903010037E-2"/>
  </r>
  <r>
    <x v="5"/>
    <x v="27"/>
    <x v="10"/>
    <x v="4"/>
    <n v="8.6789691991849907"/>
    <n v="20"/>
    <n v="113.09676693944699"/>
    <n v="0.67132660003171074"/>
    <n v="5.6582757204339813E-2"/>
    <n v="4.6881270903010037E-2"/>
  </r>
  <r>
    <x v="6"/>
    <x v="45"/>
    <x v="2"/>
    <x v="2"/>
    <n v="18.084014278777151"/>
    <n v="25"/>
    <n v="91.266617701807405"/>
    <n v="1.8191868104712103"/>
    <n v="9.9940035978413183E-5"/>
    <n v="1.5468227424749166E-2"/>
  </r>
  <r>
    <x v="6"/>
    <x v="45"/>
    <x v="2"/>
    <x v="3"/>
    <n v="15.989855862635627"/>
    <n v="25"/>
    <n v="84.386345940197998"/>
    <n v="1.9601187823486781"/>
    <n v="9.9940035978413183E-5"/>
    <n v="6.1600000000000002E-2"/>
  </r>
  <r>
    <x v="6"/>
    <x v="45"/>
    <x v="3"/>
    <x v="4"/>
    <n v="7.2915120521010959"/>
    <n v="20"/>
    <n v="78.332117251161094"/>
    <n v="0.75642283043444847"/>
    <n v="9.9940035978413183E-5"/>
    <n v="4.6881270903010037E-2"/>
  </r>
  <r>
    <x v="6"/>
    <x v="45"/>
    <x v="4"/>
    <x v="1"/>
    <n v="5.5266020775488922"/>
    <n v="20"/>
    <n v="79.859878128222206"/>
    <n v="0.98513431276320707"/>
    <n v="9.9940035978413183E-5"/>
    <n v="4.6170000000000003E-2"/>
  </r>
  <r>
    <x v="5"/>
    <x v="44"/>
    <x v="10"/>
    <x v="4"/>
    <n v="8.04076172537094"/>
    <n v="20"/>
    <n v="83.825815391622797"/>
    <n v="0.67132660003171074"/>
    <n v="5.6642238427237299E-2"/>
    <n v="4.6881270903010037E-2"/>
  </r>
  <r>
    <x v="2"/>
    <x v="58"/>
    <x v="15"/>
    <x v="1"/>
    <n v="21.668357068021891"/>
    <n v="20"/>
    <n v="199.75063860823701"/>
    <n v="0.60311802890893895"/>
    <n v="0.25655115245462445"/>
    <n v="4.6170000000000003E-2"/>
  </r>
  <r>
    <x v="2"/>
    <x v="85"/>
    <x v="12"/>
    <x v="0"/>
    <n v="10"/>
    <n v="13"/>
    <n v="149.79981120598501"/>
    <n v="0.90000000000000013"/>
    <n v="0.28254829808718257"/>
    <n v="8.5140000000000007E-2"/>
  </r>
  <r>
    <x v="6"/>
    <x v="45"/>
    <x v="7"/>
    <x v="0"/>
    <n v="12"/>
    <n v="13"/>
    <n v="80.096585190713995"/>
    <n v="1"/>
    <n v="9.9940035978413183E-5"/>
    <n v="8.5140000000000007E-2"/>
  </r>
  <r>
    <x v="2"/>
    <x v="42"/>
    <x v="12"/>
    <x v="0"/>
    <n v="10"/>
    <n v="13"/>
    <n v="60.956313777049303"/>
    <n v="0.89999999999999969"/>
    <n v="0.26933017997890774"/>
    <n v="8.5140000000000007E-2"/>
  </r>
  <r>
    <x v="6"/>
    <x v="45"/>
    <x v="9"/>
    <x v="0"/>
    <n v="48.136844651587353"/>
    <n v="20"/>
    <n v="82.943937668599901"/>
    <n v="3.3979562790697639"/>
    <n v="9.9940035978413183E-5"/>
    <n v="8.5140000000000007E-2"/>
  </r>
  <r>
    <x v="2"/>
    <x v="30"/>
    <x v="12"/>
    <x v="0"/>
    <n v="10"/>
    <n v="13"/>
    <n v="107.210036292133"/>
    <n v="0.90000000000000013"/>
    <n v="0.27122287433686026"/>
    <n v="8.5140000000000007E-2"/>
  </r>
  <r>
    <x v="2"/>
    <x v="29"/>
    <x v="10"/>
    <x v="4"/>
    <n v="18.043845541678298"/>
    <n v="20"/>
    <n v="133.42104957950599"/>
    <n v="0.52309826988141939"/>
    <n v="4.7207590635974093E-2"/>
    <n v="4.6881270903010037E-2"/>
  </r>
  <r>
    <x v="6"/>
    <x v="56"/>
    <x v="2"/>
    <x v="2"/>
    <n v="31.000262801037895"/>
    <n v="25"/>
    <n v="87.783496552185099"/>
    <n v="1.9002360859360625"/>
    <n v="9.9940035978413074E-5"/>
    <n v="1.5468227424749166E-2"/>
  </r>
  <r>
    <x v="6"/>
    <x v="56"/>
    <x v="2"/>
    <x v="3"/>
    <n v="30.990734147769739"/>
    <n v="25"/>
    <n v="91.842965864461704"/>
    <n v="1.9701551084865416"/>
    <n v="9.9940035978413074E-5"/>
    <n v="6.1600000000000002E-2"/>
  </r>
  <r>
    <x v="6"/>
    <x v="56"/>
    <x v="3"/>
    <x v="4"/>
    <n v="33.462666666666649"/>
    <n v="20"/>
    <n v="88.185205304377405"/>
    <n v="0.75141774274556328"/>
    <n v="9.9940035978413074E-5"/>
    <n v="4.6881270903010037E-2"/>
  </r>
  <r>
    <x v="6"/>
    <x v="56"/>
    <x v="4"/>
    <x v="1"/>
    <n v="33.462666666666649"/>
    <n v="20"/>
    <n v="88.818914948701106"/>
    <n v="0.98015442199679759"/>
    <n v="9.9940035978413074E-5"/>
    <n v="4.6170000000000003E-2"/>
  </r>
  <r>
    <x v="4"/>
    <x v="49"/>
    <x v="10"/>
    <x v="4"/>
    <n v="2.8892856718444189"/>
    <n v="20"/>
    <n v="115.776516291506"/>
    <n v="0.59646563441291445"/>
    <n v="5.9194852141095412E-2"/>
    <n v="4.6881270903010037E-2"/>
  </r>
  <r>
    <x v="0"/>
    <x v="65"/>
    <x v="6"/>
    <x v="3"/>
    <n v="31.742211054140338"/>
    <n v="25"/>
    <n v="91.975282832173605"/>
    <n v="2.3832072887537832"/>
    <n v="0.23677280716811402"/>
    <n v="6.1600000000000002E-2"/>
  </r>
  <r>
    <x v="3"/>
    <x v="25"/>
    <x v="6"/>
    <x v="3"/>
    <n v="46.467936938315873"/>
    <n v="25"/>
    <n v="289.73306986559402"/>
    <n v="0.90435262946564898"/>
    <n v="0.23700431945297656"/>
    <n v="6.1600000000000002E-2"/>
  </r>
  <r>
    <x v="6"/>
    <x v="56"/>
    <x v="7"/>
    <x v="0"/>
    <n v="12"/>
    <n v="13"/>
    <n v="87.676402160226004"/>
    <n v="1"/>
    <n v="9.9940035978413074E-5"/>
    <n v="8.5140000000000007E-2"/>
  </r>
  <r>
    <x v="6"/>
    <x v="55"/>
    <x v="10"/>
    <x v="4"/>
    <n v="10.148951471781659"/>
    <n v="20"/>
    <n v="95.845023204252499"/>
    <n v="0.58598255164599944"/>
    <n v="5.9386544577737968E-2"/>
    <n v="4.6881270903010037E-2"/>
  </r>
  <r>
    <x v="6"/>
    <x v="56"/>
    <x v="9"/>
    <x v="0"/>
    <n v="52.953815746852065"/>
    <n v="20"/>
    <n v="88.759932395372402"/>
    <n v="3.3979562790697639"/>
    <n v="9.9940035978413074E-5"/>
    <n v="8.5140000000000007E-2"/>
  </r>
  <r>
    <x v="5"/>
    <x v="64"/>
    <x v="10"/>
    <x v="4"/>
    <n v="24.710892307692284"/>
    <n v="20"/>
    <n v="84.334954412580203"/>
    <n v="0.65178746473555793"/>
    <n v="5.9401222520557607E-2"/>
    <n v="4.6881270903010037E-2"/>
  </r>
  <r>
    <x v="0"/>
    <x v="8"/>
    <x v="15"/>
    <x v="1"/>
    <n v="23.853376313261357"/>
    <n v="20"/>
    <n v="97.792012883422601"/>
    <n v="0.62825222022179761"/>
    <n v="0.25981332409696933"/>
    <n v="4.6170000000000003E-2"/>
  </r>
  <r>
    <x v="4"/>
    <x v="67"/>
    <x v="2"/>
    <x v="2"/>
    <n v="13.608807715600509"/>
    <n v="25"/>
    <n v="79.203646628215694"/>
    <n v="0.87611320861517572"/>
    <n v="9.9940035978413142E-5"/>
    <n v="1.5468227424749166E-2"/>
  </r>
  <r>
    <x v="4"/>
    <x v="67"/>
    <x v="2"/>
    <x v="3"/>
    <n v="14.999523436765696"/>
    <n v="25"/>
    <n v="79.528503114383795"/>
    <n v="0.86562800335441148"/>
    <n v="9.9940035978413142E-5"/>
    <n v="6.1600000000000002E-2"/>
  </r>
  <r>
    <x v="4"/>
    <x v="67"/>
    <x v="3"/>
    <x v="4"/>
    <n v="8.0282461330022805"/>
    <n v="20"/>
    <n v="71.832303008468202"/>
    <n v="0.76409976447166217"/>
    <n v="9.9940035978413142E-5"/>
    <n v="4.6881270903010037E-2"/>
  </r>
  <r>
    <x v="4"/>
    <x v="67"/>
    <x v="4"/>
    <x v="1"/>
    <n v="5.974702837643262"/>
    <n v="20"/>
    <n v="70.7183449208909"/>
    <n v="0.98996504005711494"/>
    <n v="9.9940035978413142E-5"/>
    <n v="4.6170000000000003E-2"/>
  </r>
  <r>
    <x v="2"/>
    <x v="31"/>
    <x v="12"/>
    <x v="0"/>
    <n v="10"/>
    <n v="13"/>
    <n v="113.20119966569"/>
    <n v="0.89999999999999991"/>
    <n v="0.24329357881258468"/>
    <n v="8.5140000000000007E-2"/>
  </r>
  <r>
    <x v="5"/>
    <x v="74"/>
    <x v="10"/>
    <x v="4"/>
    <n v="24.710892307692287"/>
    <n v="20"/>
    <n v="85.1974074763815"/>
    <n v="0.65179977868040584"/>
    <n v="6.0381279591419021E-2"/>
    <n v="4.6881270903010037E-2"/>
  </r>
  <r>
    <x v="6"/>
    <x v="45"/>
    <x v="10"/>
    <x v="4"/>
    <n v="5.8332096416808765"/>
    <n v="20"/>
    <n v="78.332117251161094"/>
    <n v="0.5950904874262618"/>
    <n v="6.0767790294119169E-2"/>
    <n v="4.6881270903010037E-2"/>
  </r>
  <r>
    <x v="4"/>
    <x v="67"/>
    <x v="7"/>
    <x v="0"/>
    <n v="12"/>
    <n v="13"/>
    <n v="69.227741437749103"/>
    <n v="1"/>
    <n v="9.9940035978413142E-5"/>
    <n v="8.5140000000000007E-2"/>
  </r>
  <r>
    <x v="2"/>
    <x v="14"/>
    <x v="10"/>
    <x v="4"/>
    <n v="28.46515402348188"/>
    <n v="20"/>
    <n v="181.95068635139799"/>
    <n v="0.51645507225553811"/>
    <n v="4.8616394606758193E-2"/>
    <n v="4.6881270903010037E-2"/>
  </r>
  <r>
    <x v="4"/>
    <x v="67"/>
    <x v="9"/>
    <x v="0"/>
    <n v="34.171974905725676"/>
    <n v="20"/>
    <n v="71.7400762078789"/>
    <n v="3.3979562790697639"/>
    <n v="9.9940035978413142E-5"/>
    <n v="8.5140000000000007E-2"/>
  </r>
  <r>
    <x v="4"/>
    <x v="63"/>
    <x v="10"/>
    <x v="4"/>
    <n v="2.2815124972331389"/>
    <n v="20"/>
    <n v="123.15195746431201"/>
    <n v="0.59659372267060717"/>
    <n v="6.0794798130733844E-2"/>
    <n v="4.6881270903010037E-2"/>
  </r>
  <r>
    <x v="1"/>
    <x v="24"/>
    <x v="8"/>
    <x v="0"/>
    <n v="46.515590377581773"/>
    <n v="20"/>
    <n v="94.543658040392003"/>
    <n v="2.8316302325581368"/>
    <n v="0.27861765733437549"/>
    <n v="8.5140000000000007E-2"/>
  </r>
  <r>
    <x v="4"/>
    <x v="23"/>
    <x v="2"/>
    <x v="2"/>
    <n v="19.165982908907687"/>
    <n v="25"/>
    <n v="94.732959884482398"/>
    <n v="0.86805290571877147"/>
    <n v="9.9940035978413047E-5"/>
    <n v="1.5468227424749166E-2"/>
  </r>
  <r>
    <x v="4"/>
    <x v="23"/>
    <x v="2"/>
    <x v="3"/>
    <n v="20.186376249173978"/>
    <n v="25"/>
    <n v="99.643200996440498"/>
    <n v="0.85678636180341194"/>
    <n v="9.9940035978413047E-5"/>
    <n v="6.1600000000000002E-2"/>
  </r>
  <r>
    <x v="4"/>
    <x v="23"/>
    <x v="3"/>
    <x v="4"/>
    <n v="11.941296357162599"/>
    <n v="20"/>
    <n v="92.937675225122604"/>
    <n v="0.76121374902912209"/>
    <n v="9.9940035978413047E-5"/>
    <n v="4.6881270903010037E-2"/>
  </r>
  <r>
    <x v="4"/>
    <x v="23"/>
    <x v="4"/>
    <x v="1"/>
    <n v="8.4745930296609568"/>
    <n v="20"/>
    <n v="92.564189331004997"/>
    <n v="0.98710708565615757"/>
    <n v="9.9940035978413047E-5"/>
    <n v="4.6170000000000003E-2"/>
  </r>
  <r>
    <x v="1"/>
    <x v="2"/>
    <x v="12"/>
    <x v="0"/>
    <n v="10"/>
    <n v="13"/>
    <n v="150.05335784412"/>
    <n v="0.90000000000000024"/>
    <n v="0.27949013438591241"/>
    <n v="8.5140000000000007E-2"/>
  </r>
  <r>
    <x v="2"/>
    <x v="40"/>
    <x v="10"/>
    <x v="4"/>
    <n v="11.800766805682381"/>
    <n v="20"/>
    <n v="74.876367665223498"/>
    <n v="0.51816735043124695"/>
    <n v="4.8849082471291001E-2"/>
    <n v="4.6881270903010037E-2"/>
  </r>
  <r>
    <x v="3"/>
    <x v="77"/>
    <x v="10"/>
    <x v="4"/>
    <n v="7.5257786565526139"/>
    <n v="20"/>
    <n v="67.258690232076503"/>
    <n v="0.73281233923860123"/>
    <n v="6.1876117030161208E-2"/>
    <n v="4.6881270903010037E-2"/>
  </r>
  <r>
    <x v="4"/>
    <x v="23"/>
    <x v="7"/>
    <x v="0"/>
    <n v="12"/>
    <n v="13"/>
    <n v="84.569217700395697"/>
    <n v="1"/>
    <n v="9.9940035978413047E-5"/>
    <n v="8.5140000000000007E-2"/>
  </r>
  <r>
    <x v="1"/>
    <x v="7"/>
    <x v="12"/>
    <x v="0"/>
    <n v="10"/>
    <n v="13"/>
    <n v="114.92621508382599"/>
    <n v="0.90000000000000024"/>
    <n v="0.28171078808921529"/>
    <n v="8.5140000000000007E-2"/>
  </r>
  <r>
    <x v="4"/>
    <x v="23"/>
    <x v="9"/>
    <x v="0"/>
    <n v="52.185058168705744"/>
    <n v="20"/>
    <n v="91.013883576151898"/>
    <n v="3.3979562790697639"/>
    <n v="9.9940035978413047E-5"/>
    <n v="8.5140000000000007E-2"/>
  </r>
  <r>
    <x v="2"/>
    <x v="84"/>
    <x v="12"/>
    <x v="0"/>
    <n v="10"/>
    <n v="13"/>
    <n v="135.44333715546099"/>
    <n v="0.90000000000000013"/>
    <n v="0.2747906152450959"/>
    <n v="8.5140000000000007E-2"/>
  </r>
  <r>
    <x v="0"/>
    <x v="8"/>
    <x v="1"/>
    <x v="1"/>
    <n v="10"/>
    <n v="25"/>
    <n v="118.001710882342"/>
    <n v="0.79999999999999993"/>
    <n v="0.27088259530137987"/>
    <n v="4.6170000000000003E-2"/>
  </r>
  <r>
    <x v="4"/>
    <x v="16"/>
    <x v="2"/>
    <x v="2"/>
    <n v="16.09601007925006"/>
    <n v="25"/>
    <n v="95.658639792228797"/>
    <n v="0.87094584990257318"/>
    <n v="9.9940035978413007E-5"/>
    <n v="1.5468227424749166E-2"/>
  </r>
  <r>
    <x v="4"/>
    <x v="16"/>
    <x v="2"/>
    <x v="3"/>
    <n v="16.232343827899065"/>
    <n v="25"/>
    <n v="91.583746490408004"/>
    <n v="0.88227670179882611"/>
    <n v="9.9940035978413007E-5"/>
    <n v="6.1600000000000002E-2"/>
  </r>
  <r>
    <x v="4"/>
    <x v="16"/>
    <x v="3"/>
    <x v="4"/>
    <n v="10.002005370376693"/>
    <n v="20"/>
    <n v="88.703586697203406"/>
    <n v="0.76095656828438252"/>
    <n v="9.9940035978413007E-5"/>
    <n v="4.6881270903010037E-2"/>
  </r>
  <r>
    <x v="4"/>
    <x v="16"/>
    <x v="4"/>
    <x v="1"/>
    <n v="7.1743110540952362"/>
    <n v="20"/>
    <n v="88.131309760063999"/>
    <n v="0.986854796105332"/>
    <n v="9.9940035978413007E-5"/>
    <n v="4.6170000000000003E-2"/>
  </r>
  <r>
    <x v="2"/>
    <x v="85"/>
    <x v="10"/>
    <x v="4"/>
    <n v="30.483255415137119"/>
    <n v="20"/>
    <n v="197.13545422749999"/>
    <n v="0.51499145084726849"/>
    <n v="4.9889548222653089E-2"/>
    <n v="4.6881270903010037E-2"/>
  </r>
  <r>
    <x v="2"/>
    <x v="54"/>
    <x v="15"/>
    <x v="1"/>
    <n v="10.690273835954265"/>
    <n v="20"/>
    <n v="114.76967982688799"/>
    <n v="0.61530597974101897"/>
    <n v="0.30136245233425307"/>
    <n v="4.6170000000000003E-2"/>
  </r>
  <r>
    <x v="6"/>
    <x v="56"/>
    <x v="10"/>
    <x v="4"/>
    <n v="26.77013333333332"/>
    <n v="20"/>
    <n v="88.185205304377405"/>
    <n v="0.58146532032863329"/>
    <n v="6.3000487230658681E-2"/>
    <n v="4.6881270903010037E-2"/>
  </r>
  <r>
    <x v="4"/>
    <x v="16"/>
    <x v="7"/>
    <x v="0"/>
    <n v="12"/>
    <n v="13"/>
    <n v="81.028828996181801"/>
    <n v="1"/>
    <n v="9.9940035978413007E-5"/>
    <n v="8.5140000000000007E-2"/>
  </r>
  <r>
    <x v="2"/>
    <x v="54"/>
    <x v="10"/>
    <x v="4"/>
    <n v="14.519198570869154"/>
    <n v="20"/>
    <n v="113.328905777362"/>
    <n v="0.52757906283481115"/>
    <n v="5.054932270950685E-2"/>
    <n v="4.6881270903010037E-2"/>
  </r>
  <r>
    <x v="4"/>
    <x v="16"/>
    <x v="9"/>
    <x v="0"/>
    <n v="42.075397569222048"/>
    <n v="20"/>
    <n v="88.459528975001703"/>
    <n v="3.3979562790697639"/>
    <n v="9.9940035978413007E-5"/>
    <n v="8.5140000000000007E-2"/>
  </r>
  <r>
    <x v="2"/>
    <x v="92"/>
    <x v="12"/>
    <x v="0"/>
    <n v="10"/>
    <n v="13"/>
    <n v="118.68305831407601"/>
    <n v="0.9"/>
    <n v="0.28827204556344155"/>
    <n v="8.5140000000000007E-2"/>
  </r>
  <r>
    <x v="3"/>
    <x v="11"/>
    <x v="6"/>
    <x v="3"/>
    <n v="16.939044252290625"/>
    <n v="25"/>
    <n v="93.079645328834502"/>
    <n v="0.84021393537759614"/>
    <n v="0.25452757507561308"/>
    <n v="6.1600000000000002E-2"/>
  </r>
  <r>
    <x v="4"/>
    <x v="63"/>
    <x v="2"/>
    <x v="2"/>
    <n v="13.60236910773844"/>
    <n v="25"/>
    <n v="125.674330571696"/>
    <n v="0.91084834852145735"/>
    <n v="9.9940035978413007E-5"/>
    <n v="1.5468227424749166E-2"/>
  </r>
  <r>
    <x v="4"/>
    <x v="63"/>
    <x v="2"/>
    <x v="3"/>
    <n v="13.441887880031532"/>
    <n v="25"/>
    <n v="136.068425254017"/>
    <n v="0.93621101139946639"/>
    <n v="9.9940035978413007E-5"/>
    <n v="6.1600000000000002E-2"/>
  </r>
  <r>
    <x v="4"/>
    <x v="63"/>
    <x v="3"/>
    <x v="4"/>
    <n v="2.8518906215414237"/>
    <n v="20"/>
    <n v="123.15195746431201"/>
    <n v="0.74477747328626798"/>
    <n v="9.9940035978413007E-5"/>
    <n v="4.6881270903010037E-2"/>
  </r>
  <r>
    <x v="4"/>
    <x v="63"/>
    <x v="4"/>
    <x v="1"/>
    <n v="2.0550313481138778"/>
    <n v="20"/>
    <n v="121.39691983535501"/>
    <n v="0.95491899998218766"/>
    <n v="9.9940035978413007E-5"/>
    <n v="4.6170000000000003E-2"/>
  </r>
  <r>
    <x v="0"/>
    <x v="1"/>
    <x v="15"/>
    <x v="1"/>
    <n v="16.280954919588435"/>
    <n v="20"/>
    <n v="233.37964418982199"/>
    <n v="0.64147010834061391"/>
    <n v="0.29624867673460809"/>
    <n v="4.6170000000000003E-2"/>
  </r>
  <r>
    <x v="1"/>
    <x v="17"/>
    <x v="8"/>
    <x v="0"/>
    <n v="42.627102042225843"/>
    <n v="20"/>
    <n v="72.368953376221498"/>
    <n v="2.8316302325581364"/>
    <n v="0.29223427317601841"/>
    <n v="8.5140000000000007E-2"/>
  </r>
  <r>
    <x v="2"/>
    <x v="42"/>
    <x v="15"/>
    <x v="1"/>
    <n v="7.9369313239705646"/>
    <n v="20"/>
    <n v="78.166381021121197"/>
    <n v="0.64906063429747352"/>
    <n v="0.29520416195949545"/>
    <n v="4.6170000000000003E-2"/>
  </r>
  <r>
    <x v="4"/>
    <x v="63"/>
    <x v="7"/>
    <x v="0"/>
    <n v="12"/>
    <n v="13"/>
    <n v="107.830360605045"/>
    <n v="1"/>
    <n v="9.9940035978413007E-5"/>
    <n v="8.5140000000000007E-2"/>
  </r>
  <r>
    <x v="5"/>
    <x v="46"/>
    <x v="10"/>
    <x v="4"/>
    <n v="9.441084415069346"/>
    <n v="20"/>
    <n v="55.635030761671999"/>
    <n v="0.67132660003171074"/>
    <n v="6.4845233850256492E-2"/>
    <n v="4.6881270903010037E-2"/>
  </r>
  <r>
    <x v="4"/>
    <x v="63"/>
    <x v="9"/>
    <x v="0"/>
    <n v="38.304262840412818"/>
    <n v="20"/>
    <n v="121.98793159370101"/>
    <n v="2.9732135425634403"/>
    <n v="9.9940035978413007E-5"/>
    <n v="8.5140000000000007E-2"/>
  </r>
  <r>
    <x v="2"/>
    <x v="58"/>
    <x v="12"/>
    <x v="0"/>
    <n v="10"/>
    <n v="13"/>
    <n v="169.08809133680799"/>
    <n v="0.9"/>
    <n v="0.2840204242980951"/>
    <n v="8.5140000000000007E-2"/>
  </r>
  <r>
    <x v="2"/>
    <x v="76"/>
    <x v="10"/>
    <x v="4"/>
    <n v="13.777303471829759"/>
    <n v="20"/>
    <n v="79.5442480241867"/>
    <n v="0.52017674985293605"/>
    <n v="5.1973372349321569E-2"/>
    <n v="4.6881270903010037E-2"/>
  </r>
  <r>
    <x v="4"/>
    <x v="49"/>
    <x v="2"/>
    <x v="2"/>
    <n v="16.485794839090072"/>
    <n v="25"/>
    <n v="115.654267841421"/>
    <n v="0.864702782778348"/>
    <n v="9.9940035978413074E-5"/>
    <n v="1.5468227424749166E-2"/>
  </r>
  <r>
    <x v="4"/>
    <x v="49"/>
    <x v="2"/>
    <x v="3"/>
    <n v="16.163312889276025"/>
    <n v="25"/>
    <n v="123.93034944370601"/>
    <n v="0.87760040885696"/>
    <n v="9.9940035978413074E-5"/>
    <n v="6.1600000000000002E-2"/>
  </r>
  <r>
    <x v="4"/>
    <x v="49"/>
    <x v="3"/>
    <x v="4"/>
    <n v="3.6116070898055233"/>
    <n v="20"/>
    <n v="115.776516291506"/>
    <n v="0.74358925818237409"/>
    <n v="9.9940035978413074E-5"/>
    <n v="4.6881270903010037E-2"/>
  </r>
  <r>
    <x v="4"/>
    <x v="49"/>
    <x v="4"/>
    <x v="1"/>
    <n v="2.7329254760572153"/>
    <n v="20"/>
    <n v="117.748437145331"/>
    <n v="0.95361360957562757"/>
    <n v="9.9940035978413074E-5"/>
    <n v="4.6170000000000003E-2"/>
  </r>
  <r>
    <x v="2"/>
    <x v="18"/>
    <x v="6"/>
    <x v="3"/>
    <n v="73.779999999999987"/>
    <n v="25"/>
    <n v="108.843645281403"/>
    <n v="0.6791526129332498"/>
    <n v="0.26177404745313931"/>
    <n v="6.1600000000000002E-2"/>
  </r>
  <r>
    <x v="0"/>
    <x v="33"/>
    <x v="10"/>
    <x v="4"/>
    <n v="14.943841361702598"/>
    <n v="20"/>
    <n v="103.42019985398299"/>
    <n v="0.52452817509114269"/>
    <n v="5.2428701170000883E-2"/>
    <n v="4.6881270903010037E-2"/>
  </r>
  <r>
    <x v="5"/>
    <x v="66"/>
    <x v="10"/>
    <x v="4"/>
    <n v="14.504805805421871"/>
    <n v="20"/>
    <n v="74.522276678617402"/>
    <n v="0.67000275184766067"/>
    <n v="6.6632646269475265E-2"/>
    <n v="4.6881270903010037E-2"/>
  </r>
  <r>
    <x v="4"/>
    <x v="49"/>
    <x v="7"/>
    <x v="0"/>
    <n v="12"/>
    <n v="13"/>
    <n v="111.509512218686"/>
    <n v="1"/>
    <n v="9.9940035978413074E-5"/>
    <n v="8.5140000000000007E-2"/>
  </r>
  <r>
    <x v="3"/>
    <x v="88"/>
    <x v="6"/>
    <x v="3"/>
    <n v="15.189814314117196"/>
    <n v="25"/>
    <n v="125.919775839894"/>
    <n v="0.86912433768167274"/>
    <n v="0.26683620775650163"/>
    <n v="6.1600000000000002E-2"/>
  </r>
  <r>
    <x v="4"/>
    <x v="49"/>
    <x v="9"/>
    <x v="0"/>
    <n v="45.81962405542312"/>
    <n v="20"/>
    <n v="119.393899532715"/>
    <n v="2.9706434607644647"/>
    <n v="9.9940035978413074E-5"/>
    <n v="8.5140000000000007E-2"/>
  </r>
  <r>
    <x v="5"/>
    <x v="91"/>
    <x v="15"/>
    <x v="1"/>
    <n v="24.710892307692284"/>
    <n v="20"/>
    <n v="143.856089683905"/>
    <n v="0.74224479667440857"/>
    <n v="0.31999325261262518"/>
    <n v="4.6170000000000003E-2"/>
  </r>
  <r>
    <x v="1"/>
    <x v="28"/>
    <x v="8"/>
    <x v="0"/>
    <n v="55.587017845205096"/>
    <n v="20"/>
    <n v="105.196159176303"/>
    <n v="2.8316302325581364"/>
    <n v="0.29760591676506459"/>
    <n v="8.5140000000000007E-2"/>
  </r>
  <r>
    <x v="4"/>
    <x v="53"/>
    <x v="2"/>
    <x v="2"/>
    <n v="22.854902074850145"/>
    <n v="25"/>
    <n v="178.14251557292201"/>
    <n v="0.88246020410962245"/>
    <n v="9.9940035978413034E-5"/>
    <n v="1.5468227424749166E-2"/>
  </r>
  <r>
    <x v="4"/>
    <x v="53"/>
    <x v="2"/>
    <x v="3"/>
    <n v="22.804156575864919"/>
    <n v="25"/>
    <n v="173.71508790609099"/>
    <n v="0.89583505969580601"/>
    <n v="9.9940035978413034E-5"/>
    <n v="6.1600000000000002E-2"/>
  </r>
  <r>
    <x v="4"/>
    <x v="53"/>
    <x v="3"/>
    <x v="4"/>
    <n v="4.5478901863869154"/>
    <n v="20"/>
    <n v="171.80881501157799"/>
    <n v="0.74668568269183411"/>
    <n v="9.9940035978413034E-5"/>
    <n v="4.6881270903010037E-2"/>
  </r>
  <r>
    <x v="4"/>
    <x v="53"/>
    <x v="4"/>
    <x v="1"/>
    <n v="3.5185025573667295"/>
    <n v="20"/>
    <n v="174.506377125868"/>
    <n v="0.95872224914494297"/>
    <n v="9.9940035978413034E-5"/>
    <n v="4.6170000000000003E-2"/>
  </r>
  <r>
    <x v="2"/>
    <x v="40"/>
    <x v="15"/>
    <x v="1"/>
    <n v="8.6012826893712706"/>
    <n v="20"/>
    <n v="74.983910205683301"/>
    <n v="0.60590042178836367"/>
    <n v="0.3202231203461432"/>
    <n v="4.6170000000000003E-2"/>
  </r>
  <r>
    <x v="5"/>
    <x v="81"/>
    <x v="10"/>
    <x v="4"/>
    <n v="24.710892307692284"/>
    <n v="20"/>
    <n v="111.55550059033899"/>
    <n v="0.65221845734904949"/>
    <n v="6.8171946841513398E-2"/>
    <n v="4.6881270903010037E-2"/>
  </r>
  <r>
    <x v="3"/>
    <x v="15"/>
    <x v="10"/>
    <x v="4"/>
    <n v="29.04805767973977"/>
    <n v="20"/>
    <n v="263.91618641546597"/>
    <n v="0.55930143661627685"/>
    <n v="6.8220173970945264E-2"/>
    <n v="4.6881270903010037E-2"/>
  </r>
  <r>
    <x v="4"/>
    <x v="53"/>
    <x v="7"/>
    <x v="0"/>
    <n v="12"/>
    <n v="13"/>
    <n v="175.544047872036"/>
    <n v="1"/>
    <n v="9.9940035978413034E-5"/>
    <n v="8.5140000000000007E-2"/>
  </r>
  <r>
    <x v="0"/>
    <x v="3"/>
    <x v="15"/>
    <x v="1"/>
    <n v="16.590917180169541"/>
    <n v="20"/>
    <n v="219.67821135556801"/>
    <n v="0.64020926186011196"/>
    <n v="0.32103375548735613"/>
    <n v="4.6170000000000003E-2"/>
  </r>
  <r>
    <x v="4"/>
    <x v="53"/>
    <x v="9"/>
    <x v="0"/>
    <n v="60.478296633549647"/>
    <n v="20"/>
    <n v="175.665533367856"/>
    <n v="3.0112261621305927"/>
    <n v="9.9940035978413034E-5"/>
    <n v="8.5140000000000007E-2"/>
  </r>
  <r>
    <x v="5"/>
    <x v="90"/>
    <x v="15"/>
    <x v="1"/>
    <n v="24.755408712905584"/>
    <n v="20"/>
    <n v="146.59616530839401"/>
    <n v="0.74269824747175339"/>
    <n v="0.32832690549867927"/>
    <n v="4.6170000000000003E-2"/>
  </r>
  <r>
    <x v="5"/>
    <x v="52"/>
    <x v="10"/>
    <x v="4"/>
    <n v="16.898328745902219"/>
    <n v="20"/>
    <n v="102.9647399779"/>
    <n v="0.67132660003171074"/>
    <n v="6.9086601824945221E-2"/>
    <n v="4.6881270903010037E-2"/>
  </r>
  <r>
    <x v="0"/>
    <x v="33"/>
    <x v="2"/>
    <x v="2"/>
    <n v="25.470870174188377"/>
    <n v="25"/>
    <n v="99.950880014746502"/>
    <n v="1.0143183483646776"/>
    <n v="9.9930048965724162E-5"/>
    <n v="1.5468227424749166E-2"/>
  </r>
  <r>
    <x v="0"/>
    <x v="33"/>
    <x v="2"/>
    <x v="3"/>
    <n v="25.72302812044035"/>
    <n v="25"/>
    <n v="112.709022327168"/>
    <n v="1.1002615687061394"/>
    <n v="9.9930048965724162E-5"/>
    <n v="6.1600000000000002E-2"/>
  </r>
  <r>
    <x v="0"/>
    <x v="33"/>
    <x v="3"/>
    <x v="4"/>
    <n v="18.679801702128252"/>
    <n v="20"/>
    <n v="103.42019985398299"/>
    <n v="0.75414382316248063"/>
    <n v="9.9930048965724162E-5"/>
    <n v="4.6881270903010037E-2"/>
  </r>
  <r>
    <x v="0"/>
    <x v="33"/>
    <x v="4"/>
    <x v="1"/>
    <n v="13.307315021778482"/>
    <n v="20"/>
    <n v="104.70063859870601"/>
    <n v="0.98173001262920678"/>
    <n v="9.9930048965724162E-5"/>
    <n v="4.6170000000000003E-2"/>
  </r>
  <r>
    <x v="5"/>
    <x v="20"/>
    <x v="10"/>
    <x v="4"/>
    <n v="20.995145797938402"/>
    <n v="20"/>
    <n v="112.95463426663299"/>
    <n v="0.67132660003171074"/>
    <n v="6.9806677330958536E-2"/>
    <n v="4.6881270903010037E-2"/>
  </r>
  <r>
    <x v="0"/>
    <x v="1"/>
    <x v="10"/>
    <x v="4"/>
    <n v="24.590088735450376"/>
    <n v="20"/>
    <n v="130.932736044867"/>
    <n v="0.67921765491808606"/>
    <n v="3.9879361981086554E-2"/>
    <n v="4.6881270903010037E-2"/>
  </r>
  <r>
    <x v="0"/>
    <x v="59"/>
    <x v="15"/>
    <x v="1"/>
    <n v="8.2755061536425476"/>
    <n v="20"/>
    <n v="72.206747016792505"/>
    <n v="0.66377673634905032"/>
    <n v="0.31763497065103252"/>
    <n v="4.6170000000000003E-2"/>
  </r>
  <r>
    <x v="0"/>
    <x v="33"/>
    <x v="7"/>
    <x v="0"/>
    <n v="12"/>
    <n v="13"/>
    <n v="93.762809361089197"/>
    <n v="1"/>
    <n v="9.9930048965724162E-5"/>
    <n v="8.5140000000000007E-2"/>
  </r>
  <r>
    <x v="3"/>
    <x v="87"/>
    <x v="15"/>
    <x v="1"/>
    <n v="4.5641804503996823"/>
    <n v="20"/>
    <n v="89.683168424652393"/>
    <n v="0.84927825953965352"/>
    <n v="0.32136651939717747"/>
    <n v="4.6170000000000003E-2"/>
  </r>
  <r>
    <x v="0"/>
    <x v="33"/>
    <x v="9"/>
    <x v="0"/>
    <n v="14.282499906562876"/>
    <n v="20"/>
    <n v="105.514575451569"/>
    <n v="3.4063367441860426"/>
    <n v="9.9930048965724162E-5"/>
    <n v="8.5140000000000007E-2"/>
  </r>
  <r>
    <x v="2"/>
    <x v="68"/>
    <x v="10"/>
    <x v="4"/>
    <n v="22.542495720680556"/>
    <n v="20"/>
    <n v="86.099806239913804"/>
    <n v="0.52419969615461182"/>
    <n v="5.6529007527136466E-2"/>
    <n v="4.6881270903010037E-2"/>
  </r>
  <r>
    <x v="0"/>
    <x v="33"/>
    <x v="11"/>
    <x v="0"/>
    <n v="13.305740000000002"/>
    <n v="17"/>
    <n v="100.12956570550701"/>
    <n v="3.3368196677740833"/>
    <n v="9.9930048965724162E-5"/>
    <n v="8.5140000000000007E-2"/>
  </r>
  <r>
    <x v="3"/>
    <x v="86"/>
    <x v="6"/>
    <x v="3"/>
    <n v="42.386473741303085"/>
    <n v="25"/>
    <n v="320.16821566875899"/>
    <n v="0.89839611446480383"/>
    <n v="0.28340958935089799"/>
    <n v="6.1600000000000002E-2"/>
  </r>
  <r>
    <x v="2"/>
    <x v="10"/>
    <x v="15"/>
    <x v="1"/>
    <n v="10.768878519394928"/>
    <n v="20"/>
    <n v="129.26062430771"/>
    <n v="0.62053858364870884"/>
    <n v="0.31772712290697891"/>
    <n v="4.6170000000000003E-2"/>
  </r>
  <r>
    <x v="0"/>
    <x v="59"/>
    <x v="2"/>
    <x v="2"/>
    <n v="35.859063918279425"/>
    <n v="25"/>
    <n v="71.2116506043416"/>
    <n v="3.17705777726909"/>
    <n v="9.9920063948841047E-5"/>
    <n v="1.5468227424749166E-2"/>
  </r>
  <r>
    <x v="0"/>
    <x v="59"/>
    <x v="2"/>
    <x v="3"/>
    <n v="31.453244275648885"/>
    <n v="25"/>
    <n v="74.380889941338793"/>
    <n v="2.6649070105342054"/>
    <n v="9.9920063948841047E-5"/>
    <n v="6.1600000000000002E-2"/>
  </r>
  <r>
    <x v="3"/>
    <x v="15"/>
    <x v="6"/>
    <x v="3"/>
    <n v="46.943011986483576"/>
    <n v="25"/>
    <n v="291.829533565171"/>
    <n v="0.91324410951636403"/>
    <n v="0.28422877548271669"/>
    <n v="6.1600000000000002E-2"/>
  </r>
  <r>
    <x v="0"/>
    <x v="59"/>
    <x v="16"/>
    <x v="0"/>
    <n v="12"/>
    <n v="10"/>
    <n v="66.030331938160899"/>
    <n v="1"/>
    <n v="9.9920063948841047E-5"/>
    <n v="8.5140000000000007E-2"/>
  </r>
  <r>
    <x v="0"/>
    <x v="59"/>
    <x v="3"/>
    <x v="4"/>
    <n v="14.294463341263462"/>
    <n v="20"/>
    <n v="55.495970757361803"/>
    <n v="0.75725669629231274"/>
    <n v="9.9920063948841047E-5"/>
    <n v="4.6881270903010037E-2"/>
  </r>
  <r>
    <x v="0"/>
    <x v="59"/>
    <x v="4"/>
    <x v="1"/>
    <n v="10.344382692053184"/>
    <n v="20"/>
    <n v="72.206747016792505"/>
    <n v="0.98123930161190309"/>
    <n v="9.9920063948841047E-5"/>
    <n v="4.6170000000000003E-2"/>
  </r>
  <r>
    <x v="5"/>
    <x v="64"/>
    <x v="15"/>
    <x v="1"/>
    <n v="24.710892307692284"/>
    <n v="20"/>
    <n v="93.116083694019096"/>
    <n v="0.73968947566664467"/>
    <n v="0.34507046673489594"/>
    <n v="4.6170000000000003E-2"/>
  </r>
  <r>
    <x v="5"/>
    <x v="60"/>
    <x v="10"/>
    <x v="4"/>
    <n v="14.48962541240666"/>
    <n v="20"/>
    <n v="74.066989806504694"/>
    <n v="0.66998721847335352"/>
    <n v="7.1932618117349037E-2"/>
    <n v="4.6881270903010037E-2"/>
  </r>
  <r>
    <x v="5"/>
    <x v="70"/>
    <x v="10"/>
    <x v="4"/>
    <n v="24.710892307692284"/>
    <n v="20"/>
    <n v="85.6577714878553"/>
    <n v="0.65174413054584002"/>
    <n v="7.1978905430519866E-2"/>
    <n v="4.6881270903010037E-2"/>
  </r>
  <r>
    <x v="0"/>
    <x v="59"/>
    <x v="7"/>
    <x v="0"/>
    <n v="12"/>
    <n v="13"/>
    <n v="59.079791401304398"/>
    <n v="1"/>
    <n v="9.9920063948841047E-5"/>
    <n v="8.5140000000000007E-2"/>
  </r>
  <r>
    <x v="2"/>
    <x v="69"/>
    <x v="10"/>
    <x v="4"/>
    <n v="80.310400000000016"/>
    <n v="20"/>
    <n v="124.780438280235"/>
    <n v="0.50548934435348913"/>
    <n v="5.7580940696518555E-2"/>
    <n v="4.6881270903010037E-2"/>
  </r>
  <r>
    <x v="0"/>
    <x v="59"/>
    <x v="9"/>
    <x v="0"/>
    <n v="25.675108193239726"/>
    <n v="20"/>
    <n v="68.500635211464896"/>
    <n v="3.4114939534883679"/>
    <n v="9.9920063948841047E-5"/>
    <n v="8.5140000000000007E-2"/>
  </r>
  <r>
    <x v="0"/>
    <x v="3"/>
    <x v="10"/>
    <x v="4"/>
    <n v="24.465801152773757"/>
    <n v="20"/>
    <n v="133.090995004988"/>
    <n v="0.67747949620013381"/>
    <n v="4.8135951639132847E-2"/>
    <n v="4.6881270903010037E-2"/>
  </r>
  <r>
    <x v="0"/>
    <x v="59"/>
    <x v="11"/>
    <x v="0"/>
    <n v="4.5943129541531595"/>
    <n v="17"/>
    <n v="63.495817202028697"/>
    <n v="3.3418716279069733"/>
    <n v="9.9920063948841047E-5"/>
    <n v="8.5140000000000007E-2"/>
  </r>
  <r>
    <x v="5"/>
    <x v="38"/>
    <x v="10"/>
    <x v="4"/>
    <n v="15.183135789886826"/>
    <n v="20"/>
    <n v="99.853618293612897"/>
    <n v="0.67040623045098779"/>
    <n v="7.3228692334156673E-2"/>
    <n v="4.6881270903010037E-2"/>
  </r>
  <r>
    <x v="3"/>
    <x v="87"/>
    <x v="6"/>
    <x v="3"/>
    <n v="13.5399042348742"/>
    <n v="25"/>
    <n v="116.158248918156"/>
    <n v="0.81369953762580105"/>
    <n v="0.2956749086954894"/>
    <n v="6.1600000000000002E-2"/>
  </r>
  <r>
    <x v="0"/>
    <x v="6"/>
    <x v="2"/>
    <x v="2"/>
    <n v="43.566212392426799"/>
    <n v="25"/>
    <n v="57.6332151670819"/>
    <n v="3.5505871883383602"/>
    <n v="9.9910080927165628E-5"/>
    <n v="1.5468227424749166E-2"/>
  </r>
  <r>
    <x v="0"/>
    <x v="6"/>
    <x v="2"/>
    <x v="3"/>
    <n v="33.312656504736651"/>
    <n v="25"/>
    <n v="52.3632975395453"/>
    <n v="2.7441333438833153"/>
    <n v="9.9910080927165628E-5"/>
    <n v="6.1600000000000002E-2"/>
  </r>
  <r>
    <x v="3"/>
    <x v="94"/>
    <x v="6"/>
    <x v="3"/>
    <n v="42.061317318728157"/>
    <n v="25"/>
    <n v="319.75269136043499"/>
    <n v="0.8425761019826139"/>
    <n v="0.29824436766711937"/>
    <n v="6.1600000000000002E-2"/>
  </r>
  <r>
    <x v="0"/>
    <x v="6"/>
    <x v="16"/>
    <x v="0"/>
    <n v="12"/>
    <n v="10"/>
    <n v="45.146981173427001"/>
    <n v="1"/>
    <n v="9.9910080927165628E-5"/>
    <n v="8.5140000000000007E-2"/>
  </r>
  <r>
    <x v="0"/>
    <x v="6"/>
    <x v="3"/>
    <x v="4"/>
    <n v="6.0778801424394473"/>
    <n v="20"/>
    <n v="36.061453481364303"/>
    <n v="0.75718298521216743"/>
    <n v="9.9910080927165628E-5"/>
    <n v="4.6881270903010037E-2"/>
  </r>
  <r>
    <x v="0"/>
    <x v="6"/>
    <x v="4"/>
    <x v="1"/>
    <n v="4.5838165194427134"/>
    <n v="20"/>
    <n v="48.345297280479897"/>
    <n v="0.97803109818825096"/>
    <n v="9.9910080927165628E-5"/>
    <n v="4.6170000000000003E-2"/>
  </r>
  <r>
    <x v="2"/>
    <x v="33"/>
    <x v="10"/>
    <x v="4"/>
    <n v="16.841217532920499"/>
    <n v="20"/>
    <n v="92.671015126574602"/>
    <n v="0.52449182366596903"/>
    <n v="5.9780475253484858E-2"/>
    <n v="4.6881270903010037E-2"/>
  </r>
  <r>
    <x v="0"/>
    <x v="65"/>
    <x v="8"/>
    <x v="0"/>
    <n v="54.206702699097612"/>
    <n v="20"/>
    <n v="90.189169435227598"/>
    <n v="2.8429116279069735"/>
    <n v="0.33235305188340958"/>
    <n v="8.5140000000000007E-2"/>
  </r>
  <r>
    <x v="3"/>
    <x v="94"/>
    <x v="15"/>
    <x v="1"/>
    <n v="19.913235797337467"/>
    <n v="20"/>
    <n v="243.31671954789601"/>
    <n v="0.84803236986694974"/>
    <n v="0.33121336382924338"/>
    <n v="4.6170000000000003E-2"/>
  </r>
  <r>
    <x v="0"/>
    <x v="6"/>
    <x v="7"/>
    <x v="0"/>
    <n v="12"/>
    <n v="13"/>
    <n v="39.233637642014401"/>
    <n v="1"/>
    <n v="9.9910080927165628E-5"/>
    <n v="8.5140000000000007E-2"/>
  </r>
  <r>
    <x v="2"/>
    <x v="76"/>
    <x v="15"/>
    <x v="1"/>
    <n v="10.147141095372801"/>
    <n v="20"/>
    <n v="98.150933545253196"/>
    <n v="0.66451637305523104"/>
    <n v="0.35256314452915061"/>
    <n v="4.6170000000000003E-2"/>
  </r>
  <r>
    <x v="0"/>
    <x v="6"/>
    <x v="9"/>
    <x v="0"/>
    <n v="32.384045241864243"/>
    <n v="20"/>
    <n v="45.240784426422302"/>
    <n v="3.3618558139534849"/>
    <n v="9.9910080927165628E-5"/>
    <n v="8.5140000000000007E-2"/>
  </r>
  <r>
    <x v="0"/>
    <x v="33"/>
    <x v="15"/>
    <x v="1"/>
    <n v="10.645852017422785"/>
    <n v="20"/>
    <n v="104.70063859870601"/>
    <n v="0.61240282007759061"/>
    <n v="0.35360475319355683"/>
    <n v="4.6170000000000003E-2"/>
  </r>
  <r>
    <x v="0"/>
    <x v="6"/>
    <x v="11"/>
    <x v="0"/>
    <n v="4.4586951252304114"/>
    <n v="17"/>
    <n v="40.729847623377097"/>
    <n v="3.2932465116279026"/>
    <n v="9.9910080927165628E-5"/>
    <n v="8.5140000000000007E-2"/>
  </r>
  <r>
    <x v="3"/>
    <x v="34"/>
    <x v="10"/>
    <x v="4"/>
    <n v="12.197695410899719"/>
    <n v="20"/>
    <n v="89.1716455026001"/>
    <n v="0.5574258456218103"/>
    <n v="7.5484912517258751E-2"/>
    <n v="4.6881270903010037E-2"/>
  </r>
  <r>
    <x v="0"/>
    <x v="6"/>
    <x v="17"/>
    <x v="1"/>
    <n v="12"/>
    <n v="25"/>
    <n v="66.844537971600602"/>
    <n v="1"/>
    <n v="9.9910080927165628E-5"/>
    <n v="4.6170000000000003E-2"/>
  </r>
  <r>
    <x v="1"/>
    <x v="13"/>
    <x v="12"/>
    <x v="0"/>
    <n v="10"/>
    <n v="13"/>
    <n v="159.797181607856"/>
    <n v="0.90000000000000013"/>
    <n v="0.33683913198898957"/>
    <n v="8.5140000000000007E-2"/>
  </r>
  <r>
    <x v="2"/>
    <x v="72"/>
    <x v="15"/>
    <x v="1"/>
    <n v="10.024372547975592"/>
    <n v="20"/>
    <n v="97.766539359823099"/>
    <n v="0.66433080916560849"/>
    <n v="0.34336447577170964"/>
    <n v="4.6170000000000003E-2"/>
  </r>
  <r>
    <x v="0"/>
    <x v="9"/>
    <x v="2"/>
    <x v="2"/>
    <n v="24.677012705955448"/>
    <n v="25"/>
    <n v="32.1365350013278"/>
    <n v="2.1295160083045839"/>
    <n v="9.9910080927165587E-5"/>
    <n v="1.5468227424749166E-2"/>
  </r>
  <r>
    <x v="0"/>
    <x v="9"/>
    <x v="2"/>
    <x v="3"/>
    <n v="22.852609299001102"/>
    <n v="25"/>
    <n v="21.980645943917899"/>
    <n v="2.9744612245800903"/>
    <n v="9.9910080927165587E-5"/>
    <n v="6.1600000000000002E-2"/>
  </r>
  <r>
    <x v="0"/>
    <x v="6"/>
    <x v="10"/>
    <x v="4"/>
    <n v="4.8623041139515575"/>
    <n v="20"/>
    <n v="36.061453481364303"/>
    <n v="0.67911502080933117"/>
    <n v="4.3605484200843418E-2"/>
    <n v="4.6881270903010037E-2"/>
  </r>
  <r>
    <x v="0"/>
    <x v="9"/>
    <x v="16"/>
    <x v="0"/>
    <n v="12"/>
    <n v="10"/>
    <n v="23.1599662050807"/>
    <n v="1"/>
    <n v="9.9910080927165587E-5"/>
    <n v="8.5140000000000007E-2"/>
  </r>
  <r>
    <x v="0"/>
    <x v="9"/>
    <x v="3"/>
    <x v="4"/>
    <n v="11.138525477452038"/>
    <n v="20"/>
    <n v="38.926427495865497"/>
    <n v="0.75563371865939644"/>
    <n v="9.9910080927165587E-5"/>
    <n v="4.6881270903010037E-2"/>
  </r>
  <r>
    <x v="0"/>
    <x v="9"/>
    <x v="4"/>
    <x v="1"/>
    <n v="6.6289358710045496"/>
    <n v="20"/>
    <n v="38.954661259600996"/>
    <n v="0.97508511246825547"/>
    <n v="9.9910080927165587E-5"/>
    <n v="4.6170000000000003E-2"/>
  </r>
  <r>
    <x v="5"/>
    <x v="38"/>
    <x v="15"/>
    <x v="1"/>
    <n v="11.197163824016181"/>
    <n v="20"/>
    <n v="100.861668791184"/>
    <n v="0.72766056051370298"/>
    <n v="0.38214027318689775"/>
    <n v="4.6170000000000003E-2"/>
  </r>
  <r>
    <x v="3"/>
    <x v="25"/>
    <x v="15"/>
    <x v="1"/>
    <n v="21.248459604256528"/>
    <n v="20"/>
    <n v="230.19930863807301"/>
    <n v="0.87542988761666218"/>
    <n v="0.39245963822858515"/>
    <n v="4.6170000000000003E-2"/>
  </r>
  <r>
    <x v="0"/>
    <x v="6"/>
    <x v="15"/>
    <x v="1"/>
    <n v="3.6670532155541715"/>
    <n v="20"/>
    <n v="48.345297280479897"/>
    <n v="0.64935350393899316"/>
    <n v="0.35763617387472818"/>
    <n v="4.6170000000000003E-2"/>
  </r>
  <r>
    <x v="0"/>
    <x v="9"/>
    <x v="7"/>
    <x v="0"/>
    <n v="12"/>
    <n v="13"/>
    <n v="23.8450377090685"/>
    <n v="1"/>
    <n v="9.9910080927165587E-5"/>
    <n v="8.5140000000000007E-2"/>
  </r>
  <r>
    <x v="6"/>
    <x v="50"/>
    <x v="10"/>
    <x v="4"/>
    <n v="6.6580971574611123"/>
    <n v="20"/>
    <n v="88.140475049453897"/>
    <n v="0.58933115241803691"/>
    <n v="7.8812102628922825E-2"/>
    <n v="4.6881270903010037E-2"/>
  </r>
  <r>
    <x v="0"/>
    <x v="9"/>
    <x v="9"/>
    <x v="0"/>
    <n v="15.678302133896592"/>
    <n v="20"/>
    <n v="22.623358095203301"/>
    <n v="3.406336744186043"/>
    <n v="9.9910080927165587E-5"/>
    <n v="8.5140000000000007E-2"/>
  </r>
  <r>
    <x v="2"/>
    <x v="47"/>
    <x v="15"/>
    <x v="1"/>
    <n v="7.8276145783678173"/>
    <n v="20"/>
    <n v="100.737577613299"/>
    <n v="0.6155488007955654"/>
    <n v="0.36054969849992347"/>
    <n v="4.6170000000000003E-2"/>
  </r>
  <r>
    <x v="0"/>
    <x v="9"/>
    <x v="11"/>
    <x v="0"/>
    <n v="3.2743819859187231"/>
    <n v="17"/>
    <n v="21.647198160355"/>
    <n v="3.3368196677740825"/>
    <n v="9.9910080927165587E-5"/>
    <n v="8.5140000000000007E-2"/>
  </r>
  <r>
    <x v="5"/>
    <x v="70"/>
    <x v="15"/>
    <x v="1"/>
    <n v="24.710892307692284"/>
    <n v="20"/>
    <n v="91.737734848176899"/>
    <n v="0.70898619858048484"/>
    <n v="0.39304023895354689"/>
    <n v="4.6170000000000003E-2"/>
  </r>
  <r>
    <x v="0"/>
    <x v="9"/>
    <x v="17"/>
    <x v="1"/>
    <n v="12"/>
    <n v="25"/>
    <n v="35.100355021732703"/>
    <n v="1"/>
    <n v="9.9910080927165587E-5"/>
    <n v="4.6170000000000003E-2"/>
  </r>
  <r>
    <x v="5"/>
    <x v="81"/>
    <x v="15"/>
    <x v="1"/>
    <n v="24.710892307692284"/>
    <n v="20"/>
    <n v="120.245765320167"/>
    <n v="0.70948273762260028"/>
    <n v="0.3897804558430637"/>
    <n v="4.6170000000000003E-2"/>
  </r>
  <r>
    <x v="2"/>
    <x v="84"/>
    <x v="15"/>
    <x v="1"/>
    <n v="20.147021445554106"/>
    <n v="20"/>
    <n v="180.72516558232601"/>
    <n v="0.60463099332696724"/>
    <n v="0.3524990295907387"/>
    <n v="4.6170000000000003E-2"/>
  </r>
  <r>
    <x v="0"/>
    <x v="93"/>
    <x v="2"/>
    <x v="2"/>
    <n v="20.986328179118704"/>
    <n v="25"/>
    <n v="113.54452975454601"/>
    <n v="0.95556822184728996"/>
    <n v="9.9940035978413169E-5"/>
    <n v="1.5468227424749166E-2"/>
  </r>
  <r>
    <x v="0"/>
    <x v="93"/>
    <x v="2"/>
    <x v="3"/>
    <n v="18.533383808698467"/>
    <n v="25"/>
    <n v="117.234739485988"/>
    <n v="0.97148526201063046"/>
    <n v="9.9940035978413169E-5"/>
    <n v="6.1600000000000002E-2"/>
  </r>
  <r>
    <x v="0"/>
    <x v="93"/>
    <x v="3"/>
    <x v="4"/>
    <n v="12.037950055022574"/>
    <n v="20"/>
    <n v="135.61539130922901"/>
    <n v="0.72035549456896675"/>
    <n v="9.9940035978413169E-5"/>
    <n v="4.6881270903010037E-2"/>
  </r>
  <r>
    <x v="0"/>
    <x v="93"/>
    <x v="4"/>
    <x v="1"/>
    <n v="8.4666910886243922"/>
    <n v="20"/>
    <n v="117.128473470477"/>
    <n v="0.95113578326750925"/>
    <n v="9.9940035978413169E-5"/>
    <n v="4.6170000000000003E-2"/>
  </r>
  <r>
    <x v="5"/>
    <x v="60"/>
    <x v="15"/>
    <x v="1"/>
    <n v="10.665694094033533"/>
    <n v="20"/>
    <n v="75.718178003987603"/>
    <n v="0.72722881189020139"/>
    <n v="0.39948610056023715"/>
    <n v="4.6170000000000003E-2"/>
  </r>
  <r>
    <x v="2"/>
    <x v="22"/>
    <x v="15"/>
    <x v="1"/>
    <n v="7.4422172331853567"/>
    <n v="20"/>
    <n v="63.832632947993503"/>
    <n v="0.62769934551106299"/>
    <n v="0.36982110109132743"/>
    <n v="4.6170000000000003E-2"/>
  </r>
  <r>
    <x v="5"/>
    <x v="74"/>
    <x v="15"/>
    <x v="1"/>
    <n v="24.710892307692287"/>
    <n v="20"/>
    <n v="93.302248415470203"/>
    <n v="0.72334100351519059"/>
    <n v="0.39097834749136678"/>
    <n v="4.6170000000000003E-2"/>
  </r>
  <r>
    <x v="0"/>
    <x v="93"/>
    <x v="5"/>
    <x v="0"/>
    <n v="15.841627532392193"/>
    <n v="17"/>
    <n v="127.735705318532"/>
    <n v="3.1773097674418538"/>
    <n v="9.9940035978413169E-5"/>
    <n v="8.5140000000000007E-2"/>
  </r>
  <r>
    <x v="3"/>
    <x v="57"/>
    <x v="6"/>
    <x v="3"/>
    <n v="43.721815123018615"/>
    <n v="25"/>
    <n v="326.49954680912998"/>
    <n v="0.84168715986191134"/>
    <n v="0.33139924093003831"/>
    <n v="6.1600000000000002E-2"/>
  </r>
  <r>
    <x v="0"/>
    <x v="93"/>
    <x v="7"/>
    <x v="0"/>
    <n v="12"/>
    <n v="13"/>
    <n v="120.15389569498601"/>
    <n v="1"/>
    <n v="9.9940035978413169E-5"/>
    <n v="8.5140000000000007E-2"/>
  </r>
  <r>
    <x v="3"/>
    <x v="25"/>
    <x v="10"/>
    <x v="4"/>
    <n v="29.109046811965655"/>
    <n v="20"/>
    <n v="259.55118156740798"/>
    <n v="0.55930734841513852"/>
    <n v="8.302746602756432E-2"/>
    <n v="4.6881270903010037E-2"/>
  </r>
  <r>
    <x v="6"/>
    <x v="48"/>
    <x v="10"/>
    <x v="4"/>
    <n v="9.4904642508386772"/>
    <n v="20"/>
    <n v="100.711409052778"/>
    <n v="0.59158133525775913"/>
    <n v="8.3442926486969937E-2"/>
    <n v="4.6881270903010037E-2"/>
  </r>
  <r>
    <x v="0"/>
    <x v="65"/>
    <x v="2"/>
    <x v="2"/>
    <n v="32.666281673519848"/>
    <n v="25"/>
    <n v="91.309961849068202"/>
    <n v="2.8117033990298665"/>
    <n v="9.9930048965724298E-5"/>
    <n v="1.5468227424749166E-2"/>
  </r>
  <r>
    <x v="0"/>
    <x v="65"/>
    <x v="2"/>
    <x v="3"/>
    <n v="39.677763817675419"/>
    <n v="25"/>
    <n v="91.975282832173605"/>
    <n v="3.0636123931126202"/>
    <n v="9.9930048965724298E-5"/>
    <n v="6.1600000000000002E-2"/>
  </r>
  <r>
    <x v="3"/>
    <x v="83"/>
    <x v="6"/>
    <x v="3"/>
    <n v="17.095355190704588"/>
    <n v="25"/>
    <n v="132.51681668570799"/>
    <n v="0.89426082770446558"/>
    <n v="0.33623076864369456"/>
    <n v="6.1600000000000002E-2"/>
  </r>
  <r>
    <x v="0"/>
    <x v="65"/>
    <x v="16"/>
    <x v="0"/>
    <n v="12"/>
    <n v="10"/>
    <n v="110.731684328687"/>
    <n v="1"/>
    <n v="9.9930048965724298E-5"/>
    <n v="8.5140000000000007E-2"/>
  </r>
  <r>
    <x v="0"/>
    <x v="65"/>
    <x v="3"/>
    <x v="4"/>
    <n v="16.649650985629492"/>
    <n v="20"/>
    <n v="118.95334471622699"/>
    <n v="0.75133689405012349"/>
    <n v="9.9930048965724298E-5"/>
    <n v="4.6881270903010037E-2"/>
  </r>
  <r>
    <x v="0"/>
    <x v="65"/>
    <x v="4"/>
    <x v="1"/>
    <n v="9.7724224423570032"/>
    <n v="20"/>
    <n v="110.212827834859"/>
    <n v="0.97577250642482027"/>
    <n v="9.9930048965724298E-5"/>
    <n v="4.6170000000000003E-2"/>
  </r>
  <r>
    <x v="2"/>
    <x v="29"/>
    <x v="15"/>
    <x v="1"/>
    <n v="13.118061382873972"/>
    <n v="20"/>
    <n v="130.043676915367"/>
    <n v="0.61082300148436142"/>
    <n v="0.38762094553552895"/>
    <n v="4.6170000000000003E-2"/>
  </r>
  <r>
    <x v="2"/>
    <x v="61"/>
    <x v="15"/>
    <x v="1"/>
    <n v="7.9215685106902738"/>
    <n v="20"/>
    <n v="83.952027877441594"/>
    <n v="0.60681968200470704"/>
    <n v="0.36539028478833829"/>
    <n v="4.6170000000000003E-2"/>
  </r>
  <r>
    <x v="2"/>
    <x v="39"/>
    <x v="15"/>
    <x v="1"/>
    <n v="7.8013004040982281"/>
    <n v="20"/>
    <n v="70.8659583316674"/>
    <n v="0.60756555258850264"/>
    <n v="0.3908206932015777"/>
    <n v="4.6170000000000003E-2"/>
  </r>
  <r>
    <x v="0"/>
    <x v="65"/>
    <x v="7"/>
    <x v="0"/>
    <n v="12"/>
    <n v="13"/>
    <n v="111.463020557072"/>
    <n v="1"/>
    <n v="9.9930048965724298E-5"/>
    <n v="8.5140000000000007E-2"/>
  </r>
  <r>
    <x v="5"/>
    <x v="20"/>
    <x v="15"/>
    <x v="1"/>
    <n v="14.960862456400122"/>
    <n v="20"/>
    <n v="114.41738877946101"/>
    <n v="0.72858564406964754"/>
    <n v="0.42493042779889123"/>
    <n v="4.6170000000000003E-2"/>
  </r>
  <r>
    <x v="0"/>
    <x v="65"/>
    <x v="9"/>
    <x v="0"/>
    <n v="67.75837837387202"/>
    <n v="20"/>
    <n v="90.189169435227598"/>
    <n v="3.4114939534883679"/>
    <n v="9.9930048965724298E-5"/>
    <n v="8.5140000000000007E-2"/>
  </r>
  <r>
    <x v="5"/>
    <x v="66"/>
    <x v="15"/>
    <x v="1"/>
    <n v="10.649911122674585"/>
    <n v="20"/>
    <n v="77.093301937019504"/>
    <n v="0.72720946970012434"/>
    <n v="0.42178809559565056"/>
    <n v="4.6170000000000003E-2"/>
  </r>
  <r>
    <x v="2"/>
    <x v="43"/>
    <x v="15"/>
    <x v="1"/>
    <n v="13.169188753989447"/>
    <n v="20"/>
    <n v="130.055185085662"/>
    <n v="0.61117402358589301"/>
    <n v="0.37962464336247409"/>
    <n v="4.6170000000000003E-2"/>
  </r>
  <r>
    <x v="0"/>
    <x v="26"/>
    <x v="2"/>
    <x v="2"/>
    <n v="42.126619127453026"/>
    <n v="25"/>
    <n v="46.451195355188901"/>
    <n v="2.149775138455742"/>
    <n v="9.9910080927165804E-5"/>
    <n v="1.5468227424749166E-2"/>
  </r>
  <r>
    <x v="0"/>
    <x v="26"/>
    <x v="2"/>
    <x v="3"/>
    <n v="57.73246157368029"/>
    <n v="25"/>
    <n v="141.88893077429299"/>
    <n v="2.5596988356674371"/>
    <n v="9.9910080927165804E-5"/>
    <n v="6.1600000000000002E-2"/>
  </r>
  <r>
    <x v="2"/>
    <x v="35"/>
    <x v="15"/>
    <x v="1"/>
    <n v="8.7499154601845497"/>
    <n v="20"/>
    <n v="78.686207905615504"/>
    <n v="0.6064030400670346"/>
    <n v="0.39089392547775481"/>
    <n v="4.6170000000000003E-2"/>
  </r>
  <r>
    <x v="0"/>
    <x v="26"/>
    <x v="16"/>
    <x v="0"/>
    <n v="12"/>
    <n v="10"/>
    <n v="20.041923123752198"/>
    <n v="1"/>
    <n v="9.9910080927165804E-5"/>
    <n v="8.5140000000000007E-2"/>
  </r>
  <r>
    <x v="0"/>
    <x v="26"/>
    <x v="3"/>
    <x v="4"/>
    <n v="15.49104504837641"/>
    <n v="20"/>
    <n v="56.202268407109401"/>
    <n v="0.75585275753495795"/>
    <n v="9.9910080927165804E-5"/>
    <n v="4.6881270903010037E-2"/>
  </r>
  <r>
    <x v="0"/>
    <x v="26"/>
    <x v="4"/>
    <x v="1"/>
    <n v="10.66448849630283"/>
    <n v="20"/>
    <n v="46.558505630845502"/>
    <n v="0.97468000906899255"/>
    <n v="9.9910080927165804E-5"/>
    <n v="4.6170000000000003E-2"/>
  </r>
  <r>
    <x v="3"/>
    <x v="37"/>
    <x v="10"/>
    <x v="4"/>
    <n v="12.235267442442485"/>
    <n v="20"/>
    <n v="87.888048121004005"/>
    <n v="0.55743545422722118"/>
    <n v="9.0365723669796227E-2"/>
    <n v="4.6881270903010037E-2"/>
  </r>
  <r>
    <x v="3"/>
    <x v="86"/>
    <x v="15"/>
    <x v="1"/>
    <n v="20.045010694117664"/>
    <n v="20"/>
    <n v="264.52901144458798"/>
    <n v="0.84805040502799411"/>
    <n v="0.39462687886272013"/>
    <n v="4.6170000000000003E-2"/>
  </r>
  <r>
    <x v="3"/>
    <x v="83"/>
    <x v="15"/>
    <x v="1"/>
    <n v="5.0678768307455302"/>
    <n v="20"/>
    <n v="110.769703170361"/>
    <n v="0.84927825953965352"/>
    <n v="0.39077083670796287"/>
    <n v="4.6170000000000003E-2"/>
  </r>
  <r>
    <x v="0"/>
    <x v="26"/>
    <x v="7"/>
    <x v="0"/>
    <n v="12"/>
    <n v="13"/>
    <n v="23.593911945145798"/>
    <n v="1"/>
    <n v="9.9910080927165804E-5"/>
    <n v="8.5140000000000007E-2"/>
  </r>
  <r>
    <x v="5"/>
    <x v="46"/>
    <x v="15"/>
    <x v="1"/>
    <n v="7.0395047369789765"/>
    <n v="20"/>
    <n v="57.318926654188502"/>
    <n v="0.72858564406964754"/>
    <n v="0.4362641274256141"/>
    <n v="4.6170000000000003E-2"/>
  </r>
  <r>
    <x v="0"/>
    <x v="26"/>
    <x v="9"/>
    <x v="0"/>
    <n v="28.874499968220174"/>
    <n v="20"/>
    <n v="43.147842709530302"/>
    <n v="3.406336744186043"/>
    <n v="9.9910080927165804E-5"/>
    <n v="8.5140000000000007E-2"/>
  </r>
  <r>
    <x v="5"/>
    <x v="75"/>
    <x v="15"/>
    <x v="1"/>
    <n v="8.7542162853813643"/>
    <n v="20"/>
    <n v="83.048699329924005"/>
    <n v="0.72858564406964754"/>
    <n v="0.42662838569873701"/>
    <n v="4.6170000000000003E-2"/>
  </r>
  <r>
    <x v="0"/>
    <x v="26"/>
    <x v="11"/>
    <x v="0"/>
    <n v="8.4689074981353567"/>
    <n v="17"/>
    <n v="33.291671385656002"/>
    <n v="3.3368196677740825"/>
    <n v="9.9910080927165804E-5"/>
    <n v="8.5140000000000007E-2"/>
  </r>
  <r>
    <x v="5"/>
    <x v="52"/>
    <x v="15"/>
    <x v="1"/>
    <n v="12.41072262196796"/>
    <n v="20"/>
    <n v="107.55779949286401"/>
    <n v="0.72858564406964754"/>
    <n v="0.44575970051660729"/>
    <n v="4.6170000000000003E-2"/>
  </r>
  <r>
    <x v="0"/>
    <x v="26"/>
    <x v="17"/>
    <x v="1"/>
    <n v="12"/>
    <n v="25"/>
    <n v="58.541573613735601"/>
    <n v="1"/>
    <n v="9.9910080927165804E-5"/>
    <n v="4.6170000000000003E-2"/>
  </r>
  <r>
    <x v="3"/>
    <x v="15"/>
    <x v="15"/>
    <x v="1"/>
    <n v="21.071180730673348"/>
    <n v="20"/>
    <n v="233.609079466455"/>
    <n v="0.87540725658073026"/>
    <n v="0.44599285978101866"/>
    <n v="4.6170000000000003E-2"/>
  </r>
  <r>
    <x v="2"/>
    <x v="14"/>
    <x v="15"/>
    <x v="1"/>
    <n v="19.970136666597611"/>
    <n v="20"/>
    <n v="192.91432376807899"/>
    <n v="0.60418785556739552"/>
    <n v="0.42755861826701502"/>
    <n v="4.6170000000000003E-2"/>
  </r>
  <r>
    <x v="0"/>
    <x v="3"/>
    <x v="2"/>
    <x v="2"/>
    <n v="60.095600917099866"/>
    <n v="25"/>
    <n v="132.31108989249401"/>
    <n v="2.5072407393176839"/>
    <n v="9.992006394884125E-5"/>
    <n v="1.5468227424749166E-2"/>
  </r>
  <r>
    <x v="0"/>
    <x v="3"/>
    <x v="2"/>
    <x v="3"/>
    <n v="62.721974358653007"/>
    <n v="25"/>
    <n v="173.521061841207"/>
    <n v="2.5734865560467868"/>
    <n v="9.992006394884125E-5"/>
    <n v="6.1600000000000002E-2"/>
  </r>
  <r>
    <x v="0"/>
    <x v="0"/>
    <x v="15"/>
    <x v="1"/>
    <n v="18.026592815724786"/>
    <n v="20"/>
    <n v="215.395813242749"/>
    <n v="0.6415021118102"/>
    <n v="0.39964968425756559"/>
    <n v="4.6170000000000003E-2"/>
  </r>
  <r>
    <x v="0"/>
    <x v="3"/>
    <x v="16"/>
    <x v="0"/>
    <n v="12"/>
    <n v="10"/>
    <n v="126.374509835678"/>
    <n v="1"/>
    <n v="9.992006394884125E-5"/>
    <n v="8.5140000000000007E-2"/>
  </r>
  <r>
    <x v="0"/>
    <x v="3"/>
    <x v="3"/>
    <x v="4"/>
    <n v="30.582251440967191"/>
    <n v="20"/>
    <n v="133.090995004988"/>
    <n v="0.7508125735298754"/>
    <n v="9.992006394884125E-5"/>
    <n v="4.6881270903010037E-2"/>
  </r>
  <r>
    <x v="0"/>
    <x v="3"/>
    <x v="4"/>
    <x v="1"/>
    <n v="20.738646475211926"/>
    <n v="20"/>
    <n v="219.67821135556801"/>
    <n v="0.9711049545033843"/>
    <n v="9.992006394884125E-5"/>
    <n v="4.6170000000000003E-2"/>
  </r>
  <r>
    <x v="2"/>
    <x v="32"/>
    <x v="15"/>
    <x v="1"/>
    <n v="16.637309026025417"/>
    <n v="20"/>
    <n v="109.900241712184"/>
    <n v="0.6128681580859825"/>
    <n v="0.4255350764882474"/>
    <n v="4.6170000000000003E-2"/>
  </r>
  <r>
    <x v="2"/>
    <x v="19"/>
    <x v="15"/>
    <x v="1"/>
    <n v="22.479893356120883"/>
    <n v="20"/>
    <n v="178.878407560727"/>
    <n v="0.61342223869517654"/>
    <n v="0.42755675401481341"/>
    <n v="4.6170000000000003E-2"/>
  </r>
  <r>
    <x v="5"/>
    <x v="78"/>
    <x v="10"/>
    <x v="4"/>
    <n v="6.8323279182214627"/>
    <n v="20"/>
    <n v="61.881866160800698"/>
    <n v="0.67132660003171074"/>
    <n v="9.7785410087432495E-2"/>
    <n v="4.6881270903010037E-2"/>
  </r>
  <r>
    <x v="0"/>
    <x v="3"/>
    <x v="7"/>
    <x v="0"/>
    <n v="12"/>
    <n v="13"/>
    <n v="129.470625851249"/>
    <n v="1"/>
    <n v="9.992006394884125E-5"/>
    <n v="8.5140000000000007E-2"/>
  </r>
  <r>
    <x v="3"/>
    <x v="11"/>
    <x v="15"/>
    <x v="1"/>
    <n v="8.2624198926220913"/>
    <n v="20"/>
    <n v="80.908577222601494"/>
    <n v="0.72676684008365744"/>
    <n v="0.40846795780226702"/>
    <n v="4.6170000000000003E-2"/>
  </r>
  <r>
    <x v="0"/>
    <x v="3"/>
    <x v="9"/>
    <x v="0"/>
    <n v="41.536033890089755"/>
    <n v="20"/>
    <n v="149.65096157708501"/>
    <n v="3.4114939534883679"/>
    <n v="9.992006394884125E-5"/>
    <n v="8.5140000000000007E-2"/>
  </r>
  <r>
    <x v="1"/>
    <x v="2"/>
    <x v="15"/>
    <x v="1"/>
    <n v="8.3930482196438252"/>
    <n v="20"/>
    <n v="151.476159950436"/>
    <n v="0.67118177255699618"/>
    <n v="0.44289331339472443"/>
    <n v="4.6170000000000003E-2"/>
  </r>
  <r>
    <x v="0"/>
    <x v="3"/>
    <x v="11"/>
    <x v="0"/>
    <n v="11.430424992294"/>
    <n v="17"/>
    <n v="172.319558541525"/>
    <n v="3.23578046511627"/>
    <n v="9.992006394884125E-5"/>
    <n v="8.5140000000000007E-2"/>
  </r>
  <r>
    <x v="5"/>
    <x v="78"/>
    <x v="15"/>
    <x v="1"/>
    <n v="5.1414199914950425"/>
    <n v="20"/>
    <n v="61.482216615980001"/>
    <n v="0.72858564406964754"/>
    <n v="0.50891985691677577"/>
    <n v="4.6170000000000003E-2"/>
  </r>
  <r>
    <x v="3"/>
    <x v="88"/>
    <x v="15"/>
    <x v="1"/>
    <n v="4.7741441333142296"/>
    <n v="20"/>
    <n v="103.39462973206"/>
    <n v="0.84927825953965352"/>
    <n v="0.44370337234536017"/>
    <n v="4.6170000000000003E-2"/>
  </r>
  <r>
    <x v="0"/>
    <x v="1"/>
    <x v="2"/>
    <x v="2"/>
    <n v="63.689868561554512"/>
    <n v="25"/>
    <n v="135.611087252902"/>
    <n v="2.5216710977035519"/>
    <n v="9.9910080927165831E-5"/>
    <n v="1.5468227424749166E-2"/>
  </r>
  <r>
    <x v="0"/>
    <x v="1"/>
    <x v="2"/>
    <x v="3"/>
    <n v="71.556432242110702"/>
    <n v="25"/>
    <n v="154.73193705702201"/>
    <n v="2.5593292362595883"/>
    <n v="9.9910080927165831E-5"/>
    <n v="6.1600000000000002E-2"/>
  </r>
  <r>
    <x v="6"/>
    <x v="48"/>
    <x v="15"/>
    <x v="1"/>
    <n v="7.0913180399027773"/>
    <n v="20"/>
    <n v="104.86891205245399"/>
    <n v="0.80082374142323565"/>
    <n v="0.49883844171360853"/>
    <n v="4.6170000000000003E-2"/>
  </r>
  <r>
    <x v="0"/>
    <x v="1"/>
    <x v="16"/>
    <x v="0"/>
    <n v="12"/>
    <n v="10"/>
    <n v="125.638429917549"/>
    <n v="1"/>
    <n v="9.9910080927165831E-5"/>
    <n v="8.5140000000000007E-2"/>
  </r>
  <r>
    <x v="0"/>
    <x v="1"/>
    <x v="3"/>
    <x v="4"/>
    <n v="30.737610919312967"/>
    <n v="20"/>
    <n v="130.932736044867"/>
    <n v="0.7524530174958235"/>
    <n v="9.9910080927165831E-5"/>
    <n v="4.6881270903010037E-2"/>
  </r>
  <r>
    <x v="0"/>
    <x v="1"/>
    <x v="4"/>
    <x v="1"/>
    <n v="20.351193649485545"/>
    <n v="20"/>
    <n v="233.37964418982199"/>
    <n v="0.97251655140978688"/>
    <n v="9.9910080927165831E-5"/>
    <n v="4.6170000000000003E-2"/>
  </r>
  <r>
    <x v="2"/>
    <x v="31"/>
    <x v="15"/>
    <x v="1"/>
    <n v="14.619949628915744"/>
    <n v="20"/>
    <n v="139.78397385632601"/>
    <n v="0.60969650138600495"/>
    <n v="0.422146804697137"/>
    <n v="4.6170000000000003E-2"/>
  </r>
  <r>
    <x v="2"/>
    <x v="89"/>
    <x v="15"/>
    <x v="1"/>
    <n v="40.155200000000008"/>
    <n v="20"/>
    <n v="133.883883422471"/>
    <n v="0.59752375333469665"/>
    <n v="0.45087676547664168"/>
    <n v="4.6170000000000003E-2"/>
  </r>
  <r>
    <x v="1"/>
    <x v="7"/>
    <x v="15"/>
    <x v="1"/>
    <n v="6.1160243830696288"/>
    <n v="20"/>
    <n v="114.83985474437399"/>
    <n v="0.6757739167078588"/>
    <n v="0.45639145576668699"/>
    <n v="4.6170000000000003E-2"/>
  </r>
  <r>
    <x v="0"/>
    <x v="1"/>
    <x v="7"/>
    <x v="0"/>
    <n v="12"/>
    <n v="13"/>
    <n v="126.082608346857"/>
    <n v="1"/>
    <n v="9.9910080927165831E-5"/>
    <n v="8.5140000000000007E-2"/>
  </r>
  <r>
    <x v="5"/>
    <x v="44"/>
    <x v="15"/>
    <x v="1"/>
    <n v="6.0447165320650385"/>
    <n v="20"/>
    <n v="83.866745485444198"/>
    <n v="0.72858564406964754"/>
    <n v="0.48013509133263715"/>
    <n v="4.6170000000000003E-2"/>
  </r>
  <r>
    <x v="0"/>
    <x v="1"/>
    <x v="9"/>
    <x v="0"/>
    <n v="81.694282269063677"/>
    <n v="20"/>
    <n v="139.54835812618299"/>
    <n v="3.4114939534883679"/>
    <n v="9.9910080927165831E-5"/>
    <n v="8.5140000000000007E-2"/>
  </r>
  <r>
    <x v="1"/>
    <x v="17"/>
    <x v="15"/>
    <x v="1"/>
    <n v="3.1179911132509743"/>
    <n v="20"/>
    <n v="71.782066126261796"/>
    <n v="0.67590864757857072"/>
    <n v="0.46274928873800042"/>
    <n v="4.6170000000000003E-2"/>
  </r>
  <r>
    <x v="0"/>
    <x v="1"/>
    <x v="11"/>
    <x v="0"/>
    <n v="12.381846036759701"/>
    <n v="17"/>
    <n v="181.97426624196001"/>
    <n v="3.23578046511627"/>
    <n v="9.9910080927165831E-5"/>
    <n v="8.5140000000000007E-2"/>
  </r>
  <r>
    <x v="1"/>
    <x v="24"/>
    <x v="15"/>
    <x v="1"/>
    <n v="3.2939347959292862"/>
    <n v="20"/>
    <n v="94.105949770727904"/>
    <n v="0.67590864757857072"/>
    <n v="0.46583394635778674"/>
    <n v="4.6170000000000003E-2"/>
  </r>
  <r>
    <x v="0"/>
    <x v="1"/>
    <x v="17"/>
    <x v="1"/>
    <n v="12"/>
    <n v="25"/>
    <n v="235.51093206278901"/>
    <n v="1"/>
    <n v="9.9910080927165831E-5"/>
    <n v="4.6170000000000003E-2"/>
  </r>
  <r>
    <x v="2"/>
    <x v="68"/>
    <x v="15"/>
    <x v="1"/>
    <n v="16.209105033694332"/>
    <n v="20"/>
    <n v="88.403206513412101"/>
    <n v="0.61197475975472526"/>
    <n v="0.48801064473580091"/>
    <n v="4.6170000000000003E-2"/>
  </r>
  <r>
    <x v="1"/>
    <x v="28"/>
    <x v="15"/>
    <x v="1"/>
    <n v="3.6590610606599672"/>
    <n v="20"/>
    <n v="105.53610566243"/>
    <n v="0.67590864757857072"/>
    <n v="0.46501429483630524"/>
    <n v="4.6170000000000003E-2"/>
  </r>
  <r>
    <x v="0"/>
    <x v="0"/>
    <x v="2"/>
    <x v="2"/>
    <n v="74.116017788569138"/>
    <n v="25"/>
    <n v="106.052755849129"/>
    <n v="2.1143063624185237"/>
    <n v="9.9910080927165696E-5"/>
    <n v="1.5468227424749166E-2"/>
  </r>
  <r>
    <x v="0"/>
    <x v="0"/>
    <x v="2"/>
    <x v="3"/>
    <n v="76.514160409778569"/>
    <n v="25"/>
    <n v="118.95563331287001"/>
    <n v="2.5223564907500546"/>
    <n v="9.9910080927165696E-5"/>
    <n v="6.1600000000000002E-2"/>
  </r>
  <r>
    <x v="6"/>
    <x v="50"/>
    <x v="15"/>
    <x v="1"/>
    <n v="4.8019389896625695"/>
    <n v="20"/>
    <n v="86.544935631011796"/>
    <n v="0.79253630169886458"/>
    <n v="0.52496393612747372"/>
    <n v="4.6170000000000003E-2"/>
  </r>
  <r>
    <x v="0"/>
    <x v="0"/>
    <x v="16"/>
    <x v="0"/>
    <n v="12"/>
    <n v="10"/>
    <n v="77.847017274072499"/>
    <n v="1"/>
    <n v="9.9910080927165696E-5"/>
    <n v="8.5140000000000007E-2"/>
  </r>
  <r>
    <x v="0"/>
    <x v="0"/>
    <x v="3"/>
    <x v="4"/>
    <n v="36.860882878932543"/>
    <n v="20"/>
    <n v="112.269138549697"/>
    <n v="0.75237205680643693"/>
    <n v="9.9910080927165696E-5"/>
    <n v="4.6881270903010037E-2"/>
  </r>
  <r>
    <x v="0"/>
    <x v="0"/>
    <x v="4"/>
    <x v="1"/>
    <n v="22.533241019655982"/>
    <n v="20"/>
    <n v="215.395813242749"/>
    <n v="0.97214721361062162"/>
    <n v="9.9910080927165696E-5"/>
    <n v="4.6170000000000003E-2"/>
  </r>
  <r>
    <x v="5"/>
    <x v="27"/>
    <x v="15"/>
    <x v="1"/>
    <n v="6.5136948631487339"/>
    <n v="20"/>
    <n v="111.555067431955"/>
    <n v="0.72858564406964754"/>
    <n v="0.50511158350222241"/>
    <n v="4.6170000000000003E-2"/>
  </r>
  <r>
    <x v="2"/>
    <x v="69"/>
    <x v="15"/>
    <x v="1"/>
    <n v="80.310400000000016"/>
    <n v="20"/>
    <n v="126.79216852179199"/>
    <n v="0.59324128876544557"/>
    <n v="0.511116831513036"/>
    <n v="4.6170000000000003E-2"/>
  </r>
  <r>
    <x v="3"/>
    <x v="57"/>
    <x v="15"/>
    <x v="1"/>
    <n v="20.40606595179699"/>
    <n v="20"/>
    <n v="277.84431561130299"/>
    <n v="0.84809591233150683"/>
    <n v="0.48211131364973131"/>
    <n v="4.6170000000000003E-2"/>
  </r>
  <r>
    <x v="0"/>
    <x v="0"/>
    <x v="7"/>
    <x v="0"/>
    <n v="12"/>
    <n v="13"/>
    <n v="76.466408016974199"/>
    <n v="1"/>
    <n v="9.9910080927165696E-5"/>
    <n v="8.5140000000000007E-2"/>
  </r>
  <r>
    <x v="0"/>
    <x v="26"/>
    <x v="15"/>
    <x v="1"/>
    <n v="8.5315907970422646"/>
    <n v="20"/>
    <n v="46.558505630845502"/>
    <n v="0.64426676119542736"/>
    <n v="0.4896835731407887"/>
    <n v="4.6170000000000003E-2"/>
  </r>
  <r>
    <x v="0"/>
    <x v="0"/>
    <x v="9"/>
    <x v="0"/>
    <n v="53.610703075391775"/>
    <n v="20"/>
    <n v="78.650235428223795"/>
    <n v="3.406336744186043"/>
    <n v="9.9910080927165696E-5"/>
    <n v="8.5140000000000007E-2"/>
  </r>
  <r>
    <x v="2"/>
    <x v="33"/>
    <x v="15"/>
    <x v="1"/>
    <n v="11.999820749537538"/>
    <n v="20"/>
    <n v="91.633787215028704"/>
    <n v="0.61222773421352428"/>
    <n v="0.52586593514680324"/>
    <n v="4.6170000000000003E-2"/>
  </r>
  <r>
    <x v="0"/>
    <x v="0"/>
    <x v="11"/>
    <x v="0"/>
    <n v="10.948423351500001"/>
    <n v="17"/>
    <n v="99.835144309943303"/>
    <n v="3.23578046511627"/>
    <n v="9.9910080927165696E-5"/>
    <n v="8.5140000000000007E-2"/>
  </r>
  <r>
    <x v="1"/>
    <x v="13"/>
    <x v="15"/>
    <x v="1"/>
    <n v="26.491594996526054"/>
    <n v="20"/>
    <n v="169.59932442602701"/>
    <n v="0.66003946294353011"/>
    <n v="0.5067989951342734"/>
    <n v="4.6170000000000003E-2"/>
  </r>
  <r>
    <x v="0"/>
    <x v="0"/>
    <x v="17"/>
    <x v="1"/>
    <n v="12"/>
    <n v="25"/>
    <n v="227.018554686969"/>
    <n v="1"/>
    <n v="9.9910080927165696E-5"/>
    <n v="4.6170000000000003E-2"/>
  </r>
  <r>
    <x v="2"/>
    <x v="5"/>
    <x v="15"/>
    <x v="1"/>
    <n v="17.875431843375306"/>
    <n v="20"/>
    <n v="165.70152634933501"/>
    <n v="0.61399936133838884"/>
    <n v="0.51620749884931372"/>
    <n v="4.6170000000000003E-2"/>
  </r>
  <r>
    <x v="2"/>
    <x v="36"/>
    <x v="15"/>
    <x v="1"/>
    <n v="14.454008836945654"/>
    <n v="20"/>
    <n v="142.76070123334301"/>
    <n v="0.60937065633758392"/>
    <n v="0.51888877142518341"/>
    <n v="4.6170000000000003E-2"/>
  </r>
  <r>
    <x v="0"/>
    <x v="4"/>
    <x v="2"/>
    <x v="2"/>
    <n v="44.919224000237932"/>
    <n v="25"/>
    <n v="48.601463604448099"/>
    <n v="2.14669403295609"/>
    <n v="9.9910080927165682E-5"/>
    <n v="1.5468227424749166E-2"/>
  </r>
  <r>
    <x v="0"/>
    <x v="4"/>
    <x v="2"/>
    <x v="3"/>
    <n v="52.09350511406398"/>
    <n v="25"/>
    <n v="60.572468404991596"/>
    <n v="2.5267917906871884"/>
    <n v="9.9910080927165682E-5"/>
    <n v="6.1600000000000002E-2"/>
  </r>
  <r>
    <x v="5"/>
    <x v="51"/>
    <x v="15"/>
    <x v="1"/>
    <n v="10.885402903064103"/>
    <n v="20"/>
    <n v="86.475172642581995"/>
    <n v="0.72744731090464498"/>
    <n v="0.54178209765916208"/>
    <n v="4.6170000000000003E-2"/>
  </r>
  <r>
    <x v="0"/>
    <x v="4"/>
    <x v="16"/>
    <x v="0"/>
    <n v="12"/>
    <n v="10"/>
    <n v="41.414316866857298"/>
    <n v="1"/>
    <n v="9.9910080927165682E-5"/>
    <n v="8.5140000000000007E-2"/>
  </r>
  <r>
    <x v="0"/>
    <x v="4"/>
    <x v="3"/>
    <x v="4"/>
    <n v="16.749280603500097"/>
    <n v="20"/>
    <n v="52.284316221325099"/>
    <n v="0.75521607171587246"/>
    <n v="9.9910080927165682E-5"/>
    <n v="4.6881270903010037E-2"/>
  </r>
  <r>
    <x v="0"/>
    <x v="4"/>
    <x v="4"/>
    <x v="1"/>
    <n v="11.733468891169199"/>
    <n v="20"/>
    <n v="60.460532154007403"/>
    <n v="0.97504463759273496"/>
    <n v="9.9910080927165682E-5"/>
    <n v="4.6170000000000003E-2"/>
  </r>
  <r>
    <x v="4"/>
    <x v="67"/>
    <x v="15"/>
    <x v="1"/>
    <n v="4.7797622701146105"/>
    <n v="20"/>
    <n v="70.7183449208909"/>
    <n v="0.92412283308682686"/>
    <n v="0.54337815872855644"/>
    <n v="4.6170000000000003E-2"/>
  </r>
  <r>
    <x v="5"/>
    <x v="62"/>
    <x v="15"/>
    <x v="1"/>
    <n v="16.118954830361879"/>
    <n v="20"/>
    <n v="107.38905181941701"/>
    <n v="0.71512225198507362"/>
    <n v="0.53042941122815057"/>
    <n v="4.6170000000000003E-2"/>
  </r>
  <r>
    <x v="6"/>
    <x v="56"/>
    <x v="15"/>
    <x v="1"/>
    <n v="26.77013333333332"/>
    <n v="20"/>
    <n v="88.818914948701106"/>
    <n v="0.79054632224907262"/>
    <n v="0.57615188241510062"/>
    <n v="4.6170000000000003E-2"/>
  </r>
  <r>
    <x v="0"/>
    <x v="4"/>
    <x v="7"/>
    <x v="0"/>
    <n v="12"/>
    <n v="13"/>
    <n v="43.573292448694801"/>
    <n v="1"/>
    <n v="9.9910080927165682E-5"/>
    <n v="8.5140000000000007E-2"/>
  </r>
  <r>
    <x v="5"/>
    <x v="41"/>
    <x v="15"/>
    <x v="1"/>
    <n v="9.2263596832929267"/>
    <n v="20"/>
    <n v="102.524168129313"/>
    <n v="0.72858564406964754"/>
    <n v="0.57163582374423538"/>
    <n v="4.6170000000000003E-2"/>
  </r>
  <r>
    <x v="0"/>
    <x v="4"/>
    <x v="9"/>
    <x v="0"/>
    <n v="31.774094860812408"/>
    <n v="20"/>
    <n v="51.366243877660303"/>
    <n v="3.406336744186043"/>
    <n v="9.9910080927165682E-5"/>
    <n v="8.5140000000000007E-2"/>
  </r>
  <r>
    <x v="0"/>
    <x v="9"/>
    <x v="15"/>
    <x v="1"/>
    <n v="5.3031486968036408"/>
    <n v="20"/>
    <n v="38.954661259600996"/>
    <n v="0.64486443053554943"/>
    <n v="0.53833799994532183"/>
    <n v="4.6170000000000003E-2"/>
  </r>
  <r>
    <x v="0"/>
    <x v="4"/>
    <x v="11"/>
    <x v="0"/>
    <n v="7.5736901695911829"/>
    <n v="17"/>
    <n v="45.0372687269398"/>
    <n v="3.425860465116275"/>
    <n v="9.9910080927165682E-5"/>
    <n v="8.5140000000000007E-2"/>
  </r>
  <r>
    <x v="3"/>
    <x v="37"/>
    <x v="15"/>
    <x v="1"/>
    <n v="9.0073263156701735"/>
    <n v="20"/>
    <n v="87.059055011702398"/>
    <n v="0.87341376795551595"/>
    <n v="0.61673990575972382"/>
    <n v="4.6170000000000003E-2"/>
  </r>
  <r>
    <x v="0"/>
    <x v="4"/>
    <x v="17"/>
    <x v="1"/>
    <n v="12"/>
    <n v="25"/>
    <n v="86.793005877406799"/>
    <n v="1"/>
    <n v="9.9910080927165682E-5"/>
    <n v="4.6170000000000003E-2"/>
  </r>
  <r>
    <x v="4"/>
    <x v="63"/>
    <x v="15"/>
    <x v="1"/>
    <n v="1.6440250784911021"/>
    <n v="20"/>
    <n v="121.39691983535501"/>
    <n v="0.91921545435629981"/>
    <n v="0.58935500857266487"/>
    <n v="4.6170000000000003E-2"/>
  </r>
  <r>
    <x v="4"/>
    <x v="49"/>
    <x v="15"/>
    <x v="1"/>
    <n v="2.1863403808457722"/>
    <n v="20"/>
    <n v="117.748437145331"/>
    <n v="0.91897764578018049"/>
    <n v="0.58866025056998172"/>
    <n v="4.6170000000000003E-2"/>
  </r>
  <r>
    <x v="0"/>
    <x v="8"/>
    <x v="2"/>
    <x v="2"/>
    <n v="67.63571534094109"/>
    <n v="25"/>
    <n v="92.0731682471515"/>
    <n v="2.0768342680850731"/>
    <n v="9.9920063948841223E-5"/>
    <n v="1.5468227424749166E-2"/>
  </r>
  <r>
    <x v="0"/>
    <x v="8"/>
    <x v="2"/>
    <x v="3"/>
    <n v="64.471137826826165"/>
    <n v="25"/>
    <n v="86.4246709789156"/>
    <n v="2.5509894195101803"/>
    <n v="9.9920063948841223E-5"/>
    <n v="6.1600000000000002E-2"/>
  </r>
  <r>
    <x v="4"/>
    <x v="53"/>
    <x v="15"/>
    <x v="1"/>
    <n v="2.8148020458933836"/>
    <n v="20"/>
    <n v="174.506377125868"/>
    <n v="0.92089289898109161"/>
    <n v="0.58662754750663781"/>
    <n v="4.6170000000000003E-2"/>
  </r>
  <r>
    <x v="0"/>
    <x v="8"/>
    <x v="16"/>
    <x v="0"/>
    <n v="12"/>
    <n v="10"/>
    <n v="65.597635784769295"/>
    <n v="1"/>
    <n v="9.9920063948841223E-5"/>
    <n v="8.5140000000000007E-2"/>
  </r>
  <r>
    <x v="0"/>
    <x v="8"/>
    <x v="3"/>
    <x v="4"/>
    <n v="44.691293080766002"/>
    <n v="20"/>
    <n v="91.481583547658204"/>
    <n v="0.7490260589865001"/>
    <n v="9.9920063948841223E-5"/>
    <n v="4.6881270903010037E-2"/>
  </r>
  <r>
    <x v="0"/>
    <x v="8"/>
    <x v="4"/>
    <x v="1"/>
    <n v="29.816720391576698"/>
    <n v="20"/>
    <n v="97.792012883422601"/>
    <n v="0.96767095644345602"/>
    <n v="9.9920063948841223E-5"/>
    <n v="4.6170000000000003E-2"/>
  </r>
  <r>
    <x v="6"/>
    <x v="45"/>
    <x v="15"/>
    <x v="1"/>
    <n v="4.4212816620391147"/>
    <n v="20"/>
    <n v="79.859878128222206"/>
    <n v="0.80415149190359148"/>
    <n v="0.59491459803162994"/>
    <n v="4.6170000000000003E-2"/>
  </r>
  <r>
    <x v="4"/>
    <x v="16"/>
    <x v="15"/>
    <x v="1"/>
    <n v="5.7394488432761905"/>
    <n v="20"/>
    <n v="88.131309760063999"/>
    <n v="0.9196853401350652"/>
    <n v="0.5931353506599365"/>
    <n v="4.6170000000000003E-2"/>
  </r>
  <r>
    <x v="6"/>
    <x v="55"/>
    <x v="15"/>
    <x v="1"/>
    <n v="7.2369471884691219"/>
    <n v="20"/>
    <n v="97.604924092082697"/>
    <n v="0.79007051018113983"/>
    <n v="0.60866540011468784"/>
    <n v="4.6170000000000003E-2"/>
  </r>
  <r>
    <x v="0"/>
    <x v="8"/>
    <x v="7"/>
    <x v="0"/>
    <n v="12"/>
    <n v="13"/>
    <n v="64.988363704189993"/>
    <n v="1"/>
    <n v="9.9920063948841223E-5"/>
    <n v="8.5140000000000007E-2"/>
  </r>
  <r>
    <x v="3"/>
    <x v="12"/>
    <x v="15"/>
    <x v="1"/>
    <n v="7.8901649840467645"/>
    <n v="20"/>
    <n v="81.716314165174197"/>
    <n v="0.7257978050383066"/>
    <n v="0.55917222319657112"/>
    <n v="4.6170000000000003E-2"/>
  </r>
  <r>
    <x v="0"/>
    <x v="8"/>
    <x v="9"/>
    <x v="0"/>
    <n v="74.23521467298761"/>
    <n v="20"/>
    <n v="72.183636125815198"/>
    <n v="3.4063367441860426"/>
    <n v="9.9920063948841223E-5"/>
    <n v="8.5140000000000007E-2"/>
  </r>
  <r>
    <x v="4"/>
    <x v="23"/>
    <x v="15"/>
    <x v="1"/>
    <n v="6.7796744237287667"/>
    <n v="20"/>
    <n v="92.564189331004997"/>
    <n v="0.92003453012663283"/>
    <n v="0.61813658756983325"/>
    <n v="4.6170000000000003E-2"/>
  </r>
  <r>
    <x v="0"/>
    <x v="8"/>
    <x v="17"/>
    <x v="1"/>
    <n v="12"/>
    <n v="25"/>
    <n v="118.001710882342"/>
    <n v="1"/>
    <n v="9.9920063948841223E-5"/>
    <n v="4.6170000000000003E-2"/>
  </r>
  <r>
    <x v="3"/>
    <x v="77"/>
    <x v="15"/>
    <x v="1"/>
    <n v="5.6078183086443847"/>
    <n v="20"/>
    <n v="67.534121448611202"/>
    <n v="0.84927825953965352"/>
    <n v="0.62761393531245735"/>
    <n v="4.6170000000000003E-2"/>
  </r>
  <r>
    <x v="3"/>
    <x v="34"/>
    <x v="15"/>
    <x v="1"/>
    <n v="9.0719247477614093"/>
    <n v="20"/>
    <n v="87.761106406084195"/>
    <n v="0.87343647738009067"/>
    <n v="0.66368234347898258"/>
    <n v="4.6170000000000003E-2"/>
  </r>
  <r>
    <x v="0"/>
    <x v="82"/>
    <x v="2"/>
    <x v="2"/>
    <n v="101.09306143891109"/>
    <n v="25"/>
    <n v="100.35478731863"/>
    <n v="2.2947425578034579"/>
    <n v="9.992006394884121E-5"/>
    <n v="1.5468227424749166E-2"/>
  </r>
  <r>
    <x v="0"/>
    <x v="82"/>
    <x v="2"/>
    <x v="3"/>
    <n v="106.51237986874499"/>
    <n v="25"/>
    <n v="117.602231946524"/>
    <n v="2.4888226558691087"/>
    <n v="9.992006394884121E-5"/>
    <n v="6.1600000000000002E-2"/>
  </r>
  <r>
    <x v="3"/>
    <x v="71"/>
    <x v="15"/>
    <x v="1"/>
    <n v="4.3015762337596373"/>
    <n v="20"/>
    <n v="72.859650069826003"/>
    <n v="0.73162202976797341"/>
    <n v="0.63143587672146806"/>
    <n v="4.6170000000000003E-2"/>
  </r>
  <r>
    <x v="0"/>
    <x v="82"/>
    <x v="16"/>
    <x v="0"/>
    <n v="12"/>
    <n v="10"/>
    <n v="88.8450293804556"/>
    <n v="1"/>
    <n v="9.992006394884121E-5"/>
    <n v="8.5140000000000007E-2"/>
  </r>
  <r>
    <x v="0"/>
    <x v="82"/>
    <x v="3"/>
    <x v="4"/>
    <n v="80.320685321358042"/>
    <n v="20"/>
    <n v="96.3336793597921"/>
    <n v="0.74213964831625701"/>
    <n v="9.992006394884121E-5"/>
    <n v="4.6881270903010037E-2"/>
  </r>
  <r>
    <x v="0"/>
    <x v="82"/>
    <x v="4"/>
    <x v="1"/>
    <n v="62.195283930109795"/>
    <n v="20"/>
    <n v="172.46651975863401"/>
    <n v="0.96091437329909257"/>
    <n v="9.992006394884121E-5"/>
    <n v="4.6170000000000003E-2"/>
  </r>
  <r>
    <x v="3"/>
    <x v="80"/>
    <x v="15"/>
    <x v="1"/>
    <n v="5.6190828156148953"/>
    <n v="20"/>
    <n v="75.320457293252502"/>
    <n v="0.84927825953965352"/>
    <n v="0.6511232145682998"/>
    <n v="4.6170000000000003E-2"/>
  </r>
  <r>
    <x v="3"/>
    <x v="73"/>
    <x v="15"/>
    <x v="1"/>
    <n v="5.6786628683200915"/>
    <n v="20"/>
    <n v="76.152080367998295"/>
    <n v="0.84927825953965352"/>
    <n v="0.66039206288607977"/>
    <n v="4.6170000000000003E-2"/>
  </r>
  <r>
    <x v="0"/>
    <x v="4"/>
    <x v="15"/>
    <x v="1"/>
    <n v="9.3867751129353607"/>
    <n v="20"/>
    <n v="60.460532154007403"/>
    <n v="0.64444642120330708"/>
    <n v="0.65210431575277883"/>
    <n v="4.6170000000000003E-2"/>
  </r>
  <r>
    <x v="0"/>
    <x v="82"/>
    <x v="7"/>
    <x v="0"/>
    <n v="12"/>
    <n v="13"/>
    <n v="94.630151219980803"/>
    <n v="1"/>
    <n v="9.992006394884121E-5"/>
    <n v="8.5140000000000007E-2"/>
  </r>
  <r>
    <x v="3"/>
    <x v="21"/>
    <x v="15"/>
    <x v="1"/>
    <n v="8.1943668473914055"/>
    <n v="20"/>
    <n v="74.323332804821902"/>
    <n v="0.73162202976797341"/>
    <n v="0.69487954367445481"/>
    <n v="4.6170000000000003E-2"/>
  </r>
  <r>
    <x v="0"/>
    <x v="82"/>
    <x v="9"/>
    <x v="0"/>
    <n v="64.161809348911518"/>
    <n v="20"/>
    <n v="105.76927824599601"/>
    <n v="3.4114939534883679"/>
    <n v="9.992006394884121E-5"/>
    <n v="8.5140000000000007E-2"/>
  </r>
  <r>
    <x v="2"/>
    <x v="79"/>
    <x v="15"/>
    <x v="1"/>
    <n v="7.4342123209417288"/>
    <n v="20"/>
    <n v="73.141622642131495"/>
    <n v="0.66357192811254195"/>
    <n v="0.99990000999900008"/>
    <n v="4.6170000000000003E-2"/>
  </r>
  <r>
    <x v="0"/>
    <x v="82"/>
    <x v="17"/>
    <x v="1"/>
    <n v="12"/>
    <n v="25"/>
    <n v="203.34957933918901"/>
    <n v="1"/>
    <n v="9.992006394884121E-5"/>
    <n v="4.6170000000000003E-2"/>
  </r>
  <r>
    <x v="7"/>
    <x v="95"/>
    <x v="18"/>
    <x v="2"/>
    <n v="30.691147398107457"/>
    <n v="20"/>
    <n v="173.66620947806999"/>
    <n v="1"/>
    <n v="4.1032253174176171E-2"/>
    <n v="1.5468227424749166E-2"/>
  </r>
  <r>
    <x v="7"/>
    <x v="95"/>
    <x v="18"/>
    <x v="0"/>
    <n v="30.691147398107457"/>
    <n v="20"/>
    <n v="54.985070968784299"/>
    <n v="1"/>
    <n v="0.32848840712569821"/>
    <n v="8.5140000000000007E-2"/>
  </r>
  <r>
    <x v="7"/>
    <x v="95"/>
    <x v="18"/>
    <x v="4"/>
    <n v="30.691147398107457"/>
    <n v="20"/>
    <n v="209.862163362091"/>
    <n v="1"/>
    <n v="8.3967268752538807E-2"/>
    <n v="4.6881270903010037E-2"/>
  </r>
  <r>
    <x v="7"/>
    <x v="95"/>
    <x v="18"/>
    <x v="1"/>
    <n v="30.691147398107457"/>
    <n v="20"/>
    <n v="167.345782155574"/>
    <n v="1"/>
    <n v="0.50252300461752752"/>
    <n v="4.6170000000000003E-2"/>
  </r>
  <r>
    <x v="7"/>
    <x v="95"/>
    <x v="18"/>
    <x v="3"/>
    <n v="30.691147398107457"/>
    <n v="20"/>
    <n v="172.04110501600201"/>
    <n v="1"/>
    <n v="4.3989066330059279E-2"/>
    <n v="6.1600000000000002E-2"/>
  </r>
  <r>
    <x v="8"/>
    <x v="96"/>
    <x v="19"/>
    <x v="5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1" cacheId="11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>
  <location ref="M6:O27" firstHeaderRow="0" firstDataRow="1" firstDataCol="1" rowPageCount="3" colPageCount="1"/>
  <pivotFields count="10">
    <pivotField axis="axisPage" showAll="0">
      <items count="10">
        <item x="1"/>
        <item x="2"/>
        <item x="5"/>
        <item x="3"/>
        <item x="6"/>
        <item x="4"/>
        <item x="0"/>
        <item x="7"/>
        <item x="8"/>
        <item t="default"/>
      </items>
    </pivotField>
    <pivotField axis="axisPage" showAll="0">
      <items count="98">
        <item x="67"/>
        <item x="94"/>
        <item x="25"/>
        <item x="57"/>
        <item x="86"/>
        <item x="15"/>
        <item x="23"/>
        <item x="77"/>
        <item x="46"/>
        <item x="21"/>
        <item x="37"/>
        <item x="78"/>
        <item x="48"/>
        <item x="16"/>
        <item x="51"/>
        <item x="33"/>
        <item x="20"/>
        <item x="59"/>
        <item x="44"/>
        <item x="40"/>
        <item x="39"/>
        <item x="47"/>
        <item x="35"/>
        <item x="42"/>
        <item x="61"/>
        <item x="60"/>
        <item x="66"/>
        <item x="38"/>
        <item x="19"/>
        <item x="32"/>
        <item x="68"/>
        <item x="6"/>
        <item x="9"/>
        <item x="63"/>
        <item x="49"/>
        <item x="53"/>
        <item x="72"/>
        <item x="22"/>
        <item x="76"/>
        <item x="79"/>
        <item x="27"/>
        <item x="2"/>
        <item x="93"/>
        <item x="7"/>
        <item x="13"/>
        <item x="87"/>
        <item x="83"/>
        <item x="88"/>
        <item x="73"/>
        <item x="80"/>
        <item x="55"/>
        <item x="50"/>
        <item x="36"/>
        <item x="29"/>
        <item x="54"/>
        <item x="31"/>
        <item x="43"/>
        <item x="10"/>
        <item x="65"/>
        <item x="95"/>
        <item x="26"/>
        <item x="89"/>
        <item x="90"/>
        <item x="70"/>
        <item x="3"/>
        <item x="75"/>
        <item x="85"/>
        <item x="14"/>
        <item x="5"/>
        <item x="58"/>
        <item x="84"/>
        <item x="92"/>
        <item x="74"/>
        <item x="64"/>
        <item x="91"/>
        <item x="81"/>
        <item x="18"/>
        <item x="30"/>
        <item x="69"/>
        <item x="1"/>
        <item x="0"/>
        <item x="4"/>
        <item x="17"/>
        <item x="24"/>
        <item x="28"/>
        <item x="34"/>
        <item x="12"/>
        <item x="11"/>
        <item x="45"/>
        <item x="56"/>
        <item x="8"/>
        <item x="62"/>
        <item x="41"/>
        <item x="71"/>
        <item x="82"/>
        <item x="52"/>
        <item x="96"/>
        <item t="default"/>
      </items>
    </pivotField>
    <pivotField axis="axisRow" showAll="0">
      <items count="21">
        <item x="6"/>
        <item x="2"/>
        <item x="13"/>
        <item x="16"/>
        <item x="10"/>
        <item x="3"/>
        <item x="15"/>
        <item x="4"/>
        <item x="14"/>
        <item x="5"/>
        <item x="12"/>
        <item x="7"/>
        <item x="18"/>
        <item x="8"/>
        <item x="9"/>
        <item x="0"/>
        <item x="11"/>
        <item x="1"/>
        <item x="17"/>
        <item x="19"/>
        <item t="default"/>
      </items>
    </pivotField>
    <pivotField axis="axisPage" showAll="0">
      <items count="7">
        <item x="2"/>
        <item x="0"/>
        <item x="4"/>
        <item x="1"/>
        <item x="3"/>
        <item x="5"/>
        <item t="default"/>
      </items>
    </pivotField>
    <pivotField showAll="0"/>
    <pivotField showAll="0"/>
    <pivotField dataField="1" showAll="0"/>
    <pivotField showAll="0"/>
    <pivotField dataField="1" showAll="0"/>
    <pivotField showAll="0"/>
  </pivotFields>
  <rowFields count="1">
    <field x="2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pageFields count="3">
    <pageField fld="3" hier="-1"/>
    <pageField fld="1" hier="-1"/>
    <pageField fld="0" hier="-1"/>
  </pageFields>
  <dataFields count="2">
    <dataField name="Moyenne de PM_2009" fld="8" subtotal="average" baseField="2" baseItem="0" numFmtId="9"/>
    <dataField name="Moyenne de BESOIN_U" fld="6" subtotal="average" baseField="2" baseItem="0" numFmtId="1"/>
  </dataFields>
  <formats count="3">
    <format dxfId="29">
      <pivotArea outline="0" collapsedLevelsAreSubtotals="1" fieldPosition="0"/>
    </format>
    <format dxfId="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65"/>
  <sheetViews>
    <sheetView workbookViewId="0">
      <selection activeCell="G69" sqref="G69"/>
    </sheetView>
  </sheetViews>
  <sheetFormatPr baseColWidth="10" defaultRowHeight="15" x14ac:dyDescent="0.25"/>
  <cols>
    <col min="2" max="2" width="28.140625" customWidth="1"/>
    <col min="6" max="6" width="20.7109375" customWidth="1"/>
  </cols>
  <sheetData>
    <row r="1" spans="1:7" x14ac:dyDescent="0.25">
      <c r="A1" s="1" t="s">
        <v>0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5</v>
      </c>
    </row>
    <row r="2" spans="1:7" hidden="1" x14ac:dyDescent="0.25">
      <c r="A2" s="1" t="s">
        <v>17</v>
      </c>
      <c r="B2" s="1" t="s">
        <v>142</v>
      </c>
      <c r="C2" s="1">
        <v>35.964974161842086</v>
      </c>
      <c r="D2" s="1">
        <v>114.86942157940143</v>
      </c>
      <c r="E2" s="1">
        <v>0.52298374568195882</v>
      </c>
      <c r="F2" s="1">
        <v>0.02</v>
      </c>
      <c r="G2" s="1">
        <v>50</v>
      </c>
    </row>
    <row r="3" spans="1:7" hidden="1" x14ac:dyDescent="0.25">
      <c r="A3" s="1" t="s">
        <v>17</v>
      </c>
      <c r="B3" s="1" t="s">
        <v>143</v>
      </c>
      <c r="C3" s="1">
        <v>35.964974161842086</v>
      </c>
      <c r="D3" s="1">
        <v>32.199222452908899</v>
      </c>
      <c r="E3" s="1">
        <v>0.2902632533513288</v>
      </c>
      <c r="F3" s="1">
        <v>0.1</v>
      </c>
      <c r="G3" s="1">
        <v>50</v>
      </c>
    </row>
    <row r="4" spans="1:7" hidden="1" x14ac:dyDescent="0.25">
      <c r="A4" s="1" t="s">
        <v>17</v>
      </c>
      <c r="B4" s="1" t="s">
        <v>144</v>
      </c>
      <c r="C4" s="1">
        <v>35.964974161842086</v>
      </c>
      <c r="D4" s="1">
        <v>107.57408140136695</v>
      </c>
      <c r="E4" s="1">
        <v>0.31138083403796968</v>
      </c>
      <c r="F4" s="1">
        <v>0.1</v>
      </c>
      <c r="G4" s="1">
        <v>20</v>
      </c>
    </row>
    <row r="5" spans="1:7" hidden="1" x14ac:dyDescent="0.25">
      <c r="A5" s="1" t="s">
        <v>17</v>
      </c>
      <c r="B5" s="1" t="s">
        <v>145</v>
      </c>
      <c r="C5" s="1">
        <v>35.964974161842086</v>
      </c>
      <c r="D5" s="1">
        <v>28.315359488888891</v>
      </c>
      <c r="E5" s="1">
        <v>0.14554408082176154</v>
      </c>
      <c r="F5" s="1">
        <v>0.1</v>
      </c>
      <c r="G5" s="1">
        <v>20</v>
      </c>
    </row>
    <row r="6" spans="1:7" hidden="1" x14ac:dyDescent="0.25">
      <c r="A6" s="1" t="s">
        <v>17</v>
      </c>
      <c r="B6" s="1" t="s">
        <v>146</v>
      </c>
      <c r="C6" s="1">
        <v>35.964974161842086</v>
      </c>
      <c r="D6" s="1">
        <v>69.898115484490901</v>
      </c>
      <c r="E6" s="1">
        <v>0.20191362823303871</v>
      </c>
      <c r="F6" s="1">
        <v>0.15</v>
      </c>
      <c r="G6" s="1">
        <v>20</v>
      </c>
    </row>
    <row r="7" spans="1:7" hidden="1" x14ac:dyDescent="0.25">
      <c r="A7" s="1" t="s">
        <v>17</v>
      </c>
      <c r="B7" s="1" t="s">
        <v>147</v>
      </c>
      <c r="C7" s="1">
        <v>35.964974161842086</v>
      </c>
      <c r="D7" s="1">
        <v>20.634920599999994</v>
      </c>
      <c r="E7" s="1">
        <v>9.8231256332336425E-2</v>
      </c>
      <c r="F7" s="1">
        <v>0.15</v>
      </c>
      <c r="G7" s="1">
        <v>20</v>
      </c>
    </row>
    <row r="8" spans="1:7" hidden="1" x14ac:dyDescent="0.25">
      <c r="A8" s="1" t="s">
        <v>28</v>
      </c>
      <c r="B8" s="1" t="s">
        <v>142</v>
      </c>
      <c r="C8" s="1">
        <v>95.430089335193813</v>
      </c>
      <c r="D8" s="1">
        <v>160.04966172012467</v>
      </c>
      <c r="E8" s="1">
        <v>0.45178841250947138</v>
      </c>
      <c r="F8" s="1">
        <v>0.01</v>
      </c>
      <c r="G8" s="1">
        <v>50</v>
      </c>
    </row>
    <row r="9" spans="1:7" hidden="1" x14ac:dyDescent="0.25">
      <c r="A9" s="1" t="s">
        <v>28</v>
      </c>
      <c r="B9" s="1" t="s">
        <v>143</v>
      </c>
      <c r="C9" s="1">
        <v>95.430089335193813</v>
      </c>
      <c r="D9" s="1">
        <v>156.8809058524819</v>
      </c>
      <c r="E9" s="1">
        <v>0.2028659093666228</v>
      </c>
      <c r="F9" s="1">
        <v>0.01</v>
      </c>
      <c r="G9" s="1">
        <v>50</v>
      </c>
    </row>
    <row r="10" spans="1:7" hidden="1" x14ac:dyDescent="0.25">
      <c r="A10" s="1" t="s">
        <v>28</v>
      </c>
      <c r="B10" s="1" t="s">
        <v>144</v>
      </c>
      <c r="C10" s="1">
        <v>95.430089335193813</v>
      </c>
      <c r="D10" s="1">
        <v>142.88799650962054</v>
      </c>
      <c r="E10" s="1">
        <v>0.16543548854335335</v>
      </c>
      <c r="F10" s="1">
        <v>0.05</v>
      </c>
      <c r="G10" s="1">
        <v>20</v>
      </c>
    </row>
    <row r="11" spans="1:7" hidden="1" x14ac:dyDescent="0.25">
      <c r="A11" s="1" t="s">
        <v>28</v>
      </c>
      <c r="B11" s="1" t="s">
        <v>145</v>
      </c>
      <c r="C11" s="1">
        <v>95.430089335193813</v>
      </c>
      <c r="D11" s="1">
        <v>140.78819062069422</v>
      </c>
      <c r="E11" s="1">
        <v>7.4714909728885087E-2</v>
      </c>
      <c r="F11" s="1">
        <v>0.05</v>
      </c>
      <c r="G11" s="1">
        <v>20</v>
      </c>
    </row>
    <row r="12" spans="1:7" hidden="1" x14ac:dyDescent="0.25">
      <c r="A12" s="1" t="s">
        <v>28</v>
      </c>
      <c r="B12" s="1" t="s">
        <v>146</v>
      </c>
      <c r="C12" s="1">
        <v>95.430089335193813</v>
      </c>
      <c r="D12" s="1">
        <v>120.29574956474657</v>
      </c>
      <c r="E12" s="1">
        <v>0.10011540596891468</v>
      </c>
      <c r="F12" s="1">
        <v>0.2</v>
      </c>
      <c r="G12" s="1">
        <v>20</v>
      </c>
    </row>
    <row r="13" spans="1:7" hidden="1" x14ac:dyDescent="0.25">
      <c r="A13" s="1" t="s">
        <v>28</v>
      </c>
      <c r="B13" s="1" t="s">
        <v>147</v>
      </c>
      <c r="C13" s="1">
        <v>95.430089335193813</v>
      </c>
      <c r="D13" s="1">
        <v>140.27322373327732</v>
      </c>
      <c r="E13" s="1">
        <v>4.5532558262577842E-2</v>
      </c>
      <c r="F13" s="1">
        <v>0.2</v>
      </c>
      <c r="G13" s="1">
        <v>20</v>
      </c>
    </row>
    <row r="14" spans="1:7" hidden="1" x14ac:dyDescent="0.25">
      <c r="A14" s="1" t="s">
        <v>51</v>
      </c>
      <c r="B14" s="1" t="s">
        <v>142</v>
      </c>
      <c r="C14" s="1">
        <v>44.53503763554064</v>
      </c>
      <c r="D14" s="1">
        <v>135.80868344699428</v>
      </c>
      <c r="E14" s="1">
        <v>0.49002261240158956</v>
      </c>
      <c r="F14" s="1">
        <v>1E-4</v>
      </c>
      <c r="G14" s="1">
        <v>50</v>
      </c>
    </row>
    <row r="15" spans="1:7" hidden="1" x14ac:dyDescent="0.25">
      <c r="A15" s="1" t="s">
        <v>51</v>
      </c>
      <c r="B15" s="1" t="s">
        <v>143</v>
      </c>
      <c r="C15" s="1">
        <v>44.53503763554064</v>
      </c>
      <c r="D15" s="1">
        <v>166.40632871407604</v>
      </c>
      <c r="E15" s="1">
        <v>0.4339686718312103</v>
      </c>
      <c r="F15" s="1">
        <v>0.01</v>
      </c>
      <c r="G15" s="1">
        <v>50</v>
      </c>
    </row>
    <row r="16" spans="1:7" hidden="1" x14ac:dyDescent="0.25">
      <c r="A16" s="1" t="s">
        <v>51</v>
      </c>
      <c r="B16" s="1" t="s">
        <v>144</v>
      </c>
      <c r="C16" s="1">
        <v>44.53503763554064</v>
      </c>
      <c r="D16" s="1">
        <v>94.390466513794721</v>
      </c>
      <c r="E16" s="1">
        <v>0.1169311813450124</v>
      </c>
      <c r="F16" s="1">
        <v>0.01</v>
      </c>
      <c r="G16" s="1">
        <v>20</v>
      </c>
    </row>
    <row r="17" spans="1:7" hidden="1" x14ac:dyDescent="0.25">
      <c r="A17" s="1" t="s">
        <v>51</v>
      </c>
      <c r="B17" s="1" t="s">
        <v>145</v>
      </c>
      <c r="C17" s="1">
        <v>44.53503763554064</v>
      </c>
      <c r="D17" s="1">
        <v>115.12402255105418</v>
      </c>
      <c r="E17" s="1">
        <v>0.10849216795780257</v>
      </c>
      <c r="F17" s="1">
        <v>0.01</v>
      </c>
      <c r="G17" s="1">
        <v>20</v>
      </c>
    </row>
    <row r="18" spans="1:7" hidden="1" x14ac:dyDescent="0.25">
      <c r="A18" s="1" t="s">
        <v>51</v>
      </c>
      <c r="B18" s="1" t="s">
        <v>146</v>
      </c>
      <c r="C18" s="1">
        <v>44.53503763554064</v>
      </c>
      <c r="D18" s="1">
        <v>84.241506095761551</v>
      </c>
      <c r="E18" s="1">
        <v>5.6126967045605665E-2</v>
      </c>
      <c r="F18" s="1">
        <v>0.01</v>
      </c>
      <c r="G18" s="1">
        <v>20</v>
      </c>
    </row>
    <row r="19" spans="1:7" hidden="1" x14ac:dyDescent="0.25">
      <c r="A19" s="1" t="s">
        <v>51</v>
      </c>
      <c r="B19" s="1" t="s">
        <v>147</v>
      </c>
      <c r="C19" s="1">
        <v>44.53503763554064</v>
      </c>
      <c r="D19" s="1">
        <v>112.27717033419457</v>
      </c>
      <c r="E19" s="1">
        <v>5.2076240619745286E-2</v>
      </c>
      <c r="F19" s="1">
        <v>0.01</v>
      </c>
      <c r="G19" s="1">
        <v>20</v>
      </c>
    </row>
    <row r="20" spans="1:7" hidden="1" x14ac:dyDescent="0.25">
      <c r="A20" s="1" t="s">
        <v>37</v>
      </c>
      <c r="B20" s="1" t="s">
        <v>142</v>
      </c>
      <c r="C20" s="1">
        <v>11.234456218590241</v>
      </c>
      <c r="D20" s="1">
        <v>101.68814432458238</v>
      </c>
      <c r="E20" s="1">
        <v>0.56415755649771926</v>
      </c>
      <c r="F20" s="1">
        <v>1E-4</v>
      </c>
      <c r="G20" s="1">
        <v>50</v>
      </c>
    </row>
    <row r="21" spans="1:7" hidden="1" x14ac:dyDescent="0.25">
      <c r="A21" s="1" t="s">
        <v>37</v>
      </c>
      <c r="B21" s="1" t="s">
        <v>143</v>
      </c>
      <c r="C21" s="1">
        <v>11.234456218590241</v>
      </c>
      <c r="D21" s="1">
        <v>132.47895985101721</v>
      </c>
      <c r="E21" s="1">
        <v>0.5782214060616705</v>
      </c>
      <c r="F21" s="1">
        <v>0.01</v>
      </c>
      <c r="G21" s="1">
        <v>50</v>
      </c>
    </row>
    <row r="22" spans="1:7" hidden="1" x14ac:dyDescent="0.25">
      <c r="A22" s="1" t="s">
        <v>37</v>
      </c>
      <c r="B22" s="1" t="s">
        <v>144</v>
      </c>
      <c r="C22" s="1">
        <v>11.234456218590241</v>
      </c>
      <c r="D22" s="1">
        <v>64.164159916355459</v>
      </c>
      <c r="E22" s="1">
        <v>0.12513871079937569</v>
      </c>
      <c r="F22" s="1">
        <v>0.01</v>
      </c>
      <c r="G22" s="1">
        <v>20</v>
      </c>
    </row>
    <row r="23" spans="1:7" hidden="1" x14ac:dyDescent="0.25">
      <c r="A23" s="1" t="s">
        <v>37</v>
      </c>
      <c r="B23" s="1" t="s">
        <v>145</v>
      </c>
      <c r="C23" s="1">
        <v>11.234456218590241</v>
      </c>
      <c r="D23" s="1">
        <v>108.30325629293253</v>
      </c>
      <c r="E23" s="1">
        <v>0.13588203042449259</v>
      </c>
      <c r="F23" s="1">
        <v>0.01</v>
      </c>
      <c r="G23" s="1">
        <v>20</v>
      </c>
    </row>
    <row r="24" spans="1:7" hidden="1" x14ac:dyDescent="0.25">
      <c r="A24" s="1" t="s">
        <v>37</v>
      </c>
      <c r="B24" s="1" t="s">
        <v>146</v>
      </c>
      <c r="C24" s="1">
        <v>11.234456218590241</v>
      </c>
      <c r="D24" s="1">
        <v>41.675527020908376</v>
      </c>
      <c r="E24" s="1">
        <v>8.9384793428129314E-2</v>
      </c>
      <c r="F24" s="1">
        <v>0.01</v>
      </c>
      <c r="G24" s="1">
        <v>20</v>
      </c>
    </row>
    <row r="25" spans="1:7" hidden="1" x14ac:dyDescent="0.25">
      <c r="A25" s="1" t="s">
        <v>37</v>
      </c>
      <c r="B25" s="1" t="s">
        <v>147</v>
      </c>
      <c r="C25" s="1">
        <v>11.234456218590241</v>
      </c>
      <c r="D25" s="1">
        <v>75.897701503759521</v>
      </c>
      <c r="E25" s="1">
        <v>9.7058593160351855E-2</v>
      </c>
      <c r="F25" s="1">
        <v>0.01</v>
      </c>
      <c r="G25" s="1">
        <v>20</v>
      </c>
    </row>
    <row r="26" spans="1:7" hidden="1" x14ac:dyDescent="0.25">
      <c r="A26" s="1" t="s">
        <v>78</v>
      </c>
      <c r="B26" s="1" t="s">
        <v>142</v>
      </c>
      <c r="C26" s="1">
        <v>23.547707172220601</v>
      </c>
      <c r="D26" s="1">
        <v>66.41269501200631</v>
      </c>
      <c r="E26" s="1">
        <v>0.46441727167436025</v>
      </c>
      <c r="F26" s="1">
        <v>1.1561146992629968E-4</v>
      </c>
      <c r="G26" s="1">
        <v>50</v>
      </c>
    </row>
    <row r="27" spans="1:7" hidden="1" x14ac:dyDescent="0.25">
      <c r="A27" s="1" t="s">
        <v>78</v>
      </c>
      <c r="B27" s="1" t="s">
        <v>143</v>
      </c>
      <c r="C27" s="1">
        <v>23.547707172220601</v>
      </c>
      <c r="D27" s="1">
        <v>30.120506423236961</v>
      </c>
      <c r="E27" s="1">
        <v>0.18374267539238157</v>
      </c>
      <c r="F27" s="1">
        <v>0.1</v>
      </c>
      <c r="G27" s="1">
        <v>50</v>
      </c>
    </row>
    <row r="28" spans="1:7" hidden="1" x14ac:dyDescent="0.25">
      <c r="A28" s="1" t="s">
        <v>78</v>
      </c>
      <c r="B28" s="1" t="s">
        <v>144</v>
      </c>
      <c r="C28" s="1">
        <v>23.547707172220601</v>
      </c>
      <c r="D28" s="1">
        <v>59.430650173377636</v>
      </c>
      <c r="E28" s="1">
        <v>0.15842560742873388</v>
      </c>
      <c r="F28" s="1">
        <v>0.1</v>
      </c>
      <c r="G28" s="1">
        <v>20</v>
      </c>
    </row>
    <row r="29" spans="1:7" hidden="1" x14ac:dyDescent="0.25">
      <c r="A29" s="1" t="s">
        <v>78</v>
      </c>
      <c r="B29" s="1" t="s">
        <v>145</v>
      </c>
      <c r="C29" s="1">
        <v>23.547707172220601</v>
      </c>
      <c r="D29" s="1">
        <v>27.867243745822766</v>
      </c>
      <c r="E29" s="1">
        <v>6.4373524773663676E-2</v>
      </c>
      <c r="F29" s="1">
        <v>0.15</v>
      </c>
      <c r="G29" s="1">
        <v>20</v>
      </c>
    </row>
    <row r="30" spans="1:7" hidden="1" x14ac:dyDescent="0.25">
      <c r="A30" s="1" t="s">
        <v>78</v>
      </c>
      <c r="B30" s="1" t="s">
        <v>146</v>
      </c>
      <c r="C30" s="1">
        <v>23.547707172220601</v>
      </c>
      <c r="D30" s="1">
        <v>41.908104633455892</v>
      </c>
      <c r="E30" s="1">
        <v>9.7647278191089412E-2</v>
      </c>
      <c r="F30" s="1">
        <v>0.2</v>
      </c>
      <c r="G30" s="1">
        <v>20</v>
      </c>
    </row>
    <row r="31" spans="1:7" hidden="1" x14ac:dyDescent="0.25">
      <c r="A31" s="1" t="s">
        <v>78</v>
      </c>
      <c r="B31" s="1" t="s">
        <v>147</v>
      </c>
      <c r="C31" s="1">
        <v>23.547707172220601</v>
      </c>
      <c r="D31" s="1">
        <v>17.900765331645573</v>
      </c>
      <c r="E31" s="1">
        <v>4.016197104304E-2</v>
      </c>
      <c r="F31" s="1">
        <v>0.2</v>
      </c>
      <c r="G31" s="1">
        <v>20</v>
      </c>
    </row>
    <row r="32" spans="1:7" hidden="1" x14ac:dyDescent="0.25">
      <c r="A32" s="1" t="s">
        <v>46</v>
      </c>
      <c r="B32" s="1" t="s">
        <v>142</v>
      </c>
      <c r="C32" s="1">
        <v>28.700560689320643</v>
      </c>
      <c r="D32" s="1">
        <v>42.841857539455603</v>
      </c>
      <c r="E32" s="1">
        <v>0.49779478788551462</v>
      </c>
      <c r="F32" s="1">
        <v>0.01</v>
      </c>
      <c r="G32" s="1">
        <v>50</v>
      </c>
    </row>
    <row r="33" spans="1:7" hidden="1" x14ac:dyDescent="0.25">
      <c r="A33" s="1" t="s">
        <v>46</v>
      </c>
      <c r="B33" s="1" t="s">
        <v>143</v>
      </c>
      <c r="C33" s="1">
        <v>28.700560689320643</v>
      </c>
      <c r="D33" s="1">
        <v>63.962282048825358</v>
      </c>
      <c r="E33" s="1">
        <v>0.43762333475783305</v>
      </c>
      <c r="F33" s="1">
        <v>0.1</v>
      </c>
      <c r="G33" s="1">
        <v>50</v>
      </c>
    </row>
    <row r="34" spans="1:7" hidden="1" x14ac:dyDescent="0.25">
      <c r="A34" s="1" t="s">
        <v>46</v>
      </c>
      <c r="B34" s="1" t="s">
        <v>144</v>
      </c>
      <c r="C34" s="1">
        <v>28.700560689320643</v>
      </c>
      <c r="D34" s="1">
        <v>33.873072162126569</v>
      </c>
      <c r="E34" s="1">
        <v>0.21548073335110479</v>
      </c>
      <c r="F34" s="1">
        <v>0.1</v>
      </c>
      <c r="G34" s="1">
        <v>20</v>
      </c>
    </row>
    <row r="35" spans="1:7" hidden="1" x14ac:dyDescent="0.25">
      <c r="A35" s="1" t="s">
        <v>46</v>
      </c>
      <c r="B35" s="1" t="s">
        <v>145</v>
      </c>
      <c r="C35" s="1">
        <v>28.700560689320643</v>
      </c>
      <c r="D35" s="1">
        <v>55.141797699454536</v>
      </c>
      <c r="E35" s="1">
        <v>0.17890464662891431</v>
      </c>
      <c r="F35" s="1">
        <v>0.1</v>
      </c>
      <c r="G35" s="1">
        <v>20</v>
      </c>
    </row>
    <row r="36" spans="1:7" hidden="1" x14ac:dyDescent="0.25">
      <c r="A36" s="1" t="s">
        <v>46</v>
      </c>
      <c r="B36" s="1" t="s">
        <v>146</v>
      </c>
      <c r="C36" s="1">
        <v>28.700560689320643</v>
      </c>
      <c r="D36" s="1">
        <v>23.175948694375784</v>
      </c>
      <c r="E36" s="1">
        <v>0.13497033373796272</v>
      </c>
      <c r="F36" s="1">
        <v>0.12</v>
      </c>
      <c r="G36" s="1">
        <v>20</v>
      </c>
    </row>
    <row r="37" spans="1:7" hidden="1" x14ac:dyDescent="0.25">
      <c r="A37" s="1" t="s">
        <v>46</v>
      </c>
      <c r="B37" s="1" t="s">
        <v>147</v>
      </c>
      <c r="C37" s="1">
        <v>28.700560689320643</v>
      </c>
      <c r="D37" s="1">
        <v>40.551064482727227</v>
      </c>
      <c r="E37" s="1">
        <v>0.10906114428352316</v>
      </c>
      <c r="F37" s="1">
        <v>0.13</v>
      </c>
      <c r="G37" s="1">
        <v>20</v>
      </c>
    </row>
    <row r="38" spans="1:7" hidden="1" x14ac:dyDescent="0.25">
      <c r="A38" s="1" t="s">
        <v>10</v>
      </c>
      <c r="B38" s="1" t="s">
        <v>142</v>
      </c>
      <c r="C38" s="1">
        <v>42.364515408412785</v>
      </c>
      <c r="D38" s="1">
        <v>116.64280338275043</v>
      </c>
      <c r="E38" s="1">
        <v>0.51174168435564038</v>
      </c>
      <c r="F38" s="1">
        <v>0.01</v>
      </c>
      <c r="G38" s="1">
        <v>50</v>
      </c>
    </row>
    <row r="39" spans="1:7" hidden="1" x14ac:dyDescent="0.25">
      <c r="A39" s="1" t="s">
        <v>10</v>
      </c>
      <c r="B39" s="1" t="s">
        <v>143</v>
      </c>
      <c r="C39" s="1">
        <v>42.364515408412785</v>
      </c>
      <c r="D39" s="1">
        <v>93.776760117777457</v>
      </c>
      <c r="E39" s="1">
        <v>0.37190977793501806</v>
      </c>
      <c r="F39" s="1">
        <v>0.1</v>
      </c>
      <c r="G39" s="1">
        <v>50</v>
      </c>
    </row>
    <row r="40" spans="1:7" hidden="1" x14ac:dyDescent="0.25">
      <c r="A40" s="1" t="s">
        <v>10</v>
      </c>
      <c r="B40" s="1" t="s">
        <v>144</v>
      </c>
      <c r="C40" s="1">
        <v>42.364515408412785</v>
      </c>
      <c r="D40" s="1">
        <v>83.461713848691332</v>
      </c>
      <c r="E40" s="1">
        <v>0.1213602237755243</v>
      </c>
      <c r="F40" s="1">
        <v>0.15</v>
      </c>
      <c r="G40" s="1">
        <v>20</v>
      </c>
    </row>
    <row r="41" spans="1:7" hidden="1" x14ac:dyDescent="0.25">
      <c r="A41" s="1" t="s">
        <v>10</v>
      </c>
      <c r="B41" s="1" t="s">
        <v>145</v>
      </c>
      <c r="C41" s="1">
        <v>42.364515408412785</v>
      </c>
      <c r="D41" s="1">
        <v>71.288578640626852</v>
      </c>
      <c r="E41" s="1">
        <v>9.1565884954463259E-2</v>
      </c>
      <c r="F41" s="1">
        <v>0.15</v>
      </c>
      <c r="G41" s="1">
        <v>20</v>
      </c>
    </row>
    <row r="42" spans="1:7" hidden="1" x14ac:dyDescent="0.25">
      <c r="A42" s="1" t="s">
        <v>10</v>
      </c>
      <c r="B42" s="1" t="s">
        <v>146</v>
      </c>
      <c r="C42" s="1">
        <v>42.364515408412785</v>
      </c>
      <c r="D42" s="1">
        <v>36.698148030412398</v>
      </c>
      <c r="E42" s="1">
        <v>6.5515658599337959E-2</v>
      </c>
      <c r="F42" s="1">
        <v>0.2</v>
      </c>
      <c r="G42" s="1">
        <v>20</v>
      </c>
    </row>
    <row r="43" spans="1:7" hidden="1" x14ac:dyDescent="0.25">
      <c r="A43" s="1" t="s">
        <v>10</v>
      </c>
      <c r="B43" s="1" t="s">
        <v>147</v>
      </c>
      <c r="C43" s="1">
        <v>42.364515408412785</v>
      </c>
      <c r="D43" s="1">
        <v>35.139628030528002</v>
      </c>
      <c r="E43" s="1">
        <v>5.0614368863201066E-2</v>
      </c>
      <c r="F43" s="1">
        <v>0.2</v>
      </c>
      <c r="G43" s="1">
        <v>20</v>
      </c>
    </row>
    <row r="44" spans="1:7" x14ac:dyDescent="0.25">
      <c r="A44" s="1" t="s">
        <v>135</v>
      </c>
      <c r="B44" s="1" t="s">
        <v>142</v>
      </c>
      <c r="C44" s="1">
        <v>20.249647051033197</v>
      </c>
      <c r="D44" s="1">
        <v>116.64280338275043</v>
      </c>
      <c r="E44" s="1">
        <v>0.51174168435564038</v>
      </c>
      <c r="F44" s="1">
        <v>1E-4</v>
      </c>
      <c r="G44" s="1">
        <v>50</v>
      </c>
    </row>
    <row r="45" spans="1:7" x14ac:dyDescent="0.25">
      <c r="A45" s="1" t="s">
        <v>135</v>
      </c>
      <c r="B45" s="1" t="s">
        <v>143</v>
      </c>
      <c r="C45" s="1">
        <v>20.249647051033197</v>
      </c>
      <c r="D45" s="1">
        <v>93.776760117777457</v>
      </c>
      <c r="E45" s="1">
        <v>0.37190977793501806</v>
      </c>
      <c r="F45" s="1">
        <v>0.1</v>
      </c>
      <c r="G45" s="1">
        <v>50</v>
      </c>
    </row>
    <row r="46" spans="1:7" x14ac:dyDescent="0.25">
      <c r="A46" s="1" t="s">
        <v>135</v>
      </c>
      <c r="B46" s="1" t="s">
        <v>144</v>
      </c>
      <c r="C46" s="1">
        <v>20.249647051033197</v>
      </c>
      <c r="D46" s="1">
        <v>83.461713848691332</v>
      </c>
      <c r="E46" s="1">
        <v>0.1213602237755243</v>
      </c>
      <c r="F46" s="1">
        <v>0.1</v>
      </c>
      <c r="G46" s="1">
        <v>20</v>
      </c>
    </row>
    <row r="47" spans="1:7" x14ac:dyDescent="0.25">
      <c r="A47" s="1" t="s">
        <v>135</v>
      </c>
      <c r="B47" s="1" t="s">
        <v>145</v>
      </c>
      <c r="C47" s="1">
        <v>20.249647051033197</v>
      </c>
      <c r="D47" s="1">
        <v>71.288578640626852</v>
      </c>
      <c r="E47" s="1">
        <v>9.1565884954463259E-2</v>
      </c>
      <c r="F47" s="1">
        <v>0.1</v>
      </c>
      <c r="G47" s="1">
        <v>20</v>
      </c>
    </row>
    <row r="48" spans="1:7" x14ac:dyDescent="0.25">
      <c r="A48" s="1" t="s">
        <v>135</v>
      </c>
      <c r="B48" s="1" t="s">
        <v>146</v>
      </c>
      <c r="C48" s="1">
        <v>20.249647051033197</v>
      </c>
      <c r="D48" s="1">
        <v>36.698148030412398</v>
      </c>
      <c r="E48" s="1">
        <v>6.5515658599337959E-2</v>
      </c>
      <c r="F48" s="1">
        <v>0.15</v>
      </c>
      <c r="G48" s="1">
        <v>20</v>
      </c>
    </row>
    <row r="49" spans="1:7" x14ac:dyDescent="0.25">
      <c r="A49" s="1" t="s">
        <v>135</v>
      </c>
      <c r="B49" s="1" t="s">
        <v>147</v>
      </c>
      <c r="C49" s="1">
        <v>20.249647051033197</v>
      </c>
      <c r="D49" s="1">
        <v>35.139628030528002</v>
      </c>
      <c r="E49" s="1">
        <v>5.0614368863201066E-2</v>
      </c>
      <c r="F49" s="1">
        <v>0.15</v>
      </c>
      <c r="G49" s="1">
        <v>20</v>
      </c>
    </row>
    <row r="50" spans="1:7" hidden="1" x14ac:dyDescent="0.25">
      <c r="A50" s="1" t="s">
        <v>17</v>
      </c>
      <c r="B50" s="1" t="s">
        <v>148</v>
      </c>
      <c r="C50" s="1">
        <v>35.964974161842086</v>
      </c>
      <c r="D50" s="1">
        <v>20</v>
      </c>
      <c r="E50" s="1">
        <v>0.15</v>
      </c>
      <c r="F50" s="1">
        <v>0.1</v>
      </c>
      <c r="G50" s="1">
        <v>10</v>
      </c>
    </row>
    <row r="51" spans="1:7" hidden="1" x14ac:dyDescent="0.25">
      <c r="A51" s="1" t="s">
        <v>28</v>
      </c>
      <c r="B51" s="1" t="s">
        <v>148</v>
      </c>
      <c r="C51" s="1">
        <v>95.430089335193813</v>
      </c>
      <c r="D51" s="1">
        <v>20</v>
      </c>
      <c r="E51" s="1">
        <v>0.15</v>
      </c>
      <c r="F51" s="1">
        <v>0.2</v>
      </c>
      <c r="G51" s="1">
        <v>10</v>
      </c>
    </row>
    <row r="52" spans="1:7" hidden="1" x14ac:dyDescent="0.25">
      <c r="A52" s="1" t="s">
        <v>51</v>
      </c>
      <c r="B52" s="1" t="s">
        <v>148</v>
      </c>
      <c r="C52" s="1">
        <v>44.53503763554064</v>
      </c>
      <c r="D52" s="1">
        <v>20</v>
      </c>
      <c r="E52" s="1">
        <v>0.15</v>
      </c>
      <c r="F52" s="1">
        <v>0.5</v>
      </c>
      <c r="G52" s="1">
        <v>10</v>
      </c>
    </row>
    <row r="53" spans="1:7" hidden="1" x14ac:dyDescent="0.25">
      <c r="A53" s="1" t="s">
        <v>37</v>
      </c>
      <c r="B53" s="1" t="s">
        <v>148</v>
      </c>
      <c r="C53" s="1">
        <v>11.234456218590241</v>
      </c>
      <c r="D53" s="1">
        <v>20</v>
      </c>
      <c r="E53" s="1">
        <v>0.15</v>
      </c>
      <c r="F53" s="1">
        <v>5.0000000000000001E-3</v>
      </c>
      <c r="G53" s="1">
        <v>10</v>
      </c>
    </row>
    <row r="54" spans="1:7" hidden="1" x14ac:dyDescent="0.25">
      <c r="A54" s="1" t="s">
        <v>78</v>
      </c>
      <c r="B54" s="1" t="s">
        <v>148</v>
      </c>
      <c r="C54" s="1">
        <v>23.547707172220601</v>
      </c>
      <c r="D54" s="1">
        <v>20</v>
      </c>
      <c r="E54" s="1">
        <v>0.15</v>
      </c>
      <c r="F54" s="1">
        <v>0.05</v>
      </c>
      <c r="G54" s="1">
        <v>10</v>
      </c>
    </row>
    <row r="55" spans="1:7" hidden="1" x14ac:dyDescent="0.25">
      <c r="A55" s="1" t="s">
        <v>46</v>
      </c>
      <c r="B55" s="1" t="s">
        <v>148</v>
      </c>
      <c r="C55" s="1">
        <v>28.700560689320643</v>
      </c>
      <c r="D55" s="1">
        <v>20</v>
      </c>
      <c r="E55" s="1">
        <v>0.15</v>
      </c>
      <c r="F55" s="1">
        <v>0.05</v>
      </c>
      <c r="G55" s="1">
        <v>10</v>
      </c>
    </row>
    <row r="56" spans="1:7" hidden="1" x14ac:dyDescent="0.25">
      <c r="A56" s="1" t="s">
        <v>10</v>
      </c>
      <c r="B56" s="1" t="s">
        <v>148</v>
      </c>
      <c r="C56" s="1">
        <v>42.364515408412785</v>
      </c>
      <c r="D56" s="1">
        <v>20</v>
      </c>
      <c r="E56" s="1">
        <v>0.15</v>
      </c>
      <c r="F56" s="1">
        <v>0.05</v>
      </c>
      <c r="G56" s="1">
        <v>10</v>
      </c>
    </row>
    <row r="57" spans="1:7" x14ac:dyDescent="0.25">
      <c r="A57" s="1" t="s">
        <v>135</v>
      </c>
      <c r="B57" s="1" t="s">
        <v>148</v>
      </c>
      <c r="C57" s="1">
        <v>20.249647051033197</v>
      </c>
      <c r="D57" s="1">
        <v>20</v>
      </c>
      <c r="E57" s="1">
        <v>0.15</v>
      </c>
      <c r="F57" s="1">
        <v>0.1</v>
      </c>
      <c r="G57" s="1">
        <v>10</v>
      </c>
    </row>
    <row r="58" spans="1:7" hidden="1" x14ac:dyDescent="0.25">
      <c r="A58" s="1" t="s">
        <v>17</v>
      </c>
      <c r="B58" s="1" t="s">
        <v>149</v>
      </c>
      <c r="C58" s="1">
        <v>35.964974161842086</v>
      </c>
      <c r="D58" s="1">
        <v>0</v>
      </c>
      <c r="E58" s="1">
        <v>0</v>
      </c>
      <c r="F58" s="1">
        <v>0.28000000000000003</v>
      </c>
      <c r="G58" s="1">
        <v>1</v>
      </c>
    </row>
    <row r="59" spans="1:7" hidden="1" x14ac:dyDescent="0.25">
      <c r="A59" s="1" t="s">
        <v>28</v>
      </c>
      <c r="B59" s="1" t="s">
        <v>149</v>
      </c>
      <c r="C59" s="1">
        <v>95.430089335193813</v>
      </c>
      <c r="D59" s="1">
        <v>0</v>
      </c>
      <c r="E59" s="1">
        <v>0</v>
      </c>
      <c r="F59" s="1">
        <v>0.28000000000000003</v>
      </c>
      <c r="G59" s="1">
        <v>1</v>
      </c>
    </row>
    <row r="60" spans="1:7" hidden="1" x14ac:dyDescent="0.25">
      <c r="A60" s="1" t="s">
        <v>51</v>
      </c>
      <c r="B60" s="1" t="s">
        <v>149</v>
      </c>
      <c r="C60" s="1">
        <v>44.53503763554064</v>
      </c>
      <c r="D60" s="1">
        <v>0</v>
      </c>
      <c r="E60" s="1">
        <v>0</v>
      </c>
      <c r="F60" s="1">
        <v>0.44990000000000002</v>
      </c>
      <c r="G60" s="1">
        <v>1</v>
      </c>
    </row>
    <row r="61" spans="1:7" hidden="1" x14ac:dyDescent="0.25">
      <c r="A61" s="1" t="s">
        <v>37</v>
      </c>
      <c r="B61" s="1" t="s">
        <v>149</v>
      </c>
      <c r="C61" s="1">
        <v>11.234456218590241</v>
      </c>
      <c r="D61" s="1">
        <v>0</v>
      </c>
      <c r="E61" s="1">
        <v>0</v>
      </c>
      <c r="F61" s="1">
        <v>0.94489999999999996</v>
      </c>
      <c r="G61" s="1">
        <v>1</v>
      </c>
    </row>
    <row r="62" spans="1:7" hidden="1" x14ac:dyDescent="0.25">
      <c r="A62" s="1" t="s">
        <v>78</v>
      </c>
      <c r="B62" s="1" t="s">
        <v>149</v>
      </c>
      <c r="C62" s="1">
        <v>23.547707172220601</v>
      </c>
      <c r="D62" s="1">
        <v>0</v>
      </c>
      <c r="E62" s="1">
        <v>0</v>
      </c>
      <c r="F62" s="1">
        <v>0.19988438853007365</v>
      </c>
      <c r="G62" s="1">
        <v>1</v>
      </c>
    </row>
    <row r="63" spans="1:7" hidden="1" x14ac:dyDescent="0.25">
      <c r="A63" s="1" t="s">
        <v>46</v>
      </c>
      <c r="B63" s="1" t="s">
        <v>149</v>
      </c>
      <c r="C63" s="1">
        <v>28.700560689320643</v>
      </c>
      <c r="D63" s="1">
        <v>0</v>
      </c>
      <c r="E63" s="1">
        <v>0</v>
      </c>
      <c r="F63" s="1">
        <v>0.39</v>
      </c>
      <c r="G63" s="1">
        <v>1</v>
      </c>
    </row>
    <row r="64" spans="1:7" hidden="1" x14ac:dyDescent="0.25">
      <c r="A64" s="1" t="s">
        <v>10</v>
      </c>
      <c r="B64" s="1" t="s">
        <v>149</v>
      </c>
      <c r="C64" s="1">
        <v>42.364515408412785</v>
      </c>
      <c r="D64" s="1">
        <v>0</v>
      </c>
      <c r="E64" s="1">
        <v>0</v>
      </c>
      <c r="F64" s="1">
        <v>0.14000000000000001</v>
      </c>
      <c r="G64" s="1">
        <v>1</v>
      </c>
    </row>
    <row r="65" spans="1:7" x14ac:dyDescent="0.25">
      <c r="A65" s="1" t="s">
        <v>135</v>
      </c>
      <c r="B65" s="1" t="s">
        <v>149</v>
      </c>
      <c r="C65" s="1">
        <v>20.249647051033197</v>
      </c>
      <c r="D65" s="1">
        <v>0</v>
      </c>
      <c r="E65" s="1">
        <v>0</v>
      </c>
      <c r="F65" s="1">
        <v>0.2999</v>
      </c>
      <c r="G65" s="1">
        <v>1</v>
      </c>
    </row>
  </sheetData>
  <autoFilter ref="A1:G65">
    <filterColumn colId="0">
      <filters>
        <filter val="Transport"/>
      </filters>
    </filterColumn>
  </autoFilter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50"/>
  <sheetViews>
    <sheetView tabSelected="1" topLeftCell="H1" workbookViewId="0">
      <selection activeCell="M30" sqref="M30"/>
    </sheetView>
  </sheetViews>
  <sheetFormatPr baseColWidth="10" defaultRowHeight="15" x14ac:dyDescent="0.25"/>
  <cols>
    <col min="13" max="13" width="34.140625" customWidth="1"/>
    <col min="14" max="14" width="20.85546875" customWidth="1"/>
    <col min="15" max="15" width="22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7" x14ac:dyDescent="0.25">
      <c r="A2" t="s">
        <v>10</v>
      </c>
      <c r="B2" t="s">
        <v>11</v>
      </c>
      <c r="C2" t="s">
        <v>12</v>
      </c>
      <c r="D2" t="s">
        <v>13</v>
      </c>
      <c r="E2">
        <v>8.7587386812000005</v>
      </c>
      <c r="F2">
        <v>17</v>
      </c>
      <c r="G2">
        <v>99.835144309943303</v>
      </c>
      <c r="H2">
        <v>2.5984297674418602</v>
      </c>
      <c r="I2">
        <v>1.9065145291839575E-2</v>
      </c>
      <c r="J2">
        <v>8.5140000000000007E-2</v>
      </c>
      <c r="M2" s="4" t="s">
        <v>3</v>
      </c>
      <c r="N2" s="1" t="s">
        <v>150</v>
      </c>
    </row>
    <row r="3" spans="1:17" x14ac:dyDescent="0.25">
      <c r="A3" t="s">
        <v>10</v>
      </c>
      <c r="B3" t="s">
        <v>14</v>
      </c>
      <c r="C3" t="s">
        <v>15</v>
      </c>
      <c r="D3" t="s">
        <v>16</v>
      </c>
      <c r="E3">
        <v>10</v>
      </c>
      <c r="F3">
        <v>25</v>
      </c>
      <c r="G3">
        <v>235.51093206278901</v>
      </c>
      <c r="H3">
        <v>0.8</v>
      </c>
      <c r="I3">
        <v>4.0564328702258692E-2</v>
      </c>
      <c r="J3">
        <v>4.6170000000000003E-2</v>
      </c>
      <c r="K3" s="1"/>
      <c r="M3" s="4" t="s">
        <v>1</v>
      </c>
      <c r="N3" s="1" t="s">
        <v>150</v>
      </c>
    </row>
    <row r="4" spans="1:17" x14ac:dyDescent="0.25">
      <c r="A4" t="s">
        <v>17</v>
      </c>
      <c r="B4" t="s">
        <v>18</v>
      </c>
      <c r="C4" t="s">
        <v>19</v>
      </c>
      <c r="D4" t="s">
        <v>20</v>
      </c>
      <c r="E4">
        <v>26.917564779904222</v>
      </c>
      <c r="F4">
        <v>25</v>
      </c>
      <c r="G4">
        <v>154.23013909405699</v>
      </c>
      <c r="H4">
        <v>0.76490419207300409</v>
      </c>
      <c r="I4">
        <v>9.9940035978413115E-5</v>
      </c>
      <c r="J4">
        <v>1.5468227424749166E-2</v>
      </c>
      <c r="K4" s="1"/>
      <c r="M4" s="4" t="s">
        <v>0</v>
      </c>
      <c r="N4" s="1" t="s">
        <v>150</v>
      </c>
      <c r="O4" s="1"/>
    </row>
    <row r="5" spans="1:17" x14ac:dyDescent="0.25">
      <c r="A5" t="s">
        <v>17</v>
      </c>
      <c r="B5" t="s">
        <v>18</v>
      </c>
      <c r="C5" t="s">
        <v>19</v>
      </c>
      <c r="D5" t="s">
        <v>21</v>
      </c>
      <c r="E5">
        <v>26.62933900004116</v>
      </c>
      <c r="F5">
        <v>25</v>
      </c>
      <c r="G5">
        <v>183.08804005519599</v>
      </c>
      <c r="H5">
        <v>0.77930958245782844</v>
      </c>
      <c r="I5">
        <v>9.9940035978413115E-5</v>
      </c>
      <c r="J5">
        <v>6.1600000000000002E-2</v>
      </c>
      <c r="K5" s="1"/>
    </row>
    <row r="6" spans="1:17" x14ac:dyDescent="0.25">
      <c r="A6" t="s">
        <v>17</v>
      </c>
      <c r="B6" t="s">
        <v>18</v>
      </c>
      <c r="C6" t="s">
        <v>22</v>
      </c>
      <c r="D6" t="s">
        <v>23</v>
      </c>
      <c r="E6">
        <v>14.793599189508148</v>
      </c>
      <c r="F6">
        <v>20</v>
      </c>
      <c r="G6">
        <v>158.49833405258801</v>
      </c>
      <c r="H6">
        <v>0.72020146764346316</v>
      </c>
      <c r="I6">
        <v>9.9940035978413115E-5</v>
      </c>
      <c r="J6">
        <v>4.6881270903010037E-2</v>
      </c>
      <c r="K6" s="1"/>
      <c r="M6" s="4" t="s">
        <v>151</v>
      </c>
      <c r="N6" s="1" t="s">
        <v>154</v>
      </c>
      <c r="O6" s="6" t="s">
        <v>155</v>
      </c>
    </row>
    <row r="7" spans="1:17" x14ac:dyDescent="0.25">
      <c r="A7" t="s">
        <v>17</v>
      </c>
      <c r="B7" t="s">
        <v>18</v>
      </c>
      <c r="C7" t="s">
        <v>24</v>
      </c>
      <c r="D7" t="s">
        <v>16</v>
      </c>
      <c r="E7">
        <v>10.491310274554783</v>
      </c>
      <c r="F7">
        <v>20</v>
      </c>
      <c r="G7">
        <v>151.476159950436</v>
      </c>
      <c r="H7">
        <v>0.95052016231661496</v>
      </c>
      <c r="I7">
        <v>9.9940035978413115E-5</v>
      </c>
      <c r="J7">
        <v>4.6170000000000003E-2</v>
      </c>
      <c r="K7" s="1"/>
      <c r="M7" s="2" t="s">
        <v>30</v>
      </c>
      <c r="N7" s="5">
        <v>6.6876444566724855E-2</v>
      </c>
      <c r="O7" s="6">
        <v>120.42601076998866</v>
      </c>
      <c r="P7" s="5">
        <f>N7+N8</f>
        <v>6.6976379096846547E-2</v>
      </c>
    </row>
    <row r="8" spans="1:17" x14ac:dyDescent="0.25">
      <c r="A8" t="s">
        <v>10</v>
      </c>
      <c r="B8" t="s">
        <v>25</v>
      </c>
      <c r="C8" t="s">
        <v>12</v>
      </c>
      <c r="D8" t="s">
        <v>13</v>
      </c>
      <c r="E8">
        <v>9.1443399938352012</v>
      </c>
      <c r="F8">
        <v>17</v>
      </c>
      <c r="G8">
        <v>172.319558541525</v>
      </c>
      <c r="H8">
        <v>2.5984297674418602</v>
      </c>
      <c r="I8">
        <v>4.9467323823200716E-2</v>
      </c>
      <c r="J8">
        <v>8.5140000000000007E-2</v>
      </c>
      <c r="K8" s="1"/>
      <c r="M8" s="2" t="s">
        <v>19</v>
      </c>
      <c r="N8" s="5">
        <v>9.9934530121693243E-5</v>
      </c>
      <c r="O8" s="6">
        <v>120.42601076998862</v>
      </c>
      <c r="Q8" s="3"/>
    </row>
    <row r="9" spans="1:17" x14ac:dyDescent="0.25">
      <c r="A9" t="s">
        <v>10</v>
      </c>
      <c r="B9" t="s">
        <v>14</v>
      </c>
      <c r="C9" t="s">
        <v>12</v>
      </c>
      <c r="D9" t="s">
        <v>13</v>
      </c>
      <c r="E9">
        <v>9.9054768294077604</v>
      </c>
      <c r="F9">
        <v>17</v>
      </c>
      <c r="G9">
        <v>181.97426624196001</v>
      </c>
      <c r="H9">
        <v>2.5984297674418602</v>
      </c>
      <c r="I9">
        <v>4.1423019268765446E-2</v>
      </c>
      <c r="J9">
        <v>8.5140000000000007E-2</v>
      </c>
      <c r="K9" s="1"/>
      <c r="M9" s="2" t="s">
        <v>119</v>
      </c>
      <c r="N9" s="5">
        <v>0.10298554844100201</v>
      </c>
      <c r="O9" s="6">
        <v>71.893438711680858</v>
      </c>
      <c r="P9" s="5">
        <f>N9+N10</f>
        <v>0.10308546396739511</v>
      </c>
      <c r="Q9" s="3"/>
    </row>
    <row r="10" spans="1:17" x14ac:dyDescent="0.25">
      <c r="A10" t="s">
        <v>10</v>
      </c>
      <c r="B10" t="s">
        <v>26</v>
      </c>
      <c r="C10" t="s">
        <v>12</v>
      </c>
      <c r="D10" t="s">
        <v>13</v>
      </c>
      <c r="E10">
        <v>6.0589521356729463</v>
      </c>
      <c r="F10">
        <v>17</v>
      </c>
      <c r="G10">
        <v>45.0372687269398</v>
      </c>
      <c r="H10">
        <v>2.7510697674418574</v>
      </c>
      <c r="I10">
        <v>1.3845860231966859E-2</v>
      </c>
      <c r="J10">
        <v>8.5140000000000007E-2</v>
      </c>
      <c r="K10" s="1"/>
      <c r="M10" s="2" t="s">
        <v>133</v>
      </c>
      <c r="N10" s="5">
        <v>9.9915526393098484E-5</v>
      </c>
      <c r="O10" s="6">
        <v>71.893438711680872</v>
      </c>
      <c r="Q10" s="3"/>
    </row>
    <row r="11" spans="1:17" x14ac:dyDescent="0.25">
      <c r="A11" t="s">
        <v>17</v>
      </c>
      <c r="B11" t="s">
        <v>18</v>
      </c>
      <c r="C11" t="s">
        <v>27</v>
      </c>
      <c r="D11" t="s">
        <v>13</v>
      </c>
      <c r="E11">
        <v>32.91208416199413</v>
      </c>
      <c r="F11">
        <v>17</v>
      </c>
      <c r="G11">
        <v>162.02239140633301</v>
      </c>
      <c r="H11">
        <v>3.1773097674418538</v>
      </c>
      <c r="I11">
        <v>9.9940035978413115E-5</v>
      </c>
      <c r="J11">
        <v>8.5140000000000007E-2</v>
      </c>
      <c r="K11" s="1"/>
      <c r="M11" s="2" t="s">
        <v>42</v>
      </c>
      <c r="N11" s="5">
        <v>4.5414616031615583E-2</v>
      </c>
      <c r="O11" s="6">
        <v>113.53444408237662</v>
      </c>
      <c r="P11" s="5">
        <f>N11+N12</f>
        <v>4.5514550706628243E-2</v>
      </c>
      <c r="Q11" s="3"/>
    </row>
    <row r="12" spans="1:17" x14ac:dyDescent="0.25">
      <c r="A12" t="s">
        <v>28</v>
      </c>
      <c r="B12" t="s">
        <v>29</v>
      </c>
      <c r="C12" t="s">
        <v>30</v>
      </c>
      <c r="D12" t="s">
        <v>21</v>
      </c>
      <c r="E12">
        <v>37.177784189705243</v>
      </c>
      <c r="F12">
        <v>25</v>
      </c>
      <c r="G12">
        <v>227.988054785901</v>
      </c>
      <c r="H12">
        <v>0.7</v>
      </c>
      <c r="I12">
        <v>2.4051738107363895E-3</v>
      </c>
      <c r="J12">
        <v>6.1600000000000002E-2</v>
      </c>
      <c r="K12" s="1"/>
      <c r="M12" s="2" t="s">
        <v>22</v>
      </c>
      <c r="N12" s="5">
        <v>9.9934675012659492E-5</v>
      </c>
      <c r="O12" s="6">
        <v>113.53444408237661</v>
      </c>
      <c r="Q12" s="3"/>
    </row>
    <row r="13" spans="1:17" x14ac:dyDescent="0.25">
      <c r="A13" t="s">
        <v>17</v>
      </c>
      <c r="B13" t="s">
        <v>18</v>
      </c>
      <c r="C13" t="s">
        <v>31</v>
      </c>
      <c r="D13" t="s">
        <v>13</v>
      </c>
      <c r="E13">
        <v>12</v>
      </c>
      <c r="F13">
        <v>13</v>
      </c>
      <c r="G13">
        <v>150.05335784412</v>
      </c>
      <c r="H13">
        <v>1</v>
      </c>
      <c r="I13">
        <v>9.9940035978413115E-5</v>
      </c>
      <c r="J13">
        <v>8.5140000000000007E-2</v>
      </c>
      <c r="K13" s="1"/>
      <c r="M13" s="2" t="s">
        <v>132</v>
      </c>
      <c r="N13" s="5">
        <v>0.44307679865855043</v>
      </c>
      <c r="O13" s="6">
        <v>116.35296586406643</v>
      </c>
      <c r="P13" s="5">
        <f>N13+N14</f>
        <v>0.44317673390987544</v>
      </c>
    </row>
    <row r="14" spans="1:17" x14ac:dyDescent="0.25">
      <c r="A14" t="s">
        <v>10</v>
      </c>
      <c r="B14" t="s">
        <v>26</v>
      </c>
      <c r="C14" t="s">
        <v>30</v>
      </c>
      <c r="D14" t="s">
        <v>21</v>
      </c>
      <c r="E14">
        <v>41.674804091251183</v>
      </c>
      <c r="F14">
        <v>25</v>
      </c>
      <c r="G14">
        <v>60.572468404991596</v>
      </c>
      <c r="H14">
        <v>1.9742872844831143</v>
      </c>
      <c r="I14">
        <v>2.4094549702082554E-3</v>
      </c>
      <c r="J14">
        <v>6.1600000000000002E-2</v>
      </c>
      <c r="K14" s="1"/>
      <c r="M14" s="2" t="s">
        <v>24</v>
      </c>
      <c r="N14" s="5">
        <v>9.9935251325026584E-5</v>
      </c>
      <c r="O14" s="6">
        <v>116.35296586406645</v>
      </c>
    </row>
    <row r="15" spans="1:17" x14ac:dyDescent="0.25">
      <c r="A15" t="s">
        <v>10</v>
      </c>
      <c r="B15" t="s">
        <v>32</v>
      </c>
      <c r="C15" t="s">
        <v>15</v>
      </c>
      <c r="D15" t="s">
        <v>16</v>
      </c>
      <c r="E15">
        <v>10</v>
      </c>
      <c r="F15">
        <v>25</v>
      </c>
      <c r="G15">
        <v>66.844537971600602</v>
      </c>
      <c r="H15">
        <v>0.8</v>
      </c>
      <c r="I15">
        <v>4.6065095944960319E-2</v>
      </c>
      <c r="J15">
        <v>4.6170000000000003E-2</v>
      </c>
      <c r="K15" s="1"/>
      <c r="M15" s="2" t="s">
        <v>131</v>
      </c>
      <c r="N15" s="5">
        <v>0.21617872979540678</v>
      </c>
      <c r="O15" s="6">
        <v>144.87904836243251</v>
      </c>
      <c r="P15" s="5">
        <f>N15+N16</f>
        <v>0.21627866983138519</v>
      </c>
    </row>
    <row r="16" spans="1:17" x14ac:dyDescent="0.25">
      <c r="A16" t="s">
        <v>17</v>
      </c>
      <c r="B16" t="s">
        <v>33</v>
      </c>
      <c r="C16" t="s">
        <v>19</v>
      </c>
      <c r="D16" t="s">
        <v>20</v>
      </c>
      <c r="E16">
        <v>20.951971076059287</v>
      </c>
      <c r="F16">
        <v>25</v>
      </c>
      <c r="G16">
        <v>118.056432407415</v>
      </c>
      <c r="H16">
        <v>0.76293576386411821</v>
      </c>
      <c r="I16">
        <v>9.9940035978413074E-5</v>
      </c>
      <c r="J16">
        <v>1.5468227424749166E-2</v>
      </c>
      <c r="K16" s="1"/>
      <c r="M16" s="2" t="s">
        <v>27</v>
      </c>
      <c r="N16" s="5">
        <v>9.9940035978413142E-5</v>
      </c>
      <c r="O16" s="6">
        <v>144.87904836243251</v>
      </c>
    </row>
    <row r="17" spans="1:18" x14ac:dyDescent="0.25">
      <c r="A17" t="s">
        <v>17</v>
      </c>
      <c r="B17" t="s">
        <v>33</v>
      </c>
      <c r="C17" t="s">
        <v>19</v>
      </c>
      <c r="D17" t="s">
        <v>21</v>
      </c>
      <c r="E17">
        <v>19.023709408926997</v>
      </c>
      <c r="F17">
        <v>25</v>
      </c>
      <c r="G17">
        <v>129.86195765441599</v>
      </c>
      <c r="H17">
        <v>0.77591515597862581</v>
      </c>
      <c r="I17">
        <v>9.9940035978413074E-5</v>
      </c>
      <c r="J17">
        <v>6.1600000000000002E-2</v>
      </c>
      <c r="K17" s="1"/>
      <c r="M17" s="2" t="s">
        <v>96</v>
      </c>
      <c r="N17" s="5">
        <v>0.185596355891153</v>
      </c>
      <c r="O17" s="6">
        <v>103.73471934830003</v>
      </c>
      <c r="P17" s="5">
        <f>N17+N18</f>
        <v>0.18569629056616566</v>
      </c>
      <c r="Q17" s="5">
        <f>P9+P17</f>
        <v>0.28878175453356075</v>
      </c>
    </row>
    <row r="18" spans="1:18" x14ac:dyDescent="0.25">
      <c r="A18" t="s">
        <v>17</v>
      </c>
      <c r="B18" t="s">
        <v>33</v>
      </c>
      <c r="C18" t="s">
        <v>22</v>
      </c>
      <c r="D18" t="s">
        <v>23</v>
      </c>
      <c r="E18">
        <v>10.82802199094219</v>
      </c>
      <c r="F18">
        <v>20</v>
      </c>
      <c r="G18">
        <v>118.648517658552</v>
      </c>
      <c r="H18">
        <v>0.72324662058054845</v>
      </c>
      <c r="I18">
        <v>9.9940035978413074E-5</v>
      </c>
      <c r="J18">
        <v>4.6881270903010037E-2</v>
      </c>
      <c r="K18" s="1"/>
      <c r="M18" s="2" t="s">
        <v>31</v>
      </c>
      <c r="N18" s="5">
        <v>9.9934675012659492E-5</v>
      </c>
      <c r="O18" s="6">
        <v>103.73471934830002</v>
      </c>
    </row>
    <row r="19" spans="1:18" x14ac:dyDescent="0.25">
      <c r="A19" t="s">
        <v>17</v>
      </c>
      <c r="B19" t="s">
        <v>33</v>
      </c>
      <c r="C19" t="s">
        <v>24</v>
      </c>
      <c r="D19" t="s">
        <v>16</v>
      </c>
      <c r="E19">
        <v>7.645030478837036</v>
      </c>
      <c r="F19">
        <v>20</v>
      </c>
      <c r="G19">
        <v>114.83985474437399</v>
      </c>
      <c r="H19">
        <v>0.95469233771951978</v>
      </c>
      <c r="I19">
        <v>9.9940035978413074E-5</v>
      </c>
      <c r="J19">
        <v>4.6170000000000003E-2</v>
      </c>
      <c r="K19" s="1"/>
      <c r="M19" s="2" t="s">
        <v>136</v>
      </c>
      <c r="N19" s="5">
        <v>0.2</v>
      </c>
      <c r="O19" s="6">
        <v>155.58006619610427</v>
      </c>
    </row>
    <row r="20" spans="1:18" x14ac:dyDescent="0.25">
      <c r="A20" t="s">
        <v>10</v>
      </c>
      <c r="B20" t="s">
        <v>34</v>
      </c>
      <c r="C20" t="s">
        <v>30</v>
      </c>
      <c r="D20" t="s">
        <v>21</v>
      </c>
      <c r="E20">
        <v>51.576910261460924</v>
      </c>
      <c r="F20">
        <v>25</v>
      </c>
      <c r="G20">
        <v>86.4246709789156</v>
      </c>
      <c r="H20">
        <v>1.9919466061207911</v>
      </c>
      <c r="I20">
        <v>2.6414402309109094E-3</v>
      </c>
      <c r="J20">
        <v>6.1600000000000002E-2</v>
      </c>
      <c r="K20" s="1"/>
      <c r="M20" s="2" t="s">
        <v>39</v>
      </c>
      <c r="N20" s="5">
        <v>0.12153679659951244</v>
      </c>
      <c r="O20" s="6">
        <v>112.85919302495901</v>
      </c>
      <c r="P20" s="5">
        <f>N20+N21</f>
        <v>0.12163673045357709</v>
      </c>
      <c r="Q20" s="5">
        <f>P20+P15+P22</f>
        <v>0.47437298836355279</v>
      </c>
      <c r="R20">
        <f>Q20/(Q20+Q17)</f>
        <v>0.62159475883321147</v>
      </c>
    </row>
    <row r="21" spans="1:18" x14ac:dyDescent="0.25">
      <c r="A21" t="s">
        <v>10</v>
      </c>
      <c r="B21" t="s">
        <v>35</v>
      </c>
      <c r="C21" t="s">
        <v>30</v>
      </c>
      <c r="D21" t="s">
        <v>21</v>
      </c>
      <c r="E21">
        <v>18.282087439200883</v>
      </c>
      <c r="F21">
        <v>25</v>
      </c>
      <c r="G21">
        <v>21.980645943917899</v>
      </c>
      <c r="H21">
        <v>2.3343529234324452</v>
      </c>
      <c r="I21">
        <v>2.8574016351503159E-3</v>
      </c>
      <c r="J21">
        <v>6.1600000000000002E-2</v>
      </c>
      <c r="K21" s="1"/>
      <c r="M21" s="2" t="s">
        <v>40</v>
      </c>
      <c r="N21" s="5">
        <v>9.9933854064654929E-5</v>
      </c>
      <c r="O21" s="6">
        <v>112.85919302495897</v>
      </c>
    </row>
    <row r="22" spans="1:18" x14ac:dyDescent="0.25">
      <c r="A22" t="s">
        <v>28</v>
      </c>
      <c r="B22" t="s">
        <v>36</v>
      </c>
      <c r="C22" t="s">
        <v>30</v>
      </c>
      <c r="D22" t="s">
        <v>20</v>
      </c>
      <c r="E22">
        <v>26.117701138870885</v>
      </c>
      <c r="F22">
        <v>25</v>
      </c>
      <c r="G22">
        <v>93.077311708922196</v>
      </c>
      <c r="H22">
        <v>0.84</v>
      </c>
      <c r="I22">
        <v>3.2721868936285959E-3</v>
      </c>
      <c r="J22">
        <v>1.5468227424749166E-2</v>
      </c>
      <c r="K22" s="1"/>
      <c r="M22" s="2" t="s">
        <v>12</v>
      </c>
      <c r="N22" s="5">
        <v>0.13635765824586613</v>
      </c>
      <c r="O22" s="6">
        <v>103.8649167178543</v>
      </c>
      <c r="P22" s="5">
        <f>N22+N23</f>
        <v>0.13645758807859054</v>
      </c>
    </row>
    <row r="23" spans="1:18" x14ac:dyDescent="0.25">
      <c r="A23" t="s">
        <v>17</v>
      </c>
      <c r="B23" t="s">
        <v>33</v>
      </c>
      <c r="C23" t="s">
        <v>31</v>
      </c>
      <c r="D23" t="s">
        <v>13</v>
      </c>
      <c r="E23">
        <v>12</v>
      </c>
      <c r="F23">
        <v>13</v>
      </c>
      <c r="G23">
        <v>114.92621508382599</v>
      </c>
      <c r="H23">
        <v>1</v>
      </c>
      <c r="I23">
        <v>9.9940035978413074E-5</v>
      </c>
      <c r="J23">
        <v>8.5140000000000007E-2</v>
      </c>
      <c r="K23" s="1"/>
      <c r="M23" s="2" t="s">
        <v>71</v>
      </c>
      <c r="N23" s="5">
        <v>9.9929832724416371E-5</v>
      </c>
      <c r="O23" s="6">
        <v>103.86491671785431</v>
      </c>
    </row>
    <row r="24" spans="1:18" x14ac:dyDescent="0.25">
      <c r="A24" t="s">
        <v>37</v>
      </c>
      <c r="B24" t="s">
        <v>38</v>
      </c>
      <c r="C24" t="s">
        <v>39</v>
      </c>
      <c r="D24" t="s">
        <v>13</v>
      </c>
      <c r="E24">
        <v>41.741274979735465</v>
      </c>
      <c r="F24">
        <v>20</v>
      </c>
      <c r="G24">
        <v>70.043749044333595</v>
      </c>
      <c r="H24">
        <v>2.7131755813953449</v>
      </c>
      <c r="I24">
        <v>2.0316408892099711E-2</v>
      </c>
      <c r="J24">
        <v>8.5140000000000007E-2</v>
      </c>
      <c r="K24" s="1"/>
      <c r="M24" s="2" t="s">
        <v>15</v>
      </c>
      <c r="N24" s="5">
        <v>0.12969279214833862</v>
      </c>
      <c r="O24" s="6">
        <v>128.89503118197058</v>
      </c>
      <c r="P24" s="5">
        <f>N24+N25</f>
        <v>0.12979270472502122</v>
      </c>
    </row>
    <row r="25" spans="1:18" x14ac:dyDescent="0.25">
      <c r="A25" t="s">
        <v>17</v>
      </c>
      <c r="B25" t="s">
        <v>33</v>
      </c>
      <c r="C25" t="s">
        <v>40</v>
      </c>
      <c r="D25" t="s">
        <v>13</v>
      </c>
      <c r="E25">
        <v>56.642521788617053</v>
      </c>
      <c r="F25">
        <v>20</v>
      </c>
      <c r="G25">
        <v>113.07488400291</v>
      </c>
      <c r="H25">
        <v>3.3979562790697639</v>
      </c>
      <c r="I25">
        <v>9.9940035978413074E-5</v>
      </c>
      <c r="J25">
        <v>8.5140000000000007E-2</v>
      </c>
      <c r="K25" s="1"/>
      <c r="M25" s="2" t="s">
        <v>134</v>
      </c>
      <c r="N25" s="5">
        <v>9.9912576682584594E-5</v>
      </c>
      <c r="O25" s="6">
        <v>128.89503118197058</v>
      </c>
    </row>
    <row r="26" spans="1:18" x14ac:dyDescent="0.25">
      <c r="A26" t="s">
        <v>37</v>
      </c>
      <c r="B26" t="s">
        <v>41</v>
      </c>
      <c r="C26" t="s">
        <v>42</v>
      </c>
      <c r="D26" t="s">
        <v>23</v>
      </c>
      <c r="E26">
        <v>10.309057503058682</v>
      </c>
      <c r="F26">
        <v>20</v>
      </c>
      <c r="G26">
        <v>50.700534281211098</v>
      </c>
      <c r="H26">
        <v>0.70838746170896882</v>
      </c>
      <c r="I26">
        <v>1.1077773241596884E-3</v>
      </c>
      <c r="J26">
        <v>4.6881270903010037E-2</v>
      </c>
      <c r="K26" s="1"/>
      <c r="M26" s="2" t="s">
        <v>152</v>
      </c>
      <c r="N26" s="5"/>
      <c r="O26" s="6"/>
    </row>
    <row r="27" spans="1:18" x14ac:dyDescent="0.25">
      <c r="A27" t="s">
        <v>10</v>
      </c>
      <c r="B27" t="s">
        <v>11</v>
      </c>
      <c r="C27" t="s">
        <v>30</v>
      </c>
      <c r="D27" t="s">
        <v>21</v>
      </c>
      <c r="E27">
        <v>61.211328327822848</v>
      </c>
      <c r="F27">
        <v>25</v>
      </c>
      <c r="G27">
        <v>118.95563331287001</v>
      </c>
      <c r="H27">
        <v>1.9690544120293727</v>
      </c>
      <c r="I27">
        <v>5.1639577688902165E-3</v>
      </c>
      <c r="J27">
        <v>6.1600000000000002E-2</v>
      </c>
      <c r="K27" s="1"/>
      <c r="M27" s="2" t="s">
        <v>153</v>
      </c>
      <c r="N27" s="5">
        <v>7.7662129703763141E-2</v>
      </c>
      <c r="O27" s="6">
        <v>113.44743308555637</v>
      </c>
    </row>
    <row r="28" spans="1:18" x14ac:dyDescent="0.25">
      <c r="A28" t="s">
        <v>17</v>
      </c>
      <c r="B28" t="s">
        <v>43</v>
      </c>
      <c r="C28" t="s">
        <v>19</v>
      </c>
      <c r="D28" t="s">
        <v>20</v>
      </c>
      <c r="E28">
        <v>30.71647139921641</v>
      </c>
      <c r="F28">
        <v>25</v>
      </c>
      <c r="G28">
        <v>168.42385319438401</v>
      </c>
      <c r="H28">
        <v>0.770234754873246</v>
      </c>
      <c r="I28">
        <v>9.9950024987506479E-5</v>
      </c>
      <c r="J28">
        <v>1.5468227424749166E-2</v>
      </c>
      <c r="K28" s="1"/>
    </row>
    <row r="29" spans="1:18" x14ac:dyDescent="0.25">
      <c r="A29" t="s">
        <v>17</v>
      </c>
      <c r="B29" t="s">
        <v>43</v>
      </c>
      <c r="C29" t="s">
        <v>19</v>
      </c>
      <c r="D29" t="s">
        <v>21</v>
      </c>
      <c r="E29">
        <v>30.731509966116175</v>
      </c>
      <c r="F29">
        <v>25</v>
      </c>
      <c r="G29">
        <v>182.535839559057</v>
      </c>
      <c r="H29">
        <v>0.78243643855539102</v>
      </c>
      <c r="I29">
        <v>9.9950024987506479E-5</v>
      </c>
      <c r="J29">
        <v>6.1600000000000002E-2</v>
      </c>
      <c r="K29" s="1"/>
    </row>
    <row r="30" spans="1:18" x14ac:dyDescent="0.25">
      <c r="A30" t="s">
        <v>17</v>
      </c>
      <c r="B30" t="s">
        <v>43</v>
      </c>
      <c r="C30" t="s">
        <v>22</v>
      </c>
      <c r="D30" t="s">
        <v>23</v>
      </c>
      <c r="E30">
        <v>33.008530817370811</v>
      </c>
      <c r="F30">
        <v>20</v>
      </c>
      <c r="G30">
        <v>166.658651396789</v>
      </c>
      <c r="H30">
        <v>0.71862164514900262</v>
      </c>
      <c r="I30">
        <v>9.9950024987506479E-5</v>
      </c>
      <c r="J30">
        <v>4.6881270903010037E-2</v>
      </c>
      <c r="K30" s="1"/>
    </row>
    <row r="31" spans="1:18" x14ac:dyDescent="0.25">
      <c r="A31" t="s">
        <v>17</v>
      </c>
      <c r="B31" t="s">
        <v>43</v>
      </c>
      <c r="C31" t="s">
        <v>24</v>
      </c>
      <c r="D31" t="s">
        <v>16</v>
      </c>
      <c r="E31">
        <v>33.114493745657569</v>
      </c>
      <c r="F31">
        <v>20</v>
      </c>
      <c r="G31">
        <v>169.59932442602701</v>
      </c>
      <c r="H31">
        <v>0.94857588806715842</v>
      </c>
      <c r="I31">
        <v>9.9950024987506479E-5</v>
      </c>
      <c r="J31">
        <v>4.6170000000000003E-2</v>
      </c>
      <c r="K31" s="1"/>
    </row>
    <row r="32" spans="1:18" x14ac:dyDescent="0.25">
      <c r="A32" t="s">
        <v>28</v>
      </c>
      <c r="B32" t="s">
        <v>44</v>
      </c>
      <c r="C32" t="s">
        <v>30</v>
      </c>
      <c r="D32" t="s">
        <v>21</v>
      </c>
      <c r="E32">
        <v>40.643854456331553</v>
      </c>
      <c r="F32">
        <v>25</v>
      </c>
      <c r="G32">
        <v>237.531664230421</v>
      </c>
      <c r="H32">
        <v>0.68662924499421751</v>
      </c>
      <c r="I32">
        <v>6.4250982956030036E-3</v>
      </c>
      <c r="J32">
        <v>6.1600000000000002E-2</v>
      </c>
      <c r="K32" s="1"/>
    </row>
    <row r="33" spans="1:11" x14ac:dyDescent="0.25">
      <c r="A33" t="s">
        <v>37</v>
      </c>
      <c r="B33" t="s">
        <v>45</v>
      </c>
      <c r="C33" t="s">
        <v>30</v>
      </c>
      <c r="D33" t="s">
        <v>20</v>
      </c>
      <c r="E33">
        <v>49.584700139869945</v>
      </c>
      <c r="F33">
        <v>25</v>
      </c>
      <c r="G33">
        <v>277.24943466994699</v>
      </c>
      <c r="H33">
        <v>0.7769005150308661</v>
      </c>
      <c r="I33">
        <v>6.7016502698940212E-3</v>
      </c>
      <c r="J33">
        <v>1.5468227424749166E-2</v>
      </c>
      <c r="K33" s="1"/>
    </row>
    <row r="34" spans="1:11" x14ac:dyDescent="0.25">
      <c r="A34" t="s">
        <v>10</v>
      </c>
      <c r="B34" t="s">
        <v>26</v>
      </c>
      <c r="C34" t="s">
        <v>15</v>
      </c>
      <c r="D34" t="s">
        <v>16</v>
      </c>
      <c r="E34">
        <v>10</v>
      </c>
      <c r="F34">
        <v>25</v>
      </c>
      <c r="G34">
        <v>86.793005877406799</v>
      </c>
      <c r="H34">
        <v>0.8</v>
      </c>
      <c r="I34">
        <v>1.9444739108862949E-2</v>
      </c>
      <c r="J34">
        <v>4.6170000000000003E-2</v>
      </c>
      <c r="K34" s="1"/>
    </row>
    <row r="35" spans="1:11" x14ac:dyDescent="0.25">
      <c r="A35" t="s">
        <v>17</v>
      </c>
      <c r="B35" t="s">
        <v>43</v>
      </c>
      <c r="C35" t="s">
        <v>31</v>
      </c>
      <c r="D35" t="s">
        <v>13</v>
      </c>
      <c r="E35">
        <v>12</v>
      </c>
      <c r="F35">
        <v>13</v>
      </c>
      <c r="G35">
        <v>159.797181607856</v>
      </c>
      <c r="H35">
        <v>1</v>
      </c>
      <c r="I35">
        <v>9.9950024987506479E-5</v>
      </c>
      <c r="J35">
        <v>8.5140000000000007E-2</v>
      </c>
      <c r="K35" s="1"/>
    </row>
    <row r="36" spans="1:11" x14ac:dyDescent="0.25">
      <c r="A36" t="s">
        <v>10</v>
      </c>
      <c r="B36" t="s">
        <v>35</v>
      </c>
      <c r="C36" t="s">
        <v>12</v>
      </c>
      <c r="D36" t="s">
        <v>13</v>
      </c>
      <c r="E36">
        <v>2.6195055887349787</v>
      </c>
      <c r="F36">
        <v>17</v>
      </c>
      <c r="G36">
        <v>21.647198160355</v>
      </c>
      <c r="H36">
        <v>2.679567308970094</v>
      </c>
      <c r="I36">
        <v>2.1185972611677151E-2</v>
      </c>
      <c r="J36">
        <v>8.5140000000000007E-2</v>
      </c>
      <c r="K36" s="1"/>
    </row>
    <row r="37" spans="1:11" x14ac:dyDescent="0.25">
      <c r="A37" t="s">
        <v>46</v>
      </c>
      <c r="B37" t="s">
        <v>47</v>
      </c>
      <c r="C37" t="s">
        <v>30</v>
      </c>
      <c r="D37" t="s">
        <v>20</v>
      </c>
      <c r="E37">
        <v>12.876808063400052</v>
      </c>
      <c r="F37">
        <v>25</v>
      </c>
      <c r="G37">
        <v>95.658639792228797</v>
      </c>
      <c r="H37">
        <v>0.72578820825214529</v>
      </c>
      <c r="I37">
        <v>9.2704597467483957E-3</v>
      </c>
      <c r="J37">
        <v>1.5468227424749166E-2</v>
      </c>
      <c r="K37" s="1"/>
    </row>
    <row r="38" spans="1:11" x14ac:dyDescent="0.25">
      <c r="A38" t="s">
        <v>17</v>
      </c>
      <c r="B38" t="s">
        <v>48</v>
      </c>
      <c r="C38" t="s">
        <v>19</v>
      </c>
      <c r="D38" t="s">
        <v>20</v>
      </c>
      <c r="E38">
        <v>18.446041117804807</v>
      </c>
      <c r="F38">
        <v>25</v>
      </c>
      <c r="G38">
        <v>69.947492946875002</v>
      </c>
      <c r="H38">
        <v>0.77090396344330736</v>
      </c>
      <c r="I38">
        <v>9.9940035978413047E-5</v>
      </c>
      <c r="J38">
        <v>1.5468227424749166E-2</v>
      </c>
      <c r="K38" s="1"/>
    </row>
    <row r="39" spans="1:11" x14ac:dyDescent="0.25">
      <c r="A39" t="s">
        <v>17</v>
      </c>
      <c r="B39" t="s">
        <v>48</v>
      </c>
      <c r="C39" t="s">
        <v>19</v>
      </c>
      <c r="D39" t="s">
        <v>21</v>
      </c>
      <c r="E39">
        <v>19.592132858042806</v>
      </c>
      <c r="F39">
        <v>25</v>
      </c>
      <c r="G39">
        <v>67.841320923219399</v>
      </c>
      <c r="H39">
        <v>0.78732431481696663</v>
      </c>
      <c r="I39">
        <v>9.9940035978413047E-5</v>
      </c>
      <c r="J39">
        <v>6.1600000000000002E-2</v>
      </c>
      <c r="K39" s="1"/>
    </row>
    <row r="40" spans="1:11" x14ac:dyDescent="0.25">
      <c r="A40" t="s">
        <v>17</v>
      </c>
      <c r="B40" t="s">
        <v>48</v>
      </c>
      <c r="C40" t="s">
        <v>22</v>
      </c>
      <c r="D40" t="s">
        <v>23</v>
      </c>
      <c r="E40">
        <v>5.2405354867339167</v>
      </c>
      <c r="F40">
        <v>20</v>
      </c>
      <c r="G40">
        <v>74.251931262167304</v>
      </c>
      <c r="H40">
        <v>0.72521630570510409</v>
      </c>
      <c r="I40">
        <v>9.9940035978413047E-5</v>
      </c>
      <c r="J40">
        <v>4.6881270903010037E-2</v>
      </c>
      <c r="K40" s="1"/>
    </row>
    <row r="41" spans="1:11" x14ac:dyDescent="0.25">
      <c r="A41" t="s">
        <v>17</v>
      </c>
      <c r="B41" t="s">
        <v>48</v>
      </c>
      <c r="C41" t="s">
        <v>24</v>
      </c>
      <c r="D41" t="s">
        <v>16</v>
      </c>
      <c r="E41">
        <v>3.8974888915637171</v>
      </c>
      <c r="F41">
        <v>20</v>
      </c>
      <c r="G41">
        <v>71.782066126261796</v>
      </c>
      <c r="H41">
        <v>0.95729566603888294</v>
      </c>
      <c r="I41">
        <v>9.9940035978413047E-5</v>
      </c>
      <c r="J41">
        <v>4.6170000000000003E-2</v>
      </c>
      <c r="K41" s="1"/>
    </row>
    <row r="42" spans="1:11" x14ac:dyDescent="0.25">
      <c r="A42" t="s">
        <v>28</v>
      </c>
      <c r="B42" t="s">
        <v>49</v>
      </c>
      <c r="C42" t="s">
        <v>30</v>
      </c>
      <c r="D42" t="s">
        <v>20</v>
      </c>
      <c r="E42">
        <v>73.779999999999987</v>
      </c>
      <c r="F42">
        <v>25</v>
      </c>
      <c r="G42">
        <v>124.160132150428</v>
      </c>
      <c r="H42">
        <v>0.70316980539407503</v>
      </c>
      <c r="I42">
        <v>1.2263399269562332E-2</v>
      </c>
      <c r="J42">
        <v>1.5468227424749166E-2</v>
      </c>
      <c r="K42" s="1"/>
    </row>
    <row r="43" spans="1:11" x14ac:dyDescent="0.25">
      <c r="A43" t="s">
        <v>28</v>
      </c>
      <c r="B43" t="s">
        <v>50</v>
      </c>
      <c r="C43" t="s">
        <v>30</v>
      </c>
      <c r="D43" t="s">
        <v>20</v>
      </c>
      <c r="E43">
        <v>48.756423273278038</v>
      </c>
      <c r="F43">
        <v>25</v>
      </c>
      <c r="G43">
        <v>141.70560440301901</v>
      </c>
      <c r="H43">
        <v>0.71900916553724059</v>
      </c>
      <c r="I43">
        <v>1.3197209807087258E-2</v>
      </c>
      <c r="J43">
        <v>1.5468227424749166E-2</v>
      </c>
      <c r="K43" s="1"/>
    </row>
    <row r="44" spans="1:11" x14ac:dyDescent="0.25">
      <c r="A44" t="s">
        <v>51</v>
      </c>
      <c r="B44" t="s">
        <v>52</v>
      </c>
      <c r="C44" t="s">
        <v>30</v>
      </c>
      <c r="D44" t="s">
        <v>21</v>
      </c>
      <c r="E44">
        <v>30.34141420697047</v>
      </c>
      <c r="F44">
        <v>25</v>
      </c>
      <c r="G44">
        <v>111.400286346464</v>
      </c>
      <c r="H44">
        <v>1.5651456226172524</v>
      </c>
      <c r="I44">
        <v>1.3275862097845311E-2</v>
      </c>
      <c r="J44">
        <v>6.1600000000000002E-2</v>
      </c>
      <c r="K44" s="1"/>
    </row>
    <row r="45" spans="1:11" x14ac:dyDescent="0.25">
      <c r="A45" t="s">
        <v>17</v>
      </c>
      <c r="B45" t="s">
        <v>48</v>
      </c>
      <c r="C45" t="s">
        <v>31</v>
      </c>
      <c r="D45" t="s">
        <v>13</v>
      </c>
      <c r="E45">
        <v>12</v>
      </c>
      <c r="F45">
        <v>13</v>
      </c>
      <c r="G45">
        <v>69.248150466535506</v>
      </c>
      <c r="H45">
        <v>1</v>
      </c>
      <c r="I45">
        <v>9.9940035978413047E-5</v>
      </c>
      <c r="J45">
        <v>8.5140000000000007E-2</v>
      </c>
      <c r="K45" s="1"/>
    </row>
    <row r="46" spans="1:11" x14ac:dyDescent="0.25">
      <c r="A46" t="s">
        <v>37</v>
      </c>
      <c r="B46" t="s">
        <v>53</v>
      </c>
      <c r="C46" t="s">
        <v>42</v>
      </c>
      <c r="D46" t="s">
        <v>23</v>
      </c>
      <c r="E46">
        <v>11.092511130947631</v>
      </c>
      <c r="F46">
        <v>20</v>
      </c>
      <c r="G46">
        <v>78.015780984525094</v>
      </c>
      <c r="H46">
        <v>0.71468060730186256</v>
      </c>
      <c r="I46">
        <v>3.3750725760174956E-3</v>
      </c>
      <c r="J46">
        <v>4.6881270903010037E-2</v>
      </c>
      <c r="K46" s="1"/>
    </row>
    <row r="47" spans="1:11" x14ac:dyDescent="0.25">
      <c r="A47" t="s">
        <v>17</v>
      </c>
      <c r="B47" t="s">
        <v>48</v>
      </c>
      <c r="C47" t="s">
        <v>40</v>
      </c>
      <c r="D47" t="s">
        <v>13</v>
      </c>
      <c r="E47">
        <v>53.2838775527823</v>
      </c>
      <c r="F47">
        <v>20</v>
      </c>
      <c r="G47">
        <v>72.368953376221498</v>
      </c>
      <c r="H47">
        <v>3.3979562790697639</v>
      </c>
      <c r="I47">
        <v>9.9940035978413047E-5</v>
      </c>
      <c r="J47">
        <v>8.5140000000000007E-2</v>
      </c>
      <c r="K47" s="1"/>
    </row>
    <row r="48" spans="1:11" x14ac:dyDescent="0.25">
      <c r="A48" t="s">
        <v>28</v>
      </c>
      <c r="B48" t="s">
        <v>54</v>
      </c>
      <c r="C48" t="s">
        <v>30</v>
      </c>
      <c r="D48" t="s">
        <v>20</v>
      </c>
      <c r="E48">
        <v>21.56060358033448</v>
      </c>
      <c r="F48">
        <v>25</v>
      </c>
      <c r="G48">
        <v>71.847831367896205</v>
      </c>
      <c r="H48">
        <v>0.62750000000000006</v>
      </c>
      <c r="I48">
        <v>1.3823227894384659E-2</v>
      </c>
      <c r="J48">
        <v>1.5468227424749166E-2</v>
      </c>
      <c r="K48" s="1"/>
    </row>
    <row r="49" spans="1:11" x14ac:dyDescent="0.25">
      <c r="A49" t="s">
        <v>46</v>
      </c>
      <c r="B49" t="s">
        <v>55</v>
      </c>
      <c r="C49" t="s">
        <v>30</v>
      </c>
      <c r="D49" t="s">
        <v>20</v>
      </c>
      <c r="E49">
        <v>15.332786327126151</v>
      </c>
      <c r="F49">
        <v>25</v>
      </c>
      <c r="G49">
        <v>94.732959884482398</v>
      </c>
      <c r="H49">
        <v>0.72337742143230954</v>
      </c>
      <c r="I49">
        <v>1.4038158557787141E-2</v>
      </c>
      <c r="J49">
        <v>1.5468227424749166E-2</v>
      </c>
      <c r="K49" s="1"/>
    </row>
    <row r="50" spans="1:11" x14ac:dyDescent="0.25">
      <c r="A50" t="s">
        <v>17</v>
      </c>
      <c r="B50" t="s">
        <v>56</v>
      </c>
      <c r="C50" t="s">
        <v>19</v>
      </c>
      <c r="D50" t="s">
        <v>20</v>
      </c>
      <c r="E50">
        <v>19.936679869722024</v>
      </c>
      <c r="F50">
        <v>25</v>
      </c>
      <c r="G50">
        <v>87.648481384738403</v>
      </c>
      <c r="H50">
        <v>0.76374122246075737</v>
      </c>
      <c r="I50">
        <v>9.9940035978413101E-5</v>
      </c>
      <c r="J50">
        <v>1.5468227424749166E-2</v>
      </c>
      <c r="K50" s="1"/>
    </row>
    <row r="51" spans="1:11" x14ac:dyDescent="0.25">
      <c r="A51" t="s">
        <v>17</v>
      </c>
      <c r="B51" t="s">
        <v>56</v>
      </c>
      <c r="C51" t="s">
        <v>19</v>
      </c>
      <c r="D51" t="s">
        <v>21</v>
      </c>
      <c r="E51">
        <v>20.720368545381575</v>
      </c>
      <c r="F51">
        <v>25</v>
      </c>
      <c r="G51">
        <v>99.671901868229</v>
      </c>
      <c r="H51">
        <v>0.78319628987156642</v>
      </c>
      <c r="I51">
        <v>9.9940035978413101E-5</v>
      </c>
      <c r="J51">
        <v>6.1600000000000002E-2</v>
      </c>
      <c r="K51" s="1"/>
    </row>
    <row r="52" spans="1:11" x14ac:dyDescent="0.25">
      <c r="A52" t="s">
        <v>17</v>
      </c>
      <c r="B52" t="s">
        <v>56</v>
      </c>
      <c r="C52" t="s">
        <v>22</v>
      </c>
      <c r="D52" t="s">
        <v>23</v>
      </c>
      <c r="E52">
        <v>5.2871635371075048</v>
      </c>
      <c r="F52">
        <v>20</v>
      </c>
      <c r="G52">
        <v>94.312148949408893</v>
      </c>
      <c r="H52">
        <v>0.72525907419167335</v>
      </c>
      <c r="I52">
        <v>9.9940035978413101E-5</v>
      </c>
      <c r="J52">
        <v>4.6881270903010037E-2</v>
      </c>
      <c r="K52" s="1"/>
    </row>
    <row r="53" spans="1:11" x14ac:dyDescent="0.25">
      <c r="A53" t="s">
        <v>17</v>
      </c>
      <c r="B53" t="s">
        <v>56</v>
      </c>
      <c r="C53" t="s">
        <v>24</v>
      </c>
      <c r="D53" t="s">
        <v>16</v>
      </c>
      <c r="E53">
        <v>4.1174184949116075</v>
      </c>
      <c r="F53">
        <v>20</v>
      </c>
      <c r="G53">
        <v>94.105949770727904</v>
      </c>
      <c r="H53">
        <v>0.95731212996605541</v>
      </c>
      <c r="I53">
        <v>9.9940035978413101E-5</v>
      </c>
      <c r="J53">
        <v>4.6170000000000003E-2</v>
      </c>
      <c r="K53" s="1"/>
    </row>
    <row r="54" spans="1:11" x14ac:dyDescent="0.25">
      <c r="A54" t="s">
        <v>37</v>
      </c>
      <c r="B54" t="s">
        <v>57</v>
      </c>
      <c r="C54" t="s">
        <v>30</v>
      </c>
      <c r="D54" t="s">
        <v>20</v>
      </c>
      <c r="E54">
        <v>46.111702225116261</v>
      </c>
      <c r="F54">
        <v>25</v>
      </c>
      <c r="G54">
        <v>263.611734394172</v>
      </c>
      <c r="H54">
        <v>0.75851163458145376</v>
      </c>
      <c r="I54">
        <v>1.4724857440664121E-2</v>
      </c>
      <c r="J54">
        <v>1.5468227424749166E-2</v>
      </c>
      <c r="K54" s="1"/>
    </row>
    <row r="55" spans="1:11" x14ac:dyDescent="0.25">
      <c r="A55" t="s">
        <v>10</v>
      </c>
      <c r="B55" t="s">
        <v>58</v>
      </c>
      <c r="C55" t="s">
        <v>15</v>
      </c>
      <c r="D55" t="s">
        <v>16</v>
      </c>
      <c r="E55">
        <v>10</v>
      </c>
      <c r="F55">
        <v>25</v>
      </c>
      <c r="G55">
        <v>58.541573613735601</v>
      </c>
      <c r="H55">
        <v>0.79999999999999905</v>
      </c>
      <c r="I55">
        <v>3.8860617401064584E-2</v>
      </c>
      <c r="J55">
        <v>4.6170000000000003E-2</v>
      </c>
      <c r="K55" s="1"/>
    </row>
    <row r="56" spans="1:11" x14ac:dyDescent="0.25">
      <c r="A56" t="s">
        <v>51</v>
      </c>
      <c r="B56" t="s">
        <v>59</v>
      </c>
      <c r="C56" t="s">
        <v>30</v>
      </c>
      <c r="D56" t="s">
        <v>21</v>
      </c>
      <c r="E56">
        <v>32.290052533333323</v>
      </c>
      <c r="F56">
        <v>25</v>
      </c>
      <c r="G56">
        <v>115.508155281942</v>
      </c>
      <c r="H56">
        <v>1.5367933706078654</v>
      </c>
      <c r="I56">
        <v>1.5096283719638861E-2</v>
      </c>
      <c r="J56">
        <v>6.1600000000000002E-2</v>
      </c>
      <c r="K56" s="1"/>
    </row>
    <row r="57" spans="1:11" x14ac:dyDescent="0.25">
      <c r="A57" t="s">
        <v>17</v>
      </c>
      <c r="B57" t="s">
        <v>56</v>
      </c>
      <c r="C57" t="s">
        <v>31</v>
      </c>
      <c r="D57" t="s">
        <v>13</v>
      </c>
      <c r="E57">
        <v>12</v>
      </c>
      <c r="F57">
        <v>13</v>
      </c>
      <c r="G57">
        <v>84.300108920228794</v>
      </c>
      <c r="H57">
        <v>1</v>
      </c>
      <c r="I57">
        <v>9.9940035978413101E-5</v>
      </c>
      <c r="J57">
        <v>8.5140000000000007E-2</v>
      </c>
      <c r="K57" s="1"/>
    </row>
    <row r="58" spans="1:11" x14ac:dyDescent="0.25">
      <c r="A58" t="s">
        <v>10</v>
      </c>
      <c r="B58" t="s">
        <v>26</v>
      </c>
      <c r="C58" t="s">
        <v>39</v>
      </c>
      <c r="D58" t="s">
        <v>13</v>
      </c>
      <c r="E58">
        <v>25.419275888649931</v>
      </c>
      <c r="F58">
        <v>20</v>
      </c>
      <c r="G58">
        <v>51.366243877660303</v>
      </c>
      <c r="H58">
        <v>2.8386139534883688</v>
      </c>
      <c r="I58">
        <v>2.7382221298544486E-2</v>
      </c>
      <c r="J58">
        <v>8.5140000000000007E-2</v>
      </c>
      <c r="K58" s="1"/>
    </row>
    <row r="59" spans="1:11" x14ac:dyDescent="0.25">
      <c r="A59" t="s">
        <v>17</v>
      </c>
      <c r="B59" t="s">
        <v>56</v>
      </c>
      <c r="C59" t="s">
        <v>40</v>
      </c>
      <c r="D59" t="s">
        <v>13</v>
      </c>
      <c r="E59">
        <v>58.144487971977227</v>
      </c>
      <c r="F59">
        <v>20</v>
      </c>
      <c r="G59">
        <v>94.543658040392003</v>
      </c>
      <c r="H59">
        <v>3.3979562790697639</v>
      </c>
      <c r="I59">
        <v>9.9940035978413101E-5</v>
      </c>
      <c r="J59">
        <v>8.5140000000000007E-2</v>
      </c>
      <c r="K59" s="1"/>
    </row>
    <row r="60" spans="1:11" x14ac:dyDescent="0.25">
      <c r="A60" t="s">
        <v>10</v>
      </c>
      <c r="B60" t="s">
        <v>32</v>
      </c>
      <c r="C60" t="s">
        <v>30</v>
      </c>
      <c r="D60" t="s">
        <v>20</v>
      </c>
      <c r="E60">
        <v>34.852969913941443</v>
      </c>
      <c r="F60">
        <v>25</v>
      </c>
      <c r="G60">
        <v>57.6332151670819</v>
      </c>
      <c r="H60">
        <v>2.76744978446373</v>
      </c>
      <c r="I60">
        <v>1.5320258724443413E-2</v>
      </c>
      <c r="J60">
        <v>1.5468227424749166E-2</v>
      </c>
      <c r="K60" s="1"/>
    </row>
    <row r="61" spans="1:11" x14ac:dyDescent="0.25">
      <c r="A61" t="s">
        <v>17</v>
      </c>
      <c r="B61" t="s">
        <v>60</v>
      </c>
      <c r="C61" t="s">
        <v>30</v>
      </c>
      <c r="D61" t="s">
        <v>20</v>
      </c>
      <c r="E61">
        <v>19.51355203874332</v>
      </c>
      <c r="F61">
        <v>25</v>
      </c>
      <c r="G61">
        <v>97.135688529563396</v>
      </c>
      <c r="H61">
        <v>0.64900102657430836</v>
      </c>
      <c r="I61">
        <v>1.5810885022197917E-2</v>
      </c>
      <c r="J61">
        <v>1.5468227424749166E-2</v>
      </c>
      <c r="K61" s="1"/>
    </row>
    <row r="62" spans="1:11" x14ac:dyDescent="0.25">
      <c r="A62" t="s">
        <v>17</v>
      </c>
      <c r="B62" t="s">
        <v>60</v>
      </c>
      <c r="C62" t="s">
        <v>19</v>
      </c>
      <c r="D62" t="s">
        <v>20</v>
      </c>
      <c r="E62">
        <v>24.391940048429149</v>
      </c>
      <c r="F62">
        <v>25</v>
      </c>
      <c r="G62">
        <v>97.135688529563396</v>
      </c>
      <c r="H62">
        <v>0.77880123188916994</v>
      </c>
      <c r="I62">
        <v>9.9940035978413183E-5</v>
      </c>
      <c r="J62">
        <v>1.5468227424749166E-2</v>
      </c>
      <c r="K62" s="1"/>
    </row>
    <row r="63" spans="1:11" x14ac:dyDescent="0.25">
      <c r="A63" t="s">
        <v>17</v>
      </c>
      <c r="B63" t="s">
        <v>60</v>
      </c>
      <c r="C63" t="s">
        <v>19</v>
      </c>
      <c r="D63" t="s">
        <v>21</v>
      </c>
      <c r="E63">
        <v>24.867225875120869</v>
      </c>
      <c r="F63">
        <v>25</v>
      </c>
      <c r="G63">
        <v>105.46649306633</v>
      </c>
      <c r="H63">
        <v>0.78285796769859317</v>
      </c>
      <c r="I63">
        <v>9.9940035978413183E-5</v>
      </c>
      <c r="J63">
        <v>6.1600000000000002E-2</v>
      </c>
      <c r="K63" s="1"/>
    </row>
    <row r="64" spans="1:11" x14ac:dyDescent="0.25">
      <c r="A64" t="s">
        <v>17</v>
      </c>
      <c r="B64" t="s">
        <v>60</v>
      </c>
      <c r="C64" t="s">
        <v>22</v>
      </c>
      <c r="D64" t="s">
        <v>23</v>
      </c>
      <c r="E64">
        <v>5.9655243178549622</v>
      </c>
      <c r="F64">
        <v>20</v>
      </c>
      <c r="G64">
        <v>101.952244456307</v>
      </c>
      <c r="H64">
        <v>0.72527839313607811</v>
      </c>
      <c r="I64">
        <v>9.9940035978413183E-5</v>
      </c>
      <c r="J64">
        <v>4.6881270903010037E-2</v>
      </c>
      <c r="K64" s="1"/>
    </row>
    <row r="65" spans="1:11" x14ac:dyDescent="0.25">
      <c r="A65" t="s">
        <v>17</v>
      </c>
      <c r="B65" t="s">
        <v>60</v>
      </c>
      <c r="C65" t="s">
        <v>24</v>
      </c>
      <c r="D65" t="s">
        <v>16</v>
      </c>
      <c r="E65">
        <v>4.5738263258249585</v>
      </c>
      <c r="F65">
        <v>20</v>
      </c>
      <c r="G65">
        <v>105.53610566243</v>
      </c>
      <c r="H65">
        <v>0.95736883005774875</v>
      </c>
      <c r="I65">
        <v>9.9940035978413183E-5</v>
      </c>
      <c r="J65">
        <v>4.6170000000000003E-2</v>
      </c>
      <c r="K65" s="1"/>
    </row>
    <row r="66" spans="1:11" x14ac:dyDescent="0.25">
      <c r="A66" t="s">
        <v>28</v>
      </c>
      <c r="B66" t="s">
        <v>61</v>
      </c>
      <c r="C66" t="s">
        <v>30</v>
      </c>
      <c r="D66" t="s">
        <v>21</v>
      </c>
      <c r="E66">
        <v>28.735300087943045</v>
      </c>
      <c r="F66">
        <v>25</v>
      </c>
      <c r="G66">
        <v>165.39547420512901</v>
      </c>
      <c r="H66">
        <v>0.64958834875056926</v>
      </c>
      <c r="I66">
        <v>1.5948764788548345E-2</v>
      </c>
      <c r="J66">
        <v>6.1600000000000002E-2</v>
      </c>
      <c r="K66" s="1"/>
    </row>
    <row r="67" spans="1:11" x14ac:dyDescent="0.25">
      <c r="A67" t="s">
        <v>37</v>
      </c>
      <c r="B67" t="s">
        <v>41</v>
      </c>
      <c r="C67" t="s">
        <v>39</v>
      </c>
      <c r="D67" t="s">
        <v>13</v>
      </c>
      <c r="E67">
        <v>43.803259955857456</v>
      </c>
      <c r="F67">
        <v>20</v>
      </c>
      <c r="G67">
        <v>93.516360031618802</v>
      </c>
      <c r="H67">
        <v>2.666169767441855</v>
      </c>
      <c r="I67">
        <v>1.7358261278025398E-2</v>
      </c>
      <c r="J67">
        <v>8.5140000000000007E-2</v>
      </c>
      <c r="K67" s="1"/>
    </row>
    <row r="68" spans="1:11" x14ac:dyDescent="0.25">
      <c r="A68" t="s">
        <v>17</v>
      </c>
      <c r="B68" t="s">
        <v>48</v>
      </c>
      <c r="C68" t="s">
        <v>30</v>
      </c>
      <c r="D68" t="s">
        <v>20</v>
      </c>
      <c r="E68">
        <v>14.756832894243846</v>
      </c>
      <c r="F68">
        <v>25</v>
      </c>
      <c r="G68">
        <v>69.947492946875002</v>
      </c>
      <c r="H68">
        <v>0.6424199695360896</v>
      </c>
      <c r="I68">
        <v>1.6658985029753767E-2</v>
      </c>
      <c r="J68">
        <v>1.5468227424749166E-2</v>
      </c>
      <c r="K68" s="1"/>
    </row>
    <row r="69" spans="1:11" x14ac:dyDescent="0.25">
      <c r="A69" t="s">
        <v>17</v>
      </c>
      <c r="B69" t="s">
        <v>60</v>
      </c>
      <c r="C69" t="s">
        <v>31</v>
      </c>
      <c r="D69" t="s">
        <v>13</v>
      </c>
      <c r="E69">
        <v>12</v>
      </c>
      <c r="F69">
        <v>13</v>
      </c>
      <c r="G69">
        <v>99.568934546958303</v>
      </c>
      <c r="H69">
        <v>1</v>
      </c>
      <c r="I69">
        <v>9.9940035978413183E-5</v>
      </c>
      <c r="J69">
        <v>8.5140000000000007E-2</v>
      </c>
      <c r="K69" s="1"/>
    </row>
    <row r="70" spans="1:11" x14ac:dyDescent="0.25">
      <c r="A70" t="s">
        <v>28</v>
      </c>
      <c r="B70" t="s">
        <v>62</v>
      </c>
      <c r="C70" t="s">
        <v>30</v>
      </c>
      <c r="D70" t="s">
        <v>20</v>
      </c>
      <c r="E70">
        <v>73.779999999999987</v>
      </c>
      <c r="F70">
        <v>25</v>
      </c>
      <c r="G70">
        <v>114.43306481647301</v>
      </c>
      <c r="H70">
        <v>0.70148010937597072</v>
      </c>
      <c r="I70">
        <v>1.7674383917661466E-2</v>
      </c>
      <c r="J70">
        <v>1.5468227424749166E-2</v>
      </c>
      <c r="K70" s="1"/>
    </row>
    <row r="71" spans="1:11" x14ac:dyDescent="0.25">
      <c r="A71" t="s">
        <v>17</v>
      </c>
      <c r="B71" t="s">
        <v>60</v>
      </c>
      <c r="C71" t="s">
        <v>40</v>
      </c>
      <c r="D71" t="s">
        <v>13</v>
      </c>
      <c r="E71">
        <v>69.483772306506367</v>
      </c>
      <c r="F71">
        <v>20</v>
      </c>
      <c r="G71">
        <v>105.196159176303</v>
      </c>
      <c r="H71">
        <v>3.3979562790697639</v>
      </c>
      <c r="I71">
        <v>9.9940035978413183E-5</v>
      </c>
      <c r="J71">
        <v>8.5140000000000007E-2</v>
      </c>
      <c r="K71" s="1"/>
    </row>
    <row r="72" spans="1:11" x14ac:dyDescent="0.25">
      <c r="A72" t="s">
        <v>28</v>
      </c>
      <c r="B72" t="s">
        <v>63</v>
      </c>
      <c r="C72" t="s">
        <v>30</v>
      </c>
      <c r="D72" t="s">
        <v>20</v>
      </c>
      <c r="E72">
        <v>30.874039979946915</v>
      </c>
      <c r="F72">
        <v>25</v>
      </c>
      <c r="G72">
        <v>133.18494006725601</v>
      </c>
      <c r="H72">
        <v>0.70361301546268917</v>
      </c>
      <c r="I72">
        <v>1.7732481416235384E-2</v>
      </c>
      <c r="J72">
        <v>1.5468227424749166E-2</v>
      </c>
      <c r="K72" s="1"/>
    </row>
    <row r="73" spans="1:11" x14ac:dyDescent="0.25">
      <c r="A73" t="s">
        <v>28</v>
      </c>
      <c r="B73" t="s">
        <v>64</v>
      </c>
      <c r="C73" t="s">
        <v>30</v>
      </c>
      <c r="D73" t="s">
        <v>20</v>
      </c>
      <c r="E73">
        <v>34.151145222888587</v>
      </c>
      <c r="F73">
        <v>25</v>
      </c>
      <c r="G73">
        <v>83.883562186783294</v>
      </c>
      <c r="H73">
        <v>0.69273282795292201</v>
      </c>
      <c r="I73">
        <v>1.7949803424829745E-2</v>
      </c>
      <c r="J73">
        <v>1.5468227424749166E-2</v>
      </c>
      <c r="K73" s="1"/>
    </row>
    <row r="74" spans="1:11" x14ac:dyDescent="0.25">
      <c r="A74" t="s">
        <v>28</v>
      </c>
      <c r="B74" t="s">
        <v>65</v>
      </c>
      <c r="C74" t="s">
        <v>19</v>
      </c>
      <c r="D74" t="s">
        <v>20</v>
      </c>
      <c r="E74">
        <v>30.336111051244629</v>
      </c>
      <c r="F74">
        <v>25</v>
      </c>
      <c r="G74">
        <v>114.356595170033</v>
      </c>
      <c r="H74">
        <v>0.84927782814828245</v>
      </c>
      <c r="I74">
        <v>9.9930048965724162E-5</v>
      </c>
      <c r="J74">
        <v>1.5468227424749166E-2</v>
      </c>
      <c r="K74" s="1"/>
    </row>
    <row r="75" spans="1:11" x14ac:dyDescent="0.25">
      <c r="A75" t="s">
        <v>28</v>
      </c>
      <c r="B75" t="s">
        <v>65</v>
      </c>
      <c r="C75" t="s">
        <v>19</v>
      </c>
      <c r="D75" t="s">
        <v>21</v>
      </c>
      <c r="E75">
        <v>30.548251823776788</v>
      </c>
      <c r="F75">
        <v>25</v>
      </c>
      <c r="G75">
        <v>124.088283871185</v>
      </c>
      <c r="H75">
        <v>0.80752424278052837</v>
      </c>
      <c r="I75">
        <v>9.9930048965724162E-5</v>
      </c>
      <c r="J75">
        <v>6.1600000000000002E-2</v>
      </c>
      <c r="K75" s="1"/>
    </row>
    <row r="76" spans="1:11" x14ac:dyDescent="0.25">
      <c r="A76" t="s">
        <v>28</v>
      </c>
      <c r="B76" t="s">
        <v>65</v>
      </c>
      <c r="C76" t="s">
        <v>22</v>
      </c>
      <c r="D76" t="s">
        <v>23</v>
      </c>
      <c r="E76">
        <v>21.051521916150623</v>
      </c>
      <c r="F76">
        <v>20</v>
      </c>
      <c r="G76">
        <v>92.671015126574602</v>
      </c>
      <c r="H76">
        <v>0.75418975310143677</v>
      </c>
      <c r="I76">
        <v>9.9930048965724162E-5</v>
      </c>
      <c r="J76">
        <v>4.6881270903010037E-2</v>
      </c>
      <c r="K76" s="1"/>
    </row>
    <row r="77" spans="1:11" x14ac:dyDescent="0.25">
      <c r="A77" t="s">
        <v>28</v>
      </c>
      <c r="B77" t="s">
        <v>65</v>
      </c>
      <c r="C77" t="s">
        <v>24</v>
      </c>
      <c r="D77" t="s">
        <v>16</v>
      </c>
      <c r="E77">
        <v>14.999775936921917</v>
      </c>
      <c r="F77">
        <v>20</v>
      </c>
      <c r="G77">
        <v>91.633787215028704</v>
      </c>
      <c r="H77">
        <v>0.98178708224407363</v>
      </c>
      <c r="I77">
        <v>9.9930048965724162E-5</v>
      </c>
      <c r="J77">
        <v>4.6170000000000003E-2</v>
      </c>
      <c r="K77" s="1"/>
    </row>
    <row r="78" spans="1:11" x14ac:dyDescent="0.25">
      <c r="A78" t="s">
        <v>37</v>
      </c>
      <c r="B78" t="s">
        <v>66</v>
      </c>
      <c r="C78" t="s">
        <v>30</v>
      </c>
      <c r="D78" t="s">
        <v>20</v>
      </c>
      <c r="E78">
        <v>20.602443898742372</v>
      </c>
      <c r="F78">
        <v>25</v>
      </c>
      <c r="G78">
        <v>96.116512251263103</v>
      </c>
      <c r="H78">
        <v>0.78443274938514973</v>
      </c>
      <c r="I78">
        <v>1.8191506751479337E-2</v>
      </c>
      <c r="J78">
        <v>1.5468227424749166E-2</v>
      </c>
      <c r="K78" s="1"/>
    </row>
    <row r="79" spans="1:11" x14ac:dyDescent="0.25">
      <c r="A79" t="s">
        <v>28</v>
      </c>
      <c r="B79" t="s">
        <v>67</v>
      </c>
      <c r="C79" t="s">
        <v>30</v>
      </c>
      <c r="D79" t="s">
        <v>20</v>
      </c>
      <c r="E79">
        <v>19.321740753857512</v>
      </c>
      <c r="F79">
        <v>25</v>
      </c>
      <c r="G79">
        <v>76.103395181331706</v>
      </c>
      <c r="H79">
        <v>0.70540498779739946</v>
      </c>
      <c r="I79">
        <v>1.8238840229340886E-2</v>
      </c>
      <c r="J79">
        <v>1.5468227424749166E-2</v>
      </c>
      <c r="K79" s="1"/>
    </row>
    <row r="80" spans="1:11" x14ac:dyDescent="0.25">
      <c r="A80" t="s">
        <v>28</v>
      </c>
      <c r="B80" t="s">
        <v>68</v>
      </c>
      <c r="C80" t="s">
        <v>30</v>
      </c>
      <c r="D80" t="s">
        <v>20</v>
      </c>
      <c r="E80">
        <v>30.525825532969055</v>
      </c>
      <c r="F80">
        <v>25</v>
      </c>
      <c r="G80">
        <v>164.54896451424599</v>
      </c>
      <c r="H80">
        <v>0.66041074461374616</v>
      </c>
      <c r="I80">
        <v>1.8345478921209184E-2</v>
      </c>
      <c r="J80">
        <v>1.5468227424749166E-2</v>
      </c>
      <c r="K80" s="1"/>
    </row>
    <row r="81" spans="1:11" x14ac:dyDescent="0.25">
      <c r="A81" t="s">
        <v>28</v>
      </c>
      <c r="B81" t="s">
        <v>65</v>
      </c>
      <c r="C81" t="s">
        <v>31</v>
      </c>
      <c r="D81" t="s">
        <v>13</v>
      </c>
      <c r="E81">
        <v>12</v>
      </c>
      <c r="F81">
        <v>13</v>
      </c>
      <c r="G81">
        <v>76.723781666182404</v>
      </c>
      <c r="H81">
        <v>1</v>
      </c>
      <c r="I81">
        <v>9.9930048965724162E-5</v>
      </c>
      <c r="J81">
        <v>8.5140000000000007E-2</v>
      </c>
      <c r="K81" s="1"/>
    </row>
    <row r="82" spans="1:11" x14ac:dyDescent="0.25">
      <c r="A82" t="s">
        <v>37</v>
      </c>
      <c r="B82" t="s">
        <v>69</v>
      </c>
      <c r="C82" t="s">
        <v>30</v>
      </c>
      <c r="D82" t="s">
        <v>20</v>
      </c>
      <c r="E82">
        <v>22.424190416796414</v>
      </c>
      <c r="F82">
        <v>25</v>
      </c>
      <c r="G82">
        <v>95.592964760474203</v>
      </c>
      <c r="H82">
        <v>0.7687190939185814</v>
      </c>
      <c r="I82">
        <v>1.8928707757726485E-2</v>
      </c>
      <c r="J82">
        <v>1.5468227424749166E-2</v>
      </c>
      <c r="K82" s="1"/>
    </row>
    <row r="83" spans="1:11" x14ac:dyDescent="0.25">
      <c r="A83" t="s">
        <v>28</v>
      </c>
      <c r="B83" t="s">
        <v>65</v>
      </c>
      <c r="C83" t="s">
        <v>40</v>
      </c>
      <c r="D83" t="s">
        <v>13</v>
      </c>
      <c r="E83">
        <v>78.822564831005707</v>
      </c>
      <c r="F83">
        <v>20</v>
      </c>
      <c r="G83">
        <v>89.545059750596494</v>
      </c>
      <c r="H83">
        <v>3.3979562790697639</v>
      </c>
      <c r="I83">
        <v>9.9930048965724162E-5</v>
      </c>
      <c r="J83">
        <v>8.5140000000000007E-2</v>
      </c>
      <c r="K83" s="1"/>
    </row>
    <row r="84" spans="1:11" x14ac:dyDescent="0.25">
      <c r="A84" t="s">
        <v>51</v>
      </c>
      <c r="B84" t="s">
        <v>70</v>
      </c>
      <c r="C84" t="s">
        <v>30</v>
      </c>
      <c r="D84" t="s">
        <v>21</v>
      </c>
      <c r="E84">
        <v>28.288035880533997</v>
      </c>
      <c r="F84">
        <v>25</v>
      </c>
      <c r="G84">
        <v>100.692310611789</v>
      </c>
      <c r="H84">
        <v>1.6033166827404515</v>
      </c>
      <c r="I84">
        <v>1.9187661239426789E-2</v>
      </c>
      <c r="J84">
        <v>6.1600000000000002E-2</v>
      </c>
      <c r="K84" s="1"/>
    </row>
    <row r="85" spans="1:11" x14ac:dyDescent="0.25">
      <c r="A85" t="s">
        <v>28</v>
      </c>
      <c r="B85" t="s">
        <v>65</v>
      </c>
      <c r="C85" t="s">
        <v>71</v>
      </c>
      <c r="D85" t="s">
        <v>13</v>
      </c>
      <c r="E85">
        <v>39.377401315996998</v>
      </c>
      <c r="F85">
        <v>17</v>
      </c>
      <c r="G85">
        <v>81.689711609201098</v>
      </c>
      <c r="H85">
        <v>3.3286102325581357</v>
      </c>
      <c r="I85">
        <v>9.9930048965724162E-5</v>
      </c>
      <c r="J85">
        <v>8.5140000000000007E-2</v>
      </c>
      <c r="K85" s="1"/>
    </row>
    <row r="86" spans="1:11" x14ac:dyDescent="0.25">
      <c r="A86" t="s">
        <v>17</v>
      </c>
      <c r="B86" t="s">
        <v>33</v>
      </c>
      <c r="C86" t="s">
        <v>30</v>
      </c>
      <c r="D86" t="s">
        <v>20</v>
      </c>
      <c r="E86">
        <v>16.76157686084743</v>
      </c>
      <c r="F86">
        <v>25</v>
      </c>
      <c r="G86">
        <v>118.056432407415</v>
      </c>
      <c r="H86">
        <v>0.63577980322009842</v>
      </c>
      <c r="I86">
        <v>2.034519730629375E-2</v>
      </c>
      <c r="J86">
        <v>1.5468227424749166E-2</v>
      </c>
      <c r="K86" s="1"/>
    </row>
    <row r="87" spans="1:11" x14ac:dyDescent="0.25">
      <c r="A87" t="s">
        <v>28</v>
      </c>
      <c r="B87" t="s">
        <v>72</v>
      </c>
      <c r="C87" t="s">
        <v>30</v>
      </c>
      <c r="D87" t="s">
        <v>20</v>
      </c>
      <c r="E87">
        <v>17.873815864355922</v>
      </c>
      <c r="F87">
        <v>25</v>
      </c>
      <c r="G87">
        <v>87.524858347056295</v>
      </c>
      <c r="H87">
        <v>0.69206259725663943</v>
      </c>
      <c r="I87">
        <v>2.0404214113643883E-2</v>
      </c>
      <c r="J87">
        <v>1.5468227424749166E-2</v>
      </c>
      <c r="K87" s="1"/>
    </row>
    <row r="88" spans="1:11" x14ac:dyDescent="0.25">
      <c r="A88" t="s">
        <v>28</v>
      </c>
      <c r="B88" t="s">
        <v>73</v>
      </c>
      <c r="C88" t="s">
        <v>19</v>
      </c>
      <c r="D88" t="s">
        <v>20</v>
      </c>
      <c r="E88">
        <v>23.610871873413608</v>
      </c>
      <c r="F88">
        <v>25</v>
      </c>
      <c r="G88">
        <v>84.098127898750803</v>
      </c>
      <c r="H88">
        <v>0.80649953961529453</v>
      </c>
      <c r="I88">
        <v>9.9930048965724203E-5</v>
      </c>
      <c r="J88">
        <v>1.5468227424749166E-2</v>
      </c>
      <c r="K88" s="1"/>
    </row>
    <row r="89" spans="1:11" x14ac:dyDescent="0.25">
      <c r="A89" t="s">
        <v>28</v>
      </c>
      <c r="B89" t="s">
        <v>73</v>
      </c>
      <c r="C89" t="s">
        <v>19</v>
      </c>
      <c r="D89" t="s">
        <v>21</v>
      </c>
      <c r="E89">
        <v>23.803888968815176</v>
      </c>
      <c r="F89">
        <v>25</v>
      </c>
      <c r="G89">
        <v>98.440825966510701</v>
      </c>
      <c r="H89">
        <v>0.70857857944359248</v>
      </c>
      <c r="I89">
        <v>9.9930048965724203E-5</v>
      </c>
      <c r="J89">
        <v>6.1600000000000002E-2</v>
      </c>
      <c r="K89" s="1"/>
    </row>
    <row r="90" spans="1:11" x14ac:dyDescent="0.25">
      <c r="A90" t="s">
        <v>28</v>
      </c>
      <c r="B90" t="s">
        <v>73</v>
      </c>
      <c r="C90" t="s">
        <v>22</v>
      </c>
      <c r="D90" t="s">
        <v>23</v>
      </c>
      <c r="E90">
        <v>14.750958507102975</v>
      </c>
      <c r="F90">
        <v>20</v>
      </c>
      <c r="G90">
        <v>74.876367665223498</v>
      </c>
      <c r="H90">
        <v>0.75383786578088485</v>
      </c>
      <c r="I90">
        <v>9.9930048965724203E-5</v>
      </c>
      <c r="J90">
        <v>4.6881270903010037E-2</v>
      </c>
      <c r="K90" s="1"/>
    </row>
    <row r="91" spans="1:11" x14ac:dyDescent="0.25">
      <c r="A91" t="s">
        <v>28</v>
      </c>
      <c r="B91" t="s">
        <v>73</v>
      </c>
      <c r="C91" t="s">
        <v>24</v>
      </c>
      <c r="D91" t="s">
        <v>16</v>
      </c>
      <c r="E91">
        <v>10.751603361714086</v>
      </c>
      <c r="F91">
        <v>20</v>
      </c>
      <c r="G91">
        <v>74.983910205683301</v>
      </c>
      <c r="H91">
        <v>0.9814349505011245</v>
      </c>
      <c r="I91">
        <v>9.9930048965724203E-5</v>
      </c>
      <c r="J91">
        <v>4.6170000000000003E-2</v>
      </c>
      <c r="K91" s="1"/>
    </row>
    <row r="92" spans="1:11" x14ac:dyDescent="0.25">
      <c r="A92" t="s">
        <v>51</v>
      </c>
      <c r="B92" t="s">
        <v>74</v>
      </c>
      <c r="C92" t="s">
        <v>30</v>
      </c>
      <c r="D92" t="s">
        <v>21</v>
      </c>
      <c r="E92">
        <v>30.178842270446676</v>
      </c>
      <c r="F92">
        <v>25</v>
      </c>
      <c r="G92">
        <v>100.094082287239</v>
      </c>
      <c r="H92">
        <v>1.5713681184963399</v>
      </c>
      <c r="I92">
        <v>2.060665376382044E-2</v>
      </c>
      <c r="J92">
        <v>6.1600000000000002E-2</v>
      </c>
      <c r="K92" s="1"/>
    </row>
    <row r="93" spans="1:11" x14ac:dyDescent="0.25">
      <c r="A93" t="s">
        <v>10</v>
      </c>
      <c r="B93" t="s">
        <v>35</v>
      </c>
      <c r="C93" t="s">
        <v>39</v>
      </c>
      <c r="D93" t="s">
        <v>13</v>
      </c>
      <c r="E93">
        <v>12.542641707117273</v>
      </c>
      <c r="F93">
        <v>20</v>
      </c>
      <c r="G93">
        <v>22.623358095203301</v>
      </c>
      <c r="H93">
        <v>2.8386139534883688</v>
      </c>
      <c r="I93">
        <v>3.3425085206599911E-2</v>
      </c>
      <c r="J93">
        <v>8.5140000000000007E-2</v>
      </c>
      <c r="K93" s="1"/>
    </row>
    <row r="94" spans="1:11" x14ac:dyDescent="0.25">
      <c r="A94" t="s">
        <v>28</v>
      </c>
      <c r="B94" t="s">
        <v>75</v>
      </c>
      <c r="C94" t="s">
        <v>30</v>
      </c>
      <c r="D94" t="s">
        <v>20</v>
      </c>
      <c r="E94">
        <v>18.37788361278206</v>
      </c>
      <c r="F94">
        <v>25</v>
      </c>
      <c r="G94">
        <v>64.5491215994264</v>
      </c>
      <c r="H94">
        <v>0.75</v>
      </c>
      <c r="I94">
        <v>2.0863485794001459E-2</v>
      </c>
      <c r="J94">
        <v>1.5468227424749166E-2</v>
      </c>
      <c r="K94" s="1"/>
    </row>
    <row r="95" spans="1:11" x14ac:dyDescent="0.25">
      <c r="A95" t="s">
        <v>28</v>
      </c>
      <c r="B95" t="s">
        <v>73</v>
      </c>
      <c r="C95" t="s">
        <v>31</v>
      </c>
      <c r="D95" t="s">
        <v>13</v>
      </c>
      <c r="E95">
        <v>12</v>
      </c>
      <c r="F95">
        <v>13</v>
      </c>
      <c r="G95">
        <v>60.1501151944586</v>
      </c>
      <c r="H95">
        <v>1</v>
      </c>
      <c r="I95">
        <v>9.9930048965724203E-5</v>
      </c>
      <c r="J95">
        <v>8.5140000000000007E-2</v>
      </c>
      <c r="K95" s="1"/>
    </row>
    <row r="96" spans="1:11" x14ac:dyDescent="0.25">
      <c r="A96" t="s">
        <v>28</v>
      </c>
      <c r="B96" t="s">
        <v>76</v>
      </c>
      <c r="C96" t="s">
        <v>30</v>
      </c>
      <c r="D96" t="s">
        <v>20</v>
      </c>
      <c r="E96">
        <v>28.72614335563723</v>
      </c>
      <c r="F96">
        <v>25</v>
      </c>
      <c r="G96">
        <v>114.674567344035</v>
      </c>
      <c r="H96">
        <v>0.66429208659752581</v>
      </c>
      <c r="I96">
        <v>2.0962215221830442E-2</v>
      </c>
      <c r="J96">
        <v>1.5468227424749166E-2</v>
      </c>
      <c r="K96" s="1"/>
    </row>
    <row r="97" spans="1:11" x14ac:dyDescent="0.25">
      <c r="A97" t="s">
        <v>28</v>
      </c>
      <c r="B97" t="s">
        <v>73</v>
      </c>
      <c r="C97" t="s">
        <v>40</v>
      </c>
      <c r="D97" t="s">
        <v>13</v>
      </c>
      <c r="E97">
        <v>63.543250382293152</v>
      </c>
      <c r="F97">
        <v>20</v>
      </c>
      <c r="G97">
        <v>70.554669099185503</v>
      </c>
      <c r="H97">
        <v>3.3979562790697639</v>
      </c>
      <c r="I97">
        <v>9.9930048965724203E-5</v>
      </c>
      <c r="J97">
        <v>8.5140000000000007E-2</v>
      </c>
      <c r="K97" s="1"/>
    </row>
    <row r="98" spans="1:11" x14ac:dyDescent="0.25">
      <c r="A98" t="s">
        <v>17</v>
      </c>
      <c r="B98" t="s">
        <v>56</v>
      </c>
      <c r="C98" t="s">
        <v>30</v>
      </c>
      <c r="D98" t="s">
        <v>20</v>
      </c>
      <c r="E98">
        <v>15.949343895777618</v>
      </c>
      <c r="F98">
        <v>25</v>
      </c>
      <c r="G98">
        <v>87.648481384738403</v>
      </c>
      <c r="H98">
        <v>0.63645101871729781</v>
      </c>
      <c r="I98">
        <v>2.1116998350489139E-2</v>
      </c>
      <c r="J98">
        <v>1.5468227424749166E-2</v>
      </c>
      <c r="K98" s="1"/>
    </row>
    <row r="99" spans="1:11" x14ac:dyDescent="0.25">
      <c r="A99" t="s">
        <v>28</v>
      </c>
      <c r="B99" t="s">
        <v>73</v>
      </c>
      <c r="C99" t="s">
        <v>71</v>
      </c>
      <c r="D99" t="s">
        <v>13</v>
      </c>
      <c r="E99">
        <v>28.940013398184302</v>
      </c>
      <c r="F99">
        <v>17</v>
      </c>
      <c r="G99">
        <v>71.572337530842503</v>
      </c>
      <c r="H99">
        <v>3.3286102325581357</v>
      </c>
      <c r="I99">
        <v>9.9930048965724203E-5</v>
      </c>
      <c r="J99">
        <v>8.5140000000000007E-2</v>
      </c>
      <c r="K99" s="1"/>
    </row>
    <row r="100" spans="1:11" x14ac:dyDescent="0.25">
      <c r="A100" t="s">
        <v>17</v>
      </c>
      <c r="B100" t="s">
        <v>43</v>
      </c>
      <c r="C100" t="s">
        <v>30</v>
      </c>
      <c r="D100" t="s">
        <v>20</v>
      </c>
      <c r="E100">
        <v>24.573177119373135</v>
      </c>
      <c r="F100">
        <v>25</v>
      </c>
      <c r="G100">
        <v>168.42385319438401</v>
      </c>
      <c r="H100">
        <v>0.64186229572770503</v>
      </c>
      <c r="I100">
        <v>2.1391296028235734E-2</v>
      </c>
      <c r="J100">
        <v>1.5468227424749166E-2</v>
      </c>
      <c r="K100" s="1"/>
    </row>
    <row r="101" spans="1:11" x14ac:dyDescent="0.25">
      <c r="A101" t="s">
        <v>51</v>
      </c>
      <c r="B101" t="s">
        <v>77</v>
      </c>
      <c r="C101" t="s">
        <v>30</v>
      </c>
      <c r="D101" t="s">
        <v>21</v>
      </c>
      <c r="E101">
        <v>27.786043333333314</v>
      </c>
      <c r="F101">
        <v>25</v>
      </c>
      <c r="G101">
        <v>81.316786541127797</v>
      </c>
      <c r="H101">
        <v>1.5853381829579931</v>
      </c>
      <c r="I101">
        <v>2.1465387112768193E-2</v>
      </c>
      <c r="J101">
        <v>6.1600000000000002E-2</v>
      </c>
      <c r="K101" s="1"/>
    </row>
    <row r="102" spans="1:11" x14ac:dyDescent="0.25">
      <c r="A102" t="s">
        <v>28</v>
      </c>
      <c r="B102" t="s">
        <v>72</v>
      </c>
      <c r="C102" t="s">
        <v>19</v>
      </c>
      <c r="D102" t="s">
        <v>20</v>
      </c>
      <c r="E102">
        <v>22.342269830444899</v>
      </c>
      <c r="F102">
        <v>25</v>
      </c>
      <c r="G102">
        <v>87.524858347056295</v>
      </c>
      <c r="H102">
        <v>0.83047511670796736</v>
      </c>
      <c r="I102">
        <v>9.9930048965724162E-5</v>
      </c>
      <c r="J102">
        <v>1.5468227424749166E-2</v>
      </c>
      <c r="K102" s="1"/>
    </row>
    <row r="103" spans="1:11" x14ac:dyDescent="0.25">
      <c r="A103" t="s">
        <v>28</v>
      </c>
      <c r="B103" t="s">
        <v>72</v>
      </c>
      <c r="C103" t="s">
        <v>19</v>
      </c>
      <c r="D103" t="s">
        <v>21</v>
      </c>
      <c r="E103">
        <v>22.456416692705286</v>
      </c>
      <c r="F103">
        <v>25</v>
      </c>
      <c r="G103">
        <v>88.075648245650797</v>
      </c>
      <c r="H103">
        <v>0.74639883488474001</v>
      </c>
      <c r="I103">
        <v>9.9930048965724162E-5</v>
      </c>
      <c r="J103">
        <v>6.1600000000000002E-2</v>
      </c>
      <c r="K103" s="1"/>
    </row>
    <row r="104" spans="1:11" x14ac:dyDescent="0.25">
      <c r="A104" t="s">
        <v>28</v>
      </c>
      <c r="B104" t="s">
        <v>72</v>
      </c>
      <c r="C104" t="s">
        <v>22</v>
      </c>
      <c r="D104" t="s">
        <v>23</v>
      </c>
      <c r="E104">
        <v>13.302445926992764</v>
      </c>
      <c r="F104">
        <v>20</v>
      </c>
      <c r="G104">
        <v>70.447106415002594</v>
      </c>
      <c r="H104">
        <v>0.75835240506324741</v>
      </c>
      <c r="I104">
        <v>9.9930048965724162E-5</v>
      </c>
      <c r="J104">
        <v>4.6881270903010037E-2</v>
      </c>
      <c r="K104" s="1"/>
    </row>
    <row r="105" spans="1:11" x14ac:dyDescent="0.25">
      <c r="A105" t="s">
        <v>28</v>
      </c>
      <c r="B105" t="s">
        <v>72</v>
      </c>
      <c r="C105" t="s">
        <v>24</v>
      </c>
      <c r="D105" t="s">
        <v>16</v>
      </c>
      <c r="E105">
        <v>9.7516255051227851</v>
      </c>
      <c r="F105">
        <v>20</v>
      </c>
      <c r="G105">
        <v>70.8659583316674</v>
      </c>
      <c r="H105">
        <v>0.98229892038573308</v>
      </c>
      <c r="I105">
        <v>9.9930048965724162E-5</v>
      </c>
      <c r="J105">
        <v>4.6170000000000003E-2</v>
      </c>
      <c r="K105" s="1"/>
    </row>
    <row r="106" spans="1:11" x14ac:dyDescent="0.25">
      <c r="A106" t="s">
        <v>78</v>
      </c>
      <c r="B106" t="s">
        <v>79</v>
      </c>
      <c r="C106" t="s">
        <v>30</v>
      </c>
      <c r="D106" t="s">
        <v>20</v>
      </c>
      <c r="E106">
        <v>14.46721142302172</v>
      </c>
      <c r="F106">
        <v>25</v>
      </c>
      <c r="G106">
        <v>91.266617701807405</v>
      </c>
      <c r="H106">
        <v>1.5159890087260073</v>
      </c>
      <c r="I106">
        <v>2.173153494683475E-2</v>
      </c>
      <c r="J106">
        <v>1.5468227424749166E-2</v>
      </c>
      <c r="K106" s="1"/>
    </row>
    <row r="107" spans="1:11" x14ac:dyDescent="0.25">
      <c r="A107" t="s">
        <v>37</v>
      </c>
      <c r="B107" t="s">
        <v>69</v>
      </c>
      <c r="C107" t="s">
        <v>30</v>
      </c>
      <c r="D107" t="s">
        <v>21</v>
      </c>
      <c r="E107">
        <v>21.119729992156582</v>
      </c>
      <c r="F107">
        <v>25</v>
      </c>
      <c r="G107">
        <v>89.139311075709898</v>
      </c>
      <c r="H107">
        <v>0.89619238678674651</v>
      </c>
      <c r="I107">
        <v>2.1828248165733685E-2</v>
      </c>
      <c r="J107">
        <v>6.1600000000000002E-2</v>
      </c>
      <c r="K107" s="1"/>
    </row>
    <row r="108" spans="1:11" x14ac:dyDescent="0.25">
      <c r="A108" t="s">
        <v>51</v>
      </c>
      <c r="B108" t="s">
        <v>80</v>
      </c>
      <c r="C108" t="s">
        <v>30</v>
      </c>
      <c r="D108" t="s">
        <v>21</v>
      </c>
      <c r="E108">
        <v>22.561206175405648</v>
      </c>
      <c r="F108">
        <v>25</v>
      </c>
      <c r="G108">
        <v>55.693739533021002</v>
      </c>
      <c r="H108">
        <v>1.5424207531599925</v>
      </c>
      <c r="I108">
        <v>2.1938180611923097E-2</v>
      </c>
      <c r="J108">
        <v>6.1600000000000002E-2</v>
      </c>
      <c r="K108" s="1"/>
    </row>
    <row r="109" spans="1:11" x14ac:dyDescent="0.25">
      <c r="A109" t="s">
        <v>28</v>
      </c>
      <c r="B109" t="s">
        <v>72</v>
      </c>
      <c r="C109" t="s">
        <v>31</v>
      </c>
      <c r="D109" t="s">
        <v>13</v>
      </c>
      <c r="E109">
        <v>12</v>
      </c>
      <c r="F109">
        <v>13</v>
      </c>
      <c r="G109">
        <v>53.951993484445197</v>
      </c>
      <c r="H109">
        <v>1</v>
      </c>
      <c r="I109">
        <v>9.9930048965724162E-5</v>
      </c>
      <c r="J109">
        <v>8.5140000000000007E-2</v>
      </c>
      <c r="K109" s="1"/>
    </row>
    <row r="110" spans="1:11" x14ac:dyDescent="0.25">
      <c r="A110" t="s">
        <v>28</v>
      </c>
      <c r="B110" t="s">
        <v>81</v>
      </c>
      <c r="C110" t="s">
        <v>30</v>
      </c>
      <c r="D110" t="s">
        <v>20</v>
      </c>
      <c r="E110">
        <v>23.272298215883037</v>
      </c>
      <c r="F110">
        <v>25</v>
      </c>
      <c r="G110">
        <v>122.035445951757</v>
      </c>
      <c r="H110">
        <v>0.6813992593187157</v>
      </c>
      <c r="I110">
        <v>2.2105309558924903E-2</v>
      </c>
      <c r="J110">
        <v>1.5468227424749166E-2</v>
      </c>
      <c r="K110" s="1"/>
    </row>
    <row r="111" spans="1:11" x14ac:dyDescent="0.25">
      <c r="A111" t="s">
        <v>28</v>
      </c>
      <c r="B111" t="s">
        <v>72</v>
      </c>
      <c r="C111" t="s">
        <v>40</v>
      </c>
      <c r="D111" t="s">
        <v>13</v>
      </c>
      <c r="E111">
        <v>60.760476779315979</v>
      </c>
      <c r="F111">
        <v>20</v>
      </c>
      <c r="G111">
        <v>65.074428567296096</v>
      </c>
      <c r="H111">
        <v>3.3979562790697639</v>
      </c>
      <c r="I111">
        <v>9.9930048965724162E-5</v>
      </c>
      <c r="J111">
        <v>8.5140000000000007E-2</v>
      </c>
      <c r="K111" s="1"/>
    </row>
    <row r="112" spans="1:11" x14ac:dyDescent="0.25">
      <c r="A112" t="s">
        <v>78</v>
      </c>
      <c r="B112" t="s">
        <v>82</v>
      </c>
      <c r="C112" t="s">
        <v>30</v>
      </c>
      <c r="D112" t="s">
        <v>20</v>
      </c>
      <c r="E112">
        <v>16.206704873737351</v>
      </c>
      <c r="F112">
        <v>25</v>
      </c>
      <c r="G112">
        <v>98.203117805085895</v>
      </c>
      <c r="H112">
        <v>1.5298971978434375</v>
      </c>
      <c r="I112">
        <v>2.2305487577066692E-2</v>
      </c>
      <c r="J112">
        <v>1.5468227424749166E-2</v>
      </c>
      <c r="K112" s="1"/>
    </row>
    <row r="113" spans="1:11" x14ac:dyDescent="0.25">
      <c r="A113" t="s">
        <v>28</v>
      </c>
      <c r="B113" t="s">
        <v>72</v>
      </c>
      <c r="C113" t="s">
        <v>71</v>
      </c>
      <c r="D113" t="s">
        <v>13</v>
      </c>
      <c r="E113">
        <v>26.951726427956924</v>
      </c>
      <c r="F113">
        <v>17</v>
      </c>
      <c r="G113">
        <v>65.986033297950897</v>
      </c>
      <c r="H113">
        <v>3.3286102325581357</v>
      </c>
      <c r="I113">
        <v>9.9930048965724162E-5</v>
      </c>
      <c r="J113">
        <v>8.5140000000000007E-2</v>
      </c>
      <c r="K113" s="1"/>
    </row>
    <row r="114" spans="1:11" x14ac:dyDescent="0.25">
      <c r="A114" t="s">
        <v>46</v>
      </c>
      <c r="B114" t="s">
        <v>83</v>
      </c>
      <c r="C114" t="s">
        <v>30</v>
      </c>
      <c r="D114" t="s">
        <v>20</v>
      </c>
      <c r="E114">
        <v>13.18863587127206</v>
      </c>
      <c r="F114">
        <v>25</v>
      </c>
      <c r="G114">
        <v>115.654267841421</v>
      </c>
      <c r="H114">
        <v>0.72058565231529048</v>
      </c>
      <c r="I114">
        <v>2.2447754480901385E-2</v>
      </c>
      <c r="J114">
        <v>1.5468227424749166E-2</v>
      </c>
      <c r="K114" s="1"/>
    </row>
    <row r="115" spans="1:11" x14ac:dyDescent="0.25">
      <c r="A115" t="s">
        <v>17</v>
      </c>
      <c r="B115" t="s">
        <v>18</v>
      </c>
      <c r="C115" t="s">
        <v>30</v>
      </c>
      <c r="D115" t="s">
        <v>20</v>
      </c>
      <c r="E115">
        <v>21.534051823923381</v>
      </c>
      <c r="F115">
        <v>25</v>
      </c>
      <c r="G115">
        <v>154.23013909405699</v>
      </c>
      <c r="H115">
        <v>0.63742016006083657</v>
      </c>
      <c r="I115">
        <v>2.2568086050228999E-2</v>
      </c>
      <c r="J115">
        <v>1.5468227424749166E-2</v>
      </c>
      <c r="K115" s="1"/>
    </row>
    <row r="116" spans="1:11" x14ac:dyDescent="0.25">
      <c r="A116" t="s">
        <v>28</v>
      </c>
      <c r="B116" t="s">
        <v>81</v>
      </c>
      <c r="C116" t="s">
        <v>19</v>
      </c>
      <c r="D116" t="s">
        <v>20</v>
      </c>
      <c r="E116">
        <v>29.09037276985379</v>
      </c>
      <c r="F116">
        <v>25</v>
      </c>
      <c r="G116">
        <v>122.035445951757</v>
      </c>
      <c r="H116">
        <v>0.81767911118245895</v>
      </c>
      <c r="I116">
        <v>9.993004896572423E-5</v>
      </c>
      <c r="J116">
        <v>1.5468227424749166E-2</v>
      </c>
      <c r="K116" s="1"/>
    </row>
    <row r="117" spans="1:11" x14ac:dyDescent="0.25">
      <c r="A117" t="s">
        <v>28</v>
      </c>
      <c r="B117" t="s">
        <v>81</v>
      </c>
      <c r="C117" t="s">
        <v>19</v>
      </c>
      <c r="D117" t="s">
        <v>21</v>
      </c>
      <c r="E117">
        <v>29.228757633141122</v>
      </c>
      <c r="F117">
        <v>25</v>
      </c>
      <c r="G117">
        <v>132.684491326781</v>
      </c>
      <c r="H117">
        <v>0.78906420772312225</v>
      </c>
      <c r="I117">
        <v>9.993004896572423E-5</v>
      </c>
      <c r="J117">
        <v>6.1600000000000002E-2</v>
      </c>
      <c r="K117" s="1"/>
    </row>
    <row r="118" spans="1:11" x14ac:dyDescent="0.25">
      <c r="A118" t="s">
        <v>28</v>
      </c>
      <c r="B118" t="s">
        <v>81</v>
      </c>
      <c r="C118" t="s">
        <v>22</v>
      </c>
      <c r="D118" t="s">
        <v>23</v>
      </c>
      <c r="E118">
        <v>13.146131157585906</v>
      </c>
      <c r="F118">
        <v>20</v>
      </c>
      <c r="G118">
        <v>101.401590321244</v>
      </c>
      <c r="H118">
        <v>0.76249865984560161</v>
      </c>
      <c r="I118">
        <v>9.993004896572423E-5</v>
      </c>
      <c r="J118">
        <v>4.6881270903010037E-2</v>
      </c>
      <c r="K118" s="1"/>
    </row>
    <row r="119" spans="1:11" x14ac:dyDescent="0.25">
      <c r="A119" t="s">
        <v>28</v>
      </c>
      <c r="B119" t="s">
        <v>81</v>
      </c>
      <c r="C119" t="s">
        <v>24</v>
      </c>
      <c r="D119" t="s">
        <v>16</v>
      </c>
      <c r="E119">
        <v>9.7845182229597718</v>
      </c>
      <c r="F119">
        <v>20</v>
      </c>
      <c r="G119">
        <v>100.737577613299</v>
      </c>
      <c r="H119">
        <v>0.9900946397628686</v>
      </c>
      <c r="I119">
        <v>9.993004896572423E-5</v>
      </c>
      <c r="J119">
        <v>4.6170000000000003E-2</v>
      </c>
      <c r="K119" s="1"/>
    </row>
    <row r="120" spans="1:11" x14ac:dyDescent="0.25">
      <c r="A120" t="s">
        <v>78</v>
      </c>
      <c r="B120" t="s">
        <v>84</v>
      </c>
      <c r="C120" t="s">
        <v>30</v>
      </c>
      <c r="D120" t="s">
        <v>21</v>
      </c>
      <c r="E120">
        <v>13.998224759323069</v>
      </c>
      <c r="F120">
        <v>25</v>
      </c>
      <c r="G120">
        <v>91.952422089887904</v>
      </c>
      <c r="H120">
        <v>1.653035910219524</v>
      </c>
      <c r="I120">
        <v>2.2984212709397416E-2</v>
      </c>
      <c r="J120">
        <v>6.1600000000000002E-2</v>
      </c>
      <c r="K120" s="1"/>
    </row>
    <row r="121" spans="1:11" x14ac:dyDescent="0.25">
      <c r="A121" t="s">
        <v>51</v>
      </c>
      <c r="B121" t="s">
        <v>85</v>
      </c>
      <c r="C121" t="s">
        <v>30</v>
      </c>
      <c r="D121" t="s">
        <v>21</v>
      </c>
      <c r="E121">
        <v>26.3785557423267</v>
      </c>
      <c r="F121">
        <v>25</v>
      </c>
      <c r="G121">
        <v>91.191293984674303</v>
      </c>
      <c r="H121">
        <v>1.6850000000000001</v>
      </c>
      <c r="I121">
        <v>2.3433456003808566E-2</v>
      </c>
      <c r="J121">
        <v>6.1600000000000002E-2</v>
      </c>
      <c r="K121" s="1"/>
    </row>
    <row r="122" spans="1:11" x14ac:dyDescent="0.25">
      <c r="A122" t="s">
        <v>51</v>
      </c>
      <c r="B122" t="s">
        <v>86</v>
      </c>
      <c r="C122" t="s">
        <v>30</v>
      </c>
      <c r="D122" t="s">
        <v>21</v>
      </c>
      <c r="E122">
        <v>30.212670455331764</v>
      </c>
      <c r="F122">
        <v>25</v>
      </c>
      <c r="G122">
        <v>106.241908631322</v>
      </c>
      <c r="H122">
        <v>1.5756134470024377</v>
      </c>
      <c r="I122">
        <v>2.3714874801616194E-2</v>
      </c>
      <c r="J122">
        <v>6.1600000000000002E-2</v>
      </c>
      <c r="K122" s="1"/>
    </row>
    <row r="123" spans="1:11" x14ac:dyDescent="0.25">
      <c r="A123" t="s">
        <v>28</v>
      </c>
      <c r="B123" t="s">
        <v>81</v>
      </c>
      <c r="C123" t="s">
        <v>31</v>
      </c>
      <c r="D123" t="s">
        <v>13</v>
      </c>
      <c r="E123">
        <v>12</v>
      </c>
      <c r="F123">
        <v>13</v>
      </c>
      <c r="G123">
        <v>82.056608105802795</v>
      </c>
      <c r="H123">
        <v>1</v>
      </c>
      <c r="I123">
        <v>9.993004896572423E-5</v>
      </c>
      <c r="J123">
        <v>8.5140000000000007E-2</v>
      </c>
      <c r="K123" s="1"/>
    </row>
    <row r="124" spans="1:11" x14ac:dyDescent="0.25">
      <c r="A124" t="s">
        <v>28</v>
      </c>
      <c r="B124" t="s">
        <v>63</v>
      </c>
      <c r="C124" t="s">
        <v>42</v>
      </c>
      <c r="D124" t="s">
        <v>23</v>
      </c>
      <c r="E124">
        <v>20.231610102535765</v>
      </c>
      <c r="F124">
        <v>20</v>
      </c>
      <c r="G124">
        <v>145.24534336697499</v>
      </c>
      <c r="H124">
        <v>0.521972851272404</v>
      </c>
      <c r="I124">
        <v>4.7574595528468398E-3</v>
      </c>
      <c r="J124">
        <v>4.6881270903010037E-2</v>
      </c>
      <c r="K124" s="1"/>
    </row>
    <row r="125" spans="1:11" x14ac:dyDescent="0.25">
      <c r="A125" t="s">
        <v>28</v>
      </c>
      <c r="B125" t="s">
        <v>81</v>
      </c>
      <c r="C125" t="s">
        <v>40</v>
      </c>
      <c r="D125" t="s">
        <v>13</v>
      </c>
      <c r="E125">
        <v>80.842906033001341</v>
      </c>
      <c r="F125">
        <v>20</v>
      </c>
      <c r="G125">
        <v>95.405280291977405</v>
      </c>
      <c r="H125">
        <v>3.3979562790697639</v>
      </c>
      <c r="I125">
        <v>9.993004896572423E-5</v>
      </c>
      <c r="J125">
        <v>8.5140000000000007E-2</v>
      </c>
      <c r="K125" s="1"/>
    </row>
    <row r="126" spans="1:11" x14ac:dyDescent="0.25">
      <c r="A126" t="s">
        <v>10</v>
      </c>
      <c r="B126" t="s">
        <v>32</v>
      </c>
      <c r="C126" t="s">
        <v>12</v>
      </c>
      <c r="D126" t="s">
        <v>13</v>
      </c>
      <c r="E126">
        <v>3.5669561001843295</v>
      </c>
      <c r="F126">
        <v>17</v>
      </c>
      <c r="G126">
        <v>40.729847623377097</v>
      </c>
      <c r="H126">
        <v>2.6445767441860424</v>
      </c>
      <c r="I126">
        <v>6.7750284341245373E-2</v>
      </c>
      <c r="J126">
        <v>8.5140000000000007E-2</v>
      </c>
      <c r="K126" s="1"/>
    </row>
    <row r="127" spans="1:11" x14ac:dyDescent="0.25">
      <c r="A127" t="s">
        <v>28</v>
      </c>
      <c r="B127" t="s">
        <v>81</v>
      </c>
      <c r="C127" t="s">
        <v>71</v>
      </c>
      <c r="D127" t="s">
        <v>13</v>
      </c>
      <c r="E127">
        <v>33.790979214590827</v>
      </c>
      <c r="F127">
        <v>17</v>
      </c>
      <c r="G127">
        <v>92.221728934203696</v>
      </c>
      <c r="H127">
        <v>3.3286102325581357</v>
      </c>
      <c r="I127">
        <v>9.993004896572423E-5</v>
      </c>
      <c r="J127">
        <v>8.5140000000000007E-2</v>
      </c>
      <c r="K127" s="1"/>
    </row>
    <row r="128" spans="1:11" x14ac:dyDescent="0.25">
      <c r="A128" t="s">
        <v>10</v>
      </c>
      <c r="B128" t="s">
        <v>58</v>
      </c>
      <c r="C128" t="s">
        <v>12</v>
      </c>
      <c r="D128" t="s">
        <v>13</v>
      </c>
      <c r="E128">
        <v>6.7751259985082868</v>
      </c>
      <c r="F128">
        <v>17</v>
      </c>
      <c r="G128">
        <v>33.291671385656002</v>
      </c>
      <c r="H128">
        <v>2.679567308970094</v>
      </c>
      <c r="I128">
        <v>4.8182541118463151E-2</v>
      </c>
      <c r="J128">
        <v>8.5140000000000007E-2</v>
      </c>
      <c r="K128" s="1"/>
    </row>
    <row r="129" spans="1:11" x14ac:dyDescent="0.25">
      <c r="A129" t="s">
        <v>46</v>
      </c>
      <c r="B129" t="s">
        <v>87</v>
      </c>
      <c r="C129" t="s">
        <v>30</v>
      </c>
      <c r="D129" t="s">
        <v>20</v>
      </c>
      <c r="E129">
        <v>18.283921659880114</v>
      </c>
      <c r="F129">
        <v>25</v>
      </c>
      <c r="G129">
        <v>178.14251557292201</v>
      </c>
      <c r="H129">
        <v>0.73538350342468617</v>
      </c>
      <c r="I129">
        <v>2.4321306051203199E-2</v>
      </c>
      <c r="J129">
        <v>1.5468227424749166E-2</v>
      </c>
      <c r="K129" s="1"/>
    </row>
    <row r="130" spans="1:11" x14ac:dyDescent="0.25">
      <c r="A130" t="s">
        <v>28</v>
      </c>
      <c r="B130" t="s">
        <v>67</v>
      </c>
      <c r="C130" t="s">
        <v>19</v>
      </c>
      <c r="D130" t="s">
        <v>20</v>
      </c>
      <c r="E130">
        <v>24.152175942321886</v>
      </c>
      <c r="F130">
        <v>25</v>
      </c>
      <c r="G130">
        <v>76.103395181331706</v>
      </c>
      <c r="H130">
        <v>0.84648598535687936</v>
      </c>
      <c r="I130">
        <v>9.9930048965724122E-5</v>
      </c>
      <c r="J130">
        <v>1.5468227424749166E-2</v>
      </c>
      <c r="K130" s="1"/>
    </row>
    <row r="131" spans="1:11" x14ac:dyDescent="0.25">
      <c r="A131" t="s">
        <v>28</v>
      </c>
      <c r="B131" t="s">
        <v>67</v>
      </c>
      <c r="C131" t="s">
        <v>19</v>
      </c>
      <c r="D131" t="s">
        <v>21</v>
      </c>
      <c r="E131">
        <v>24.267566569433427</v>
      </c>
      <c r="F131">
        <v>25</v>
      </c>
      <c r="G131">
        <v>72.792494201055803</v>
      </c>
      <c r="H131">
        <v>0.76569683849499404</v>
      </c>
      <c r="I131">
        <v>9.9930048965724122E-5</v>
      </c>
      <c r="J131">
        <v>6.1600000000000002E-2</v>
      </c>
      <c r="K131" s="1"/>
    </row>
    <row r="132" spans="1:11" x14ac:dyDescent="0.25">
      <c r="A132" t="s">
        <v>28</v>
      </c>
      <c r="B132" t="s">
        <v>67</v>
      </c>
      <c r="C132" t="s">
        <v>22</v>
      </c>
      <c r="D132" t="s">
        <v>23</v>
      </c>
      <c r="E132">
        <v>15.014686222391607</v>
      </c>
      <c r="F132">
        <v>20</v>
      </c>
      <c r="G132">
        <v>81.452636565943493</v>
      </c>
      <c r="H132">
        <v>0.75384429719281199</v>
      </c>
      <c r="I132">
        <v>9.9930048965724122E-5</v>
      </c>
      <c r="J132">
        <v>4.6881270903010037E-2</v>
      </c>
      <c r="K132" s="1"/>
    </row>
    <row r="133" spans="1:11" x14ac:dyDescent="0.25">
      <c r="A133" t="s">
        <v>28</v>
      </c>
      <c r="B133" t="s">
        <v>67</v>
      </c>
      <c r="C133" t="s">
        <v>24</v>
      </c>
      <c r="D133" t="s">
        <v>16</v>
      </c>
      <c r="E133">
        <v>10.937394325230686</v>
      </c>
      <c r="F133">
        <v>20</v>
      </c>
      <c r="G133">
        <v>78.686207905615504</v>
      </c>
      <c r="H133">
        <v>0.98143651418537092</v>
      </c>
      <c r="I133">
        <v>9.9930048965724122E-5</v>
      </c>
      <c r="J133">
        <v>4.6170000000000003E-2</v>
      </c>
      <c r="K133" s="1"/>
    </row>
    <row r="134" spans="1:11" x14ac:dyDescent="0.25">
      <c r="A134" t="s">
        <v>28</v>
      </c>
      <c r="B134" t="s">
        <v>88</v>
      </c>
      <c r="C134" t="s">
        <v>30</v>
      </c>
      <c r="D134" t="s">
        <v>20</v>
      </c>
      <c r="E134">
        <v>25.895241305732526</v>
      </c>
      <c r="F134">
        <v>25</v>
      </c>
      <c r="G134">
        <v>134.94685640422401</v>
      </c>
      <c r="H134">
        <v>0.68421227842966625</v>
      </c>
      <c r="I134">
        <v>2.4915284704137855E-2</v>
      </c>
      <c r="J134">
        <v>1.5468227424749166E-2</v>
      </c>
      <c r="K134" s="1"/>
    </row>
    <row r="135" spans="1:11" x14ac:dyDescent="0.25">
      <c r="A135" t="s">
        <v>78</v>
      </c>
      <c r="B135" t="s">
        <v>79</v>
      </c>
      <c r="C135" t="s">
        <v>39</v>
      </c>
      <c r="D135" t="s">
        <v>13</v>
      </c>
      <c r="E135">
        <v>38.50947572126988</v>
      </c>
      <c r="F135">
        <v>20</v>
      </c>
      <c r="G135">
        <v>82.943937668599901</v>
      </c>
      <c r="H135">
        <v>2.8316302325581364</v>
      </c>
      <c r="I135">
        <v>8.581731892237987E-2</v>
      </c>
      <c r="J135">
        <v>8.5140000000000007E-2</v>
      </c>
      <c r="K135" s="1"/>
    </row>
    <row r="136" spans="1:11" x14ac:dyDescent="0.25">
      <c r="A136" t="s">
        <v>78</v>
      </c>
      <c r="B136" t="s">
        <v>89</v>
      </c>
      <c r="C136" t="s">
        <v>30</v>
      </c>
      <c r="D136" t="s">
        <v>20</v>
      </c>
      <c r="E136">
        <v>16.52353575936867</v>
      </c>
      <c r="F136">
        <v>25</v>
      </c>
      <c r="G136">
        <v>86.973724908710494</v>
      </c>
      <c r="H136">
        <v>1.5694033773878189</v>
      </c>
      <c r="I136">
        <v>2.5492207514589492E-2</v>
      </c>
      <c r="J136">
        <v>1.5468227424749166E-2</v>
      </c>
      <c r="K136" s="1"/>
    </row>
    <row r="137" spans="1:11" x14ac:dyDescent="0.25">
      <c r="A137" t="s">
        <v>28</v>
      </c>
      <c r="B137" t="s">
        <v>67</v>
      </c>
      <c r="C137" t="s">
        <v>31</v>
      </c>
      <c r="D137" t="s">
        <v>13</v>
      </c>
      <c r="E137">
        <v>12</v>
      </c>
      <c r="F137">
        <v>13</v>
      </c>
      <c r="G137">
        <v>64.146695484176703</v>
      </c>
      <c r="H137">
        <v>1</v>
      </c>
      <c r="I137">
        <v>9.9930048965724122E-5</v>
      </c>
      <c r="J137">
        <v>8.5140000000000007E-2</v>
      </c>
      <c r="K137" s="1"/>
    </row>
    <row r="138" spans="1:11" x14ac:dyDescent="0.25">
      <c r="A138" t="s">
        <v>78</v>
      </c>
      <c r="B138" t="s">
        <v>90</v>
      </c>
      <c r="C138" t="s">
        <v>39</v>
      </c>
      <c r="D138" t="s">
        <v>13</v>
      </c>
      <c r="E138">
        <v>42.363052597481655</v>
      </c>
      <c r="F138">
        <v>20</v>
      </c>
      <c r="G138">
        <v>88.759932395372402</v>
      </c>
      <c r="H138">
        <v>2.8316302325581364</v>
      </c>
      <c r="I138">
        <v>8.8897995139783234E-2</v>
      </c>
      <c r="J138">
        <v>8.5140000000000007E-2</v>
      </c>
      <c r="K138" s="1"/>
    </row>
    <row r="139" spans="1:11" x14ac:dyDescent="0.25">
      <c r="A139" t="s">
        <v>28</v>
      </c>
      <c r="B139" t="s">
        <v>67</v>
      </c>
      <c r="C139" t="s">
        <v>40</v>
      </c>
      <c r="D139" t="s">
        <v>13</v>
      </c>
      <c r="E139">
        <v>64.958810074465859</v>
      </c>
      <c r="F139">
        <v>20</v>
      </c>
      <c r="G139">
        <v>76.163593755040793</v>
      </c>
      <c r="H139">
        <v>3.3979562790697639</v>
      </c>
      <c r="I139">
        <v>9.9930048965724122E-5</v>
      </c>
      <c r="J139">
        <v>8.5140000000000007E-2</v>
      </c>
      <c r="K139" s="1"/>
    </row>
    <row r="140" spans="1:11" x14ac:dyDescent="0.25">
      <c r="A140" t="s">
        <v>37</v>
      </c>
      <c r="B140" t="s">
        <v>91</v>
      </c>
      <c r="C140" t="s">
        <v>39</v>
      </c>
      <c r="D140" t="s">
        <v>13</v>
      </c>
      <c r="E140">
        <v>121.62331629522001</v>
      </c>
      <c r="F140">
        <v>20</v>
      </c>
      <c r="G140">
        <v>316.78682203097401</v>
      </c>
      <c r="H140">
        <v>2.7838186046511599</v>
      </c>
      <c r="I140">
        <v>4.8675050635279299E-2</v>
      </c>
      <c r="J140">
        <v>8.5140000000000007E-2</v>
      </c>
      <c r="K140" s="1"/>
    </row>
    <row r="141" spans="1:11" x14ac:dyDescent="0.25">
      <c r="A141" t="s">
        <v>28</v>
      </c>
      <c r="B141" t="s">
        <v>67</v>
      </c>
      <c r="C141" t="s">
        <v>71</v>
      </c>
      <c r="D141" t="s">
        <v>13</v>
      </c>
      <c r="E141">
        <v>29.564037228846999</v>
      </c>
      <c r="F141">
        <v>17</v>
      </c>
      <c r="G141">
        <v>74.726946219354801</v>
      </c>
      <c r="H141">
        <v>3.3286102325581357</v>
      </c>
      <c r="I141">
        <v>9.9930048965724122E-5</v>
      </c>
      <c r="J141">
        <v>8.5140000000000007E-2</v>
      </c>
      <c r="K141" s="1"/>
    </row>
    <row r="142" spans="1:11" x14ac:dyDescent="0.25">
      <c r="A142" t="s">
        <v>37</v>
      </c>
      <c r="B142" t="s">
        <v>66</v>
      </c>
      <c r="C142" t="s">
        <v>39</v>
      </c>
      <c r="D142" t="s">
        <v>13</v>
      </c>
      <c r="E142">
        <v>59.866050699498409</v>
      </c>
      <c r="F142">
        <v>20</v>
      </c>
      <c r="G142">
        <v>89.744657964004105</v>
      </c>
      <c r="H142">
        <v>2.7838186046511599</v>
      </c>
      <c r="I142">
        <v>0.10175595967272921</v>
      </c>
      <c r="J142">
        <v>8.5140000000000007E-2</v>
      </c>
      <c r="K142" s="1"/>
    </row>
    <row r="143" spans="1:11" x14ac:dyDescent="0.25">
      <c r="A143" t="s">
        <v>28</v>
      </c>
      <c r="B143" t="s">
        <v>61</v>
      </c>
      <c r="C143" t="s">
        <v>30</v>
      </c>
      <c r="D143" t="s">
        <v>20</v>
      </c>
      <c r="E143">
        <v>28.679259489999996</v>
      </c>
      <c r="F143">
        <v>25</v>
      </c>
      <c r="G143">
        <v>151.79529913330899</v>
      </c>
      <c r="H143">
        <v>0.69237595440071642</v>
      </c>
      <c r="I143">
        <v>2.6372458126501894E-2</v>
      </c>
      <c r="J143">
        <v>1.5468227424749166E-2</v>
      </c>
      <c r="K143" s="1"/>
    </row>
    <row r="144" spans="1:11" x14ac:dyDescent="0.25">
      <c r="A144" t="s">
        <v>28</v>
      </c>
      <c r="B144" t="s">
        <v>75</v>
      </c>
      <c r="C144" t="s">
        <v>19</v>
      </c>
      <c r="D144" t="s">
        <v>20</v>
      </c>
      <c r="E144">
        <v>22.972354515977575</v>
      </c>
      <c r="F144">
        <v>25</v>
      </c>
      <c r="G144">
        <v>64.5491215994264</v>
      </c>
      <c r="H144">
        <v>0.89999999999999991</v>
      </c>
      <c r="I144">
        <v>9.9930048965724298E-5</v>
      </c>
      <c r="J144">
        <v>1.5468227424749166E-2</v>
      </c>
      <c r="K144" s="1"/>
    </row>
    <row r="145" spans="1:11" x14ac:dyDescent="0.25">
      <c r="A145" t="s">
        <v>28</v>
      </c>
      <c r="B145" t="s">
        <v>75</v>
      </c>
      <c r="C145" t="s">
        <v>19</v>
      </c>
      <c r="D145" t="s">
        <v>21</v>
      </c>
      <c r="E145">
        <v>22.9683504256977</v>
      </c>
      <c r="F145">
        <v>25</v>
      </c>
      <c r="G145">
        <v>68.419079386543203</v>
      </c>
      <c r="H145">
        <v>0.83066823637837151</v>
      </c>
      <c r="I145">
        <v>9.9930048965724298E-5</v>
      </c>
      <c r="J145">
        <v>6.1600000000000002E-2</v>
      </c>
      <c r="K145" s="1"/>
    </row>
    <row r="146" spans="1:11" x14ac:dyDescent="0.25">
      <c r="A146" t="s">
        <v>28</v>
      </c>
      <c r="B146" t="s">
        <v>75</v>
      </c>
      <c r="C146" t="s">
        <v>22</v>
      </c>
      <c r="D146" t="s">
        <v>23</v>
      </c>
      <c r="E146">
        <v>13.58298645979599</v>
      </c>
      <c r="F146">
        <v>20</v>
      </c>
      <c r="G146">
        <v>83.769859093051707</v>
      </c>
      <c r="H146">
        <v>0.76299049523719675</v>
      </c>
      <c r="I146">
        <v>9.9930048965724298E-5</v>
      </c>
      <c r="J146">
        <v>4.6881270903010037E-2</v>
      </c>
      <c r="K146" s="1"/>
    </row>
    <row r="147" spans="1:11" x14ac:dyDescent="0.25">
      <c r="A147" t="s">
        <v>28</v>
      </c>
      <c r="B147" t="s">
        <v>75</v>
      </c>
      <c r="C147" t="s">
        <v>24</v>
      </c>
      <c r="D147" t="s">
        <v>16</v>
      </c>
      <c r="E147">
        <v>9.9211641549632024</v>
      </c>
      <c r="F147">
        <v>20</v>
      </c>
      <c r="G147">
        <v>78.166381021121197</v>
      </c>
      <c r="H147">
        <v>0.9880265506855298</v>
      </c>
      <c r="I147">
        <v>9.9930048965724298E-5</v>
      </c>
      <c r="J147">
        <v>4.6170000000000003E-2</v>
      </c>
      <c r="K147" s="1"/>
    </row>
    <row r="148" spans="1:11" x14ac:dyDescent="0.25">
      <c r="A148" t="s">
        <v>28</v>
      </c>
      <c r="B148" t="s">
        <v>92</v>
      </c>
      <c r="C148" t="s">
        <v>30</v>
      </c>
      <c r="D148" t="s">
        <v>20</v>
      </c>
      <c r="E148">
        <v>44.349453904640185</v>
      </c>
      <c r="F148">
        <v>25</v>
      </c>
      <c r="G148">
        <v>197.724106358336</v>
      </c>
      <c r="H148">
        <v>0.69104541294190069</v>
      </c>
      <c r="I148">
        <v>2.648944061194243E-2</v>
      </c>
      <c r="J148">
        <v>1.5468227424749166E-2</v>
      </c>
      <c r="K148" s="1"/>
    </row>
    <row r="149" spans="1:11" x14ac:dyDescent="0.25">
      <c r="A149" t="s">
        <v>28</v>
      </c>
      <c r="B149" t="s">
        <v>73</v>
      </c>
      <c r="C149" t="s">
        <v>30</v>
      </c>
      <c r="D149" t="s">
        <v>20</v>
      </c>
      <c r="E149">
        <v>18.888697498730885</v>
      </c>
      <c r="F149">
        <v>25</v>
      </c>
      <c r="G149">
        <v>84.098127898750803</v>
      </c>
      <c r="H149">
        <v>0.67208294967941207</v>
      </c>
      <c r="I149">
        <v>2.6680990200641207E-2</v>
      </c>
      <c r="J149">
        <v>1.5468227424749166E-2</v>
      </c>
      <c r="K149" s="1"/>
    </row>
    <row r="150" spans="1:11" x14ac:dyDescent="0.25">
      <c r="A150" t="s">
        <v>78</v>
      </c>
      <c r="B150" t="s">
        <v>89</v>
      </c>
      <c r="C150" t="s">
        <v>39</v>
      </c>
      <c r="D150" t="s">
        <v>13</v>
      </c>
      <c r="E150">
        <v>46.472410455843622</v>
      </c>
      <c r="F150">
        <v>20</v>
      </c>
      <c r="G150">
        <v>92.860894166451203</v>
      </c>
      <c r="H150">
        <v>2.6985546948056722</v>
      </c>
      <c r="I150">
        <v>8.6156992049251702E-2</v>
      </c>
      <c r="J150">
        <v>8.5140000000000007E-2</v>
      </c>
      <c r="K150" s="1"/>
    </row>
    <row r="151" spans="1:11" x14ac:dyDescent="0.25">
      <c r="A151" t="s">
        <v>28</v>
      </c>
      <c r="B151" t="s">
        <v>75</v>
      </c>
      <c r="C151" t="s">
        <v>31</v>
      </c>
      <c r="D151" t="s">
        <v>13</v>
      </c>
      <c r="E151">
        <v>12</v>
      </c>
      <c r="F151">
        <v>13</v>
      </c>
      <c r="G151">
        <v>60.956313777049303</v>
      </c>
      <c r="H151">
        <v>1</v>
      </c>
      <c r="I151">
        <v>9.9930048965724298E-5</v>
      </c>
      <c r="J151">
        <v>8.5140000000000007E-2</v>
      </c>
      <c r="K151" s="1"/>
    </row>
    <row r="152" spans="1:11" x14ac:dyDescent="0.25">
      <c r="A152" t="s">
        <v>10</v>
      </c>
      <c r="B152" t="s">
        <v>93</v>
      </c>
      <c r="C152" t="s">
        <v>30</v>
      </c>
      <c r="D152" t="s">
        <v>20</v>
      </c>
      <c r="E152">
        <v>28.687251134623541</v>
      </c>
      <c r="F152">
        <v>25</v>
      </c>
      <c r="G152">
        <v>71.2116506043416</v>
      </c>
      <c r="H152">
        <v>2.4782358664922901</v>
      </c>
      <c r="I152">
        <v>2.6865895079909902E-2</v>
      </c>
      <c r="J152">
        <v>1.5468227424749166E-2</v>
      </c>
      <c r="K152" s="1"/>
    </row>
    <row r="153" spans="1:11" x14ac:dyDescent="0.25">
      <c r="A153" t="s">
        <v>28</v>
      </c>
      <c r="B153" t="s">
        <v>75</v>
      </c>
      <c r="C153" t="s">
        <v>40</v>
      </c>
      <c r="D153" t="s">
        <v>13</v>
      </c>
      <c r="E153">
        <v>62.273931702242102</v>
      </c>
      <c r="F153">
        <v>20</v>
      </c>
      <c r="G153">
        <v>74.208366548940703</v>
      </c>
      <c r="H153">
        <v>3.3979562790697639</v>
      </c>
      <c r="I153">
        <v>9.9930048965724298E-5</v>
      </c>
      <c r="J153">
        <v>8.5140000000000007E-2</v>
      </c>
      <c r="K153" s="1"/>
    </row>
    <row r="154" spans="1:11" x14ac:dyDescent="0.25">
      <c r="A154" t="s">
        <v>51</v>
      </c>
      <c r="B154" t="s">
        <v>94</v>
      </c>
      <c r="C154" t="s">
        <v>30</v>
      </c>
      <c r="D154" t="s">
        <v>21</v>
      </c>
      <c r="E154">
        <v>26.304621740082887</v>
      </c>
      <c r="F154">
        <v>25</v>
      </c>
      <c r="G154">
        <v>76.097336800274107</v>
      </c>
      <c r="H154">
        <v>1.5687403051944613</v>
      </c>
      <c r="I154">
        <v>2.7191093871854363E-2</v>
      </c>
      <c r="J154">
        <v>6.1600000000000002E-2</v>
      </c>
      <c r="K154" s="1"/>
    </row>
    <row r="155" spans="1:11" x14ac:dyDescent="0.25">
      <c r="A155" t="s">
        <v>28</v>
      </c>
      <c r="B155" t="s">
        <v>75</v>
      </c>
      <c r="C155" t="s">
        <v>71</v>
      </c>
      <c r="D155" t="s">
        <v>13</v>
      </c>
      <c r="E155">
        <v>27.646409320499174</v>
      </c>
      <c r="F155">
        <v>17</v>
      </c>
      <c r="G155">
        <v>72.512936256411706</v>
      </c>
      <c r="H155">
        <v>3.3286102325581357</v>
      </c>
      <c r="I155">
        <v>9.9930048965724298E-5</v>
      </c>
      <c r="J155">
        <v>8.5140000000000007E-2</v>
      </c>
      <c r="K155" s="1"/>
    </row>
    <row r="156" spans="1:11" x14ac:dyDescent="0.25">
      <c r="A156" t="s">
        <v>10</v>
      </c>
      <c r="B156" t="s">
        <v>93</v>
      </c>
      <c r="C156" t="s">
        <v>12</v>
      </c>
      <c r="D156" t="s">
        <v>13</v>
      </c>
      <c r="E156">
        <v>3.6754503633225277</v>
      </c>
      <c r="F156">
        <v>17</v>
      </c>
      <c r="G156">
        <v>63.495817202028697</v>
      </c>
      <c r="H156">
        <v>2.6836241860465067</v>
      </c>
      <c r="I156">
        <v>6.4919710971400257E-2</v>
      </c>
      <c r="J156">
        <v>8.5140000000000007E-2</v>
      </c>
      <c r="K156" s="1"/>
    </row>
    <row r="157" spans="1:11" x14ac:dyDescent="0.25">
      <c r="A157" t="s">
        <v>28</v>
      </c>
      <c r="B157" t="s">
        <v>95</v>
      </c>
      <c r="C157" t="s">
        <v>19</v>
      </c>
      <c r="D157" t="s">
        <v>21</v>
      </c>
      <c r="E157">
        <v>29.55897586265435</v>
      </c>
      <c r="F157">
        <v>25</v>
      </c>
      <c r="G157">
        <v>98.521758519990897</v>
      </c>
      <c r="H157">
        <v>0.84</v>
      </c>
      <c r="I157">
        <v>9.9940035978413183E-5</v>
      </c>
      <c r="J157">
        <v>6.1600000000000002E-2</v>
      </c>
      <c r="K157" s="1"/>
    </row>
    <row r="158" spans="1:11" x14ac:dyDescent="0.25">
      <c r="A158" t="s">
        <v>28</v>
      </c>
      <c r="B158" t="s">
        <v>95</v>
      </c>
      <c r="C158" t="s">
        <v>22</v>
      </c>
      <c r="D158" t="s">
        <v>23</v>
      </c>
      <c r="E158">
        <v>13.3511780099698</v>
      </c>
      <c r="F158">
        <v>20</v>
      </c>
      <c r="G158">
        <v>67.681456404457194</v>
      </c>
      <c r="H158">
        <v>0.73690396322077001</v>
      </c>
      <c r="I158">
        <v>9.9940035978413183E-5</v>
      </c>
      <c r="J158">
        <v>4.6881270903010037E-2</v>
      </c>
      <c r="K158" s="1"/>
    </row>
    <row r="159" spans="1:11" x14ac:dyDescent="0.25">
      <c r="A159" t="s">
        <v>28</v>
      </c>
      <c r="B159" t="s">
        <v>95</v>
      </c>
      <c r="C159" t="s">
        <v>24</v>
      </c>
      <c r="D159" t="s">
        <v>16</v>
      </c>
      <c r="E159">
        <v>9.9019606383628407</v>
      </c>
      <c r="F159">
        <v>20</v>
      </c>
      <c r="G159">
        <v>83.952027877441594</v>
      </c>
      <c r="H159">
        <v>0.98872364869193297</v>
      </c>
      <c r="I159">
        <v>9.9940035978413183E-5</v>
      </c>
      <c r="J159">
        <v>4.6170000000000003E-2</v>
      </c>
      <c r="K159" s="1"/>
    </row>
    <row r="160" spans="1:11" x14ac:dyDescent="0.25">
      <c r="A160" t="s">
        <v>37</v>
      </c>
      <c r="B160" t="s">
        <v>45</v>
      </c>
      <c r="C160" t="s">
        <v>39</v>
      </c>
      <c r="D160" t="s">
        <v>13</v>
      </c>
      <c r="E160">
        <v>128.65946847621669</v>
      </c>
      <c r="F160">
        <v>20</v>
      </c>
      <c r="G160">
        <v>290.32634473412998</v>
      </c>
      <c r="H160">
        <v>2.7838186046511599</v>
      </c>
      <c r="I160">
        <v>9.5732758881250407E-2</v>
      </c>
      <c r="J160">
        <v>8.5140000000000007E-2</v>
      </c>
      <c r="K160" s="1"/>
    </row>
    <row r="161" spans="1:11" x14ac:dyDescent="0.25">
      <c r="A161" t="s">
        <v>51</v>
      </c>
      <c r="B161" t="s">
        <v>86</v>
      </c>
      <c r="C161" t="s">
        <v>30</v>
      </c>
      <c r="D161" t="s">
        <v>20</v>
      </c>
      <c r="E161">
        <v>30.563691466583162</v>
      </c>
      <c r="F161">
        <v>25</v>
      </c>
      <c r="G161">
        <v>101.20277277258199</v>
      </c>
      <c r="H161">
        <v>1.5484112864868842</v>
      </c>
      <c r="I161">
        <v>2.8062976598363258E-2</v>
      </c>
      <c r="J161">
        <v>1.5468227424749166E-2</v>
      </c>
      <c r="K161" s="1"/>
    </row>
    <row r="162" spans="1:11" x14ac:dyDescent="0.25">
      <c r="A162" t="s">
        <v>37</v>
      </c>
      <c r="B162" t="s">
        <v>91</v>
      </c>
      <c r="C162" t="s">
        <v>96</v>
      </c>
      <c r="D162" t="s">
        <v>13</v>
      </c>
      <c r="E162">
        <v>10</v>
      </c>
      <c r="F162">
        <v>13</v>
      </c>
      <c r="G162">
        <v>288.18546849055099</v>
      </c>
      <c r="H162">
        <v>0.89999999999999947</v>
      </c>
      <c r="I162">
        <v>5.0924096631439209E-2</v>
      </c>
      <c r="J162">
        <v>8.5140000000000007E-2</v>
      </c>
      <c r="K162" s="1"/>
    </row>
    <row r="163" spans="1:11" x14ac:dyDescent="0.25">
      <c r="A163" t="s">
        <v>28</v>
      </c>
      <c r="B163" t="s">
        <v>95</v>
      </c>
      <c r="C163" t="s">
        <v>31</v>
      </c>
      <c r="D163" t="s">
        <v>13</v>
      </c>
      <c r="E163">
        <v>12</v>
      </c>
      <c r="F163">
        <v>13</v>
      </c>
      <c r="G163">
        <v>88.014161166027193</v>
      </c>
      <c r="H163">
        <v>1</v>
      </c>
      <c r="I163">
        <v>9.9940035978413183E-5</v>
      </c>
      <c r="J163">
        <v>8.5140000000000007E-2</v>
      </c>
      <c r="K163" s="1"/>
    </row>
    <row r="164" spans="1:11" x14ac:dyDescent="0.25">
      <c r="A164" t="s">
        <v>78</v>
      </c>
      <c r="B164" t="s">
        <v>84</v>
      </c>
      <c r="C164" t="s">
        <v>30</v>
      </c>
      <c r="D164" t="s">
        <v>20</v>
      </c>
      <c r="E164">
        <v>14.929863698316129</v>
      </c>
      <c r="F164">
        <v>25</v>
      </c>
      <c r="G164">
        <v>80.269390399607701</v>
      </c>
      <c r="H164">
        <v>1.5326836002098048</v>
      </c>
      <c r="I164">
        <v>2.8491150907171362E-2</v>
      </c>
      <c r="J164">
        <v>1.5468227424749166E-2</v>
      </c>
      <c r="K164" s="1"/>
    </row>
    <row r="165" spans="1:11" x14ac:dyDescent="0.25">
      <c r="A165" t="s">
        <v>28</v>
      </c>
      <c r="B165" t="s">
        <v>95</v>
      </c>
      <c r="C165" t="s">
        <v>40</v>
      </c>
      <c r="D165" t="s">
        <v>13</v>
      </c>
      <c r="E165">
        <v>82.273808408823399</v>
      </c>
      <c r="F165">
        <v>20</v>
      </c>
      <c r="G165">
        <v>100.617984552262</v>
      </c>
      <c r="H165">
        <v>3.4806865116279031</v>
      </c>
      <c r="I165">
        <v>9.9940035978413183E-5</v>
      </c>
      <c r="J165">
        <v>8.5140000000000007E-2</v>
      </c>
      <c r="K165" s="1"/>
    </row>
    <row r="166" spans="1:11" x14ac:dyDescent="0.25">
      <c r="A166" t="s">
        <v>51</v>
      </c>
      <c r="B166" t="s">
        <v>97</v>
      </c>
      <c r="C166" t="s">
        <v>30</v>
      </c>
      <c r="D166" t="s">
        <v>20</v>
      </c>
      <c r="E166">
        <v>33.635922547969045</v>
      </c>
      <c r="F166">
        <v>25</v>
      </c>
      <c r="G166">
        <v>86.753909714950296</v>
      </c>
      <c r="H166">
        <v>1.55554571065628</v>
      </c>
      <c r="I166">
        <v>2.8638005783567115E-2</v>
      </c>
      <c r="J166">
        <v>1.5468227424749166E-2</v>
      </c>
      <c r="K166" s="1"/>
    </row>
    <row r="167" spans="1:11" x14ac:dyDescent="0.25">
      <c r="A167" t="s">
        <v>28</v>
      </c>
      <c r="B167" t="s">
        <v>95</v>
      </c>
      <c r="C167" t="s">
        <v>71</v>
      </c>
      <c r="D167" t="s">
        <v>13</v>
      </c>
      <c r="E167">
        <v>34.448674984763976</v>
      </c>
      <c r="F167">
        <v>17</v>
      </c>
      <c r="G167">
        <v>95.977620104927695</v>
      </c>
      <c r="H167">
        <v>3.4096520930232503</v>
      </c>
      <c r="I167">
        <v>9.9940035978413183E-5</v>
      </c>
      <c r="J167">
        <v>8.5140000000000007E-2</v>
      </c>
      <c r="K167" s="1"/>
    </row>
    <row r="168" spans="1:11" x14ac:dyDescent="0.25">
      <c r="A168" t="s">
        <v>46</v>
      </c>
      <c r="B168" t="s">
        <v>98</v>
      </c>
      <c r="C168" t="s">
        <v>30</v>
      </c>
      <c r="D168" t="s">
        <v>20</v>
      </c>
      <c r="E168">
        <v>10.881895286190751</v>
      </c>
      <c r="F168">
        <v>25</v>
      </c>
      <c r="G168">
        <v>125.674330571696</v>
      </c>
      <c r="H168">
        <v>0.75904029043454779</v>
      </c>
      <c r="I168">
        <v>2.8925309913194697E-2</v>
      </c>
      <c r="J168">
        <v>1.5468227424749166E-2</v>
      </c>
      <c r="K168" s="1"/>
    </row>
    <row r="169" spans="1:11" x14ac:dyDescent="0.25">
      <c r="A169" t="s">
        <v>51</v>
      </c>
      <c r="B169" t="s">
        <v>94</v>
      </c>
      <c r="C169" t="s">
        <v>30</v>
      </c>
      <c r="D169" t="s">
        <v>20</v>
      </c>
      <c r="E169">
        <v>26.342925390073678</v>
      </c>
      <c r="F169">
        <v>25</v>
      </c>
      <c r="G169">
        <v>72.084833289539105</v>
      </c>
      <c r="H169">
        <v>1.5587635135939992</v>
      </c>
      <c r="I169">
        <v>2.9349350290413634E-2</v>
      </c>
      <c r="J169">
        <v>1.5468227424749166E-2</v>
      </c>
      <c r="K169" s="1"/>
    </row>
    <row r="170" spans="1:11" x14ac:dyDescent="0.25">
      <c r="A170" t="s">
        <v>28</v>
      </c>
      <c r="B170" t="s">
        <v>50</v>
      </c>
      <c r="C170" t="s">
        <v>19</v>
      </c>
      <c r="D170" t="s">
        <v>20</v>
      </c>
      <c r="E170">
        <v>60.945529091597528</v>
      </c>
      <c r="F170">
        <v>25</v>
      </c>
      <c r="G170">
        <v>141.70560440301901</v>
      </c>
      <c r="H170">
        <v>0.86281099864468891</v>
      </c>
      <c r="I170">
        <v>9.9930048965724135E-5</v>
      </c>
      <c r="J170">
        <v>1.5468227424749166E-2</v>
      </c>
      <c r="K170" s="1"/>
    </row>
    <row r="171" spans="1:11" x14ac:dyDescent="0.25">
      <c r="A171" t="s">
        <v>28</v>
      </c>
      <c r="B171" t="s">
        <v>50</v>
      </c>
      <c r="C171" t="s">
        <v>19</v>
      </c>
      <c r="D171" t="s">
        <v>21</v>
      </c>
      <c r="E171">
        <v>61.383447496845768</v>
      </c>
      <c r="F171">
        <v>25</v>
      </c>
      <c r="G171">
        <v>132.704264912761</v>
      </c>
      <c r="H171">
        <v>0.81223227279611265</v>
      </c>
      <c r="I171">
        <v>9.9930048965724135E-5</v>
      </c>
      <c r="J171">
        <v>6.1600000000000002E-2</v>
      </c>
      <c r="K171" s="1"/>
    </row>
    <row r="172" spans="1:11" x14ac:dyDescent="0.25">
      <c r="A172" t="s">
        <v>28</v>
      </c>
      <c r="B172" t="s">
        <v>50</v>
      </c>
      <c r="C172" t="s">
        <v>22</v>
      </c>
      <c r="D172" t="s">
        <v>23</v>
      </c>
      <c r="E172">
        <v>38.615846983169646</v>
      </c>
      <c r="F172">
        <v>20</v>
      </c>
      <c r="G172">
        <v>179.70458307732099</v>
      </c>
      <c r="H172">
        <v>0.75749244942258831</v>
      </c>
      <c r="I172">
        <v>9.9930048965724135E-5</v>
      </c>
      <c r="J172">
        <v>4.6881270903010037E-2</v>
      </c>
      <c r="K172" s="1"/>
    </row>
    <row r="173" spans="1:11" x14ac:dyDescent="0.25">
      <c r="A173" t="s">
        <v>28</v>
      </c>
      <c r="B173" t="s">
        <v>50</v>
      </c>
      <c r="C173" t="s">
        <v>24</v>
      </c>
      <c r="D173" t="s">
        <v>16</v>
      </c>
      <c r="E173">
        <v>28.0998666951511</v>
      </c>
      <c r="F173">
        <v>20</v>
      </c>
      <c r="G173">
        <v>178.878407560727</v>
      </c>
      <c r="H173">
        <v>0.98508987061862729</v>
      </c>
      <c r="I173">
        <v>9.9930048965724135E-5</v>
      </c>
      <c r="J173">
        <v>4.6170000000000003E-2</v>
      </c>
      <c r="K173" s="1"/>
    </row>
    <row r="174" spans="1:11" x14ac:dyDescent="0.25">
      <c r="A174" t="s">
        <v>51</v>
      </c>
      <c r="B174" t="s">
        <v>99</v>
      </c>
      <c r="C174" t="s">
        <v>30</v>
      </c>
      <c r="D174" t="s">
        <v>20</v>
      </c>
      <c r="E174">
        <v>32.851939084702394</v>
      </c>
      <c r="F174">
        <v>25</v>
      </c>
      <c r="G174">
        <v>78.298231987375502</v>
      </c>
      <c r="H174">
        <v>1.5449196736781039</v>
      </c>
      <c r="I174">
        <v>2.9497462669153301E-2</v>
      </c>
      <c r="J174">
        <v>1.5468227424749166E-2</v>
      </c>
      <c r="K174" s="1"/>
    </row>
    <row r="175" spans="1:11" x14ac:dyDescent="0.25">
      <c r="A175" t="s">
        <v>28</v>
      </c>
      <c r="B175" t="s">
        <v>88</v>
      </c>
      <c r="C175" t="s">
        <v>30</v>
      </c>
      <c r="D175" t="s">
        <v>21</v>
      </c>
      <c r="E175">
        <v>25.98446204959156</v>
      </c>
      <c r="F175">
        <v>25</v>
      </c>
      <c r="G175">
        <v>154.352649489736</v>
      </c>
      <c r="H175">
        <v>0.62058610545372239</v>
      </c>
      <c r="I175">
        <v>2.9697720426738246E-2</v>
      </c>
      <c r="J175">
        <v>6.1600000000000002E-2</v>
      </c>
      <c r="K175" s="1"/>
    </row>
    <row r="176" spans="1:11" x14ac:dyDescent="0.25">
      <c r="A176" t="s">
        <v>10</v>
      </c>
      <c r="B176" t="s">
        <v>100</v>
      </c>
      <c r="C176" t="s">
        <v>30</v>
      </c>
      <c r="D176" t="s">
        <v>20</v>
      </c>
      <c r="E176">
        <v>26.13302533881588</v>
      </c>
      <c r="F176">
        <v>25</v>
      </c>
      <c r="G176">
        <v>91.309961849068202</v>
      </c>
      <c r="H176">
        <v>2.1910879317153698</v>
      </c>
      <c r="I176">
        <v>2.9963789179368032E-2</v>
      </c>
      <c r="J176">
        <v>1.5468227424749166E-2</v>
      </c>
      <c r="K176" s="1"/>
    </row>
    <row r="177" spans="1:11" x14ac:dyDescent="0.25">
      <c r="A177" t="s">
        <v>28</v>
      </c>
      <c r="B177" t="s">
        <v>50</v>
      </c>
      <c r="C177" t="s">
        <v>31</v>
      </c>
      <c r="D177" t="s">
        <v>13</v>
      </c>
      <c r="E177">
        <v>12</v>
      </c>
      <c r="F177">
        <v>13</v>
      </c>
      <c r="G177">
        <v>145.275807293729</v>
      </c>
      <c r="H177">
        <v>1</v>
      </c>
      <c r="I177">
        <v>9.9930048965724135E-5</v>
      </c>
      <c r="J177">
        <v>8.5140000000000007E-2</v>
      </c>
      <c r="K177" s="1"/>
    </row>
    <row r="178" spans="1:11" x14ac:dyDescent="0.25">
      <c r="A178" t="s">
        <v>37</v>
      </c>
      <c r="B178" t="s">
        <v>66</v>
      </c>
      <c r="C178" t="s">
        <v>96</v>
      </c>
      <c r="D178" t="s">
        <v>13</v>
      </c>
      <c r="E178">
        <v>10</v>
      </c>
      <c r="F178">
        <v>13</v>
      </c>
      <c r="G178">
        <v>83.994394141910604</v>
      </c>
      <c r="H178">
        <v>0.9</v>
      </c>
      <c r="I178">
        <v>0.10559780009810289</v>
      </c>
      <c r="J178">
        <v>8.5140000000000007E-2</v>
      </c>
      <c r="K178" s="1"/>
    </row>
    <row r="179" spans="1:11" x14ac:dyDescent="0.25">
      <c r="A179" t="s">
        <v>28</v>
      </c>
      <c r="B179" t="s">
        <v>50</v>
      </c>
      <c r="C179" t="s">
        <v>40</v>
      </c>
      <c r="D179" t="s">
        <v>13</v>
      </c>
      <c r="E179">
        <v>164.00683154201113</v>
      </c>
      <c r="F179">
        <v>20</v>
      </c>
      <c r="G179">
        <v>170.35295609042799</v>
      </c>
      <c r="H179">
        <v>3.3979562790697639</v>
      </c>
      <c r="I179">
        <v>9.9930048965724135E-5</v>
      </c>
      <c r="J179">
        <v>8.5140000000000007E-2</v>
      </c>
      <c r="K179" s="1"/>
    </row>
    <row r="180" spans="1:11" x14ac:dyDescent="0.25">
      <c r="A180" t="s">
        <v>10</v>
      </c>
      <c r="B180" t="s">
        <v>11</v>
      </c>
      <c r="C180" t="s">
        <v>39</v>
      </c>
      <c r="D180" t="s">
        <v>13</v>
      </c>
      <c r="E180">
        <v>42.888562460313423</v>
      </c>
      <c r="F180">
        <v>20</v>
      </c>
      <c r="G180">
        <v>78.650235428223795</v>
      </c>
      <c r="H180">
        <v>2.8386139534883688</v>
      </c>
      <c r="I180">
        <v>4.8688435215511972E-2</v>
      </c>
      <c r="J180">
        <v>8.5140000000000007E-2</v>
      </c>
      <c r="K180" s="1"/>
    </row>
    <row r="181" spans="1:11" x14ac:dyDescent="0.25">
      <c r="A181" t="s">
        <v>28</v>
      </c>
      <c r="B181" t="s">
        <v>50</v>
      </c>
      <c r="C181" t="s">
        <v>71</v>
      </c>
      <c r="D181" t="s">
        <v>13</v>
      </c>
      <c r="E181">
        <v>75.260151327925939</v>
      </c>
      <c r="F181">
        <v>17</v>
      </c>
      <c r="G181">
        <v>162.44014953262899</v>
      </c>
      <c r="H181">
        <v>3.3286102325581357</v>
      </c>
      <c r="I181">
        <v>9.9930048965724135E-5</v>
      </c>
      <c r="J181">
        <v>8.5140000000000007E-2</v>
      </c>
      <c r="K181" s="1"/>
    </row>
    <row r="182" spans="1:11" x14ac:dyDescent="0.25">
      <c r="A182" t="s">
        <v>37</v>
      </c>
      <c r="B182" t="s">
        <v>45</v>
      </c>
      <c r="C182" t="s">
        <v>96</v>
      </c>
      <c r="D182" t="s">
        <v>13</v>
      </c>
      <c r="E182">
        <v>10</v>
      </c>
      <c r="F182">
        <v>13</v>
      </c>
      <c r="G182">
        <v>273.87130247592802</v>
      </c>
      <c r="H182">
        <v>0.89999999999999969</v>
      </c>
      <c r="I182">
        <v>9.8524141398304482E-2</v>
      </c>
      <c r="J182">
        <v>8.5140000000000007E-2</v>
      </c>
      <c r="K182" s="1"/>
    </row>
    <row r="183" spans="1:11" x14ac:dyDescent="0.25">
      <c r="A183" t="s">
        <v>51</v>
      </c>
      <c r="B183" t="s">
        <v>101</v>
      </c>
      <c r="C183" t="s">
        <v>30</v>
      </c>
      <c r="D183" t="s">
        <v>20</v>
      </c>
      <c r="E183">
        <v>26.415451631803425</v>
      </c>
      <c r="F183">
        <v>25</v>
      </c>
      <c r="G183">
        <v>71.501021823543297</v>
      </c>
      <c r="H183">
        <v>1.5564592751127013</v>
      </c>
      <c r="I183">
        <v>3.0793484255329993E-2</v>
      </c>
      <c r="J183">
        <v>1.5468227424749166E-2</v>
      </c>
      <c r="K183" s="1"/>
    </row>
    <row r="184" spans="1:11" x14ac:dyDescent="0.25">
      <c r="A184" t="s">
        <v>28</v>
      </c>
      <c r="B184" t="s">
        <v>64</v>
      </c>
      <c r="C184" t="s">
        <v>19</v>
      </c>
      <c r="D184" t="s">
        <v>20</v>
      </c>
      <c r="E184">
        <v>42.688931528610738</v>
      </c>
      <c r="F184">
        <v>25</v>
      </c>
      <c r="G184">
        <v>83.883562186783294</v>
      </c>
      <c r="H184">
        <v>0.83127939354350655</v>
      </c>
      <c r="I184">
        <v>9.9930048965724135E-5</v>
      </c>
      <c r="J184">
        <v>1.5468227424749166E-2</v>
      </c>
      <c r="K184" s="1"/>
    </row>
    <row r="185" spans="1:11" x14ac:dyDescent="0.25">
      <c r="A185" t="s">
        <v>28</v>
      </c>
      <c r="B185" t="s">
        <v>64</v>
      </c>
      <c r="C185" t="s">
        <v>19</v>
      </c>
      <c r="D185" t="s">
        <v>21</v>
      </c>
      <c r="E185">
        <v>42.706543298498424</v>
      </c>
      <c r="F185">
        <v>25</v>
      </c>
      <c r="G185">
        <v>81.293901737025294</v>
      </c>
      <c r="H185">
        <v>0.80590548190027544</v>
      </c>
      <c r="I185">
        <v>9.9930048965724135E-5</v>
      </c>
      <c r="J185">
        <v>6.1600000000000002E-2</v>
      </c>
      <c r="K185" s="1"/>
    </row>
    <row r="186" spans="1:11" x14ac:dyDescent="0.25">
      <c r="A186" t="s">
        <v>28</v>
      </c>
      <c r="B186" t="s">
        <v>64</v>
      </c>
      <c r="C186" t="s">
        <v>22</v>
      </c>
      <c r="D186" t="s">
        <v>23</v>
      </c>
      <c r="E186">
        <v>29.014564643667246</v>
      </c>
      <c r="F186">
        <v>20</v>
      </c>
      <c r="G186">
        <v>111.400692046695</v>
      </c>
      <c r="H186">
        <v>0.75681894062930066</v>
      </c>
      <c r="I186">
        <v>9.9930048965724135E-5</v>
      </c>
      <c r="J186">
        <v>4.6881270903010037E-2</v>
      </c>
      <c r="K186" s="1"/>
    </row>
    <row r="187" spans="1:11" x14ac:dyDescent="0.25">
      <c r="A187" t="s">
        <v>28</v>
      </c>
      <c r="B187" t="s">
        <v>64</v>
      </c>
      <c r="C187" t="s">
        <v>24</v>
      </c>
      <c r="D187" t="s">
        <v>16</v>
      </c>
      <c r="E187">
        <v>20.796636282531772</v>
      </c>
      <c r="F187">
        <v>20</v>
      </c>
      <c r="G187">
        <v>109.900241712184</v>
      </c>
      <c r="H187">
        <v>0.98441442584798677</v>
      </c>
      <c r="I187">
        <v>9.9930048965724135E-5</v>
      </c>
      <c r="J187">
        <v>4.6170000000000003E-2</v>
      </c>
      <c r="K187" s="1"/>
    </row>
    <row r="188" spans="1:11" x14ac:dyDescent="0.25">
      <c r="A188" t="s">
        <v>46</v>
      </c>
      <c r="B188" t="s">
        <v>102</v>
      </c>
      <c r="C188" t="s">
        <v>30</v>
      </c>
      <c r="D188" t="s">
        <v>20</v>
      </c>
      <c r="E188">
        <v>10.88704617248041</v>
      </c>
      <c r="F188">
        <v>25</v>
      </c>
      <c r="G188">
        <v>79.203646628215694</v>
      </c>
      <c r="H188">
        <v>0.73009434051264643</v>
      </c>
      <c r="I188">
        <v>3.0842498196044732E-2</v>
      </c>
      <c r="J188">
        <v>1.5468227424749166E-2</v>
      </c>
      <c r="K188" s="1"/>
    </row>
    <row r="189" spans="1:11" x14ac:dyDescent="0.25">
      <c r="A189" t="s">
        <v>28</v>
      </c>
      <c r="B189" t="s">
        <v>103</v>
      </c>
      <c r="C189" t="s">
        <v>30</v>
      </c>
      <c r="D189" t="s">
        <v>20</v>
      </c>
      <c r="E189">
        <v>32.896096226066739</v>
      </c>
      <c r="F189">
        <v>25</v>
      </c>
      <c r="G189">
        <v>107.871961656734</v>
      </c>
      <c r="H189">
        <v>0.70061401888341512</v>
      </c>
      <c r="I189">
        <v>3.0923332338464213E-2</v>
      </c>
      <c r="J189">
        <v>1.5468227424749166E-2</v>
      </c>
      <c r="K189" s="1"/>
    </row>
    <row r="190" spans="1:11" x14ac:dyDescent="0.25">
      <c r="A190" t="s">
        <v>28</v>
      </c>
      <c r="B190" t="s">
        <v>65</v>
      </c>
      <c r="C190" t="s">
        <v>30</v>
      </c>
      <c r="D190" t="s">
        <v>20</v>
      </c>
      <c r="E190">
        <v>24.268888840995704</v>
      </c>
      <c r="F190">
        <v>25</v>
      </c>
      <c r="G190">
        <v>114.356595170033</v>
      </c>
      <c r="H190">
        <v>0.70773152345690249</v>
      </c>
      <c r="I190">
        <v>3.10190585599317E-2</v>
      </c>
      <c r="J190">
        <v>1.5468227424749166E-2</v>
      </c>
      <c r="K190" s="1"/>
    </row>
    <row r="191" spans="1:11" x14ac:dyDescent="0.25">
      <c r="A191" t="s">
        <v>28</v>
      </c>
      <c r="B191" t="s">
        <v>64</v>
      </c>
      <c r="C191" t="s">
        <v>31</v>
      </c>
      <c r="D191" t="s">
        <v>13</v>
      </c>
      <c r="E191">
        <v>12</v>
      </c>
      <c r="F191">
        <v>13</v>
      </c>
      <c r="G191">
        <v>92.520792416420804</v>
      </c>
      <c r="H191">
        <v>1</v>
      </c>
      <c r="I191">
        <v>9.9930048965724135E-5</v>
      </c>
      <c r="J191">
        <v>8.5140000000000007E-2</v>
      </c>
      <c r="K191" s="1"/>
    </row>
    <row r="192" spans="1:11" x14ac:dyDescent="0.25">
      <c r="A192" t="s">
        <v>10</v>
      </c>
      <c r="B192" t="s">
        <v>58</v>
      </c>
      <c r="C192" t="s">
        <v>39</v>
      </c>
      <c r="D192" t="s">
        <v>13</v>
      </c>
      <c r="E192">
        <v>23.09959997457614</v>
      </c>
      <c r="F192">
        <v>20</v>
      </c>
      <c r="G192">
        <v>43.147842709530302</v>
      </c>
      <c r="H192">
        <v>2.8386139534883688</v>
      </c>
      <c r="I192">
        <v>5.5360147245175829E-2</v>
      </c>
      <c r="J192">
        <v>8.5140000000000007E-2</v>
      </c>
      <c r="K192" s="1"/>
    </row>
    <row r="193" spans="1:11" x14ac:dyDescent="0.25">
      <c r="A193" t="s">
        <v>28</v>
      </c>
      <c r="B193" t="s">
        <v>64</v>
      </c>
      <c r="C193" t="s">
        <v>40</v>
      </c>
      <c r="D193" t="s">
        <v>13</v>
      </c>
      <c r="E193">
        <v>111.74312341441301</v>
      </c>
      <c r="F193">
        <v>20</v>
      </c>
      <c r="G193">
        <v>106.606762837476</v>
      </c>
      <c r="H193">
        <v>3.3979562790697639</v>
      </c>
      <c r="I193">
        <v>9.9930048965724135E-5</v>
      </c>
      <c r="J193">
        <v>8.5140000000000007E-2</v>
      </c>
      <c r="K193" s="1"/>
    </row>
    <row r="194" spans="1:11" x14ac:dyDescent="0.25">
      <c r="A194" t="s">
        <v>28</v>
      </c>
      <c r="B194" t="s">
        <v>104</v>
      </c>
      <c r="C194" t="s">
        <v>30</v>
      </c>
      <c r="D194" t="s">
        <v>20</v>
      </c>
      <c r="E194">
        <v>73.779999999999987</v>
      </c>
      <c r="F194">
        <v>25</v>
      </c>
      <c r="G194">
        <v>154.87935878568999</v>
      </c>
      <c r="H194">
        <v>0.70737144513072236</v>
      </c>
      <c r="I194">
        <v>3.1987706181598449E-2</v>
      </c>
      <c r="J194">
        <v>1.5468227424749166E-2</v>
      </c>
      <c r="K194" s="1"/>
    </row>
    <row r="195" spans="1:11" x14ac:dyDescent="0.25">
      <c r="A195" t="s">
        <v>28</v>
      </c>
      <c r="B195" t="s">
        <v>64</v>
      </c>
      <c r="C195" t="s">
        <v>71</v>
      </c>
      <c r="D195" t="s">
        <v>13</v>
      </c>
      <c r="E195">
        <v>54.52886328954348</v>
      </c>
      <c r="F195">
        <v>17</v>
      </c>
      <c r="G195">
        <v>98.938687091119604</v>
      </c>
      <c r="H195">
        <v>3.3286102325581357</v>
      </c>
      <c r="I195">
        <v>9.9930048965724135E-5</v>
      </c>
      <c r="J195">
        <v>8.5140000000000007E-2</v>
      </c>
      <c r="K195" s="1"/>
    </row>
    <row r="196" spans="1:11" x14ac:dyDescent="0.25">
      <c r="A196" t="s">
        <v>37</v>
      </c>
      <c r="B196" t="s">
        <v>69</v>
      </c>
      <c r="C196" t="s">
        <v>39</v>
      </c>
      <c r="D196" t="s">
        <v>13</v>
      </c>
      <c r="E196">
        <v>62.234018502203597</v>
      </c>
      <c r="F196">
        <v>20</v>
      </c>
      <c r="G196">
        <v>92.123077398291798</v>
      </c>
      <c r="H196">
        <v>2.7838186046511599</v>
      </c>
      <c r="I196">
        <v>0.12246551115840371</v>
      </c>
      <c r="J196">
        <v>8.5140000000000007E-2</v>
      </c>
      <c r="K196" s="1"/>
    </row>
    <row r="197" spans="1:11" x14ac:dyDescent="0.25">
      <c r="A197" t="s">
        <v>51</v>
      </c>
      <c r="B197" t="s">
        <v>105</v>
      </c>
      <c r="C197" t="s">
        <v>30</v>
      </c>
      <c r="D197" t="s">
        <v>20</v>
      </c>
      <c r="E197">
        <v>32.688592061563639</v>
      </c>
      <c r="F197">
        <v>25</v>
      </c>
      <c r="G197">
        <v>81.922375766200105</v>
      </c>
      <c r="H197">
        <v>1.5591949135856837</v>
      </c>
      <c r="I197">
        <v>3.2154455487788711E-2</v>
      </c>
      <c r="J197">
        <v>1.5468227424749166E-2</v>
      </c>
      <c r="K197" s="1"/>
    </row>
    <row r="198" spans="1:11" x14ac:dyDescent="0.25">
      <c r="A198" t="s">
        <v>28</v>
      </c>
      <c r="B198" t="s">
        <v>103</v>
      </c>
      <c r="C198" t="s">
        <v>19</v>
      </c>
      <c r="D198" t="s">
        <v>20</v>
      </c>
      <c r="E198">
        <v>41.120120282583429</v>
      </c>
      <c r="F198">
        <v>25</v>
      </c>
      <c r="G198">
        <v>107.871961656734</v>
      </c>
      <c r="H198">
        <v>0.8407368226600983</v>
      </c>
      <c r="I198">
        <v>9.9930048965724122E-5</v>
      </c>
      <c r="J198">
        <v>1.5468227424749166E-2</v>
      </c>
      <c r="K198" s="1"/>
    </row>
    <row r="199" spans="1:11" x14ac:dyDescent="0.25">
      <c r="A199" t="s">
        <v>28</v>
      </c>
      <c r="B199" t="s">
        <v>103</v>
      </c>
      <c r="C199" t="s">
        <v>19</v>
      </c>
      <c r="D199" t="s">
        <v>21</v>
      </c>
      <c r="E199">
        <v>41.440998685391072</v>
      </c>
      <c r="F199">
        <v>25</v>
      </c>
      <c r="G199">
        <v>113.30868167392001</v>
      </c>
      <c r="H199">
        <v>0.79153102424542288</v>
      </c>
      <c r="I199">
        <v>9.9930048965724122E-5</v>
      </c>
      <c r="J199">
        <v>6.1600000000000002E-2</v>
      </c>
      <c r="K199" s="1"/>
    </row>
    <row r="200" spans="1:11" x14ac:dyDescent="0.25">
      <c r="A200" t="s">
        <v>28</v>
      </c>
      <c r="B200" t="s">
        <v>103</v>
      </c>
      <c r="C200" t="s">
        <v>22</v>
      </c>
      <c r="D200" t="s">
        <v>23</v>
      </c>
      <c r="E200">
        <v>28.178119650850693</v>
      </c>
      <c r="F200">
        <v>20</v>
      </c>
      <c r="G200">
        <v>86.099806239913804</v>
      </c>
      <c r="H200">
        <v>0.75665553793434726</v>
      </c>
      <c r="I200">
        <v>9.9930048965724122E-5</v>
      </c>
      <c r="J200">
        <v>4.6881270903010037E-2</v>
      </c>
      <c r="K200" s="1"/>
    </row>
    <row r="201" spans="1:11" x14ac:dyDescent="0.25">
      <c r="A201" t="s">
        <v>28</v>
      </c>
      <c r="B201" t="s">
        <v>103</v>
      </c>
      <c r="C201" t="s">
        <v>24</v>
      </c>
      <c r="D201" t="s">
        <v>16</v>
      </c>
      <c r="E201">
        <v>20.26138129211791</v>
      </c>
      <c r="F201">
        <v>20</v>
      </c>
      <c r="G201">
        <v>88.403206513412101</v>
      </c>
      <c r="H201">
        <v>0.98427646693156523</v>
      </c>
      <c r="I201">
        <v>9.9930048965724122E-5</v>
      </c>
      <c r="J201">
        <v>4.6170000000000003E-2</v>
      </c>
      <c r="K201" s="1"/>
    </row>
    <row r="202" spans="1:11" x14ac:dyDescent="0.25">
      <c r="A202" t="s">
        <v>28</v>
      </c>
      <c r="B202" t="s">
        <v>29</v>
      </c>
      <c r="C202" t="s">
        <v>30</v>
      </c>
      <c r="D202" t="s">
        <v>20</v>
      </c>
      <c r="E202">
        <v>37.163795387218059</v>
      </c>
      <c r="F202">
        <v>25</v>
      </c>
      <c r="G202">
        <v>165.61577258565799</v>
      </c>
      <c r="H202">
        <v>0.6140000000000001</v>
      </c>
      <c r="I202">
        <v>3.2322160333755644E-2</v>
      </c>
      <c r="J202">
        <v>1.5468227424749166E-2</v>
      </c>
      <c r="K202" s="1"/>
    </row>
    <row r="203" spans="1:11" x14ac:dyDescent="0.25">
      <c r="A203" t="s">
        <v>28</v>
      </c>
      <c r="B203" t="s">
        <v>65</v>
      </c>
      <c r="C203" t="s">
        <v>39</v>
      </c>
      <c r="D203" t="s">
        <v>13</v>
      </c>
      <c r="E203">
        <v>63.058051864804561</v>
      </c>
      <c r="F203">
        <v>20</v>
      </c>
      <c r="G203">
        <v>89.545059750596494</v>
      </c>
      <c r="H203">
        <v>2.8316302325581364</v>
      </c>
      <c r="I203">
        <v>9.2189394587405965E-2</v>
      </c>
      <c r="J203">
        <v>8.5140000000000007E-2</v>
      </c>
      <c r="K203" s="1"/>
    </row>
    <row r="204" spans="1:11" x14ac:dyDescent="0.25">
      <c r="A204" t="s">
        <v>51</v>
      </c>
      <c r="B204" t="s">
        <v>77</v>
      </c>
      <c r="C204" t="s">
        <v>30</v>
      </c>
      <c r="D204" t="s">
        <v>20</v>
      </c>
      <c r="E204">
        <v>27.863183132658932</v>
      </c>
      <c r="F204">
        <v>25</v>
      </c>
      <c r="G204">
        <v>85.506865638885699</v>
      </c>
      <c r="H204">
        <v>1.5623180857815162</v>
      </c>
      <c r="I204">
        <v>3.290537703273614E-2</v>
      </c>
      <c r="J204">
        <v>1.5468227424749166E-2</v>
      </c>
      <c r="K204" s="1"/>
    </row>
    <row r="205" spans="1:11" x14ac:dyDescent="0.25">
      <c r="A205" t="s">
        <v>28</v>
      </c>
      <c r="B205" t="s">
        <v>103</v>
      </c>
      <c r="C205" t="s">
        <v>31</v>
      </c>
      <c r="D205" t="s">
        <v>13</v>
      </c>
      <c r="E205">
        <v>12</v>
      </c>
      <c r="F205">
        <v>13</v>
      </c>
      <c r="G205">
        <v>69.857226854082299</v>
      </c>
      <c r="H205">
        <v>1</v>
      </c>
      <c r="I205">
        <v>9.9930048965724122E-5</v>
      </c>
      <c r="J205">
        <v>8.5140000000000007E-2</v>
      </c>
      <c r="K205" s="1"/>
    </row>
    <row r="206" spans="1:11" x14ac:dyDescent="0.25">
      <c r="A206" t="s">
        <v>37</v>
      </c>
      <c r="B206" t="s">
        <v>106</v>
      </c>
      <c r="C206" t="s">
        <v>39</v>
      </c>
      <c r="D206" t="s">
        <v>13</v>
      </c>
      <c r="E206">
        <v>63.815268929873582</v>
      </c>
      <c r="F206">
        <v>20</v>
      </c>
      <c r="G206">
        <v>100.389500056627</v>
      </c>
      <c r="H206">
        <v>2.7056546511627877</v>
      </c>
      <c r="I206">
        <v>6.8484148820855101E-2</v>
      </c>
      <c r="J206">
        <v>8.5140000000000007E-2</v>
      </c>
      <c r="K206" s="1"/>
    </row>
    <row r="207" spans="1:11" x14ac:dyDescent="0.25">
      <c r="A207" t="s">
        <v>28</v>
      </c>
      <c r="B207" t="s">
        <v>103</v>
      </c>
      <c r="C207" t="s">
        <v>40</v>
      </c>
      <c r="D207" t="s">
        <v>13</v>
      </c>
      <c r="E207">
        <v>107.96534049688675</v>
      </c>
      <c r="F207">
        <v>20</v>
      </c>
      <c r="G207">
        <v>84.254890855854001</v>
      </c>
      <c r="H207">
        <v>3.3979562790697639</v>
      </c>
      <c r="I207">
        <v>9.9930048965724122E-5</v>
      </c>
      <c r="J207">
        <v>8.5140000000000007E-2</v>
      </c>
      <c r="K207" s="1"/>
    </row>
    <row r="208" spans="1:11" x14ac:dyDescent="0.25">
      <c r="A208" t="s">
        <v>28</v>
      </c>
      <c r="B208" t="s">
        <v>44</v>
      </c>
      <c r="C208" t="s">
        <v>30</v>
      </c>
      <c r="D208" t="s">
        <v>20</v>
      </c>
      <c r="E208">
        <v>40.412939746920145</v>
      </c>
      <c r="F208">
        <v>25</v>
      </c>
      <c r="G208">
        <v>209.21269293672401</v>
      </c>
      <c r="H208">
        <v>0.7048300150080703</v>
      </c>
      <c r="I208">
        <v>3.322667619063574E-2</v>
      </c>
      <c r="J208">
        <v>1.5468227424749166E-2</v>
      </c>
      <c r="K208" s="1"/>
    </row>
    <row r="209" spans="1:11" x14ac:dyDescent="0.25">
      <c r="A209" t="s">
        <v>28</v>
      </c>
      <c r="B209" t="s">
        <v>103</v>
      </c>
      <c r="C209" t="s">
        <v>71</v>
      </c>
      <c r="D209" t="s">
        <v>13</v>
      </c>
      <c r="E209">
        <v>53.094437576524719</v>
      </c>
      <c r="F209">
        <v>17</v>
      </c>
      <c r="G209">
        <v>81.358284210087504</v>
      </c>
      <c r="H209">
        <v>3.3286102325581357</v>
      </c>
      <c r="I209">
        <v>9.9930048965724122E-5</v>
      </c>
      <c r="J209">
        <v>8.5140000000000007E-2</v>
      </c>
      <c r="K209" s="1"/>
    </row>
    <row r="210" spans="1:11" x14ac:dyDescent="0.25">
      <c r="A210" t="s">
        <v>28</v>
      </c>
      <c r="B210" t="s">
        <v>104</v>
      </c>
      <c r="C210" t="s">
        <v>39</v>
      </c>
      <c r="D210" t="s">
        <v>13</v>
      </c>
      <c r="E210">
        <v>45.601777142684632</v>
      </c>
      <c r="F210">
        <v>20</v>
      </c>
      <c r="G210">
        <v>112.164326750724</v>
      </c>
      <c r="H210">
        <v>2.8316302325581364</v>
      </c>
      <c r="I210">
        <v>9.10911534202683E-2</v>
      </c>
      <c r="J210">
        <v>8.5140000000000007E-2</v>
      </c>
      <c r="K210" s="1"/>
    </row>
    <row r="211" spans="1:11" x14ac:dyDescent="0.25">
      <c r="A211" t="s">
        <v>28</v>
      </c>
      <c r="B211" t="s">
        <v>107</v>
      </c>
      <c r="C211" t="s">
        <v>19</v>
      </c>
      <c r="D211" t="s">
        <v>21</v>
      </c>
      <c r="E211">
        <v>31.710945054535948</v>
      </c>
      <c r="F211">
        <v>25</v>
      </c>
      <c r="G211">
        <v>119.363921400134</v>
      </c>
      <c r="H211">
        <v>0.84</v>
      </c>
      <c r="I211">
        <v>9.9940035978413278E-5</v>
      </c>
      <c r="J211">
        <v>6.1600000000000002E-2</v>
      </c>
      <c r="K211" s="1"/>
    </row>
    <row r="212" spans="1:11" x14ac:dyDescent="0.25">
      <c r="A212" t="s">
        <v>28</v>
      </c>
      <c r="B212" t="s">
        <v>107</v>
      </c>
      <c r="C212" t="s">
        <v>22</v>
      </c>
      <c r="D212" t="s">
        <v>23</v>
      </c>
      <c r="E212">
        <v>16.968107465470624</v>
      </c>
      <c r="F212">
        <v>20</v>
      </c>
      <c r="G212">
        <v>96.397027871101798</v>
      </c>
      <c r="H212">
        <v>0.76640706654497803</v>
      </c>
      <c r="I212">
        <v>9.9940035978413278E-5</v>
      </c>
      <c r="J212">
        <v>4.6881270903010037E-2</v>
      </c>
      <c r="K212" s="1"/>
    </row>
    <row r="213" spans="1:11" x14ac:dyDescent="0.25">
      <c r="A213" t="s">
        <v>28</v>
      </c>
      <c r="B213" t="s">
        <v>107</v>
      </c>
      <c r="C213" t="s">
        <v>24</v>
      </c>
      <c r="D213" t="s">
        <v>16</v>
      </c>
      <c r="E213">
        <v>12.530465684969487</v>
      </c>
      <c r="F213">
        <v>20</v>
      </c>
      <c r="G213">
        <v>97.766539359823099</v>
      </c>
      <c r="H213">
        <v>0.99080730218395174</v>
      </c>
      <c r="I213">
        <v>9.9940035978413278E-5</v>
      </c>
      <c r="J213">
        <v>4.6170000000000003E-2</v>
      </c>
      <c r="K213" s="1"/>
    </row>
    <row r="214" spans="1:11" x14ac:dyDescent="0.25">
      <c r="A214" t="s">
        <v>46</v>
      </c>
      <c r="B214" t="s">
        <v>98</v>
      </c>
      <c r="C214" t="s">
        <v>30</v>
      </c>
      <c r="D214" t="s">
        <v>21</v>
      </c>
      <c r="E214">
        <v>10.753510304025227</v>
      </c>
      <c r="F214">
        <v>25</v>
      </c>
      <c r="G214">
        <v>136.068425254017</v>
      </c>
      <c r="H214">
        <v>0.78017584283288866</v>
      </c>
      <c r="I214">
        <v>3.3598315098933157E-2</v>
      </c>
      <c r="J214">
        <v>6.1600000000000002E-2</v>
      </c>
      <c r="K214" s="1"/>
    </row>
    <row r="215" spans="1:11" x14ac:dyDescent="0.25">
      <c r="A215" t="s">
        <v>51</v>
      </c>
      <c r="B215" t="s">
        <v>52</v>
      </c>
      <c r="C215" t="s">
        <v>30</v>
      </c>
      <c r="D215" t="s">
        <v>20</v>
      </c>
      <c r="E215">
        <v>30.581655715302741</v>
      </c>
      <c r="F215">
        <v>25</v>
      </c>
      <c r="G215">
        <v>113.359435092848</v>
      </c>
      <c r="H215">
        <v>1.5682754340149074</v>
      </c>
      <c r="I215">
        <v>3.3921602314100185E-2</v>
      </c>
      <c r="J215">
        <v>1.5468227424749166E-2</v>
      </c>
      <c r="K215" s="1"/>
    </row>
    <row r="216" spans="1:11" x14ac:dyDescent="0.25">
      <c r="A216" t="s">
        <v>37</v>
      </c>
      <c r="B216" t="s">
        <v>108</v>
      </c>
      <c r="C216" t="s">
        <v>39</v>
      </c>
      <c r="D216" t="s">
        <v>13</v>
      </c>
      <c r="E216">
        <v>49.716470436370408</v>
      </c>
      <c r="F216">
        <v>20</v>
      </c>
      <c r="G216">
        <v>75.897786349350497</v>
      </c>
      <c r="H216">
        <v>2.7838186046511599</v>
      </c>
      <c r="I216">
        <v>8.4603250356049847E-2</v>
      </c>
      <c r="J216">
        <v>8.5140000000000007E-2</v>
      </c>
      <c r="K216" s="1"/>
    </row>
    <row r="217" spans="1:11" x14ac:dyDescent="0.25">
      <c r="A217" t="s">
        <v>28</v>
      </c>
      <c r="B217" t="s">
        <v>107</v>
      </c>
      <c r="C217" t="s">
        <v>31</v>
      </c>
      <c r="D217" t="s">
        <v>13</v>
      </c>
      <c r="E217">
        <v>12</v>
      </c>
      <c r="F217">
        <v>13</v>
      </c>
      <c r="G217">
        <v>75.425880309508997</v>
      </c>
      <c r="H217">
        <v>1</v>
      </c>
      <c r="I217">
        <v>9.9940035978413278E-5</v>
      </c>
      <c r="J217">
        <v>8.5140000000000007E-2</v>
      </c>
      <c r="K217" s="1"/>
    </row>
    <row r="218" spans="1:11" x14ac:dyDescent="0.25">
      <c r="A218" t="s">
        <v>51</v>
      </c>
      <c r="B218" t="s">
        <v>109</v>
      </c>
      <c r="C218" t="s">
        <v>30</v>
      </c>
      <c r="D218" t="s">
        <v>20</v>
      </c>
      <c r="E218">
        <v>32.838824530569475</v>
      </c>
      <c r="F218">
        <v>25</v>
      </c>
      <c r="G218">
        <v>79.998105169678297</v>
      </c>
      <c r="H218">
        <v>1.5557869799356823</v>
      </c>
      <c r="I218">
        <v>3.4273654915346764E-2</v>
      </c>
      <c r="J218">
        <v>1.5468227424749166E-2</v>
      </c>
      <c r="K218" s="1"/>
    </row>
    <row r="219" spans="1:11" x14ac:dyDescent="0.25">
      <c r="A219" t="s">
        <v>28</v>
      </c>
      <c r="B219" t="s">
        <v>107</v>
      </c>
      <c r="C219" t="s">
        <v>40</v>
      </c>
      <c r="D219" t="s">
        <v>13</v>
      </c>
      <c r="E219">
        <v>87.471123409176897</v>
      </c>
      <c r="F219">
        <v>20</v>
      </c>
      <c r="G219">
        <v>89.034163881579303</v>
      </c>
      <c r="H219">
        <v>3.4340567441860421</v>
      </c>
      <c r="I219">
        <v>9.9940035978413278E-5</v>
      </c>
      <c r="J219">
        <v>8.5140000000000007E-2</v>
      </c>
      <c r="K219" s="1"/>
    </row>
    <row r="220" spans="1:11" x14ac:dyDescent="0.25">
      <c r="A220" t="s">
        <v>51</v>
      </c>
      <c r="B220" t="s">
        <v>59</v>
      </c>
      <c r="C220" t="s">
        <v>30</v>
      </c>
      <c r="D220" t="s">
        <v>20</v>
      </c>
      <c r="E220">
        <v>31.732455259093033</v>
      </c>
      <c r="F220">
        <v>25</v>
      </c>
      <c r="G220">
        <v>111.28797069489001</v>
      </c>
      <c r="H220">
        <v>1.5589517243267315</v>
      </c>
      <c r="I220">
        <v>3.4585568993286631E-2</v>
      </c>
      <c r="J220">
        <v>1.5468227424749166E-2</v>
      </c>
      <c r="K220" s="1"/>
    </row>
    <row r="221" spans="1:11" x14ac:dyDescent="0.25">
      <c r="A221" t="s">
        <v>28</v>
      </c>
      <c r="B221" t="s">
        <v>107</v>
      </c>
      <c r="C221" t="s">
        <v>71</v>
      </c>
      <c r="D221" t="s">
        <v>13</v>
      </c>
      <c r="E221">
        <v>37.59286550230545</v>
      </c>
      <c r="F221">
        <v>17</v>
      </c>
      <c r="G221">
        <v>90.132170231235193</v>
      </c>
      <c r="H221">
        <v>3.3639739534883675</v>
      </c>
      <c r="I221">
        <v>9.9940035978413278E-5</v>
      </c>
      <c r="J221">
        <v>8.5140000000000007E-2</v>
      </c>
      <c r="K221" s="1"/>
    </row>
    <row r="222" spans="1:11" x14ac:dyDescent="0.25">
      <c r="A222" t="s">
        <v>37</v>
      </c>
      <c r="B222" t="s">
        <v>66</v>
      </c>
      <c r="C222" t="s">
        <v>30</v>
      </c>
      <c r="D222" t="s">
        <v>21</v>
      </c>
      <c r="E222">
        <v>22.828712866622972</v>
      </c>
      <c r="F222">
        <v>25</v>
      </c>
      <c r="G222">
        <v>90.160985646443095</v>
      </c>
      <c r="H222">
        <v>0.90137981263664602</v>
      </c>
      <c r="I222">
        <v>3.4687837265576803E-2</v>
      </c>
      <c r="J222">
        <v>6.1600000000000002E-2</v>
      </c>
      <c r="K222" s="1"/>
    </row>
    <row r="223" spans="1:11" x14ac:dyDescent="0.25">
      <c r="A223" t="s">
        <v>10</v>
      </c>
      <c r="B223" t="s">
        <v>65</v>
      </c>
      <c r="C223" t="s">
        <v>12</v>
      </c>
      <c r="D223" t="s">
        <v>13</v>
      </c>
      <c r="E223">
        <v>10.644592000000001</v>
      </c>
      <c r="F223">
        <v>17</v>
      </c>
      <c r="G223">
        <v>100.12956570550701</v>
      </c>
      <c r="H223">
        <v>2.6795673089700949</v>
      </c>
      <c r="I223">
        <v>8.7165867384878637E-2</v>
      </c>
      <c r="J223">
        <v>8.5140000000000007E-2</v>
      </c>
      <c r="K223" s="1"/>
    </row>
    <row r="224" spans="1:11" x14ac:dyDescent="0.25">
      <c r="A224" t="s">
        <v>28</v>
      </c>
      <c r="B224" t="s">
        <v>54</v>
      </c>
      <c r="C224" t="s">
        <v>19</v>
      </c>
      <c r="D224" t="s">
        <v>20</v>
      </c>
      <c r="E224">
        <v>26.950754475418101</v>
      </c>
      <c r="F224">
        <v>25</v>
      </c>
      <c r="G224">
        <v>71.847831367896205</v>
      </c>
      <c r="H224">
        <v>0.753</v>
      </c>
      <c r="I224">
        <v>9.9930048965724203E-5</v>
      </c>
      <c r="J224">
        <v>1.5468227424749166E-2</v>
      </c>
      <c r="K224" s="1"/>
    </row>
    <row r="225" spans="1:11" x14ac:dyDescent="0.25">
      <c r="A225" t="s">
        <v>28</v>
      </c>
      <c r="B225" t="s">
        <v>54</v>
      </c>
      <c r="C225" t="s">
        <v>19</v>
      </c>
      <c r="D225" t="s">
        <v>21</v>
      </c>
      <c r="E225">
        <v>26.975868831305604</v>
      </c>
      <c r="F225">
        <v>25</v>
      </c>
      <c r="G225">
        <v>90.425317059783396</v>
      </c>
      <c r="H225">
        <v>0.7400000000000001</v>
      </c>
      <c r="I225">
        <v>9.9930048965724203E-5</v>
      </c>
      <c r="J225">
        <v>6.1600000000000002E-2</v>
      </c>
      <c r="K225" s="1"/>
    </row>
    <row r="226" spans="1:11" x14ac:dyDescent="0.25">
      <c r="A226" t="s">
        <v>28</v>
      </c>
      <c r="B226" t="s">
        <v>54</v>
      </c>
      <c r="C226" t="s">
        <v>22</v>
      </c>
      <c r="D226" t="s">
        <v>23</v>
      </c>
      <c r="E226">
        <v>12.484382582440249</v>
      </c>
      <c r="F226">
        <v>20</v>
      </c>
      <c r="G226">
        <v>66.666474130485398</v>
      </c>
      <c r="H226">
        <v>0.76183418312397477</v>
      </c>
      <c r="I226">
        <v>9.9930048965724203E-5</v>
      </c>
      <c r="J226">
        <v>4.6881270903010037E-2</v>
      </c>
      <c r="K226" s="1"/>
    </row>
    <row r="227" spans="1:11" x14ac:dyDescent="0.25">
      <c r="A227" t="s">
        <v>28</v>
      </c>
      <c r="B227" t="s">
        <v>54</v>
      </c>
      <c r="C227" t="s">
        <v>24</v>
      </c>
      <c r="D227" t="s">
        <v>16</v>
      </c>
      <c r="E227">
        <v>9.3027715414816967</v>
      </c>
      <c r="F227">
        <v>20</v>
      </c>
      <c r="G227">
        <v>63.832632947993503</v>
      </c>
      <c r="H227">
        <v>0.98756716278905243</v>
      </c>
      <c r="I227">
        <v>9.9930048965724203E-5</v>
      </c>
      <c r="J227">
        <v>4.6170000000000003E-2</v>
      </c>
      <c r="K227" s="1"/>
    </row>
    <row r="228" spans="1:11" x14ac:dyDescent="0.25">
      <c r="A228" t="s">
        <v>10</v>
      </c>
      <c r="B228" t="s">
        <v>58</v>
      </c>
      <c r="C228" t="s">
        <v>30</v>
      </c>
      <c r="D228" t="s">
        <v>21</v>
      </c>
      <c r="E228">
        <v>46.185969258944226</v>
      </c>
      <c r="F228">
        <v>25</v>
      </c>
      <c r="G228">
        <v>141.88893077429299</v>
      </c>
      <c r="H228">
        <v>1.9954339734778765</v>
      </c>
      <c r="I228">
        <v>3.4907802468588559E-2</v>
      </c>
      <c r="J228">
        <v>6.1600000000000002E-2</v>
      </c>
      <c r="K228" s="1"/>
    </row>
    <row r="229" spans="1:11" x14ac:dyDescent="0.25">
      <c r="A229" t="s">
        <v>51</v>
      </c>
      <c r="B229" t="s">
        <v>70</v>
      </c>
      <c r="C229" t="s">
        <v>30</v>
      </c>
      <c r="D229" t="s">
        <v>20</v>
      </c>
      <c r="E229">
        <v>28.267578199469547</v>
      </c>
      <c r="F229">
        <v>25</v>
      </c>
      <c r="G229">
        <v>99.259447332607394</v>
      </c>
      <c r="H229">
        <v>1.5499212456122224</v>
      </c>
      <c r="I229">
        <v>3.5092147424270921E-2</v>
      </c>
      <c r="J229">
        <v>1.5468227424749166E-2</v>
      </c>
      <c r="K229" s="1"/>
    </row>
    <row r="230" spans="1:11" x14ac:dyDescent="0.25">
      <c r="A230" t="s">
        <v>51</v>
      </c>
      <c r="B230" t="s">
        <v>105</v>
      </c>
      <c r="C230" t="s">
        <v>30</v>
      </c>
      <c r="D230" t="s">
        <v>21</v>
      </c>
      <c r="E230">
        <v>32.500371127034626</v>
      </c>
      <c r="F230">
        <v>25</v>
      </c>
      <c r="G230">
        <v>90.867329218682897</v>
      </c>
      <c r="H230">
        <v>1.5766196893484674</v>
      </c>
      <c r="I230">
        <v>3.5223827411798109E-2</v>
      </c>
      <c r="J230">
        <v>6.1600000000000002E-2</v>
      </c>
      <c r="K230" s="1"/>
    </row>
    <row r="231" spans="1:11" x14ac:dyDescent="0.25">
      <c r="A231" t="s">
        <v>28</v>
      </c>
      <c r="B231" t="s">
        <v>54</v>
      </c>
      <c r="C231" t="s">
        <v>31</v>
      </c>
      <c r="D231" t="s">
        <v>13</v>
      </c>
      <c r="E231">
        <v>12</v>
      </c>
      <c r="F231">
        <v>13</v>
      </c>
      <c r="G231">
        <v>53.757157289323402</v>
      </c>
      <c r="H231">
        <v>1</v>
      </c>
      <c r="I231">
        <v>9.9930048965724203E-5</v>
      </c>
      <c r="J231">
        <v>8.5140000000000007E-2</v>
      </c>
      <c r="K231" s="1"/>
    </row>
    <row r="232" spans="1:11" x14ac:dyDescent="0.25">
      <c r="A232" t="s">
        <v>51</v>
      </c>
      <c r="B232" t="s">
        <v>110</v>
      </c>
      <c r="C232" t="s">
        <v>30</v>
      </c>
      <c r="D232" t="s">
        <v>21</v>
      </c>
      <c r="E232">
        <v>27.950947464592012</v>
      </c>
      <c r="F232">
        <v>25</v>
      </c>
      <c r="G232">
        <v>81.204998903370296</v>
      </c>
      <c r="H232">
        <v>1.5672153879467512</v>
      </c>
      <c r="I232">
        <v>3.5337419191317818E-2</v>
      </c>
      <c r="J232">
        <v>6.1600000000000002E-2</v>
      </c>
      <c r="K232" s="1"/>
    </row>
    <row r="233" spans="1:11" x14ac:dyDescent="0.25">
      <c r="A233" t="s">
        <v>28</v>
      </c>
      <c r="B233" t="s">
        <v>54</v>
      </c>
      <c r="C233" t="s">
        <v>40</v>
      </c>
      <c r="D233" t="s">
        <v>13</v>
      </c>
      <c r="E233">
        <v>74.451843474273048</v>
      </c>
      <c r="F233">
        <v>20</v>
      </c>
      <c r="G233">
        <v>63.121885596599498</v>
      </c>
      <c r="H233">
        <v>3.3979562790697639</v>
      </c>
      <c r="I233">
        <v>9.9930048965724203E-5</v>
      </c>
      <c r="J233">
        <v>8.5140000000000007E-2</v>
      </c>
      <c r="K233" s="1"/>
    </row>
    <row r="234" spans="1:11" x14ac:dyDescent="0.25">
      <c r="A234" t="s">
        <v>51</v>
      </c>
      <c r="B234" t="s">
        <v>110</v>
      </c>
      <c r="C234" t="s">
        <v>30</v>
      </c>
      <c r="D234" t="s">
        <v>20</v>
      </c>
      <c r="E234">
        <v>28.231280472131068</v>
      </c>
      <c r="F234">
        <v>25</v>
      </c>
      <c r="G234">
        <v>83.837137016968498</v>
      </c>
      <c r="H234">
        <v>1.5577806905013911</v>
      </c>
      <c r="I234">
        <v>3.5383435757149417E-2</v>
      </c>
      <c r="J234">
        <v>1.5468227424749166E-2</v>
      </c>
      <c r="K234" s="1"/>
    </row>
    <row r="235" spans="1:11" x14ac:dyDescent="0.25">
      <c r="A235" t="s">
        <v>28</v>
      </c>
      <c r="B235" t="s">
        <v>54</v>
      </c>
      <c r="C235" t="s">
        <v>71</v>
      </c>
      <c r="D235" t="s">
        <v>13</v>
      </c>
      <c r="E235">
        <v>31.256128860135114</v>
      </c>
      <c r="F235">
        <v>17</v>
      </c>
      <c r="G235">
        <v>60.060059634714797</v>
      </c>
      <c r="H235">
        <v>3.3286102325581357</v>
      </c>
      <c r="I235">
        <v>9.9930048965724203E-5</v>
      </c>
      <c r="J235">
        <v>8.5140000000000007E-2</v>
      </c>
      <c r="K235" s="1"/>
    </row>
    <row r="236" spans="1:11" x14ac:dyDescent="0.25">
      <c r="A236" t="s">
        <v>51</v>
      </c>
      <c r="B236" t="s">
        <v>101</v>
      </c>
      <c r="C236" t="s">
        <v>30</v>
      </c>
      <c r="D236" t="s">
        <v>21</v>
      </c>
      <c r="E236">
        <v>26.398552366689334</v>
      </c>
      <c r="F236">
        <v>25</v>
      </c>
      <c r="G236">
        <v>74.806777675986396</v>
      </c>
      <c r="H236">
        <v>1.5705903325375086</v>
      </c>
      <c r="I236">
        <v>3.5638769390354888E-2</v>
      </c>
      <c r="J236">
        <v>6.1600000000000002E-2</v>
      </c>
      <c r="K236" s="1"/>
    </row>
    <row r="237" spans="1:11" x14ac:dyDescent="0.25">
      <c r="A237" t="s">
        <v>28</v>
      </c>
      <c r="B237" t="s">
        <v>111</v>
      </c>
      <c r="C237" t="s">
        <v>19</v>
      </c>
      <c r="D237" t="s">
        <v>21</v>
      </c>
      <c r="E237">
        <v>32.269665909902152</v>
      </c>
      <c r="F237">
        <v>25</v>
      </c>
      <c r="G237">
        <v>85.8820668520965</v>
      </c>
      <c r="H237">
        <v>0.84</v>
      </c>
      <c r="I237">
        <v>9.9940035978413251E-5</v>
      </c>
      <c r="J237">
        <v>6.1600000000000002E-2</v>
      </c>
      <c r="K237" s="1"/>
    </row>
    <row r="238" spans="1:11" x14ac:dyDescent="0.25">
      <c r="A238" t="s">
        <v>28</v>
      </c>
      <c r="B238" t="s">
        <v>111</v>
      </c>
      <c r="C238" t="s">
        <v>22</v>
      </c>
      <c r="D238" t="s">
        <v>23</v>
      </c>
      <c r="E238">
        <v>17.221629339787199</v>
      </c>
      <c r="F238">
        <v>20</v>
      </c>
      <c r="G238">
        <v>79.5442480241867</v>
      </c>
      <c r="H238">
        <v>0.75464094020016581</v>
      </c>
      <c r="I238">
        <v>9.9940035978413251E-5</v>
      </c>
      <c r="J238">
        <v>4.6881270903010037E-2</v>
      </c>
      <c r="K238" s="1"/>
    </row>
    <row r="239" spans="1:11" x14ac:dyDescent="0.25">
      <c r="A239" t="s">
        <v>28</v>
      </c>
      <c r="B239" t="s">
        <v>111</v>
      </c>
      <c r="C239" t="s">
        <v>24</v>
      </c>
      <c r="D239" t="s">
        <v>16</v>
      </c>
      <c r="E239">
        <v>12.683926369216</v>
      </c>
      <c r="F239">
        <v>20</v>
      </c>
      <c r="G239">
        <v>98.150933545253196</v>
      </c>
      <c r="H239">
        <v>0.99079751649223702</v>
      </c>
      <c r="I239">
        <v>9.9940035978413251E-5</v>
      </c>
      <c r="J239">
        <v>4.6170000000000003E-2</v>
      </c>
      <c r="K239" s="1"/>
    </row>
    <row r="240" spans="1:11" x14ac:dyDescent="0.25">
      <c r="A240" t="s">
        <v>28</v>
      </c>
      <c r="B240" t="s">
        <v>103</v>
      </c>
      <c r="C240" t="s">
        <v>39</v>
      </c>
      <c r="D240" t="s">
        <v>13</v>
      </c>
      <c r="E240">
        <v>86.37227239750942</v>
      </c>
      <c r="F240">
        <v>20</v>
      </c>
      <c r="G240">
        <v>84.254890855854001</v>
      </c>
      <c r="H240">
        <v>2.8316302325581364</v>
      </c>
      <c r="I240">
        <v>9.2336492356442201E-2</v>
      </c>
      <c r="J240">
        <v>8.5140000000000007E-2</v>
      </c>
      <c r="K240" s="1"/>
    </row>
    <row r="241" spans="1:11" x14ac:dyDescent="0.25">
      <c r="A241" t="s">
        <v>37</v>
      </c>
      <c r="B241" t="s">
        <v>112</v>
      </c>
      <c r="C241" t="s">
        <v>30</v>
      </c>
      <c r="D241" t="s">
        <v>21</v>
      </c>
      <c r="E241">
        <v>17.949934407131771</v>
      </c>
      <c r="F241">
        <v>25</v>
      </c>
      <c r="G241">
        <v>73.6291857949834</v>
      </c>
      <c r="H241">
        <v>0.81967460092737721</v>
      </c>
      <c r="I241">
        <v>3.5857721324847325E-2</v>
      </c>
      <c r="J241">
        <v>6.1600000000000002E-2</v>
      </c>
      <c r="K241" s="1"/>
    </row>
    <row r="242" spans="1:11" x14ac:dyDescent="0.25">
      <c r="A242" t="s">
        <v>51</v>
      </c>
      <c r="B242" t="s">
        <v>113</v>
      </c>
      <c r="C242" t="s">
        <v>30</v>
      </c>
      <c r="D242" t="s">
        <v>21</v>
      </c>
      <c r="E242">
        <v>21.275577646523892</v>
      </c>
      <c r="F242">
        <v>25</v>
      </c>
      <c r="G242">
        <v>57.172010737790004</v>
      </c>
      <c r="H242">
        <v>1.5573084210195716</v>
      </c>
      <c r="I242">
        <v>3.6461928178549249E-2</v>
      </c>
      <c r="J242">
        <v>6.1600000000000002E-2</v>
      </c>
      <c r="K242" s="1"/>
    </row>
    <row r="243" spans="1:11" x14ac:dyDescent="0.25">
      <c r="A243" t="s">
        <v>28</v>
      </c>
      <c r="B243" t="s">
        <v>111</v>
      </c>
      <c r="C243" t="s">
        <v>31</v>
      </c>
      <c r="D243" t="s">
        <v>13</v>
      </c>
      <c r="E243">
        <v>12</v>
      </c>
      <c r="F243">
        <v>13</v>
      </c>
      <c r="G243">
        <v>61.5959856705013</v>
      </c>
      <c r="H243">
        <v>1</v>
      </c>
      <c r="I243">
        <v>9.9940035978413251E-5</v>
      </c>
      <c r="J243">
        <v>8.5140000000000007E-2</v>
      </c>
      <c r="K243" s="1"/>
    </row>
    <row r="244" spans="1:11" x14ac:dyDescent="0.25">
      <c r="A244" t="s">
        <v>78</v>
      </c>
      <c r="B244" t="s">
        <v>82</v>
      </c>
      <c r="C244" t="s">
        <v>39</v>
      </c>
      <c r="D244" t="s">
        <v>13</v>
      </c>
      <c r="E244">
        <v>44.416167236773461</v>
      </c>
      <c r="F244">
        <v>20</v>
      </c>
      <c r="G244">
        <v>102.453628334613</v>
      </c>
      <c r="H244">
        <v>2.8316302325581364</v>
      </c>
      <c r="I244">
        <v>0.12022618529905743</v>
      </c>
      <c r="J244">
        <v>8.5140000000000007E-2</v>
      </c>
      <c r="K244" s="1"/>
    </row>
    <row r="245" spans="1:11" x14ac:dyDescent="0.25">
      <c r="A245" t="s">
        <v>28</v>
      </c>
      <c r="B245" t="s">
        <v>111</v>
      </c>
      <c r="C245" t="s">
        <v>40</v>
      </c>
      <c r="D245" t="s">
        <v>13</v>
      </c>
      <c r="E245">
        <v>88.974591992784397</v>
      </c>
      <c r="F245">
        <v>20</v>
      </c>
      <c r="G245">
        <v>74.310142582334507</v>
      </c>
      <c r="H245">
        <v>3.3821623255813922</v>
      </c>
      <c r="I245">
        <v>9.9940035978413251E-5</v>
      </c>
      <c r="J245">
        <v>8.5140000000000007E-2</v>
      </c>
      <c r="K245" s="1"/>
    </row>
    <row r="246" spans="1:11" x14ac:dyDescent="0.25">
      <c r="A246" t="s">
        <v>37</v>
      </c>
      <c r="B246" t="s">
        <v>53</v>
      </c>
      <c r="C246" t="s">
        <v>39</v>
      </c>
      <c r="D246" t="s">
        <v>13</v>
      </c>
      <c r="E246">
        <v>60.156494575739437</v>
      </c>
      <c r="F246">
        <v>20</v>
      </c>
      <c r="G246">
        <v>93.255591994388695</v>
      </c>
      <c r="H246">
        <v>2.666169767441855</v>
      </c>
      <c r="I246">
        <v>4.0291947857394442E-2</v>
      </c>
      <c r="J246">
        <v>8.5140000000000007E-2</v>
      </c>
      <c r="K246" s="1"/>
    </row>
    <row r="247" spans="1:11" x14ac:dyDescent="0.25">
      <c r="A247" t="s">
        <v>28</v>
      </c>
      <c r="B247" t="s">
        <v>111</v>
      </c>
      <c r="C247" t="s">
        <v>71</v>
      </c>
      <c r="D247" t="s">
        <v>13</v>
      </c>
      <c r="E247">
        <v>38.262847622014434</v>
      </c>
      <c r="F247">
        <v>17</v>
      </c>
      <c r="G247">
        <v>73.051161544336907</v>
      </c>
      <c r="H247">
        <v>3.3131386046511602</v>
      </c>
      <c r="I247">
        <v>9.9940035978413251E-5</v>
      </c>
      <c r="J247">
        <v>8.5140000000000007E-2</v>
      </c>
      <c r="K247" s="1"/>
    </row>
    <row r="248" spans="1:11" x14ac:dyDescent="0.25">
      <c r="A248" t="s">
        <v>28</v>
      </c>
      <c r="B248" t="s">
        <v>114</v>
      </c>
      <c r="C248" t="s">
        <v>24</v>
      </c>
      <c r="D248" t="s">
        <v>16</v>
      </c>
      <c r="E248">
        <v>9.2927654011771601</v>
      </c>
      <c r="F248">
        <v>20</v>
      </c>
      <c r="G248">
        <v>73.141622642131495</v>
      </c>
      <c r="H248">
        <v>0.99233440370915105</v>
      </c>
      <c r="I248">
        <v>9.9990000999900015E-5</v>
      </c>
      <c r="J248">
        <v>4.6170000000000003E-2</v>
      </c>
      <c r="K248" s="1"/>
    </row>
    <row r="249" spans="1:11" x14ac:dyDescent="0.25">
      <c r="A249" t="s">
        <v>37</v>
      </c>
      <c r="B249" t="s">
        <v>108</v>
      </c>
      <c r="C249" t="s">
        <v>30</v>
      </c>
      <c r="D249" t="s">
        <v>20</v>
      </c>
      <c r="E249">
        <v>19.612073963205606</v>
      </c>
      <c r="F249">
        <v>25</v>
      </c>
      <c r="G249">
        <v>77.941029710642596</v>
      </c>
      <c r="H249">
        <v>0.75682568452098575</v>
      </c>
      <c r="I249">
        <v>3.6985057110371103E-2</v>
      </c>
      <c r="J249">
        <v>1.5468227424749166E-2</v>
      </c>
      <c r="K249" s="1"/>
    </row>
    <row r="250" spans="1:11" x14ac:dyDescent="0.25">
      <c r="A250" t="s">
        <v>78</v>
      </c>
      <c r="B250" t="s">
        <v>90</v>
      </c>
      <c r="C250" t="s">
        <v>30</v>
      </c>
      <c r="D250" t="s">
        <v>20</v>
      </c>
      <c r="E250">
        <v>24.800210240830317</v>
      </c>
      <c r="F250">
        <v>25</v>
      </c>
      <c r="G250">
        <v>87.783496552185099</v>
      </c>
      <c r="H250">
        <v>1.5835300716133851</v>
      </c>
      <c r="I250">
        <v>3.728725775970082E-2</v>
      </c>
      <c r="J250">
        <v>1.5468227424749166E-2</v>
      </c>
      <c r="K250" s="1"/>
    </row>
    <row r="251" spans="1:11" x14ac:dyDescent="0.25">
      <c r="A251" t="s">
        <v>37</v>
      </c>
      <c r="B251" t="s">
        <v>115</v>
      </c>
      <c r="C251" t="s">
        <v>39</v>
      </c>
      <c r="D251" t="s">
        <v>13</v>
      </c>
      <c r="E251">
        <v>50.812788545637154</v>
      </c>
      <c r="F251">
        <v>20</v>
      </c>
      <c r="G251">
        <v>73.606849449183798</v>
      </c>
      <c r="H251">
        <v>2.7838186046511599</v>
      </c>
      <c r="I251">
        <v>8.8936747675414041E-2</v>
      </c>
      <c r="J251">
        <v>8.5140000000000007E-2</v>
      </c>
      <c r="K251" s="1"/>
    </row>
    <row r="252" spans="1:11" x14ac:dyDescent="0.25">
      <c r="A252" t="s">
        <v>28</v>
      </c>
      <c r="B252" t="s">
        <v>68</v>
      </c>
      <c r="C252" t="s">
        <v>19</v>
      </c>
      <c r="D252" t="s">
        <v>20</v>
      </c>
      <c r="E252">
        <v>38.157281916211318</v>
      </c>
      <c r="F252">
        <v>25</v>
      </c>
      <c r="G252">
        <v>164.54896451424599</v>
      </c>
      <c r="H252">
        <v>0.79249289353649555</v>
      </c>
      <c r="I252">
        <v>9.9930048965724162E-5</v>
      </c>
      <c r="J252">
        <v>1.5468227424749166E-2</v>
      </c>
      <c r="K252" s="1"/>
    </row>
    <row r="253" spans="1:11" x14ac:dyDescent="0.25">
      <c r="A253" t="s">
        <v>28</v>
      </c>
      <c r="B253" t="s">
        <v>68</v>
      </c>
      <c r="C253" t="s">
        <v>19</v>
      </c>
      <c r="D253" t="s">
        <v>21</v>
      </c>
      <c r="E253">
        <v>38.353487610979876</v>
      </c>
      <c r="F253">
        <v>25</v>
      </c>
      <c r="G253">
        <v>187.92996832407101</v>
      </c>
      <c r="H253">
        <v>0.82396433893679344</v>
      </c>
      <c r="I253">
        <v>9.9930048965724162E-5</v>
      </c>
      <c r="J253">
        <v>6.1600000000000002E-2</v>
      </c>
      <c r="K253" s="1"/>
    </row>
    <row r="254" spans="1:11" x14ac:dyDescent="0.25">
      <c r="A254" t="s">
        <v>28</v>
      </c>
      <c r="B254" t="s">
        <v>68</v>
      </c>
      <c r="C254" t="s">
        <v>22</v>
      </c>
      <c r="D254" t="s">
        <v>23</v>
      </c>
      <c r="E254">
        <v>24.982134391800685</v>
      </c>
      <c r="F254">
        <v>20</v>
      </c>
      <c r="G254">
        <v>142.56953394517001</v>
      </c>
      <c r="H254">
        <v>0.75420589307740282</v>
      </c>
      <c r="I254">
        <v>9.9930048965724162E-5</v>
      </c>
      <c r="J254">
        <v>4.6881270903010037E-2</v>
      </c>
      <c r="K254" s="1"/>
    </row>
    <row r="255" spans="1:11" x14ac:dyDescent="0.25">
      <c r="A255" t="s">
        <v>28</v>
      </c>
      <c r="B255" t="s">
        <v>68</v>
      </c>
      <c r="C255" t="s">
        <v>24</v>
      </c>
      <c r="D255" t="s">
        <v>16</v>
      </c>
      <c r="E255">
        <v>18.067511046182062</v>
      </c>
      <c r="F255">
        <v>20</v>
      </c>
      <c r="G255">
        <v>142.76070123334301</v>
      </c>
      <c r="H255">
        <v>0.98180355362887606</v>
      </c>
      <c r="I255">
        <v>9.9930048965724162E-5</v>
      </c>
      <c r="J255">
        <v>4.6170000000000003E-2</v>
      </c>
      <c r="K255" s="1"/>
    </row>
    <row r="256" spans="1:11" x14ac:dyDescent="0.25">
      <c r="A256" t="s">
        <v>78</v>
      </c>
      <c r="B256" t="s">
        <v>84</v>
      </c>
      <c r="C256" t="s">
        <v>39</v>
      </c>
      <c r="D256" t="s">
        <v>13</v>
      </c>
      <c r="E256">
        <v>43.009564959596844</v>
      </c>
      <c r="F256">
        <v>20</v>
      </c>
      <c r="G256">
        <v>90.861246690446094</v>
      </c>
      <c r="H256">
        <v>2.6870096109503927</v>
      </c>
      <c r="I256">
        <v>0.11670900352054923</v>
      </c>
      <c r="J256">
        <v>8.5140000000000007E-2</v>
      </c>
      <c r="K256" s="1"/>
    </row>
    <row r="257" spans="1:11" x14ac:dyDescent="0.25">
      <c r="A257" t="s">
        <v>51</v>
      </c>
      <c r="B257" t="s">
        <v>80</v>
      </c>
      <c r="C257" t="s">
        <v>30</v>
      </c>
      <c r="D257" t="s">
        <v>20</v>
      </c>
      <c r="E257">
        <v>22.717633637022118</v>
      </c>
      <c r="F257">
        <v>25</v>
      </c>
      <c r="G257">
        <v>56.316057222368798</v>
      </c>
      <c r="H257">
        <v>1.5453857801727271</v>
      </c>
      <c r="I257">
        <v>3.8037069923382558E-2</v>
      </c>
      <c r="J257">
        <v>1.5468227424749166E-2</v>
      </c>
      <c r="K257" s="1"/>
    </row>
    <row r="258" spans="1:11" x14ac:dyDescent="0.25">
      <c r="A258" t="s">
        <v>28</v>
      </c>
      <c r="B258" t="s">
        <v>64</v>
      </c>
      <c r="C258" t="s">
        <v>30</v>
      </c>
      <c r="D258" t="s">
        <v>21</v>
      </c>
      <c r="E258">
        <v>34.165234638798744</v>
      </c>
      <c r="F258">
        <v>25</v>
      </c>
      <c r="G258">
        <v>81.293901737025294</v>
      </c>
      <c r="H258">
        <v>0.67158790158356274</v>
      </c>
      <c r="I258">
        <v>3.8326792701799596E-2</v>
      </c>
      <c r="J258">
        <v>6.1600000000000002E-2</v>
      </c>
      <c r="K258" s="1"/>
    </row>
    <row r="259" spans="1:11" x14ac:dyDescent="0.25">
      <c r="A259" t="s">
        <v>28</v>
      </c>
      <c r="B259" t="s">
        <v>68</v>
      </c>
      <c r="C259" t="s">
        <v>31</v>
      </c>
      <c r="D259" t="s">
        <v>13</v>
      </c>
      <c r="E259">
        <v>12</v>
      </c>
      <c r="F259">
        <v>13</v>
      </c>
      <c r="G259">
        <v>111.693472202338</v>
      </c>
      <c r="H259">
        <v>1</v>
      </c>
      <c r="I259">
        <v>9.9930048965724162E-5</v>
      </c>
      <c r="J259">
        <v>8.5140000000000007E-2</v>
      </c>
      <c r="K259" s="1"/>
    </row>
    <row r="260" spans="1:11" x14ac:dyDescent="0.25">
      <c r="A260" t="s">
        <v>37</v>
      </c>
      <c r="B260" t="s">
        <v>69</v>
      </c>
      <c r="C260" t="s">
        <v>96</v>
      </c>
      <c r="D260" t="s">
        <v>13</v>
      </c>
      <c r="E260">
        <v>10</v>
      </c>
      <c r="F260">
        <v>13</v>
      </c>
      <c r="G260">
        <v>84.111043796415402</v>
      </c>
      <c r="H260">
        <v>0.90000000000000013</v>
      </c>
      <c r="I260">
        <v>0.1290722632727456</v>
      </c>
      <c r="J260">
        <v>8.5140000000000007E-2</v>
      </c>
      <c r="K260" s="1"/>
    </row>
    <row r="261" spans="1:11" x14ac:dyDescent="0.25">
      <c r="A261" t="s">
        <v>28</v>
      </c>
      <c r="B261" t="s">
        <v>68</v>
      </c>
      <c r="C261" t="s">
        <v>40</v>
      </c>
      <c r="D261" t="s">
        <v>13</v>
      </c>
      <c r="E261">
        <v>101.85993737908426</v>
      </c>
      <c r="F261">
        <v>20</v>
      </c>
      <c r="G261">
        <v>130.740950725223</v>
      </c>
      <c r="H261">
        <v>3.3979562790697639</v>
      </c>
      <c r="I261">
        <v>9.9930048965724162E-5</v>
      </c>
      <c r="J261">
        <v>8.5140000000000007E-2</v>
      </c>
      <c r="K261" s="1"/>
    </row>
    <row r="262" spans="1:11" x14ac:dyDescent="0.25">
      <c r="A262" t="s">
        <v>51</v>
      </c>
      <c r="B262" t="s">
        <v>116</v>
      </c>
      <c r="C262" t="s">
        <v>30</v>
      </c>
      <c r="D262" t="s">
        <v>20</v>
      </c>
      <c r="E262">
        <v>35.114935684008195</v>
      </c>
      <c r="F262">
        <v>25</v>
      </c>
      <c r="G262">
        <v>104.390636848689</v>
      </c>
      <c r="H262">
        <v>1.5498211101186152</v>
      </c>
      <c r="I262">
        <v>3.8778454854679519E-2</v>
      </c>
      <c r="J262">
        <v>1.5468227424749166E-2</v>
      </c>
      <c r="K262" s="1"/>
    </row>
    <row r="263" spans="1:11" x14ac:dyDescent="0.25">
      <c r="A263" t="s">
        <v>28</v>
      </c>
      <c r="B263" t="s">
        <v>68</v>
      </c>
      <c r="C263" t="s">
        <v>71</v>
      </c>
      <c r="D263" t="s">
        <v>13</v>
      </c>
      <c r="E263">
        <v>47.388989606815443</v>
      </c>
      <c r="F263">
        <v>17</v>
      </c>
      <c r="G263">
        <v>132.35775155537399</v>
      </c>
      <c r="H263">
        <v>3.3286102325581357</v>
      </c>
      <c r="I263">
        <v>9.9930048965724162E-5</v>
      </c>
      <c r="J263">
        <v>8.5140000000000007E-2</v>
      </c>
      <c r="K263" s="1"/>
    </row>
    <row r="264" spans="1:11" x14ac:dyDescent="0.25">
      <c r="A264" t="s">
        <v>10</v>
      </c>
      <c r="B264" t="s">
        <v>117</v>
      </c>
      <c r="C264" t="s">
        <v>30</v>
      </c>
      <c r="D264" t="s">
        <v>21</v>
      </c>
      <c r="E264">
        <v>85.209903894996017</v>
      </c>
      <c r="F264">
        <v>25</v>
      </c>
      <c r="G264">
        <v>117.602231946524</v>
      </c>
      <c r="H264">
        <v>1.9430695220216994</v>
      </c>
      <c r="I264">
        <v>3.905095659807125E-2</v>
      </c>
      <c r="J264">
        <v>6.1600000000000002E-2</v>
      </c>
      <c r="K264" s="1"/>
    </row>
    <row r="265" spans="1:11" x14ac:dyDescent="0.25">
      <c r="A265" t="s">
        <v>37</v>
      </c>
      <c r="B265" t="s">
        <v>118</v>
      </c>
      <c r="C265" t="s">
        <v>39</v>
      </c>
      <c r="D265" t="s">
        <v>13</v>
      </c>
      <c r="E265">
        <v>50.350398979615242</v>
      </c>
      <c r="F265">
        <v>20</v>
      </c>
      <c r="G265">
        <v>131.02001230574101</v>
      </c>
      <c r="H265">
        <v>2.7838186046511599</v>
      </c>
      <c r="I265">
        <v>6.8826923016650318E-2</v>
      </c>
      <c r="J265">
        <v>8.5140000000000007E-2</v>
      </c>
      <c r="K265" s="1"/>
    </row>
    <row r="266" spans="1:11" x14ac:dyDescent="0.25">
      <c r="A266" t="s">
        <v>28</v>
      </c>
      <c r="B266" t="s">
        <v>61</v>
      </c>
      <c r="C266" t="s">
        <v>19</v>
      </c>
      <c r="D266" t="s">
        <v>20</v>
      </c>
      <c r="E266">
        <v>35.849074362499991</v>
      </c>
      <c r="F266">
        <v>25</v>
      </c>
      <c r="G266">
        <v>151.79529913330899</v>
      </c>
      <c r="H266">
        <v>0.83085114528085979</v>
      </c>
      <c r="I266">
        <v>9.9930048965724162E-5</v>
      </c>
      <c r="J266">
        <v>1.5468227424749166E-2</v>
      </c>
      <c r="K266" s="1"/>
    </row>
    <row r="267" spans="1:11" x14ac:dyDescent="0.25">
      <c r="A267" t="s">
        <v>28</v>
      </c>
      <c r="B267" t="s">
        <v>61</v>
      </c>
      <c r="C267" t="s">
        <v>19</v>
      </c>
      <c r="D267" t="s">
        <v>21</v>
      </c>
      <c r="E267">
        <v>35.919125109928807</v>
      </c>
      <c r="F267">
        <v>25</v>
      </c>
      <c r="G267">
        <v>165.39547420512901</v>
      </c>
      <c r="H267">
        <v>0.7795060185006828</v>
      </c>
      <c r="I267">
        <v>9.9930048965724162E-5</v>
      </c>
      <c r="J267">
        <v>6.1600000000000002E-2</v>
      </c>
      <c r="K267" s="1"/>
    </row>
    <row r="268" spans="1:11" x14ac:dyDescent="0.25">
      <c r="A268" t="s">
        <v>28</v>
      </c>
      <c r="B268" t="s">
        <v>61</v>
      </c>
      <c r="C268" t="s">
        <v>22</v>
      </c>
      <c r="D268" t="s">
        <v>23</v>
      </c>
      <c r="E268">
        <v>22.554806927097868</v>
      </c>
      <c r="F268">
        <v>20</v>
      </c>
      <c r="G268">
        <v>133.42104957950599</v>
      </c>
      <c r="H268">
        <v>0.75500913538513859</v>
      </c>
      <c r="I268">
        <v>9.9930048965724162E-5</v>
      </c>
      <c r="J268">
        <v>4.6881270903010037E-2</v>
      </c>
      <c r="K268" s="1"/>
    </row>
    <row r="269" spans="1:11" x14ac:dyDescent="0.25">
      <c r="A269" t="s">
        <v>28</v>
      </c>
      <c r="B269" t="s">
        <v>61</v>
      </c>
      <c r="C269" t="s">
        <v>24</v>
      </c>
      <c r="D269" t="s">
        <v>16</v>
      </c>
      <c r="E269">
        <v>16.397576728592462</v>
      </c>
      <c r="F269">
        <v>20</v>
      </c>
      <c r="G269">
        <v>130.043676915367</v>
      </c>
      <c r="H269">
        <v>0.98260352308128773</v>
      </c>
      <c r="I269">
        <v>9.9930048965724162E-5</v>
      </c>
      <c r="J269">
        <v>4.6170000000000003E-2</v>
      </c>
      <c r="K269" s="1"/>
    </row>
    <row r="270" spans="1:11" x14ac:dyDescent="0.25">
      <c r="A270" t="s">
        <v>28</v>
      </c>
      <c r="B270" t="s">
        <v>65</v>
      </c>
      <c r="C270" t="s">
        <v>30</v>
      </c>
      <c r="D270" t="s">
        <v>21</v>
      </c>
      <c r="E270">
        <v>24.438601459021431</v>
      </c>
      <c r="F270">
        <v>25</v>
      </c>
      <c r="G270">
        <v>124.088283871185</v>
      </c>
      <c r="H270">
        <v>0.67293686898377358</v>
      </c>
      <c r="I270">
        <v>4.1248998266959991E-2</v>
      </c>
      <c r="J270">
        <v>6.1600000000000002E-2</v>
      </c>
      <c r="K270" s="1"/>
    </row>
    <row r="271" spans="1:11" x14ac:dyDescent="0.25">
      <c r="A271" t="s">
        <v>51</v>
      </c>
      <c r="B271" t="s">
        <v>116</v>
      </c>
      <c r="C271" t="s">
        <v>30</v>
      </c>
      <c r="D271" t="s">
        <v>21</v>
      </c>
      <c r="E271">
        <v>34.803629188752659</v>
      </c>
      <c r="F271">
        <v>25</v>
      </c>
      <c r="G271">
        <v>123.02421919795</v>
      </c>
      <c r="H271">
        <v>1.5796657455848988</v>
      </c>
      <c r="I271">
        <v>4.232820404103841E-2</v>
      </c>
      <c r="J271">
        <v>6.1600000000000002E-2</v>
      </c>
      <c r="K271" s="1"/>
    </row>
    <row r="272" spans="1:11" x14ac:dyDescent="0.25">
      <c r="A272" t="s">
        <v>37</v>
      </c>
      <c r="B272" t="s">
        <v>112</v>
      </c>
      <c r="C272" t="s">
        <v>39</v>
      </c>
      <c r="D272" t="s">
        <v>13</v>
      </c>
      <c r="E272">
        <v>49.59158279827993</v>
      </c>
      <c r="F272">
        <v>20</v>
      </c>
      <c r="G272">
        <v>73.820803443927602</v>
      </c>
      <c r="H272">
        <v>2.7838186046511599</v>
      </c>
      <c r="I272">
        <v>0.10490206541467614</v>
      </c>
      <c r="J272">
        <v>8.5140000000000007E-2</v>
      </c>
      <c r="K272" s="1"/>
    </row>
    <row r="273" spans="1:11" x14ac:dyDescent="0.25">
      <c r="A273" t="s">
        <v>28</v>
      </c>
      <c r="B273" t="s">
        <v>61</v>
      </c>
      <c r="C273" t="s">
        <v>31</v>
      </c>
      <c r="D273" t="s">
        <v>13</v>
      </c>
      <c r="E273">
        <v>12</v>
      </c>
      <c r="F273">
        <v>13</v>
      </c>
      <c r="G273">
        <v>104.75792324399301</v>
      </c>
      <c r="H273">
        <v>1</v>
      </c>
      <c r="I273">
        <v>9.9930048965724162E-5</v>
      </c>
      <c r="J273">
        <v>8.5140000000000007E-2</v>
      </c>
      <c r="K273" s="1"/>
    </row>
    <row r="274" spans="1:11" x14ac:dyDescent="0.25">
      <c r="A274" t="s">
        <v>10</v>
      </c>
      <c r="B274" t="s">
        <v>65</v>
      </c>
      <c r="C274" t="s">
        <v>30</v>
      </c>
      <c r="D274" t="s">
        <v>20</v>
      </c>
      <c r="E274">
        <v>20.37669613935071</v>
      </c>
      <c r="F274">
        <v>25</v>
      </c>
      <c r="G274">
        <v>99.950880014746502</v>
      </c>
      <c r="H274">
        <v>0.89876703749427411</v>
      </c>
      <c r="I274">
        <v>4.3096853000567474E-2</v>
      </c>
      <c r="J274">
        <v>1.5468227424749166E-2</v>
      </c>
      <c r="K274" s="1"/>
    </row>
    <row r="275" spans="1:11" x14ac:dyDescent="0.25">
      <c r="A275" t="s">
        <v>28</v>
      </c>
      <c r="B275" t="s">
        <v>61</v>
      </c>
      <c r="C275" t="s">
        <v>40</v>
      </c>
      <c r="D275" t="s">
        <v>13</v>
      </c>
      <c r="E275">
        <v>96.408090170293121</v>
      </c>
      <c r="F275">
        <v>20</v>
      </c>
      <c r="G275">
        <v>122.83279242040101</v>
      </c>
      <c r="H275">
        <v>3.3979562790697639</v>
      </c>
      <c r="I275">
        <v>9.9930048965724162E-5</v>
      </c>
      <c r="J275">
        <v>8.5140000000000007E-2</v>
      </c>
      <c r="K275" s="1"/>
    </row>
    <row r="276" spans="1:11" x14ac:dyDescent="0.25">
      <c r="A276" t="s">
        <v>46</v>
      </c>
      <c r="B276" t="s">
        <v>102</v>
      </c>
      <c r="C276" t="s">
        <v>39</v>
      </c>
      <c r="D276" t="s">
        <v>13</v>
      </c>
      <c r="E276">
        <v>27.337579924580545</v>
      </c>
      <c r="F276">
        <v>20</v>
      </c>
      <c r="G276">
        <v>71.7400762078789</v>
      </c>
      <c r="H276">
        <v>2.8316302325581364</v>
      </c>
      <c r="I276">
        <v>9.0409270546203846E-2</v>
      </c>
      <c r="J276">
        <v>8.5140000000000007E-2</v>
      </c>
      <c r="K276" s="1"/>
    </row>
    <row r="277" spans="1:11" x14ac:dyDescent="0.25">
      <c r="A277" t="s">
        <v>28</v>
      </c>
      <c r="B277" t="s">
        <v>61</v>
      </c>
      <c r="C277" t="s">
        <v>71</v>
      </c>
      <c r="D277" t="s">
        <v>13</v>
      </c>
      <c r="E277">
        <v>43.770869068779618</v>
      </c>
      <c r="F277">
        <v>17</v>
      </c>
      <c r="G277">
        <v>124.373840642565</v>
      </c>
      <c r="H277">
        <v>3.3286102325581357</v>
      </c>
      <c r="I277">
        <v>9.9930048965724162E-5</v>
      </c>
      <c r="J277">
        <v>8.5140000000000007E-2</v>
      </c>
      <c r="K277" s="1"/>
    </row>
    <row r="278" spans="1:11" x14ac:dyDescent="0.25">
      <c r="A278" t="s">
        <v>51</v>
      </c>
      <c r="B278" t="s">
        <v>85</v>
      </c>
      <c r="C278" t="s">
        <v>30</v>
      </c>
      <c r="D278" t="s">
        <v>20</v>
      </c>
      <c r="E278">
        <v>26.864982833825181</v>
      </c>
      <c r="F278">
        <v>25</v>
      </c>
      <c r="G278">
        <v>91.617349552799098</v>
      </c>
      <c r="H278">
        <v>1.6506578728259127</v>
      </c>
      <c r="I278">
        <v>4.4937669172585744E-2</v>
      </c>
      <c r="J278">
        <v>1.5468227424749166E-2</v>
      </c>
      <c r="K278" s="1"/>
    </row>
    <row r="279" spans="1:11" x14ac:dyDescent="0.25">
      <c r="A279" t="s">
        <v>37</v>
      </c>
      <c r="B279" t="s">
        <v>118</v>
      </c>
      <c r="C279" t="s">
        <v>96</v>
      </c>
      <c r="D279" t="s">
        <v>13</v>
      </c>
      <c r="E279">
        <v>10</v>
      </c>
      <c r="F279">
        <v>13</v>
      </c>
      <c r="G279">
        <v>126.408594023636</v>
      </c>
      <c r="H279">
        <v>0.89999999999999991</v>
      </c>
      <c r="I279">
        <v>7.2917340649154921E-2</v>
      </c>
      <c r="J279">
        <v>8.5140000000000007E-2</v>
      </c>
      <c r="K279" s="1"/>
    </row>
    <row r="280" spans="1:11" x14ac:dyDescent="0.25">
      <c r="A280" t="s">
        <v>28</v>
      </c>
      <c r="B280" t="s">
        <v>88</v>
      </c>
      <c r="C280" t="s">
        <v>19</v>
      </c>
      <c r="D280" t="s">
        <v>20</v>
      </c>
      <c r="E280">
        <v>32.36905163216565</v>
      </c>
      <c r="F280">
        <v>25</v>
      </c>
      <c r="G280">
        <v>134.94685640422401</v>
      </c>
      <c r="H280">
        <v>0.82105473411559959</v>
      </c>
      <c r="I280">
        <v>9.9930048965724203E-5</v>
      </c>
      <c r="J280">
        <v>1.5468227424749166E-2</v>
      </c>
      <c r="K280" s="1"/>
    </row>
    <row r="281" spans="1:11" x14ac:dyDescent="0.25">
      <c r="A281" t="s">
        <v>28</v>
      </c>
      <c r="B281" t="s">
        <v>88</v>
      </c>
      <c r="C281" t="s">
        <v>19</v>
      </c>
      <c r="D281" t="s">
        <v>21</v>
      </c>
      <c r="E281">
        <v>32.480577561989449</v>
      </c>
      <c r="F281">
        <v>25</v>
      </c>
      <c r="G281">
        <v>154.352649489736</v>
      </c>
      <c r="H281">
        <v>0.74470332654446703</v>
      </c>
      <c r="I281">
        <v>9.9930048965724203E-5</v>
      </c>
      <c r="J281">
        <v>6.1600000000000002E-2</v>
      </c>
      <c r="K281" s="1"/>
    </row>
    <row r="282" spans="1:11" x14ac:dyDescent="0.25">
      <c r="A282" t="s">
        <v>28</v>
      </c>
      <c r="B282" t="s">
        <v>88</v>
      </c>
      <c r="C282" t="s">
        <v>22</v>
      </c>
      <c r="D282" t="s">
        <v>23</v>
      </c>
      <c r="E282">
        <v>18.148998213586442</v>
      </c>
      <c r="F282">
        <v>20</v>
      </c>
      <c r="G282">
        <v>113.328905777362</v>
      </c>
      <c r="H282">
        <v>0.76250070830610051</v>
      </c>
      <c r="I282">
        <v>9.9930048965724203E-5</v>
      </c>
      <c r="J282">
        <v>4.6881270903010037E-2</v>
      </c>
      <c r="K282" s="1"/>
    </row>
    <row r="283" spans="1:11" x14ac:dyDescent="0.25">
      <c r="A283" t="s">
        <v>28</v>
      </c>
      <c r="B283" t="s">
        <v>88</v>
      </c>
      <c r="C283" t="s">
        <v>24</v>
      </c>
      <c r="D283" t="s">
        <v>16</v>
      </c>
      <c r="E283">
        <v>13.36284229494283</v>
      </c>
      <c r="F283">
        <v>20</v>
      </c>
      <c r="G283">
        <v>114.76967982688799</v>
      </c>
      <c r="H283">
        <v>0.99009672837937512</v>
      </c>
      <c r="I283">
        <v>9.9930048965724203E-5</v>
      </c>
      <c r="J283">
        <v>4.6170000000000003E-2</v>
      </c>
      <c r="K283" s="1"/>
    </row>
    <row r="284" spans="1:11" x14ac:dyDescent="0.25">
      <c r="A284" t="s">
        <v>10</v>
      </c>
      <c r="B284" t="s">
        <v>26</v>
      </c>
      <c r="C284" t="s">
        <v>119</v>
      </c>
      <c r="D284" t="s">
        <v>13</v>
      </c>
      <c r="E284">
        <v>10</v>
      </c>
      <c r="F284">
        <v>10</v>
      </c>
      <c r="G284">
        <v>41.414316866857298</v>
      </c>
      <c r="H284">
        <v>0.7999999999999996</v>
      </c>
      <c r="I284">
        <v>5.7499373933651322E-2</v>
      </c>
      <c r="J284">
        <v>8.5140000000000007E-2</v>
      </c>
      <c r="K284" s="1"/>
    </row>
    <row r="285" spans="1:11" x14ac:dyDescent="0.25">
      <c r="A285" t="s">
        <v>46</v>
      </c>
      <c r="B285" t="s">
        <v>47</v>
      </c>
      <c r="C285" t="s">
        <v>39</v>
      </c>
      <c r="D285" t="s">
        <v>13</v>
      </c>
      <c r="E285">
        <v>33.660318055377644</v>
      </c>
      <c r="F285">
        <v>20</v>
      </c>
      <c r="G285">
        <v>88.459528975001703</v>
      </c>
      <c r="H285">
        <v>2.8316302325581364</v>
      </c>
      <c r="I285">
        <v>0.10160482373978993</v>
      </c>
      <c r="J285">
        <v>8.5140000000000007E-2</v>
      </c>
      <c r="K285" s="1"/>
    </row>
    <row r="286" spans="1:11" x14ac:dyDescent="0.25">
      <c r="A286" t="s">
        <v>28</v>
      </c>
      <c r="B286" t="s">
        <v>81</v>
      </c>
      <c r="C286" t="s">
        <v>30</v>
      </c>
      <c r="D286" t="s">
        <v>21</v>
      </c>
      <c r="E286">
        <v>23.383006106512902</v>
      </c>
      <c r="F286">
        <v>25</v>
      </c>
      <c r="G286">
        <v>132.684491326781</v>
      </c>
      <c r="H286">
        <v>0.65755350643593502</v>
      </c>
      <c r="I286">
        <v>4.6171700613807445E-2</v>
      </c>
      <c r="J286">
        <v>6.1600000000000002E-2</v>
      </c>
      <c r="K286" s="1"/>
    </row>
    <row r="287" spans="1:11" x14ac:dyDescent="0.25">
      <c r="A287" t="s">
        <v>28</v>
      </c>
      <c r="B287" t="s">
        <v>88</v>
      </c>
      <c r="C287" t="s">
        <v>31</v>
      </c>
      <c r="D287" t="s">
        <v>13</v>
      </c>
      <c r="E287">
        <v>12</v>
      </c>
      <c r="F287">
        <v>13</v>
      </c>
      <c r="G287">
        <v>93.0814507712618</v>
      </c>
      <c r="H287">
        <v>1</v>
      </c>
      <c r="I287">
        <v>9.9930048965724203E-5</v>
      </c>
      <c r="J287">
        <v>8.5140000000000007E-2</v>
      </c>
      <c r="K287" s="1"/>
    </row>
    <row r="288" spans="1:11" x14ac:dyDescent="0.25">
      <c r="A288" t="s">
        <v>28</v>
      </c>
      <c r="B288" t="s">
        <v>120</v>
      </c>
      <c r="C288" t="s">
        <v>30</v>
      </c>
      <c r="D288" t="s">
        <v>20</v>
      </c>
      <c r="E288">
        <v>40.874177997462326</v>
      </c>
      <c r="F288">
        <v>25</v>
      </c>
      <c r="G288">
        <v>187.19685760096701</v>
      </c>
      <c r="H288">
        <v>0.74071704699905982</v>
      </c>
      <c r="I288">
        <v>4.6453931249831597E-2</v>
      </c>
      <c r="J288">
        <v>1.5468227424749166E-2</v>
      </c>
      <c r="K288" s="1"/>
    </row>
    <row r="289" spans="1:11" x14ac:dyDescent="0.25">
      <c r="A289" t="s">
        <v>28</v>
      </c>
      <c r="B289" t="s">
        <v>88</v>
      </c>
      <c r="C289" t="s">
        <v>40</v>
      </c>
      <c r="D289" t="s">
        <v>13</v>
      </c>
      <c r="E289">
        <v>88.73070470822293</v>
      </c>
      <c r="F289">
        <v>20</v>
      </c>
      <c r="G289">
        <v>107.412249128189</v>
      </c>
      <c r="H289">
        <v>3.3979562790697639</v>
      </c>
      <c r="I289">
        <v>9.9930048965724203E-5</v>
      </c>
      <c r="J289">
        <v>8.5140000000000007E-2</v>
      </c>
      <c r="K289" s="1"/>
    </row>
    <row r="290" spans="1:11" x14ac:dyDescent="0.25">
      <c r="A290" t="s">
        <v>37</v>
      </c>
      <c r="B290" t="s">
        <v>112</v>
      </c>
      <c r="C290" t="s">
        <v>30</v>
      </c>
      <c r="D290" t="s">
        <v>20</v>
      </c>
      <c r="E290">
        <v>17.267576552809562</v>
      </c>
      <c r="F290">
        <v>25</v>
      </c>
      <c r="G290">
        <v>67.313113768795304</v>
      </c>
      <c r="H290">
        <v>0.78716372707004256</v>
      </c>
      <c r="I290">
        <v>4.7632552800093583E-2</v>
      </c>
      <c r="J290">
        <v>1.5468227424749166E-2</v>
      </c>
      <c r="K290" s="1"/>
    </row>
    <row r="291" spans="1:11" x14ac:dyDescent="0.25">
      <c r="A291" t="s">
        <v>28</v>
      </c>
      <c r="B291" t="s">
        <v>88</v>
      </c>
      <c r="C291" t="s">
        <v>71</v>
      </c>
      <c r="D291" t="s">
        <v>13</v>
      </c>
      <c r="E291">
        <v>38.563860111165205</v>
      </c>
      <c r="F291">
        <v>17</v>
      </c>
      <c r="G291">
        <v>105.46536770578</v>
      </c>
      <c r="H291">
        <v>3.3286102325581357</v>
      </c>
      <c r="I291">
        <v>9.9930048965724203E-5</v>
      </c>
      <c r="J291">
        <v>8.5140000000000007E-2</v>
      </c>
      <c r="K291" s="1"/>
    </row>
    <row r="292" spans="1:11" x14ac:dyDescent="0.25">
      <c r="A292" t="s">
        <v>10</v>
      </c>
      <c r="B292" t="s">
        <v>35</v>
      </c>
      <c r="C292" t="s">
        <v>119</v>
      </c>
      <c r="D292" t="s">
        <v>13</v>
      </c>
      <c r="E292">
        <v>10</v>
      </c>
      <c r="F292">
        <v>10</v>
      </c>
      <c r="G292">
        <v>23.1599662050807</v>
      </c>
      <c r="H292">
        <v>0.79999999999999927</v>
      </c>
      <c r="I292">
        <v>6.037951949567346E-2</v>
      </c>
      <c r="J292">
        <v>8.5140000000000007E-2</v>
      </c>
      <c r="K292" s="1"/>
    </row>
    <row r="293" spans="1:11" x14ac:dyDescent="0.25">
      <c r="A293" t="s">
        <v>10</v>
      </c>
      <c r="B293" t="s">
        <v>25</v>
      </c>
      <c r="C293" t="s">
        <v>39</v>
      </c>
      <c r="D293" t="s">
        <v>13</v>
      </c>
      <c r="E293">
        <v>33.228827112071805</v>
      </c>
      <c r="F293">
        <v>20</v>
      </c>
      <c r="G293">
        <v>149.65096157708501</v>
      </c>
      <c r="H293">
        <v>2.8429116279069735</v>
      </c>
      <c r="I293">
        <v>9.6070427882844422E-2</v>
      </c>
      <c r="J293">
        <v>8.5140000000000007E-2</v>
      </c>
      <c r="K293" s="1"/>
    </row>
    <row r="294" spans="1:11" x14ac:dyDescent="0.25">
      <c r="A294" t="s">
        <v>28</v>
      </c>
      <c r="B294" t="s">
        <v>63</v>
      </c>
      <c r="C294" t="s">
        <v>19</v>
      </c>
      <c r="D294" t="s">
        <v>20</v>
      </c>
      <c r="E294">
        <v>38.592549974933647</v>
      </c>
      <c r="F294">
        <v>25</v>
      </c>
      <c r="G294">
        <v>133.18494006725601</v>
      </c>
      <c r="H294">
        <v>0.8443356185552271</v>
      </c>
      <c r="I294">
        <v>9.9930048965724271E-5</v>
      </c>
      <c r="J294">
        <v>1.5468227424749166E-2</v>
      </c>
      <c r="K294" s="1"/>
    </row>
    <row r="295" spans="1:11" x14ac:dyDescent="0.25">
      <c r="A295" t="s">
        <v>28</v>
      </c>
      <c r="B295" t="s">
        <v>63</v>
      </c>
      <c r="C295" t="s">
        <v>19</v>
      </c>
      <c r="D295" t="s">
        <v>21</v>
      </c>
      <c r="E295">
        <v>38.926323050998178</v>
      </c>
      <c r="F295">
        <v>25</v>
      </c>
      <c r="G295">
        <v>135.46921341589601</v>
      </c>
      <c r="H295">
        <v>0.7647466483580958</v>
      </c>
      <c r="I295">
        <v>9.9930048965724271E-5</v>
      </c>
      <c r="J295">
        <v>6.1600000000000002E-2</v>
      </c>
      <c r="K295" s="1"/>
    </row>
    <row r="296" spans="1:11" x14ac:dyDescent="0.25">
      <c r="A296" t="s">
        <v>28</v>
      </c>
      <c r="B296" t="s">
        <v>63</v>
      </c>
      <c r="C296" t="s">
        <v>22</v>
      </c>
      <c r="D296" t="s">
        <v>23</v>
      </c>
      <c r="E296">
        <v>25.289512628169707</v>
      </c>
      <c r="F296">
        <v>20</v>
      </c>
      <c r="G296">
        <v>145.24534336697499</v>
      </c>
      <c r="H296">
        <v>0.75421646503392326</v>
      </c>
      <c r="I296">
        <v>9.9930048965724271E-5</v>
      </c>
      <c r="J296">
        <v>4.6881270903010037E-2</v>
      </c>
      <c r="K296" s="1"/>
    </row>
    <row r="297" spans="1:11" x14ac:dyDescent="0.25">
      <c r="A297" t="s">
        <v>28</v>
      </c>
      <c r="B297" t="s">
        <v>63</v>
      </c>
      <c r="C297" t="s">
        <v>24</v>
      </c>
      <c r="D297" t="s">
        <v>16</v>
      </c>
      <c r="E297">
        <v>18.274937036144681</v>
      </c>
      <c r="F297">
        <v>20</v>
      </c>
      <c r="G297">
        <v>139.78397385632601</v>
      </c>
      <c r="H297">
        <v>0.98181099744841438</v>
      </c>
      <c r="I297">
        <v>9.9930048965724271E-5</v>
      </c>
      <c r="J297">
        <v>4.6170000000000003E-2</v>
      </c>
      <c r="K297" s="1"/>
    </row>
    <row r="298" spans="1:11" x14ac:dyDescent="0.25">
      <c r="A298" t="s">
        <v>37</v>
      </c>
      <c r="B298" t="s">
        <v>115</v>
      </c>
      <c r="C298" t="s">
        <v>30</v>
      </c>
      <c r="D298" t="s">
        <v>20</v>
      </c>
      <c r="E298">
        <v>18.371238608676233</v>
      </c>
      <c r="F298">
        <v>25</v>
      </c>
      <c r="G298">
        <v>76.227421407290393</v>
      </c>
      <c r="H298">
        <v>0.77284620737498932</v>
      </c>
      <c r="I298">
        <v>4.8388884992287308E-2</v>
      </c>
      <c r="J298">
        <v>1.5468227424749166E-2</v>
      </c>
      <c r="K298" s="1"/>
    </row>
    <row r="299" spans="1:11" x14ac:dyDescent="0.25">
      <c r="A299" t="s">
        <v>28</v>
      </c>
      <c r="B299" t="s">
        <v>65</v>
      </c>
      <c r="C299" t="s">
        <v>12</v>
      </c>
      <c r="D299" t="s">
        <v>13</v>
      </c>
      <c r="E299">
        <v>31.501921052797606</v>
      </c>
      <c r="F299">
        <v>17</v>
      </c>
      <c r="G299">
        <v>81.689711609201098</v>
      </c>
      <c r="H299">
        <v>2.6729748837209253</v>
      </c>
      <c r="I299">
        <v>0.10839385425436651</v>
      </c>
      <c r="J299">
        <v>8.5140000000000007E-2</v>
      </c>
      <c r="K299" s="1"/>
    </row>
    <row r="300" spans="1:11" x14ac:dyDescent="0.25">
      <c r="A300" t="s">
        <v>10</v>
      </c>
      <c r="B300" t="s">
        <v>14</v>
      </c>
      <c r="C300" t="s">
        <v>30</v>
      </c>
      <c r="D300" t="s">
        <v>20</v>
      </c>
      <c r="E300">
        <v>50.951894849243608</v>
      </c>
      <c r="F300">
        <v>25</v>
      </c>
      <c r="G300">
        <v>135.611087252902</v>
      </c>
      <c r="H300">
        <v>1.9704637826320361</v>
      </c>
      <c r="I300">
        <v>4.8713754211801213E-2</v>
      </c>
      <c r="J300">
        <v>1.5468227424749166E-2</v>
      </c>
      <c r="K300" s="1"/>
    </row>
    <row r="301" spans="1:11" x14ac:dyDescent="0.25">
      <c r="A301" t="s">
        <v>28</v>
      </c>
      <c r="B301" t="s">
        <v>63</v>
      </c>
      <c r="C301" t="s">
        <v>31</v>
      </c>
      <c r="D301" t="s">
        <v>13</v>
      </c>
      <c r="E301">
        <v>12</v>
      </c>
      <c r="F301">
        <v>13</v>
      </c>
      <c r="G301">
        <v>113.20119966569</v>
      </c>
      <c r="H301">
        <v>1</v>
      </c>
      <c r="I301">
        <v>9.9930048965724271E-5</v>
      </c>
      <c r="J301">
        <v>8.5140000000000007E-2</v>
      </c>
      <c r="K301" s="1"/>
    </row>
    <row r="302" spans="1:11" x14ac:dyDescent="0.25">
      <c r="A302" t="s">
        <v>78</v>
      </c>
      <c r="B302" t="s">
        <v>89</v>
      </c>
      <c r="C302" t="s">
        <v>30</v>
      </c>
      <c r="D302" t="s">
        <v>21</v>
      </c>
      <c r="E302">
        <v>15.836775768977942</v>
      </c>
      <c r="F302">
        <v>25</v>
      </c>
      <c r="G302">
        <v>107.961295893599</v>
      </c>
      <c r="H302">
        <v>1.7117364668970971</v>
      </c>
      <c r="I302">
        <v>4.9328721567500892E-2</v>
      </c>
      <c r="J302">
        <v>6.1600000000000002E-2</v>
      </c>
      <c r="K302" s="1"/>
    </row>
    <row r="303" spans="1:11" x14ac:dyDescent="0.25">
      <c r="A303" t="s">
        <v>28</v>
      </c>
      <c r="B303" t="s">
        <v>63</v>
      </c>
      <c r="C303" t="s">
        <v>40</v>
      </c>
      <c r="D303" t="s">
        <v>13</v>
      </c>
      <c r="E303">
        <v>103.36691678741965</v>
      </c>
      <c r="F303">
        <v>20</v>
      </c>
      <c r="G303">
        <v>130.899733992324</v>
      </c>
      <c r="H303">
        <v>3.3979562790697639</v>
      </c>
      <c r="I303">
        <v>9.9930048965724271E-5</v>
      </c>
      <c r="J303">
        <v>8.5140000000000007E-2</v>
      </c>
      <c r="K303" s="1"/>
    </row>
    <row r="304" spans="1:11" x14ac:dyDescent="0.25">
      <c r="A304" t="s">
        <v>51</v>
      </c>
      <c r="B304" t="s">
        <v>113</v>
      </c>
      <c r="C304" t="s">
        <v>12</v>
      </c>
      <c r="D304" t="s">
        <v>13</v>
      </c>
      <c r="E304">
        <v>23.968061909441936</v>
      </c>
      <c r="F304">
        <v>17</v>
      </c>
      <c r="G304">
        <v>61.1342313629087</v>
      </c>
      <c r="H304">
        <v>2.6729748837209253</v>
      </c>
      <c r="I304">
        <v>0.14749209894517984</v>
      </c>
      <c r="J304">
        <v>8.5140000000000007E-2</v>
      </c>
      <c r="K304" s="1"/>
    </row>
    <row r="305" spans="1:11" x14ac:dyDescent="0.25">
      <c r="A305" t="s">
        <v>28</v>
      </c>
      <c r="B305" t="s">
        <v>63</v>
      </c>
      <c r="C305" t="s">
        <v>71</v>
      </c>
      <c r="D305" t="s">
        <v>13</v>
      </c>
      <c r="E305">
        <v>48.040484160486784</v>
      </c>
      <c r="F305">
        <v>17</v>
      </c>
      <c r="G305">
        <v>130.09105223381499</v>
      </c>
      <c r="H305">
        <v>3.3286102325581357</v>
      </c>
      <c r="I305">
        <v>9.9930048965724271E-5</v>
      </c>
      <c r="J305">
        <v>8.5140000000000007E-2</v>
      </c>
      <c r="K305" s="1"/>
    </row>
    <row r="306" spans="1:11" x14ac:dyDescent="0.25">
      <c r="A306" t="s">
        <v>51</v>
      </c>
      <c r="B306" t="s">
        <v>113</v>
      </c>
      <c r="C306" t="s">
        <v>30</v>
      </c>
      <c r="D306" t="s">
        <v>20</v>
      </c>
      <c r="E306">
        <v>21.031813907106212</v>
      </c>
      <c r="F306">
        <v>25</v>
      </c>
      <c r="G306">
        <v>61.250409433962197</v>
      </c>
      <c r="H306">
        <v>1.5699439429617976</v>
      </c>
      <c r="I306">
        <v>5.0203035853735166E-2</v>
      </c>
      <c r="J306">
        <v>1.5468227424749166E-2</v>
      </c>
      <c r="K306" s="1"/>
    </row>
    <row r="307" spans="1:11" x14ac:dyDescent="0.25">
      <c r="A307" t="s">
        <v>28</v>
      </c>
      <c r="B307" t="s">
        <v>104</v>
      </c>
      <c r="C307" t="s">
        <v>12</v>
      </c>
      <c r="D307" t="s">
        <v>13</v>
      </c>
      <c r="E307">
        <v>133.0574</v>
      </c>
      <c r="F307">
        <v>17</v>
      </c>
      <c r="G307">
        <v>120.161689621118</v>
      </c>
      <c r="H307">
        <v>2.6729748837209253</v>
      </c>
      <c r="I307">
        <v>0.10784625978214313</v>
      </c>
      <c r="J307">
        <v>8.5140000000000007E-2</v>
      </c>
      <c r="K307" s="1"/>
    </row>
    <row r="308" spans="1:11" x14ac:dyDescent="0.25">
      <c r="A308" t="s">
        <v>28</v>
      </c>
      <c r="B308" t="s">
        <v>76</v>
      </c>
      <c r="C308" t="s">
        <v>19</v>
      </c>
      <c r="D308" t="s">
        <v>20</v>
      </c>
      <c r="E308">
        <v>35.907679194546532</v>
      </c>
      <c r="F308">
        <v>25</v>
      </c>
      <c r="G308">
        <v>114.674567344035</v>
      </c>
      <c r="H308">
        <v>0.79715050391703102</v>
      </c>
      <c r="I308">
        <v>9.9930048965724122E-5</v>
      </c>
      <c r="J308">
        <v>1.5468227424749166E-2</v>
      </c>
      <c r="K308" s="1"/>
    </row>
    <row r="309" spans="1:11" x14ac:dyDescent="0.25">
      <c r="A309" t="s">
        <v>28</v>
      </c>
      <c r="B309" t="s">
        <v>76</v>
      </c>
      <c r="C309" t="s">
        <v>19</v>
      </c>
      <c r="D309" t="s">
        <v>21</v>
      </c>
      <c r="E309">
        <v>36.079129577047595</v>
      </c>
      <c r="F309">
        <v>25</v>
      </c>
      <c r="G309">
        <v>125.076256857053</v>
      </c>
      <c r="H309">
        <v>0.77397612384906567</v>
      </c>
      <c r="I309">
        <v>9.9930048965724122E-5</v>
      </c>
      <c r="J309">
        <v>6.1600000000000002E-2</v>
      </c>
      <c r="K309" s="1"/>
    </row>
    <row r="310" spans="1:11" x14ac:dyDescent="0.25">
      <c r="A310" t="s">
        <v>28</v>
      </c>
      <c r="B310" t="s">
        <v>76</v>
      </c>
      <c r="C310" t="s">
        <v>22</v>
      </c>
      <c r="D310" t="s">
        <v>23</v>
      </c>
      <c r="E310">
        <v>22.642373519764039</v>
      </c>
      <c r="F310">
        <v>20</v>
      </c>
      <c r="G310">
        <v>135.15587650997301</v>
      </c>
      <c r="H310">
        <v>0.75499090604474572</v>
      </c>
      <c r="I310">
        <v>9.9930048965724122E-5</v>
      </c>
      <c r="J310">
        <v>4.6881270903010037E-2</v>
      </c>
      <c r="K310" s="1"/>
    </row>
    <row r="311" spans="1:11" x14ac:dyDescent="0.25">
      <c r="A311" t="s">
        <v>28</v>
      </c>
      <c r="B311" t="s">
        <v>76</v>
      </c>
      <c r="C311" t="s">
        <v>24</v>
      </c>
      <c r="D311" t="s">
        <v>16</v>
      </c>
      <c r="E311">
        <v>16.461485942486807</v>
      </c>
      <c r="F311">
        <v>20</v>
      </c>
      <c r="G311">
        <v>130.055185085662</v>
      </c>
      <c r="H311">
        <v>0.98258574802564891</v>
      </c>
      <c r="I311">
        <v>9.9930048965724122E-5</v>
      </c>
      <c r="J311">
        <v>4.6170000000000003E-2</v>
      </c>
      <c r="K311" s="1"/>
    </row>
    <row r="312" spans="1:11" x14ac:dyDescent="0.25">
      <c r="A312" t="s">
        <v>10</v>
      </c>
      <c r="B312" t="s">
        <v>100</v>
      </c>
      <c r="C312" t="s">
        <v>119</v>
      </c>
      <c r="D312" t="s">
        <v>13</v>
      </c>
      <c r="E312">
        <v>10</v>
      </c>
      <c r="F312">
        <v>10</v>
      </c>
      <c r="G312">
        <v>110.731684328687</v>
      </c>
      <c r="H312">
        <v>0.79999999999999949</v>
      </c>
      <c r="I312">
        <v>8.362375960181298E-2</v>
      </c>
      <c r="J312">
        <v>8.5140000000000007E-2</v>
      </c>
      <c r="K312" s="1"/>
    </row>
    <row r="313" spans="1:11" x14ac:dyDescent="0.25">
      <c r="A313" t="s">
        <v>28</v>
      </c>
      <c r="B313" t="s">
        <v>68</v>
      </c>
      <c r="C313" t="s">
        <v>30</v>
      </c>
      <c r="D313" t="s">
        <v>21</v>
      </c>
      <c r="E313">
        <v>30.682790088783904</v>
      </c>
      <c r="F313">
        <v>25</v>
      </c>
      <c r="G313">
        <v>187.92996832407101</v>
      </c>
      <c r="H313">
        <v>0.68663694911399431</v>
      </c>
      <c r="I313">
        <v>5.0345020850299772E-2</v>
      </c>
      <c r="J313">
        <v>6.1600000000000002E-2</v>
      </c>
      <c r="K313" s="1"/>
    </row>
    <row r="314" spans="1:11" x14ac:dyDescent="0.25">
      <c r="A314" t="s">
        <v>28</v>
      </c>
      <c r="B314" t="s">
        <v>121</v>
      </c>
      <c r="C314" t="s">
        <v>30</v>
      </c>
      <c r="D314" t="s">
        <v>20</v>
      </c>
      <c r="E314">
        <v>43.362773108687549</v>
      </c>
      <c r="F314">
        <v>25</v>
      </c>
      <c r="G314">
        <v>248.48028304618401</v>
      </c>
      <c r="H314">
        <v>0.68625326270954001</v>
      </c>
      <c r="I314">
        <v>5.0540911425488506E-2</v>
      </c>
      <c r="J314">
        <v>1.5468227424749166E-2</v>
      </c>
      <c r="K314" s="1"/>
    </row>
    <row r="315" spans="1:11" x14ac:dyDescent="0.25">
      <c r="A315" t="s">
        <v>28</v>
      </c>
      <c r="B315" t="s">
        <v>76</v>
      </c>
      <c r="C315" t="s">
        <v>31</v>
      </c>
      <c r="D315" t="s">
        <v>13</v>
      </c>
      <c r="E315">
        <v>12</v>
      </c>
      <c r="F315">
        <v>13</v>
      </c>
      <c r="G315">
        <v>105.25126252692201</v>
      </c>
      <c r="H315">
        <v>1</v>
      </c>
      <c r="I315">
        <v>9.9930048965724122E-5</v>
      </c>
      <c r="J315">
        <v>8.5140000000000007E-2</v>
      </c>
      <c r="K315" s="1"/>
    </row>
    <row r="316" spans="1:11" x14ac:dyDescent="0.25">
      <c r="A316" t="s">
        <v>37</v>
      </c>
      <c r="B316" t="s">
        <v>122</v>
      </c>
      <c r="C316" t="s">
        <v>39</v>
      </c>
      <c r="D316" t="s">
        <v>13</v>
      </c>
      <c r="E316">
        <v>116.00866203664835</v>
      </c>
      <c r="F316">
        <v>20</v>
      </c>
      <c r="G316">
        <v>317.45720234946401</v>
      </c>
      <c r="H316">
        <v>2.7838186046511599</v>
      </c>
      <c r="I316">
        <v>8.2781987432032439E-2</v>
      </c>
      <c r="J316">
        <v>8.5140000000000007E-2</v>
      </c>
      <c r="K316" s="1"/>
    </row>
    <row r="317" spans="1:11" x14ac:dyDescent="0.25">
      <c r="A317" t="s">
        <v>28</v>
      </c>
      <c r="B317" t="s">
        <v>76</v>
      </c>
      <c r="C317" t="s">
        <v>40</v>
      </c>
      <c r="D317" t="s">
        <v>13</v>
      </c>
      <c r="E317">
        <v>96.771536800368693</v>
      </c>
      <c r="F317">
        <v>20</v>
      </c>
      <c r="G317">
        <v>121.67897818319</v>
      </c>
      <c r="H317">
        <v>3.3979562790697639</v>
      </c>
      <c r="I317">
        <v>9.9930048965724122E-5</v>
      </c>
      <c r="J317">
        <v>8.5140000000000007E-2</v>
      </c>
      <c r="K317" s="1"/>
    </row>
    <row r="318" spans="1:11" x14ac:dyDescent="0.25">
      <c r="A318" t="s">
        <v>10</v>
      </c>
      <c r="B318" t="s">
        <v>58</v>
      </c>
      <c r="C318" t="s">
        <v>119</v>
      </c>
      <c r="D318" t="s">
        <v>13</v>
      </c>
      <c r="E318">
        <v>10</v>
      </c>
      <c r="F318">
        <v>10</v>
      </c>
      <c r="G318">
        <v>20.041923123752198</v>
      </c>
      <c r="H318">
        <v>0.7999999999999996</v>
      </c>
      <c r="I318">
        <v>7.507793448564605E-2</v>
      </c>
      <c r="J318">
        <v>8.5140000000000007E-2</v>
      </c>
      <c r="K318" s="1"/>
    </row>
    <row r="319" spans="1:11" x14ac:dyDescent="0.25">
      <c r="A319" t="s">
        <v>28</v>
      </c>
      <c r="B319" t="s">
        <v>76</v>
      </c>
      <c r="C319" t="s">
        <v>71</v>
      </c>
      <c r="D319" t="s">
        <v>13</v>
      </c>
      <c r="E319">
        <v>43.971384480130169</v>
      </c>
      <c r="F319">
        <v>17</v>
      </c>
      <c r="G319">
        <v>120.55830240337001</v>
      </c>
      <c r="H319">
        <v>3.3286102325581357</v>
      </c>
      <c r="I319">
        <v>9.9930048965724122E-5</v>
      </c>
      <c r="J319">
        <v>8.5140000000000007E-2</v>
      </c>
      <c r="K319" s="1"/>
    </row>
    <row r="320" spans="1:11" x14ac:dyDescent="0.25">
      <c r="A320" t="s">
        <v>37</v>
      </c>
      <c r="B320" t="s">
        <v>123</v>
      </c>
      <c r="C320" t="s">
        <v>39</v>
      </c>
      <c r="D320" t="s">
        <v>13</v>
      </c>
      <c r="E320">
        <v>45.172096662810439</v>
      </c>
      <c r="F320">
        <v>20</v>
      </c>
      <c r="G320">
        <v>123.63068794132199</v>
      </c>
      <c r="H320">
        <v>2.7838186046511599</v>
      </c>
      <c r="I320">
        <v>9.156184472009235E-2</v>
      </c>
      <c r="J320">
        <v>8.5140000000000007E-2</v>
      </c>
      <c r="K320" s="1"/>
    </row>
    <row r="321" spans="1:11" x14ac:dyDescent="0.25">
      <c r="A321" t="s">
        <v>46</v>
      </c>
      <c r="B321" t="s">
        <v>55</v>
      </c>
      <c r="C321" t="s">
        <v>39</v>
      </c>
      <c r="D321" t="s">
        <v>13</v>
      </c>
      <c r="E321">
        <v>41.748046534964601</v>
      </c>
      <c r="F321">
        <v>20</v>
      </c>
      <c r="G321">
        <v>91.013883576151898</v>
      </c>
      <c r="H321">
        <v>2.8316302325581364</v>
      </c>
      <c r="I321">
        <v>0.10538139281046462</v>
      </c>
      <c r="J321">
        <v>8.5140000000000007E-2</v>
      </c>
      <c r="K321" s="1"/>
    </row>
    <row r="322" spans="1:11" x14ac:dyDescent="0.25">
      <c r="A322" t="s">
        <v>28</v>
      </c>
      <c r="B322" t="s">
        <v>36</v>
      </c>
      <c r="C322" t="s">
        <v>19</v>
      </c>
      <c r="D322" t="s">
        <v>20</v>
      </c>
      <c r="E322">
        <v>32.647126423588603</v>
      </c>
      <c r="F322">
        <v>25</v>
      </c>
      <c r="G322">
        <v>93.077311708922196</v>
      </c>
      <c r="H322">
        <v>1.008</v>
      </c>
      <c r="I322">
        <v>9.9930048965724189E-5</v>
      </c>
      <c r="J322">
        <v>1.5468227424749166E-2</v>
      </c>
      <c r="K322" s="1"/>
    </row>
    <row r="323" spans="1:11" x14ac:dyDescent="0.25">
      <c r="A323" t="s">
        <v>28</v>
      </c>
      <c r="B323" t="s">
        <v>36</v>
      </c>
      <c r="C323" t="s">
        <v>19</v>
      </c>
      <c r="D323" t="s">
        <v>21</v>
      </c>
      <c r="E323">
        <v>32.639275258851775</v>
      </c>
      <c r="F323">
        <v>25</v>
      </c>
      <c r="G323">
        <v>112.83615181864501</v>
      </c>
      <c r="H323">
        <v>0.82200000000000006</v>
      </c>
      <c r="I323">
        <v>9.9930048965724189E-5</v>
      </c>
      <c r="J323">
        <v>6.1600000000000002E-2</v>
      </c>
      <c r="K323" s="1"/>
    </row>
    <row r="324" spans="1:11" x14ac:dyDescent="0.25">
      <c r="A324" t="s">
        <v>28</v>
      </c>
      <c r="B324" t="s">
        <v>36</v>
      </c>
      <c r="C324" t="s">
        <v>22</v>
      </c>
      <c r="D324" t="s">
        <v>23</v>
      </c>
      <c r="E324">
        <v>18.28128254056573</v>
      </c>
      <c r="F324">
        <v>20</v>
      </c>
      <c r="G324">
        <v>120.106033443803</v>
      </c>
      <c r="H324">
        <v>0.76371822422221736</v>
      </c>
      <c r="I324">
        <v>9.9930048965724189E-5</v>
      </c>
      <c r="J324">
        <v>4.6881270903010037E-2</v>
      </c>
      <c r="K324" s="1"/>
    </row>
    <row r="325" spans="1:11" x14ac:dyDescent="0.25">
      <c r="A325" t="s">
        <v>28</v>
      </c>
      <c r="B325" t="s">
        <v>36</v>
      </c>
      <c r="C325" t="s">
        <v>24</v>
      </c>
      <c r="D325" t="s">
        <v>16</v>
      </c>
      <c r="E325">
        <v>13.461098149243663</v>
      </c>
      <c r="F325">
        <v>20</v>
      </c>
      <c r="G325">
        <v>129.26062430771</v>
      </c>
      <c r="H325">
        <v>0.9909235713461898</v>
      </c>
      <c r="I325">
        <v>9.9930048965724189E-5</v>
      </c>
      <c r="J325">
        <v>4.6170000000000003E-2</v>
      </c>
      <c r="K325" s="1"/>
    </row>
    <row r="326" spans="1:11" x14ac:dyDescent="0.25">
      <c r="A326" t="s">
        <v>37</v>
      </c>
      <c r="B326" t="s">
        <v>124</v>
      </c>
      <c r="C326" t="s">
        <v>39</v>
      </c>
      <c r="D326" t="s">
        <v>13</v>
      </c>
      <c r="E326">
        <v>47.020570024410681</v>
      </c>
      <c r="F326">
        <v>20</v>
      </c>
      <c r="G326">
        <v>134.64962765734001</v>
      </c>
      <c r="H326">
        <v>2.7838186046511599</v>
      </c>
      <c r="I326">
        <v>8.1868487461074321E-2</v>
      </c>
      <c r="J326">
        <v>8.5140000000000007E-2</v>
      </c>
      <c r="K326" s="1"/>
    </row>
    <row r="327" spans="1:11" x14ac:dyDescent="0.25">
      <c r="A327" t="s">
        <v>10</v>
      </c>
      <c r="B327" t="s">
        <v>25</v>
      </c>
      <c r="C327" t="s">
        <v>30</v>
      </c>
      <c r="D327" t="s">
        <v>20</v>
      </c>
      <c r="E327">
        <v>48.076480733679901</v>
      </c>
      <c r="F327">
        <v>25</v>
      </c>
      <c r="G327">
        <v>132.31108989249401</v>
      </c>
      <c r="H327">
        <v>1.9661654989646959</v>
      </c>
      <c r="I327">
        <v>5.1764409930897148E-2</v>
      </c>
      <c r="J327">
        <v>1.5468227424749166E-2</v>
      </c>
      <c r="K327" s="1"/>
    </row>
    <row r="328" spans="1:11" x14ac:dyDescent="0.25">
      <c r="A328" t="s">
        <v>37</v>
      </c>
      <c r="B328" t="s">
        <v>57</v>
      </c>
      <c r="C328" t="s">
        <v>39</v>
      </c>
      <c r="D328" t="s">
        <v>13</v>
      </c>
      <c r="E328">
        <v>128.00261501979631</v>
      </c>
      <c r="F328">
        <v>20</v>
      </c>
      <c r="G328">
        <v>291.49516378484299</v>
      </c>
      <c r="H328">
        <v>2.7838186046511599</v>
      </c>
      <c r="I328">
        <v>0.13491832479641627</v>
      </c>
      <c r="J328">
        <v>8.5140000000000007E-2</v>
      </c>
      <c r="K328" s="1"/>
    </row>
    <row r="329" spans="1:11" x14ac:dyDescent="0.25">
      <c r="A329" t="s">
        <v>28</v>
      </c>
      <c r="B329" t="s">
        <v>36</v>
      </c>
      <c r="C329" t="s">
        <v>31</v>
      </c>
      <c r="D329" t="s">
        <v>13</v>
      </c>
      <c r="E329">
        <v>12</v>
      </c>
      <c r="F329">
        <v>13</v>
      </c>
      <c r="G329">
        <v>103.99963776232801</v>
      </c>
      <c r="H329">
        <v>1</v>
      </c>
      <c r="I329">
        <v>9.9930048965724189E-5</v>
      </c>
      <c r="J329">
        <v>8.5140000000000007E-2</v>
      </c>
      <c r="K329" s="1"/>
    </row>
    <row r="330" spans="1:11" x14ac:dyDescent="0.25">
      <c r="A330" t="s">
        <v>37</v>
      </c>
      <c r="B330" t="s">
        <v>115</v>
      </c>
      <c r="C330" t="s">
        <v>30</v>
      </c>
      <c r="D330" t="s">
        <v>21</v>
      </c>
      <c r="E330">
        <v>18.106053059637642</v>
      </c>
      <c r="F330">
        <v>25</v>
      </c>
      <c r="G330">
        <v>86.821191504635905</v>
      </c>
      <c r="H330">
        <v>0.80273449019671517</v>
      </c>
      <c r="I330">
        <v>5.2188107024179579E-2</v>
      </c>
      <c r="J330">
        <v>6.1600000000000002E-2</v>
      </c>
      <c r="K330" s="1"/>
    </row>
    <row r="331" spans="1:11" x14ac:dyDescent="0.25">
      <c r="A331" t="s">
        <v>28</v>
      </c>
      <c r="B331" t="s">
        <v>36</v>
      </c>
      <c r="C331" t="s">
        <v>40</v>
      </c>
      <c r="D331" t="s">
        <v>13</v>
      </c>
      <c r="E331">
        <v>89.206910512355734</v>
      </c>
      <c r="F331">
        <v>20</v>
      </c>
      <c r="G331">
        <v>126.162375661661</v>
      </c>
      <c r="H331">
        <v>3.406336744186043</v>
      </c>
      <c r="I331">
        <v>9.9930048965724189E-5</v>
      </c>
      <c r="J331">
        <v>8.5140000000000007E-2</v>
      </c>
      <c r="K331" s="1"/>
    </row>
    <row r="332" spans="1:11" x14ac:dyDescent="0.25">
      <c r="A332" t="s">
        <v>28</v>
      </c>
      <c r="B332" t="s">
        <v>125</v>
      </c>
      <c r="C332" t="s">
        <v>39</v>
      </c>
      <c r="D332" t="s">
        <v>13</v>
      </c>
      <c r="E332">
        <v>68.854441470104391</v>
      </c>
      <c r="F332">
        <v>20</v>
      </c>
      <c r="G332">
        <v>128.60233193792499</v>
      </c>
      <c r="H332">
        <v>2.8316302325581364</v>
      </c>
      <c r="I332">
        <v>8.3291612681875321E-2</v>
      </c>
      <c r="J332">
        <v>8.5140000000000007E-2</v>
      </c>
      <c r="K332" s="1"/>
    </row>
    <row r="333" spans="1:11" x14ac:dyDescent="0.25">
      <c r="A333" t="s">
        <v>28</v>
      </c>
      <c r="B333" t="s">
        <v>36</v>
      </c>
      <c r="C333" t="s">
        <v>71</v>
      </c>
      <c r="D333" t="s">
        <v>13</v>
      </c>
      <c r="E333">
        <v>38.808054454228973</v>
      </c>
      <c r="F333">
        <v>17</v>
      </c>
      <c r="G333">
        <v>122.226702479515</v>
      </c>
      <c r="H333">
        <v>3.3368196677740825</v>
      </c>
      <c r="I333">
        <v>9.9930048965724189E-5</v>
      </c>
      <c r="J333">
        <v>8.5140000000000007E-2</v>
      </c>
      <c r="K333" s="1"/>
    </row>
    <row r="334" spans="1:11" x14ac:dyDescent="0.25">
      <c r="A334" t="s">
        <v>37</v>
      </c>
      <c r="B334" t="s">
        <v>122</v>
      </c>
      <c r="C334" t="s">
        <v>96</v>
      </c>
      <c r="D334" t="s">
        <v>13</v>
      </c>
      <c r="E334">
        <v>10</v>
      </c>
      <c r="F334">
        <v>13</v>
      </c>
      <c r="G334">
        <v>300.48657734067802</v>
      </c>
      <c r="H334">
        <v>0.89999999999999991</v>
      </c>
      <c r="I334">
        <v>8.4431096633511643E-2</v>
      </c>
      <c r="J334">
        <v>8.5140000000000007E-2</v>
      </c>
      <c r="K334" s="1"/>
    </row>
    <row r="335" spans="1:11" x14ac:dyDescent="0.25">
      <c r="A335" t="s">
        <v>28</v>
      </c>
      <c r="B335" t="s">
        <v>73</v>
      </c>
      <c r="C335" t="s">
        <v>30</v>
      </c>
      <c r="D335" t="s">
        <v>21</v>
      </c>
      <c r="E335">
        <v>19.043111175052143</v>
      </c>
      <c r="F335">
        <v>25</v>
      </c>
      <c r="G335">
        <v>98.440825966510701</v>
      </c>
      <c r="H335">
        <v>0.59048214953632705</v>
      </c>
      <c r="I335">
        <v>5.2483454533362353E-2</v>
      </c>
      <c r="J335">
        <v>6.1600000000000002E-2</v>
      </c>
      <c r="K335" s="1"/>
    </row>
    <row r="336" spans="1:11" x14ac:dyDescent="0.25">
      <c r="A336" t="s">
        <v>28</v>
      </c>
      <c r="B336" t="s">
        <v>125</v>
      </c>
      <c r="C336" t="s">
        <v>19</v>
      </c>
      <c r="D336" t="s">
        <v>20</v>
      </c>
      <c r="E336">
        <v>46.222506777390734</v>
      </c>
      <c r="F336">
        <v>25</v>
      </c>
      <c r="G336">
        <v>173.79971904829</v>
      </c>
      <c r="H336">
        <v>0.84471105228793752</v>
      </c>
      <c r="I336">
        <v>9.9930048965724162E-5</v>
      </c>
      <c r="J336">
        <v>1.5468227424749166E-2</v>
      </c>
      <c r="K336" s="1"/>
    </row>
    <row r="337" spans="1:11" x14ac:dyDescent="0.25">
      <c r="A337" t="s">
        <v>28</v>
      </c>
      <c r="B337" t="s">
        <v>125</v>
      </c>
      <c r="C337" t="s">
        <v>19</v>
      </c>
      <c r="D337" t="s">
        <v>21</v>
      </c>
      <c r="E337">
        <v>46.236138298895753</v>
      </c>
      <c r="F337">
        <v>25</v>
      </c>
      <c r="G337">
        <v>183.50093593730301</v>
      </c>
      <c r="H337">
        <v>0.82919002915319107</v>
      </c>
      <c r="I337">
        <v>9.9930048965724162E-5</v>
      </c>
      <c r="J337">
        <v>6.1600000000000002E-2</v>
      </c>
      <c r="K337" s="1"/>
    </row>
    <row r="338" spans="1:11" x14ac:dyDescent="0.25">
      <c r="A338" t="s">
        <v>28</v>
      </c>
      <c r="B338" t="s">
        <v>125</v>
      </c>
      <c r="C338" t="s">
        <v>22</v>
      </c>
      <c r="D338" t="s">
        <v>23</v>
      </c>
      <c r="E338">
        <v>50.19400000000001</v>
      </c>
      <c r="F338">
        <v>20</v>
      </c>
      <c r="G338">
        <v>133.068879519955</v>
      </c>
      <c r="H338">
        <v>0.74739258191261249</v>
      </c>
      <c r="I338">
        <v>9.9930048965724162E-5</v>
      </c>
      <c r="J338">
        <v>4.6881270903010037E-2</v>
      </c>
      <c r="K338" s="1"/>
    </row>
    <row r="339" spans="1:11" x14ac:dyDescent="0.25">
      <c r="A339" t="s">
        <v>28</v>
      </c>
      <c r="B339" t="s">
        <v>125</v>
      </c>
      <c r="C339" t="s">
        <v>24</v>
      </c>
      <c r="D339" t="s">
        <v>16</v>
      </c>
      <c r="E339">
        <v>50.19400000000001</v>
      </c>
      <c r="F339">
        <v>20</v>
      </c>
      <c r="G339">
        <v>133.883883422471</v>
      </c>
      <c r="H339">
        <v>0.97499874426949906</v>
      </c>
      <c r="I339">
        <v>9.9930048965724162E-5</v>
      </c>
      <c r="J339">
        <v>4.6170000000000003E-2</v>
      </c>
      <c r="K339" s="1"/>
    </row>
    <row r="340" spans="1:11" x14ac:dyDescent="0.25">
      <c r="A340" t="s">
        <v>78</v>
      </c>
      <c r="B340" t="s">
        <v>82</v>
      </c>
      <c r="C340" t="s">
        <v>30</v>
      </c>
      <c r="D340" t="s">
        <v>21</v>
      </c>
      <c r="E340">
        <v>16.752336136392948</v>
      </c>
      <c r="F340">
        <v>25</v>
      </c>
      <c r="G340">
        <v>109.222914788461</v>
      </c>
      <c r="H340">
        <v>1.6733561099568488</v>
      </c>
      <c r="I340">
        <v>5.2689710134041653E-2</v>
      </c>
      <c r="J340">
        <v>6.1600000000000002E-2</v>
      </c>
      <c r="K340" s="1"/>
    </row>
    <row r="341" spans="1:11" x14ac:dyDescent="0.25">
      <c r="A341" t="s">
        <v>37</v>
      </c>
      <c r="B341" t="s">
        <v>108</v>
      </c>
      <c r="C341" t="s">
        <v>96</v>
      </c>
      <c r="D341" t="s">
        <v>13</v>
      </c>
      <c r="E341">
        <v>10</v>
      </c>
      <c r="F341">
        <v>13</v>
      </c>
      <c r="G341">
        <v>64.123557272244099</v>
      </c>
      <c r="H341">
        <v>0.90000000000000013</v>
      </c>
      <c r="I341">
        <v>0.10381934711492713</v>
      </c>
      <c r="J341">
        <v>8.5140000000000007E-2</v>
      </c>
      <c r="K341" s="1"/>
    </row>
    <row r="342" spans="1:11" x14ac:dyDescent="0.25">
      <c r="A342" t="s">
        <v>51</v>
      </c>
      <c r="B342" t="s">
        <v>74</v>
      </c>
      <c r="C342" t="s">
        <v>30</v>
      </c>
      <c r="D342" t="s">
        <v>20</v>
      </c>
      <c r="E342">
        <v>30.393964993011945</v>
      </c>
      <c r="F342">
        <v>25</v>
      </c>
      <c r="G342">
        <v>98.6306276573265</v>
      </c>
      <c r="H342">
        <v>1.5584564411826523</v>
      </c>
      <c r="I342">
        <v>5.3694796883034371E-2</v>
      </c>
      <c r="J342">
        <v>1.5468227424749166E-2</v>
      </c>
      <c r="K342" s="1"/>
    </row>
    <row r="343" spans="1:11" x14ac:dyDescent="0.25">
      <c r="A343" t="s">
        <v>28</v>
      </c>
      <c r="B343" t="s">
        <v>125</v>
      </c>
      <c r="C343" t="s">
        <v>31</v>
      </c>
      <c r="D343" t="s">
        <v>13</v>
      </c>
      <c r="E343">
        <v>12</v>
      </c>
      <c r="F343">
        <v>13</v>
      </c>
      <c r="G343">
        <v>105.452692458718</v>
      </c>
      <c r="H343">
        <v>1</v>
      </c>
      <c r="I343">
        <v>9.9930048965724162E-5</v>
      </c>
      <c r="J343">
        <v>8.5140000000000007E-2</v>
      </c>
      <c r="K343" s="1"/>
    </row>
    <row r="344" spans="1:11" x14ac:dyDescent="0.25">
      <c r="A344" t="s">
        <v>28</v>
      </c>
      <c r="B344" t="s">
        <v>103</v>
      </c>
      <c r="C344" t="s">
        <v>12</v>
      </c>
      <c r="D344" t="s">
        <v>13</v>
      </c>
      <c r="E344">
        <v>42.475550061219771</v>
      </c>
      <c r="F344">
        <v>17</v>
      </c>
      <c r="G344">
        <v>81.358284210087504</v>
      </c>
      <c r="H344">
        <v>2.6729748837209253</v>
      </c>
      <c r="I344">
        <v>0.11024023477109515</v>
      </c>
      <c r="J344">
        <v>8.5140000000000007E-2</v>
      </c>
      <c r="K344" s="1"/>
    </row>
    <row r="345" spans="1:11" x14ac:dyDescent="0.25">
      <c r="A345" t="s">
        <v>28</v>
      </c>
      <c r="B345" t="s">
        <v>125</v>
      </c>
      <c r="C345" t="s">
        <v>40</v>
      </c>
      <c r="D345" t="s">
        <v>13</v>
      </c>
      <c r="E345">
        <v>86.068051837630492</v>
      </c>
      <c r="F345">
        <v>20</v>
      </c>
      <c r="G345">
        <v>128.60233193792499</v>
      </c>
      <c r="H345">
        <v>3.3979562790697639</v>
      </c>
      <c r="I345">
        <v>9.9930048965724162E-5</v>
      </c>
      <c r="J345">
        <v>8.5140000000000007E-2</v>
      </c>
      <c r="K345" s="1"/>
    </row>
    <row r="346" spans="1:11" x14ac:dyDescent="0.25">
      <c r="A346" t="s">
        <v>28</v>
      </c>
      <c r="B346" t="s">
        <v>50</v>
      </c>
      <c r="C346" t="s">
        <v>30</v>
      </c>
      <c r="D346" t="s">
        <v>21</v>
      </c>
      <c r="E346">
        <v>49.10675799747662</v>
      </c>
      <c r="F346">
        <v>25</v>
      </c>
      <c r="G346">
        <v>132.704264912761</v>
      </c>
      <c r="H346">
        <v>0.67686022733009377</v>
      </c>
      <c r="I346">
        <v>5.393836994683969E-2</v>
      </c>
      <c r="J346">
        <v>6.1600000000000002E-2</v>
      </c>
      <c r="K346" s="1"/>
    </row>
    <row r="347" spans="1:11" x14ac:dyDescent="0.25">
      <c r="A347" t="s">
        <v>28</v>
      </c>
      <c r="B347" t="s">
        <v>125</v>
      </c>
      <c r="C347" t="s">
        <v>71</v>
      </c>
      <c r="D347" t="s">
        <v>13</v>
      </c>
      <c r="E347">
        <v>83.160875000000019</v>
      </c>
      <c r="F347">
        <v>17</v>
      </c>
      <c r="G347">
        <v>119.693896167109</v>
      </c>
      <c r="H347">
        <v>3.3286102325581357</v>
      </c>
      <c r="I347">
        <v>9.9930048965724162E-5</v>
      </c>
      <c r="J347">
        <v>8.5140000000000007E-2</v>
      </c>
      <c r="K347" s="1"/>
    </row>
    <row r="348" spans="1:11" x14ac:dyDescent="0.25">
      <c r="A348" t="s">
        <v>37</v>
      </c>
      <c r="B348" t="s">
        <v>57</v>
      </c>
      <c r="C348" t="s">
        <v>96</v>
      </c>
      <c r="D348" t="s">
        <v>13</v>
      </c>
      <c r="E348">
        <v>10</v>
      </c>
      <c r="F348">
        <v>13</v>
      </c>
      <c r="G348">
        <v>285.53954287559401</v>
      </c>
      <c r="H348">
        <v>0.90000000000000013</v>
      </c>
      <c r="I348">
        <v>0.13726575383792308</v>
      </c>
      <c r="J348">
        <v>8.5140000000000007E-2</v>
      </c>
      <c r="K348" s="1"/>
    </row>
    <row r="349" spans="1:11" x14ac:dyDescent="0.25">
      <c r="A349" t="s">
        <v>10</v>
      </c>
      <c r="B349" t="s">
        <v>11</v>
      </c>
      <c r="C349" t="s">
        <v>119</v>
      </c>
      <c r="D349" t="s">
        <v>13</v>
      </c>
      <c r="E349">
        <v>10</v>
      </c>
      <c r="F349">
        <v>10</v>
      </c>
      <c r="G349">
        <v>77.847017274072499</v>
      </c>
      <c r="H349">
        <v>0.79999999999999982</v>
      </c>
      <c r="I349">
        <v>7.289213961381133E-2</v>
      </c>
      <c r="J349">
        <v>8.5140000000000007E-2</v>
      </c>
      <c r="K349" s="1"/>
    </row>
    <row r="350" spans="1:11" x14ac:dyDescent="0.25">
      <c r="A350" t="s">
        <v>28</v>
      </c>
      <c r="B350" t="s">
        <v>121</v>
      </c>
      <c r="C350" t="s">
        <v>19</v>
      </c>
      <c r="D350" t="s">
        <v>20</v>
      </c>
      <c r="E350">
        <v>54.203466385859436</v>
      </c>
      <c r="F350">
        <v>25</v>
      </c>
      <c r="G350">
        <v>248.48028304618401</v>
      </c>
      <c r="H350">
        <v>0.82350391525144828</v>
      </c>
      <c r="I350">
        <v>9.9930048965724298E-5</v>
      </c>
      <c r="J350">
        <v>1.5468227424749166E-2</v>
      </c>
      <c r="K350" s="1"/>
    </row>
    <row r="351" spans="1:11" x14ac:dyDescent="0.25">
      <c r="A351" t="s">
        <v>28</v>
      </c>
      <c r="B351" t="s">
        <v>121</v>
      </c>
      <c r="C351" t="s">
        <v>19</v>
      </c>
      <c r="D351" t="s">
        <v>21</v>
      </c>
      <c r="E351">
        <v>54.529317191351574</v>
      </c>
      <c r="F351">
        <v>25</v>
      </c>
      <c r="G351">
        <v>274.05541249048503</v>
      </c>
      <c r="H351">
        <v>0.82612708617536301</v>
      </c>
      <c r="I351">
        <v>9.9930048965724298E-5</v>
      </c>
      <c r="J351">
        <v>6.1600000000000002E-2</v>
      </c>
      <c r="K351" s="1"/>
    </row>
    <row r="352" spans="1:11" x14ac:dyDescent="0.25">
      <c r="A352" t="s">
        <v>28</v>
      </c>
      <c r="B352" t="s">
        <v>121</v>
      </c>
      <c r="C352" t="s">
        <v>22</v>
      </c>
      <c r="D352" t="s">
        <v>23</v>
      </c>
      <c r="E352">
        <v>38.104069268921393</v>
      </c>
      <c r="F352">
        <v>20</v>
      </c>
      <c r="G352">
        <v>197.13545422749999</v>
      </c>
      <c r="H352">
        <v>0.75177960704484037</v>
      </c>
      <c r="I352">
        <v>9.9930048965724298E-5</v>
      </c>
      <c r="J352">
        <v>4.6881270903010037E-2</v>
      </c>
      <c r="K352" s="1"/>
    </row>
    <row r="353" spans="1:11" x14ac:dyDescent="0.25">
      <c r="A353" t="s">
        <v>28</v>
      </c>
      <c r="B353" t="s">
        <v>121</v>
      </c>
      <c r="C353" t="s">
        <v>24</v>
      </c>
      <c r="D353" t="s">
        <v>16</v>
      </c>
      <c r="E353">
        <v>26.527363542068183</v>
      </c>
      <c r="F353">
        <v>20</v>
      </c>
      <c r="G353">
        <v>211.62726487502599</v>
      </c>
      <c r="H353">
        <v>0.9793789445491633</v>
      </c>
      <c r="I353">
        <v>9.9930048965724298E-5</v>
      </c>
      <c r="J353">
        <v>4.6170000000000003E-2</v>
      </c>
      <c r="K353" s="1"/>
    </row>
    <row r="354" spans="1:11" x14ac:dyDescent="0.25">
      <c r="A354" t="s">
        <v>46</v>
      </c>
      <c r="B354" t="s">
        <v>83</v>
      </c>
      <c r="C354" t="s">
        <v>30</v>
      </c>
      <c r="D354" t="s">
        <v>21</v>
      </c>
      <c r="E354">
        <v>12.93065031142082</v>
      </c>
      <c r="F354">
        <v>25</v>
      </c>
      <c r="G354">
        <v>123.93034944370601</v>
      </c>
      <c r="H354">
        <v>0.73133367404746752</v>
      </c>
      <c r="I354">
        <v>5.4697193679613197E-2</v>
      </c>
      <c r="J354">
        <v>6.1600000000000002E-2</v>
      </c>
      <c r="K354" s="1"/>
    </row>
    <row r="355" spans="1:11" x14ac:dyDescent="0.25">
      <c r="A355" t="s">
        <v>10</v>
      </c>
      <c r="B355" t="s">
        <v>35</v>
      </c>
      <c r="C355" t="s">
        <v>96</v>
      </c>
      <c r="D355" t="s">
        <v>13</v>
      </c>
      <c r="E355">
        <v>10</v>
      </c>
      <c r="F355">
        <v>13</v>
      </c>
      <c r="G355">
        <v>23.8450377090685</v>
      </c>
      <c r="H355">
        <v>0.89999999999999969</v>
      </c>
      <c r="I355">
        <v>6.7643073343064714E-2</v>
      </c>
      <c r="J355">
        <v>8.5140000000000007E-2</v>
      </c>
      <c r="K355" s="1"/>
    </row>
    <row r="356" spans="1:11" x14ac:dyDescent="0.25">
      <c r="A356" t="s">
        <v>37</v>
      </c>
      <c r="B356" t="s">
        <v>124</v>
      </c>
      <c r="C356" t="s">
        <v>96</v>
      </c>
      <c r="D356" t="s">
        <v>13</v>
      </c>
      <c r="E356">
        <v>10</v>
      </c>
      <c r="F356">
        <v>13</v>
      </c>
      <c r="G356">
        <v>130.35489839149301</v>
      </c>
      <c r="H356">
        <v>0.89999999999999969</v>
      </c>
      <c r="I356">
        <v>8.5365873823748231E-2</v>
      </c>
      <c r="J356">
        <v>8.5140000000000007E-2</v>
      </c>
      <c r="K356" s="1"/>
    </row>
    <row r="357" spans="1:11" x14ac:dyDescent="0.25">
      <c r="A357" t="s">
        <v>28</v>
      </c>
      <c r="B357" t="s">
        <v>121</v>
      </c>
      <c r="C357" t="s">
        <v>31</v>
      </c>
      <c r="D357" t="s">
        <v>13</v>
      </c>
      <c r="E357">
        <v>12</v>
      </c>
      <c r="F357">
        <v>13</v>
      </c>
      <c r="G357">
        <v>149.79981120598501</v>
      </c>
      <c r="H357">
        <v>1</v>
      </c>
      <c r="I357">
        <v>9.9930048965724298E-5</v>
      </c>
      <c r="J357">
        <v>8.5140000000000007E-2</v>
      </c>
      <c r="K357" s="1"/>
    </row>
    <row r="358" spans="1:11" x14ac:dyDescent="0.25">
      <c r="A358" t="s">
        <v>28</v>
      </c>
      <c r="B358" t="s">
        <v>68</v>
      </c>
      <c r="C358" t="s">
        <v>39</v>
      </c>
      <c r="D358" t="s">
        <v>13</v>
      </c>
      <c r="E358">
        <v>81.48794990326742</v>
      </c>
      <c r="F358">
        <v>20</v>
      </c>
      <c r="G358">
        <v>130.740950725223</v>
      </c>
      <c r="H358">
        <v>2.8316302325581364</v>
      </c>
      <c r="I358">
        <v>8.9156312924175626E-2</v>
      </c>
      <c r="J358">
        <v>8.5140000000000007E-2</v>
      </c>
      <c r="K358" s="1"/>
    </row>
    <row r="359" spans="1:11" x14ac:dyDescent="0.25">
      <c r="A359" t="s">
        <v>28</v>
      </c>
      <c r="B359" t="s">
        <v>121</v>
      </c>
      <c r="C359" t="s">
        <v>40</v>
      </c>
      <c r="D359" t="s">
        <v>13</v>
      </c>
      <c r="E359">
        <v>136.97801410061211</v>
      </c>
      <c r="F359">
        <v>20</v>
      </c>
      <c r="G359">
        <v>178.71978528128199</v>
      </c>
      <c r="H359">
        <v>3.3979562790697639</v>
      </c>
      <c r="I359">
        <v>9.9930048965724298E-5</v>
      </c>
      <c r="J359">
        <v>8.5140000000000007E-2</v>
      </c>
      <c r="K359" s="1"/>
    </row>
    <row r="360" spans="1:11" x14ac:dyDescent="0.25">
      <c r="A360" t="s">
        <v>37</v>
      </c>
      <c r="B360" t="s">
        <v>53</v>
      </c>
      <c r="C360" t="s">
        <v>30</v>
      </c>
      <c r="D360" t="s">
        <v>20</v>
      </c>
      <c r="E360">
        <v>18.391634978894214</v>
      </c>
      <c r="F360">
        <v>25</v>
      </c>
      <c r="G360">
        <v>85.749441501436905</v>
      </c>
      <c r="H360">
        <v>0.75591015370119574</v>
      </c>
      <c r="I360">
        <v>5.6323251805932249E-2</v>
      </c>
      <c r="J360">
        <v>1.5468227424749166E-2</v>
      </c>
      <c r="K360" s="1"/>
    </row>
    <row r="361" spans="1:11" x14ac:dyDescent="0.25">
      <c r="A361" t="s">
        <v>28</v>
      </c>
      <c r="B361" t="s">
        <v>121</v>
      </c>
      <c r="C361" t="s">
        <v>71</v>
      </c>
      <c r="D361" t="s">
        <v>13</v>
      </c>
      <c r="E361">
        <v>73.511174482447117</v>
      </c>
      <c r="F361">
        <v>17</v>
      </c>
      <c r="G361">
        <v>181.043514094264</v>
      </c>
      <c r="H361">
        <v>3.3286102325581357</v>
      </c>
      <c r="I361">
        <v>9.9930048965724298E-5</v>
      </c>
      <c r="J361">
        <v>8.5140000000000007E-2</v>
      </c>
      <c r="K361" s="1"/>
    </row>
    <row r="362" spans="1:11" x14ac:dyDescent="0.25">
      <c r="A362" t="s">
        <v>37</v>
      </c>
      <c r="B362" t="s">
        <v>115</v>
      </c>
      <c r="C362" t="s">
        <v>96</v>
      </c>
      <c r="D362" t="s">
        <v>13</v>
      </c>
      <c r="E362">
        <v>10</v>
      </c>
      <c r="F362">
        <v>13</v>
      </c>
      <c r="G362">
        <v>63.372703956886298</v>
      </c>
      <c r="H362">
        <v>0.90000000000000013</v>
      </c>
      <c r="I362">
        <v>0.10759580206562006</v>
      </c>
      <c r="J362">
        <v>8.5140000000000007E-2</v>
      </c>
      <c r="K362" s="1"/>
    </row>
    <row r="363" spans="1:11" x14ac:dyDescent="0.25">
      <c r="A363" t="s">
        <v>37</v>
      </c>
      <c r="B363" t="s">
        <v>106</v>
      </c>
      <c r="C363" t="s">
        <v>30</v>
      </c>
      <c r="D363" t="s">
        <v>20</v>
      </c>
      <c r="E363">
        <v>19.436610174785582</v>
      </c>
      <c r="F363">
        <v>25</v>
      </c>
      <c r="G363">
        <v>74.585545289682102</v>
      </c>
      <c r="H363">
        <v>0.77716718337895985</v>
      </c>
      <c r="I363">
        <v>5.648732809828818E-2</v>
      </c>
      <c r="J363">
        <v>1.5468227424749166E-2</v>
      </c>
      <c r="K363" s="1"/>
    </row>
    <row r="364" spans="1:11" x14ac:dyDescent="0.25">
      <c r="A364" t="s">
        <v>28</v>
      </c>
      <c r="B364" t="s">
        <v>44</v>
      </c>
      <c r="C364" t="s">
        <v>19</v>
      </c>
      <c r="D364" t="s">
        <v>20</v>
      </c>
      <c r="E364">
        <v>50.516174683650171</v>
      </c>
      <c r="F364">
        <v>25</v>
      </c>
      <c r="G364">
        <v>209.21269293672401</v>
      </c>
      <c r="H364">
        <v>0.84579601800968451</v>
      </c>
      <c r="I364">
        <v>9.9930048965724244E-5</v>
      </c>
      <c r="J364">
        <v>1.5468227424749166E-2</v>
      </c>
      <c r="K364" s="1"/>
    </row>
    <row r="365" spans="1:11" x14ac:dyDescent="0.25">
      <c r="A365" t="s">
        <v>28</v>
      </c>
      <c r="B365" t="s">
        <v>44</v>
      </c>
      <c r="C365" t="s">
        <v>19</v>
      </c>
      <c r="D365" t="s">
        <v>21</v>
      </c>
      <c r="E365">
        <v>50.804818070414434</v>
      </c>
      <c r="F365">
        <v>25</v>
      </c>
      <c r="G365">
        <v>237.531664230421</v>
      </c>
      <c r="H365">
        <v>0.82395509399306133</v>
      </c>
      <c r="I365">
        <v>9.9930048965724244E-5</v>
      </c>
      <c r="J365">
        <v>6.1600000000000002E-2</v>
      </c>
      <c r="K365" s="1"/>
    </row>
    <row r="366" spans="1:11" x14ac:dyDescent="0.25">
      <c r="A366" t="s">
        <v>28</v>
      </c>
      <c r="B366" t="s">
        <v>44</v>
      </c>
      <c r="C366" t="s">
        <v>22</v>
      </c>
      <c r="D366" t="s">
        <v>23</v>
      </c>
      <c r="E366">
        <v>35.581442529352344</v>
      </c>
      <c r="F366">
        <v>20</v>
      </c>
      <c r="G366">
        <v>181.95068635139799</v>
      </c>
      <c r="H366">
        <v>0.75237703654384869</v>
      </c>
      <c r="I366">
        <v>9.9930048965724244E-5</v>
      </c>
      <c r="J366">
        <v>4.6881270903010037E-2</v>
      </c>
      <c r="K366" s="1"/>
    </row>
    <row r="367" spans="1:11" x14ac:dyDescent="0.25">
      <c r="A367" t="s">
        <v>28</v>
      </c>
      <c r="B367" t="s">
        <v>44</v>
      </c>
      <c r="C367" t="s">
        <v>24</v>
      </c>
      <c r="D367" t="s">
        <v>16</v>
      </c>
      <c r="E367">
        <v>24.96267083324701</v>
      </c>
      <c r="F367">
        <v>20</v>
      </c>
      <c r="G367">
        <v>192.91432376807899</v>
      </c>
      <c r="H367">
        <v>0.97997551510378278</v>
      </c>
      <c r="I367">
        <v>9.9930048965724244E-5</v>
      </c>
      <c r="J367">
        <v>4.6170000000000003E-2</v>
      </c>
      <c r="K367" s="1"/>
    </row>
    <row r="368" spans="1:11" x14ac:dyDescent="0.25">
      <c r="A368" t="s">
        <v>46</v>
      </c>
      <c r="B368" t="s">
        <v>55</v>
      </c>
      <c r="C368" t="s">
        <v>30</v>
      </c>
      <c r="D368" t="s">
        <v>21</v>
      </c>
      <c r="E368">
        <v>16.149100999339186</v>
      </c>
      <c r="F368">
        <v>25</v>
      </c>
      <c r="G368">
        <v>99.643200996440498</v>
      </c>
      <c r="H368">
        <v>0.71398863483617625</v>
      </c>
      <c r="I368">
        <v>5.6581904995773591E-2</v>
      </c>
      <c r="J368">
        <v>6.1600000000000002E-2</v>
      </c>
      <c r="K368" s="1"/>
    </row>
    <row r="369" spans="1:11" x14ac:dyDescent="0.25">
      <c r="A369" t="s">
        <v>51</v>
      </c>
      <c r="B369" t="s">
        <v>109</v>
      </c>
      <c r="C369" t="s">
        <v>30</v>
      </c>
      <c r="D369" t="s">
        <v>21</v>
      </c>
      <c r="E369">
        <v>32.50740182132423</v>
      </c>
      <c r="F369">
        <v>25</v>
      </c>
      <c r="G369">
        <v>90.984964887623605</v>
      </c>
      <c r="H369">
        <v>1.6038481124521133</v>
      </c>
      <c r="I369">
        <v>5.6701681871455245E-2</v>
      </c>
      <c r="J369">
        <v>6.1600000000000002E-2</v>
      </c>
      <c r="K369" s="1"/>
    </row>
    <row r="370" spans="1:11" x14ac:dyDescent="0.25">
      <c r="A370" t="s">
        <v>28</v>
      </c>
      <c r="B370" t="s">
        <v>50</v>
      </c>
      <c r="C370" t="s">
        <v>39</v>
      </c>
      <c r="D370" t="s">
        <v>13</v>
      </c>
      <c r="E370">
        <v>131.20546523360892</v>
      </c>
      <c r="F370">
        <v>20</v>
      </c>
      <c r="G370">
        <v>170.35295609042799</v>
      </c>
      <c r="H370">
        <v>2.8316302325581364</v>
      </c>
      <c r="I370">
        <v>9.3863811145574835E-2</v>
      </c>
      <c r="J370">
        <v>8.5140000000000007E-2</v>
      </c>
      <c r="K370" s="1"/>
    </row>
    <row r="371" spans="1:11" x14ac:dyDescent="0.25">
      <c r="A371" t="s">
        <v>28</v>
      </c>
      <c r="B371" t="s">
        <v>44</v>
      </c>
      <c r="C371" t="s">
        <v>31</v>
      </c>
      <c r="D371" t="s">
        <v>13</v>
      </c>
      <c r="E371">
        <v>12</v>
      </c>
      <c r="F371">
        <v>13</v>
      </c>
      <c r="G371">
        <v>137.164709903512</v>
      </c>
      <c r="H371">
        <v>1</v>
      </c>
      <c r="I371">
        <v>9.9930048965724244E-5</v>
      </c>
      <c r="J371">
        <v>8.5140000000000007E-2</v>
      </c>
      <c r="K371" s="1"/>
    </row>
    <row r="372" spans="1:11" x14ac:dyDescent="0.25">
      <c r="A372" t="s">
        <v>10</v>
      </c>
      <c r="B372" t="s">
        <v>26</v>
      </c>
      <c r="C372" t="s">
        <v>96</v>
      </c>
      <c r="D372" t="s">
        <v>13</v>
      </c>
      <c r="E372">
        <v>10</v>
      </c>
      <c r="F372">
        <v>13</v>
      </c>
      <c r="G372">
        <v>43.573292448694801</v>
      </c>
      <c r="H372">
        <v>0.89999999999999969</v>
      </c>
      <c r="I372">
        <v>6.9729974379099141E-2</v>
      </c>
      <c r="J372">
        <v>8.5140000000000007E-2</v>
      </c>
      <c r="K372" s="1"/>
    </row>
    <row r="373" spans="1:11" x14ac:dyDescent="0.25">
      <c r="A373" t="s">
        <v>28</v>
      </c>
      <c r="B373" t="s">
        <v>44</v>
      </c>
      <c r="C373" t="s">
        <v>40</v>
      </c>
      <c r="D373" t="s">
        <v>13</v>
      </c>
      <c r="E373">
        <v>130.17159529719888</v>
      </c>
      <c r="F373">
        <v>20</v>
      </c>
      <c r="G373">
        <v>160.02293223411601</v>
      </c>
      <c r="H373">
        <v>3.3979562790697639</v>
      </c>
      <c r="I373">
        <v>9.9930048965724244E-5</v>
      </c>
      <c r="J373">
        <v>8.5140000000000007E-2</v>
      </c>
      <c r="K373" s="1"/>
    </row>
    <row r="374" spans="1:11" x14ac:dyDescent="0.25">
      <c r="A374" t="s">
        <v>28</v>
      </c>
      <c r="B374" t="s">
        <v>29</v>
      </c>
      <c r="C374" t="s">
        <v>39</v>
      </c>
      <c r="D374" t="s">
        <v>13</v>
      </c>
      <c r="E374">
        <v>98.479975357263854</v>
      </c>
      <c r="F374">
        <v>20</v>
      </c>
      <c r="G374">
        <v>139.07599486438201</v>
      </c>
      <c r="H374">
        <v>2.8316302325581364</v>
      </c>
      <c r="I374">
        <v>9.7648181336707607E-2</v>
      </c>
      <c r="J374">
        <v>8.5140000000000007E-2</v>
      </c>
      <c r="K374" s="1"/>
    </row>
    <row r="375" spans="1:11" x14ac:dyDescent="0.25">
      <c r="A375" t="s">
        <v>28</v>
      </c>
      <c r="B375" t="s">
        <v>44</v>
      </c>
      <c r="C375" t="s">
        <v>71</v>
      </c>
      <c r="D375" t="s">
        <v>13</v>
      </c>
      <c r="E375">
        <v>67.029165479071111</v>
      </c>
      <c r="F375">
        <v>17</v>
      </c>
      <c r="G375">
        <v>162.320024729409</v>
      </c>
      <c r="H375">
        <v>3.3286102325581357</v>
      </c>
      <c r="I375">
        <v>9.9930048965724244E-5</v>
      </c>
      <c r="J375">
        <v>8.5140000000000007E-2</v>
      </c>
      <c r="K375" s="1"/>
    </row>
    <row r="376" spans="1:11" x14ac:dyDescent="0.25">
      <c r="A376" t="s">
        <v>28</v>
      </c>
      <c r="B376" t="s">
        <v>64</v>
      </c>
      <c r="C376" t="s">
        <v>39</v>
      </c>
      <c r="D376" t="s">
        <v>13</v>
      </c>
      <c r="E376">
        <v>89.394498731530405</v>
      </c>
      <c r="F376">
        <v>20</v>
      </c>
      <c r="G376">
        <v>106.606762837476</v>
      </c>
      <c r="H376">
        <v>2.8316302325581364</v>
      </c>
      <c r="I376">
        <v>9.6726092566642982E-2</v>
      </c>
      <c r="J376">
        <v>8.5140000000000007E-2</v>
      </c>
      <c r="K376" s="1"/>
    </row>
    <row r="377" spans="1:11" x14ac:dyDescent="0.25">
      <c r="A377" t="s">
        <v>28</v>
      </c>
      <c r="B377" t="s">
        <v>104</v>
      </c>
      <c r="C377" t="s">
        <v>30</v>
      </c>
      <c r="D377" t="s">
        <v>21</v>
      </c>
      <c r="E377">
        <v>73.779999999999987</v>
      </c>
      <c r="F377">
        <v>25</v>
      </c>
      <c r="G377">
        <v>151.52764669078601</v>
      </c>
      <c r="H377">
        <v>0.66477671530074001</v>
      </c>
      <c r="I377">
        <v>5.8321125557782676E-2</v>
      </c>
      <c r="J377">
        <v>6.1600000000000002E-2</v>
      </c>
      <c r="K377" s="1"/>
    </row>
    <row r="378" spans="1:11" x14ac:dyDescent="0.25">
      <c r="A378" t="s">
        <v>28</v>
      </c>
      <c r="B378" t="s">
        <v>29</v>
      </c>
      <c r="C378" t="s">
        <v>19</v>
      </c>
      <c r="D378" t="s">
        <v>20</v>
      </c>
      <c r="E378">
        <v>46.454744234022577</v>
      </c>
      <c r="F378">
        <v>25</v>
      </c>
      <c r="G378">
        <v>165.61577258565799</v>
      </c>
      <c r="H378">
        <v>0.73680000000000001</v>
      </c>
      <c r="I378">
        <v>9.9930048965724203E-5</v>
      </c>
      <c r="J378">
        <v>1.5468227424749166E-2</v>
      </c>
      <c r="K378" s="1"/>
    </row>
    <row r="379" spans="1:11" x14ac:dyDescent="0.25">
      <c r="A379" t="s">
        <v>28</v>
      </c>
      <c r="B379" t="s">
        <v>29</v>
      </c>
      <c r="C379" t="s">
        <v>19</v>
      </c>
      <c r="D379" t="s">
        <v>21</v>
      </c>
      <c r="E379">
        <v>46.472230237131555</v>
      </c>
      <c r="F379">
        <v>25</v>
      </c>
      <c r="G379">
        <v>227.988054785901</v>
      </c>
      <c r="H379">
        <v>0.84</v>
      </c>
      <c r="I379">
        <v>9.9930048965724203E-5</v>
      </c>
      <c r="J379">
        <v>6.1600000000000002E-2</v>
      </c>
      <c r="K379" s="1"/>
    </row>
    <row r="380" spans="1:11" x14ac:dyDescent="0.25">
      <c r="A380" t="s">
        <v>28</v>
      </c>
      <c r="B380" t="s">
        <v>29</v>
      </c>
      <c r="C380" t="s">
        <v>22</v>
      </c>
      <c r="D380" t="s">
        <v>23</v>
      </c>
      <c r="E380">
        <v>31.008742167809288</v>
      </c>
      <c r="F380">
        <v>20</v>
      </c>
      <c r="G380">
        <v>151.91309366478799</v>
      </c>
      <c r="H380">
        <v>0.76044259105603207</v>
      </c>
      <c r="I380">
        <v>9.9930048965724203E-5</v>
      </c>
      <c r="J380">
        <v>4.6881270903010037E-2</v>
      </c>
      <c r="K380" s="1"/>
    </row>
    <row r="381" spans="1:11" x14ac:dyDescent="0.25">
      <c r="A381" t="s">
        <v>28</v>
      </c>
      <c r="B381" t="s">
        <v>29</v>
      </c>
      <c r="C381" t="s">
        <v>24</v>
      </c>
      <c r="D381" t="s">
        <v>16</v>
      </c>
      <c r="E381">
        <v>22.344289804219134</v>
      </c>
      <c r="F381">
        <v>20</v>
      </c>
      <c r="G381">
        <v>165.70152634933501</v>
      </c>
      <c r="H381">
        <v>0.98804509048524958</v>
      </c>
      <c r="I381">
        <v>9.9930048965724203E-5</v>
      </c>
      <c r="J381">
        <v>4.6170000000000003E-2</v>
      </c>
      <c r="K381" s="1"/>
    </row>
    <row r="382" spans="1:11" x14ac:dyDescent="0.25">
      <c r="A382" t="s">
        <v>28</v>
      </c>
      <c r="B382" t="s">
        <v>49</v>
      </c>
      <c r="C382" t="s">
        <v>39</v>
      </c>
      <c r="D382" t="s">
        <v>13</v>
      </c>
      <c r="E382">
        <v>47.07992883196372</v>
      </c>
      <c r="F382">
        <v>20</v>
      </c>
      <c r="G382">
        <v>114.3499718888</v>
      </c>
      <c r="H382">
        <v>2.8316302325581364</v>
      </c>
      <c r="I382">
        <v>8.5692321306251998E-2</v>
      </c>
      <c r="J382">
        <v>8.5140000000000007E-2</v>
      </c>
      <c r="K382" s="1"/>
    </row>
    <row r="383" spans="1:11" x14ac:dyDescent="0.25">
      <c r="A383" t="s">
        <v>46</v>
      </c>
      <c r="B383" t="s">
        <v>87</v>
      </c>
      <c r="C383" t="s">
        <v>96</v>
      </c>
      <c r="D383" t="s">
        <v>13</v>
      </c>
      <c r="E383">
        <v>10</v>
      </c>
      <c r="F383">
        <v>13</v>
      </c>
      <c r="G383">
        <v>175.544047872036</v>
      </c>
      <c r="H383">
        <v>0.89641692574845644</v>
      </c>
      <c r="I383">
        <v>0.11203233642634922</v>
      </c>
      <c r="J383">
        <v>8.5140000000000007E-2</v>
      </c>
      <c r="K383" s="1"/>
    </row>
    <row r="384" spans="1:11" x14ac:dyDescent="0.25">
      <c r="A384" t="s">
        <v>37</v>
      </c>
      <c r="B384" t="s">
        <v>112</v>
      </c>
      <c r="C384" t="s">
        <v>96</v>
      </c>
      <c r="D384" t="s">
        <v>13</v>
      </c>
      <c r="E384">
        <v>10</v>
      </c>
      <c r="F384">
        <v>13</v>
      </c>
      <c r="G384">
        <v>63.205648866851</v>
      </c>
      <c r="H384">
        <v>0.90000000000000013</v>
      </c>
      <c r="I384">
        <v>0.12151796790189402</v>
      </c>
      <c r="J384">
        <v>8.5140000000000007E-2</v>
      </c>
      <c r="K384" s="1"/>
    </row>
    <row r="385" spans="1:11" x14ac:dyDescent="0.25">
      <c r="A385" t="s">
        <v>28</v>
      </c>
      <c r="B385" t="s">
        <v>29</v>
      </c>
      <c r="C385" t="s">
        <v>31</v>
      </c>
      <c r="D385" t="s">
        <v>13</v>
      </c>
      <c r="E385">
        <v>12</v>
      </c>
      <c r="F385">
        <v>13</v>
      </c>
      <c r="G385">
        <v>120.507167667388</v>
      </c>
      <c r="H385">
        <v>1</v>
      </c>
      <c r="I385">
        <v>9.9930048965724203E-5</v>
      </c>
      <c r="J385">
        <v>8.5140000000000007E-2</v>
      </c>
      <c r="K385" s="1"/>
    </row>
    <row r="386" spans="1:11" x14ac:dyDescent="0.25">
      <c r="A386" t="s">
        <v>28</v>
      </c>
      <c r="B386" t="s">
        <v>72</v>
      </c>
      <c r="C386" t="s">
        <v>30</v>
      </c>
      <c r="D386" t="s">
        <v>21</v>
      </c>
      <c r="E386">
        <v>17.96513335416423</v>
      </c>
      <c r="F386">
        <v>25</v>
      </c>
      <c r="G386">
        <v>88.075648245650797</v>
      </c>
      <c r="H386">
        <v>0.62199902907061688</v>
      </c>
      <c r="I386">
        <v>5.9742190055142003E-2</v>
      </c>
      <c r="J386">
        <v>6.1600000000000002E-2</v>
      </c>
      <c r="K386" s="1"/>
    </row>
    <row r="387" spans="1:11" x14ac:dyDescent="0.25">
      <c r="A387" t="s">
        <v>28</v>
      </c>
      <c r="B387" t="s">
        <v>29</v>
      </c>
      <c r="C387" t="s">
        <v>40</v>
      </c>
      <c r="D387" t="s">
        <v>13</v>
      </c>
      <c r="E387">
        <v>123.09996919657982</v>
      </c>
      <c r="F387">
        <v>20</v>
      </c>
      <c r="G387">
        <v>139.07599486438201</v>
      </c>
      <c r="H387">
        <v>3.3979562790697639</v>
      </c>
      <c r="I387">
        <v>9.9930048965724203E-5</v>
      </c>
      <c r="J387">
        <v>8.5140000000000007E-2</v>
      </c>
      <c r="K387" s="1"/>
    </row>
    <row r="388" spans="1:11" x14ac:dyDescent="0.25">
      <c r="A388" t="s">
        <v>78</v>
      </c>
      <c r="B388" t="s">
        <v>90</v>
      </c>
      <c r="C388" t="s">
        <v>30</v>
      </c>
      <c r="D388" t="s">
        <v>21</v>
      </c>
      <c r="E388">
        <v>24.792587318215794</v>
      </c>
      <c r="F388">
        <v>25</v>
      </c>
      <c r="G388">
        <v>91.842965864461704</v>
      </c>
      <c r="H388">
        <v>1.6417959237387825</v>
      </c>
      <c r="I388">
        <v>5.9974711338040547E-2</v>
      </c>
      <c r="J388">
        <v>6.1600000000000002E-2</v>
      </c>
      <c r="K388" s="1"/>
    </row>
    <row r="389" spans="1:11" x14ac:dyDescent="0.25">
      <c r="A389" t="s">
        <v>28</v>
      </c>
      <c r="B389" t="s">
        <v>29</v>
      </c>
      <c r="C389" t="s">
        <v>71</v>
      </c>
      <c r="D389" t="s">
        <v>13</v>
      </c>
      <c r="E389">
        <v>58.130585616991901</v>
      </c>
      <c r="F389">
        <v>17</v>
      </c>
      <c r="G389">
        <v>141.21991106293299</v>
      </c>
      <c r="H389">
        <v>3.3286102325581357</v>
      </c>
      <c r="I389">
        <v>9.9930048965724203E-5</v>
      </c>
      <c r="J389">
        <v>8.5140000000000007E-2</v>
      </c>
      <c r="K389" s="1"/>
    </row>
    <row r="390" spans="1:11" x14ac:dyDescent="0.25">
      <c r="A390" t="s">
        <v>51</v>
      </c>
      <c r="B390" t="s">
        <v>113</v>
      </c>
      <c r="C390" t="s">
        <v>96</v>
      </c>
      <c r="D390" t="s">
        <v>13</v>
      </c>
      <c r="E390">
        <v>10</v>
      </c>
      <c r="F390">
        <v>13</v>
      </c>
      <c r="G390">
        <v>61.1342313629087</v>
      </c>
      <c r="H390">
        <v>0.90000000000000013</v>
      </c>
      <c r="I390">
        <v>0.15853802980245701</v>
      </c>
      <c r="J390">
        <v>8.5140000000000007E-2</v>
      </c>
      <c r="K390" s="1"/>
    </row>
    <row r="391" spans="1:11" x14ac:dyDescent="0.25">
      <c r="A391" t="s">
        <v>10</v>
      </c>
      <c r="B391" t="s">
        <v>34</v>
      </c>
      <c r="C391" t="s">
        <v>39</v>
      </c>
      <c r="D391" t="s">
        <v>13</v>
      </c>
      <c r="E391">
        <v>59.388171738390106</v>
      </c>
      <c r="F391">
        <v>20</v>
      </c>
      <c r="G391">
        <v>72.183636125815198</v>
      </c>
      <c r="H391">
        <v>2.8386139534883692</v>
      </c>
      <c r="I391">
        <v>8.3073847826710151E-2</v>
      </c>
      <c r="J391">
        <v>8.5140000000000007E-2</v>
      </c>
      <c r="K391" s="1"/>
    </row>
    <row r="392" spans="1:11" x14ac:dyDescent="0.25">
      <c r="A392" t="s">
        <v>28</v>
      </c>
      <c r="B392" t="s">
        <v>92</v>
      </c>
      <c r="C392" t="s">
        <v>19</v>
      </c>
      <c r="D392" t="s">
        <v>20</v>
      </c>
      <c r="E392">
        <v>55.436817380800228</v>
      </c>
      <c r="F392">
        <v>25</v>
      </c>
      <c r="G392">
        <v>197.724106358336</v>
      </c>
      <c r="H392">
        <v>0.82925449553027986</v>
      </c>
      <c r="I392">
        <v>9.9930048965724339E-5</v>
      </c>
      <c r="J392">
        <v>1.5468227424749166E-2</v>
      </c>
      <c r="K392" s="1"/>
    </row>
    <row r="393" spans="1:11" x14ac:dyDescent="0.25">
      <c r="A393" t="s">
        <v>28</v>
      </c>
      <c r="B393" t="s">
        <v>92</v>
      </c>
      <c r="C393" t="s">
        <v>19</v>
      </c>
      <c r="D393" t="s">
        <v>21</v>
      </c>
      <c r="E393">
        <v>55.624068096099073</v>
      </c>
      <c r="F393">
        <v>25</v>
      </c>
      <c r="G393">
        <v>196.863830779811</v>
      </c>
      <c r="H393">
        <v>0.77200000000000013</v>
      </c>
      <c r="I393">
        <v>9.9930048965724339E-5</v>
      </c>
      <c r="J393">
        <v>6.1600000000000002E-2</v>
      </c>
      <c r="K393" s="1"/>
    </row>
    <row r="394" spans="1:11" x14ac:dyDescent="0.25">
      <c r="A394" t="s">
        <v>28</v>
      </c>
      <c r="B394" t="s">
        <v>92</v>
      </c>
      <c r="C394" t="s">
        <v>22</v>
      </c>
      <c r="D394" t="s">
        <v>23</v>
      </c>
      <c r="E394">
        <v>38.978565606764136</v>
      </c>
      <c r="F394">
        <v>20</v>
      </c>
      <c r="G394">
        <v>221.258453413886</v>
      </c>
      <c r="H394">
        <v>0.75179489418784595</v>
      </c>
      <c r="I394">
        <v>9.9930048965724339E-5</v>
      </c>
      <c r="J394">
        <v>4.6881270903010037E-2</v>
      </c>
      <c r="K394" s="1"/>
    </row>
    <row r="395" spans="1:11" x14ac:dyDescent="0.25">
      <c r="A395" t="s">
        <v>28</v>
      </c>
      <c r="B395" t="s">
        <v>92</v>
      </c>
      <c r="C395" t="s">
        <v>24</v>
      </c>
      <c r="D395" t="s">
        <v>16</v>
      </c>
      <c r="E395">
        <v>27.08544633502737</v>
      </c>
      <c r="F395">
        <v>20</v>
      </c>
      <c r="G395">
        <v>199.75063860823701</v>
      </c>
      <c r="H395">
        <v>0.97938922202756729</v>
      </c>
      <c r="I395">
        <v>9.9930048965724339E-5</v>
      </c>
      <c r="J395">
        <v>4.6170000000000003E-2</v>
      </c>
      <c r="K395" s="1"/>
    </row>
    <row r="396" spans="1:11" x14ac:dyDescent="0.25">
      <c r="A396" t="s">
        <v>28</v>
      </c>
      <c r="B396" t="s">
        <v>125</v>
      </c>
      <c r="C396" t="s">
        <v>30</v>
      </c>
      <c r="D396" t="s">
        <v>20</v>
      </c>
      <c r="E396">
        <v>36.978005421912592</v>
      </c>
      <c r="F396">
        <v>25</v>
      </c>
      <c r="G396">
        <v>173.79971904829</v>
      </c>
      <c r="H396">
        <v>0.7039258769066149</v>
      </c>
      <c r="I396">
        <v>6.1724808814953729E-2</v>
      </c>
      <c r="J396">
        <v>1.5468227424749166E-2</v>
      </c>
      <c r="K396" s="1"/>
    </row>
    <row r="397" spans="1:11" x14ac:dyDescent="0.25">
      <c r="A397" t="s">
        <v>28</v>
      </c>
      <c r="B397" t="s">
        <v>76</v>
      </c>
      <c r="C397" t="s">
        <v>30</v>
      </c>
      <c r="D397" t="s">
        <v>21</v>
      </c>
      <c r="E397">
        <v>28.863303661638071</v>
      </c>
      <c r="F397">
        <v>25</v>
      </c>
      <c r="G397">
        <v>125.076256857053</v>
      </c>
      <c r="H397">
        <v>0.64498010320755461</v>
      </c>
      <c r="I397">
        <v>6.2182505282672301E-2</v>
      </c>
      <c r="J397">
        <v>6.1600000000000002E-2</v>
      </c>
      <c r="K397" s="1"/>
    </row>
    <row r="398" spans="1:11" x14ac:dyDescent="0.25">
      <c r="A398" t="s">
        <v>17</v>
      </c>
      <c r="B398" t="s">
        <v>18</v>
      </c>
      <c r="C398" t="s">
        <v>30</v>
      </c>
      <c r="D398" t="s">
        <v>21</v>
      </c>
      <c r="E398">
        <v>21.303471200032927</v>
      </c>
      <c r="F398">
        <v>25</v>
      </c>
      <c r="G398">
        <v>183.08804005519599</v>
      </c>
      <c r="H398">
        <v>0.64942465204819022</v>
      </c>
      <c r="I398">
        <v>6.2612370939542569E-2</v>
      </c>
      <c r="J398">
        <v>6.1600000000000002E-2</v>
      </c>
      <c r="K398" s="1"/>
    </row>
    <row r="399" spans="1:11" x14ac:dyDescent="0.25">
      <c r="A399" t="s">
        <v>28</v>
      </c>
      <c r="B399" t="s">
        <v>92</v>
      </c>
      <c r="C399" t="s">
        <v>31</v>
      </c>
      <c r="D399" t="s">
        <v>13</v>
      </c>
      <c r="E399">
        <v>12</v>
      </c>
      <c r="F399">
        <v>13</v>
      </c>
      <c r="G399">
        <v>169.08809133680799</v>
      </c>
      <c r="H399">
        <v>1</v>
      </c>
      <c r="I399">
        <v>9.9930048965724339E-5</v>
      </c>
      <c r="J399">
        <v>8.5140000000000007E-2</v>
      </c>
      <c r="K399" s="1"/>
    </row>
    <row r="400" spans="1:11" x14ac:dyDescent="0.25">
      <c r="A400" t="s">
        <v>28</v>
      </c>
      <c r="B400" t="s">
        <v>62</v>
      </c>
      <c r="C400" t="s">
        <v>39</v>
      </c>
      <c r="D400" t="s">
        <v>13</v>
      </c>
      <c r="E400">
        <v>46.846992330042148</v>
      </c>
      <c r="F400">
        <v>20</v>
      </c>
      <c r="G400">
        <v>117.443989819366</v>
      </c>
      <c r="H400">
        <v>2.8316302325581364</v>
      </c>
      <c r="I400">
        <v>9.8397367822374099E-2</v>
      </c>
      <c r="J400">
        <v>8.5140000000000007E-2</v>
      </c>
      <c r="K400" s="1"/>
    </row>
    <row r="401" spans="1:11" x14ac:dyDescent="0.25">
      <c r="A401" t="s">
        <v>28</v>
      </c>
      <c r="B401" t="s">
        <v>92</v>
      </c>
      <c r="C401" t="s">
        <v>40</v>
      </c>
      <c r="D401" t="s">
        <v>13</v>
      </c>
      <c r="E401">
        <v>140.21258288201989</v>
      </c>
      <c r="F401">
        <v>20</v>
      </c>
      <c r="G401">
        <v>193.53476878118499</v>
      </c>
      <c r="H401">
        <v>3.3979562790697639</v>
      </c>
      <c r="I401">
        <v>9.9930048965724339E-5</v>
      </c>
      <c r="J401">
        <v>8.5140000000000007E-2</v>
      </c>
      <c r="K401" s="1"/>
    </row>
    <row r="402" spans="1:11" x14ac:dyDescent="0.25">
      <c r="A402" t="s">
        <v>37</v>
      </c>
      <c r="B402" t="s">
        <v>108</v>
      </c>
      <c r="C402" t="s">
        <v>30</v>
      </c>
      <c r="D402" t="s">
        <v>21</v>
      </c>
      <c r="E402">
        <v>19.339070170718326</v>
      </c>
      <c r="F402">
        <v>25</v>
      </c>
      <c r="G402">
        <v>94.944381557052495</v>
      </c>
      <c r="H402">
        <v>0.82147531776849547</v>
      </c>
      <c r="I402">
        <v>6.292432424470483E-2</v>
      </c>
      <c r="J402">
        <v>6.1600000000000002E-2</v>
      </c>
      <c r="K402" s="1"/>
    </row>
    <row r="403" spans="1:11" x14ac:dyDescent="0.25">
      <c r="A403" t="s">
        <v>28</v>
      </c>
      <c r="B403" t="s">
        <v>92</v>
      </c>
      <c r="C403" t="s">
        <v>71</v>
      </c>
      <c r="D403" t="s">
        <v>13</v>
      </c>
      <c r="E403">
        <v>74.869843274371263</v>
      </c>
      <c r="F403">
        <v>17</v>
      </c>
      <c r="G403">
        <v>197.16744179217</v>
      </c>
      <c r="H403">
        <v>3.3286102325581357</v>
      </c>
      <c r="I403">
        <v>9.9930048965724339E-5</v>
      </c>
      <c r="J403">
        <v>8.5140000000000007E-2</v>
      </c>
      <c r="K403" s="1"/>
    </row>
    <row r="404" spans="1:11" x14ac:dyDescent="0.25">
      <c r="A404" t="s">
        <v>28</v>
      </c>
      <c r="B404" t="s">
        <v>63</v>
      </c>
      <c r="C404" t="s">
        <v>30</v>
      </c>
      <c r="D404" t="s">
        <v>21</v>
      </c>
      <c r="E404">
        <v>31.141058440798542</v>
      </c>
      <c r="F404">
        <v>25</v>
      </c>
      <c r="G404">
        <v>135.46921341589601</v>
      </c>
      <c r="H404">
        <v>0.63728887363174647</v>
      </c>
      <c r="I404">
        <v>6.3319126813004667E-2</v>
      </c>
      <c r="J404">
        <v>6.1600000000000002E-2</v>
      </c>
      <c r="K404" s="1"/>
    </row>
    <row r="405" spans="1:11" x14ac:dyDescent="0.25">
      <c r="A405" t="s">
        <v>28</v>
      </c>
      <c r="B405" t="s">
        <v>120</v>
      </c>
      <c r="C405" t="s">
        <v>19</v>
      </c>
      <c r="D405" t="s">
        <v>20</v>
      </c>
      <c r="E405">
        <v>51.092722496827903</v>
      </c>
      <c r="F405">
        <v>25</v>
      </c>
      <c r="G405">
        <v>187.19685760096701</v>
      </c>
      <c r="H405">
        <v>0.88886045639887168</v>
      </c>
      <c r="I405">
        <v>9.9940035978413169E-5</v>
      </c>
      <c r="J405">
        <v>1.5468227424749166E-2</v>
      </c>
      <c r="K405" s="1"/>
    </row>
    <row r="406" spans="1:11" x14ac:dyDescent="0.25">
      <c r="A406" t="s">
        <v>28</v>
      </c>
      <c r="B406" t="s">
        <v>120</v>
      </c>
      <c r="C406" t="s">
        <v>22</v>
      </c>
      <c r="D406" t="s">
        <v>23</v>
      </c>
      <c r="E406">
        <v>35.898580939367243</v>
      </c>
      <c r="F406">
        <v>20</v>
      </c>
      <c r="G406">
        <v>167.29864187849</v>
      </c>
      <c r="H406">
        <v>0.75251018581924312</v>
      </c>
      <c r="I406">
        <v>9.9940035978413169E-5</v>
      </c>
      <c r="J406">
        <v>4.6881270903010037E-2</v>
      </c>
      <c r="K406" s="1"/>
    </row>
    <row r="407" spans="1:11" x14ac:dyDescent="0.25">
      <c r="A407" t="s">
        <v>28</v>
      </c>
      <c r="B407" t="s">
        <v>120</v>
      </c>
      <c r="C407" t="s">
        <v>24</v>
      </c>
      <c r="D407" t="s">
        <v>16</v>
      </c>
      <c r="E407">
        <v>25.183776806942632</v>
      </c>
      <c r="F407">
        <v>20</v>
      </c>
      <c r="G407">
        <v>180.72516558232601</v>
      </c>
      <c r="H407">
        <v>0.98010576696509677</v>
      </c>
      <c r="I407">
        <v>9.9940035978413169E-5</v>
      </c>
      <c r="J407">
        <v>4.6170000000000003E-2</v>
      </c>
      <c r="K407" s="1"/>
    </row>
    <row r="408" spans="1:11" x14ac:dyDescent="0.25">
      <c r="A408" t="s">
        <v>37</v>
      </c>
      <c r="B408" t="s">
        <v>91</v>
      </c>
      <c r="C408" t="s">
        <v>30</v>
      </c>
      <c r="D408" t="s">
        <v>20</v>
      </c>
      <c r="E408">
        <v>46.566479712302034</v>
      </c>
      <c r="F408">
        <v>25</v>
      </c>
      <c r="G408">
        <v>326.92505117124898</v>
      </c>
      <c r="H408">
        <v>0.90161652520810054</v>
      </c>
      <c r="I408">
        <v>6.3742721496528348E-2</v>
      </c>
      <c r="J408">
        <v>1.5468227424749166E-2</v>
      </c>
      <c r="K408" s="1"/>
    </row>
    <row r="409" spans="1:11" x14ac:dyDescent="0.25">
      <c r="A409" t="s">
        <v>37</v>
      </c>
      <c r="B409" t="s">
        <v>38</v>
      </c>
      <c r="C409" t="s">
        <v>42</v>
      </c>
      <c r="D409" t="s">
        <v>23</v>
      </c>
      <c r="E409">
        <v>10.131061988935041</v>
      </c>
      <c r="F409">
        <v>20</v>
      </c>
      <c r="G409">
        <v>61.518301402480397</v>
      </c>
      <c r="H409">
        <v>0.70909065178603048</v>
      </c>
      <c r="I409">
        <v>1.5954572149967702E-2</v>
      </c>
      <c r="J409">
        <v>4.6881270903010037E-2</v>
      </c>
      <c r="K409" s="1"/>
    </row>
    <row r="410" spans="1:11" x14ac:dyDescent="0.25">
      <c r="A410" t="s">
        <v>28</v>
      </c>
      <c r="B410" t="s">
        <v>67</v>
      </c>
      <c r="C410" t="s">
        <v>30</v>
      </c>
      <c r="D410" t="s">
        <v>21</v>
      </c>
      <c r="E410">
        <v>19.41405325554674</v>
      </c>
      <c r="F410">
        <v>25</v>
      </c>
      <c r="G410">
        <v>72.792494201055803</v>
      </c>
      <c r="H410">
        <v>0.63808069874582829</v>
      </c>
      <c r="I410">
        <v>6.4146166523544795E-2</v>
      </c>
      <c r="J410">
        <v>6.1600000000000002E-2</v>
      </c>
      <c r="K410" s="1"/>
    </row>
    <row r="411" spans="1:11" x14ac:dyDescent="0.25">
      <c r="A411" t="s">
        <v>28</v>
      </c>
      <c r="B411" t="s">
        <v>120</v>
      </c>
      <c r="C411" t="s">
        <v>31</v>
      </c>
      <c r="D411" t="s">
        <v>13</v>
      </c>
      <c r="E411">
        <v>12</v>
      </c>
      <c r="F411">
        <v>13</v>
      </c>
      <c r="G411">
        <v>135.44333715546099</v>
      </c>
      <c r="H411">
        <v>1</v>
      </c>
      <c r="I411">
        <v>9.9940035978413169E-5</v>
      </c>
      <c r="J411">
        <v>8.5140000000000007E-2</v>
      </c>
      <c r="K411" s="1"/>
    </row>
    <row r="412" spans="1:11" x14ac:dyDescent="0.25">
      <c r="A412" t="s">
        <v>51</v>
      </c>
      <c r="B412" t="s">
        <v>126</v>
      </c>
      <c r="C412" t="s">
        <v>30</v>
      </c>
      <c r="D412" t="s">
        <v>21</v>
      </c>
      <c r="E412">
        <v>48.57013573958011</v>
      </c>
      <c r="F412">
        <v>25</v>
      </c>
      <c r="G412">
        <v>143.80229839383</v>
      </c>
      <c r="H412">
        <v>1.6338750524813286</v>
      </c>
      <c r="I412">
        <v>6.5231071919103475E-2</v>
      </c>
      <c r="J412">
        <v>6.1600000000000002E-2</v>
      </c>
      <c r="K412" s="1"/>
    </row>
    <row r="413" spans="1:11" x14ac:dyDescent="0.25">
      <c r="A413" t="s">
        <v>28</v>
      </c>
      <c r="B413" t="s">
        <v>120</v>
      </c>
      <c r="C413" t="s">
        <v>40</v>
      </c>
      <c r="D413" t="s">
        <v>13</v>
      </c>
      <c r="E413">
        <v>131.09044622595798</v>
      </c>
      <c r="F413">
        <v>20</v>
      </c>
      <c r="G413">
        <v>151.93730169377801</v>
      </c>
      <c r="H413">
        <v>3.3979562790697639</v>
      </c>
      <c r="I413">
        <v>9.9940035978413169E-5</v>
      </c>
      <c r="J413">
        <v>8.5140000000000007E-2</v>
      </c>
      <c r="K413" s="1"/>
    </row>
    <row r="414" spans="1:11" x14ac:dyDescent="0.25">
      <c r="A414" t="s">
        <v>10</v>
      </c>
      <c r="B414" t="s">
        <v>65</v>
      </c>
      <c r="C414" t="s">
        <v>30</v>
      </c>
      <c r="D414" t="s">
        <v>21</v>
      </c>
      <c r="E414">
        <v>20.578422496352285</v>
      </c>
      <c r="F414">
        <v>25</v>
      </c>
      <c r="G414">
        <v>112.709022327168</v>
      </c>
      <c r="H414">
        <v>0.97378586914246013</v>
      </c>
      <c r="I414">
        <v>6.5648931179400724E-2</v>
      </c>
      <c r="J414">
        <v>6.1600000000000002E-2</v>
      </c>
      <c r="K414" s="1"/>
    </row>
    <row r="415" spans="1:11" x14ac:dyDescent="0.25">
      <c r="A415" t="s">
        <v>28</v>
      </c>
      <c r="B415" t="s">
        <v>120</v>
      </c>
      <c r="C415" t="s">
        <v>71</v>
      </c>
      <c r="D415" t="s">
        <v>13</v>
      </c>
      <c r="E415">
        <v>67.469307705187731</v>
      </c>
      <c r="F415">
        <v>17</v>
      </c>
      <c r="G415">
        <v>155.428702526351</v>
      </c>
      <c r="H415">
        <v>3.3286102325581357</v>
      </c>
      <c r="I415">
        <v>9.9940035978413169E-5</v>
      </c>
      <c r="J415">
        <v>8.5140000000000007E-2</v>
      </c>
      <c r="K415" s="1"/>
    </row>
    <row r="416" spans="1:11" x14ac:dyDescent="0.25">
      <c r="A416" t="s">
        <v>51</v>
      </c>
      <c r="B416" t="s">
        <v>127</v>
      </c>
      <c r="C416" t="s">
        <v>30</v>
      </c>
      <c r="D416" t="s">
        <v>20</v>
      </c>
      <c r="E416">
        <v>46.214040590066624</v>
      </c>
      <c r="F416">
        <v>25</v>
      </c>
      <c r="G416">
        <v>123.38059717957</v>
      </c>
      <c r="H416">
        <v>1.5607924801204884</v>
      </c>
      <c r="I416">
        <v>6.5867973960571008E-2</v>
      </c>
      <c r="J416">
        <v>1.5468227424749166E-2</v>
      </c>
      <c r="K416" s="1"/>
    </row>
    <row r="417" spans="1:11" x14ac:dyDescent="0.25">
      <c r="A417" t="s">
        <v>28</v>
      </c>
      <c r="B417" t="s">
        <v>128</v>
      </c>
      <c r="C417" t="s">
        <v>19</v>
      </c>
      <c r="D417" t="s">
        <v>20</v>
      </c>
      <c r="E417">
        <v>47.213194501853152</v>
      </c>
      <c r="F417">
        <v>25</v>
      </c>
      <c r="G417">
        <v>157.710010201329</v>
      </c>
      <c r="H417">
        <v>0.86404477611940256</v>
      </c>
      <c r="I417">
        <v>9.9940035978413169E-5</v>
      </c>
      <c r="J417">
        <v>1.5468227424749166E-2</v>
      </c>
      <c r="K417" s="1"/>
    </row>
    <row r="418" spans="1:11" x14ac:dyDescent="0.25">
      <c r="A418" t="s">
        <v>28</v>
      </c>
      <c r="B418" t="s">
        <v>128</v>
      </c>
      <c r="C418" t="s">
        <v>22</v>
      </c>
      <c r="D418" t="s">
        <v>23</v>
      </c>
      <c r="E418">
        <v>31.494694353267082</v>
      </c>
      <c r="F418">
        <v>20</v>
      </c>
      <c r="G418">
        <v>160.922603226603</v>
      </c>
      <c r="H418">
        <v>0.76783232998329598</v>
      </c>
      <c r="I418">
        <v>9.9940035978413169E-5</v>
      </c>
      <c r="J418">
        <v>4.6881270903010037E-2</v>
      </c>
      <c r="K418" s="1"/>
    </row>
    <row r="419" spans="1:11" x14ac:dyDescent="0.25">
      <c r="A419" t="s">
        <v>28</v>
      </c>
      <c r="B419" t="s">
        <v>128</v>
      </c>
      <c r="C419" t="s">
        <v>24</v>
      </c>
      <c r="D419" t="s">
        <v>16</v>
      </c>
      <c r="E419">
        <v>22.78164787374952</v>
      </c>
      <c r="F419">
        <v>20</v>
      </c>
      <c r="G419">
        <v>135.08808286075799</v>
      </c>
      <c r="H419">
        <v>0.98279976359244048</v>
      </c>
      <c r="I419">
        <v>9.9940035978413169E-5</v>
      </c>
      <c r="J419">
        <v>4.6170000000000003E-2</v>
      </c>
      <c r="K419" s="1"/>
    </row>
    <row r="420" spans="1:11" x14ac:dyDescent="0.25">
      <c r="A420" t="s">
        <v>10</v>
      </c>
      <c r="B420" t="s">
        <v>117</v>
      </c>
      <c r="C420" t="s">
        <v>30</v>
      </c>
      <c r="D420" t="s">
        <v>20</v>
      </c>
      <c r="E420">
        <v>80.874449151128886</v>
      </c>
      <c r="F420">
        <v>25</v>
      </c>
      <c r="G420">
        <v>100.35478731863</v>
      </c>
      <c r="H420">
        <v>1.7927329983893461</v>
      </c>
      <c r="I420">
        <v>6.6307421490412161E-2</v>
      </c>
      <c r="J420">
        <v>1.5468227424749166E-2</v>
      </c>
      <c r="K420" s="1"/>
    </row>
    <row r="421" spans="1:11" x14ac:dyDescent="0.25">
      <c r="A421" t="s">
        <v>10</v>
      </c>
      <c r="B421" t="s">
        <v>11</v>
      </c>
      <c r="C421" t="s">
        <v>96</v>
      </c>
      <c r="D421" t="s">
        <v>13</v>
      </c>
      <c r="E421">
        <v>10</v>
      </c>
      <c r="F421">
        <v>13</v>
      </c>
      <c r="G421">
        <v>76.466408016974199</v>
      </c>
      <c r="H421">
        <v>0.89999999999999969</v>
      </c>
      <c r="I421">
        <v>8.5235270115810058E-2</v>
      </c>
      <c r="J421">
        <v>8.5140000000000007E-2</v>
      </c>
      <c r="K421" s="1"/>
    </row>
    <row r="422" spans="1:11" x14ac:dyDescent="0.25">
      <c r="A422" t="s">
        <v>78</v>
      </c>
      <c r="B422" t="s">
        <v>79</v>
      </c>
      <c r="C422" t="s">
        <v>30</v>
      </c>
      <c r="D422" t="s">
        <v>21</v>
      </c>
      <c r="E422">
        <v>12.791884690108503</v>
      </c>
      <c r="F422">
        <v>25</v>
      </c>
      <c r="G422">
        <v>84.386345940197998</v>
      </c>
      <c r="H422">
        <v>1.6334323186238968</v>
      </c>
      <c r="I422">
        <v>6.6983512948788182E-2</v>
      </c>
      <c r="J422">
        <v>6.1600000000000002E-2</v>
      </c>
      <c r="K422" s="1"/>
    </row>
    <row r="423" spans="1:11" x14ac:dyDescent="0.25">
      <c r="A423" t="s">
        <v>28</v>
      </c>
      <c r="B423" t="s">
        <v>128</v>
      </c>
      <c r="C423" t="s">
        <v>31</v>
      </c>
      <c r="D423" t="s">
        <v>13</v>
      </c>
      <c r="E423">
        <v>12</v>
      </c>
      <c r="F423">
        <v>13</v>
      </c>
      <c r="G423">
        <v>118.68305831407601</v>
      </c>
      <c r="H423">
        <v>1</v>
      </c>
      <c r="I423">
        <v>9.9940035978413169E-5</v>
      </c>
      <c r="J423">
        <v>8.5140000000000007E-2</v>
      </c>
      <c r="K423" s="1"/>
    </row>
    <row r="424" spans="1:11" x14ac:dyDescent="0.25">
      <c r="A424" t="s">
        <v>28</v>
      </c>
      <c r="B424" t="s">
        <v>111</v>
      </c>
      <c r="C424" t="s">
        <v>30</v>
      </c>
      <c r="D424" t="s">
        <v>21</v>
      </c>
      <c r="E424">
        <v>25.815732727921723</v>
      </c>
      <c r="F424">
        <v>25</v>
      </c>
      <c r="G424">
        <v>85.8820668520965</v>
      </c>
      <c r="H424">
        <v>0.7</v>
      </c>
      <c r="I424">
        <v>6.7017709786182988E-2</v>
      </c>
      <c r="J424">
        <v>6.1600000000000002E-2</v>
      </c>
      <c r="K424" s="1"/>
    </row>
    <row r="425" spans="1:11" x14ac:dyDescent="0.25">
      <c r="A425" t="s">
        <v>28</v>
      </c>
      <c r="B425" t="s">
        <v>128</v>
      </c>
      <c r="C425" t="s">
        <v>40</v>
      </c>
      <c r="D425" t="s">
        <v>13</v>
      </c>
      <c r="E425">
        <v>125.7452295197368</v>
      </c>
      <c r="F425">
        <v>20</v>
      </c>
      <c r="G425">
        <v>140.54118357644299</v>
      </c>
      <c r="H425">
        <v>3.4192297674418568</v>
      </c>
      <c r="I425">
        <v>9.9940035978413169E-5</v>
      </c>
      <c r="J425">
        <v>8.5140000000000007E-2</v>
      </c>
      <c r="K425" s="1"/>
    </row>
    <row r="426" spans="1:11" x14ac:dyDescent="0.25">
      <c r="A426" t="s">
        <v>10</v>
      </c>
      <c r="B426" t="s">
        <v>32</v>
      </c>
      <c r="C426" t="s">
        <v>119</v>
      </c>
      <c r="D426" t="s">
        <v>13</v>
      </c>
      <c r="E426">
        <v>10</v>
      </c>
      <c r="F426">
        <v>10</v>
      </c>
      <c r="G426">
        <v>45.146981173427001</v>
      </c>
      <c r="H426">
        <v>0.7999999999999996</v>
      </c>
      <c r="I426">
        <v>0.11091443290107597</v>
      </c>
      <c r="J426">
        <v>8.5140000000000007E-2</v>
      </c>
      <c r="K426" s="1"/>
    </row>
    <row r="427" spans="1:11" x14ac:dyDescent="0.25">
      <c r="A427" t="s">
        <v>28</v>
      </c>
      <c r="B427" t="s">
        <v>128</v>
      </c>
      <c r="C427" t="s">
        <v>71</v>
      </c>
      <c r="D427" t="s">
        <v>13</v>
      </c>
      <c r="E427">
        <v>59.297971666327335</v>
      </c>
      <c r="F427">
        <v>17</v>
      </c>
      <c r="G427">
        <v>138.392804234409</v>
      </c>
      <c r="H427">
        <v>3.3494495681063081</v>
      </c>
      <c r="I427">
        <v>9.9940035978413169E-5</v>
      </c>
      <c r="J427">
        <v>8.5140000000000007E-2</v>
      </c>
      <c r="K427" s="1"/>
    </row>
    <row r="428" spans="1:11" x14ac:dyDescent="0.25">
      <c r="A428" t="s">
        <v>28</v>
      </c>
      <c r="B428" t="s">
        <v>121</v>
      </c>
      <c r="C428" t="s">
        <v>30</v>
      </c>
      <c r="D428" t="s">
        <v>21</v>
      </c>
      <c r="E428">
        <v>43.623453753081257</v>
      </c>
      <c r="F428">
        <v>25</v>
      </c>
      <c r="G428">
        <v>274.05541249048503</v>
      </c>
      <c r="H428">
        <v>0.6884392384794692</v>
      </c>
      <c r="I428">
        <v>6.7442601971389224E-2</v>
      </c>
      <c r="J428">
        <v>6.1600000000000002E-2</v>
      </c>
      <c r="K428" s="1"/>
    </row>
    <row r="429" spans="1:11" x14ac:dyDescent="0.25">
      <c r="A429" t="s">
        <v>28</v>
      </c>
      <c r="B429" t="s">
        <v>44</v>
      </c>
      <c r="C429" t="s">
        <v>39</v>
      </c>
      <c r="D429" t="s">
        <v>13</v>
      </c>
      <c r="E429">
        <v>104.13727623775911</v>
      </c>
      <c r="F429">
        <v>20</v>
      </c>
      <c r="G429">
        <v>160.02293223411601</v>
      </c>
      <c r="H429">
        <v>2.8316302325581364</v>
      </c>
      <c r="I429">
        <v>0.11614129830214899</v>
      </c>
      <c r="J429">
        <v>8.5140000000000007E-2</v>
      </c>
      <c r="K429" s="1"/>
    </row>
    <row r="430" spans="1:11" x14ac:dyDescent="0.25">
      <c r="A430" t="s">
        <v>28</v>
      </c>
      <c r="B430" t="s">
        <v>49</v>
      </c>
      <c r="C430" t="s">
        <v>19</v>
      </c>
      <c r="D430" t="s">
        <v>20</v>
      </c>
      <c r="E430">
        <v>92.225000000000009</v>
      </c>
      <c r="F430">
        <v>25</v>
      </c>
      <c r="G430">
        <v>124.160132150428</v>
      </c>
      <c r="H430">
        <v>0.8438037664728899</v>
      </c>
      <c r="I430">
        <v>9.9930048965724203E-5</v>
      </c>
      <c r="J430">
        <v>1.5468227424749166E-2</v>
      </c>
      <c r="K430" s="1"/>
    </row>
    <row r="431" spans="1:11" x14ac:dyDescent="0.25">
      <c r="A431" t="s">
        <v>28</v>
      </c>
      <c r="B431" t="s">
        <v>49</v>
      </c>
      <c r="C431" t="s">
        <v>19</v>
      </c>
      <c r="D431" t="s">
        <v>21</v>
      </c>
      <c r="E431">
        <v>92.225000000000009</v>
      </c>
      <c r="F431">
        <v>25</v>
      </c>
      <c r="G431">
        <v>108.843645281403</v>
      </c>
      <c r="H431">
        <v>0.81498313551989987</v>
      </c>
      <c r="I431">
        <v>9.9930048965724203E-5</v>
      </c>
      <c r="J431">
        <v>6.1600000000000002E-2</v>
      </c>
      <c r="K431" s="1"/>
    </row>
    <row r="432" spans="1:11" x14ac:dyDescent="0.25">
      <c r="A432" t="s">
        <v>28</v>
      </c>
      <c r="B432" t="s">
        <v>49</v>
      </c>
      <c r="C432" t="s">
        <v>22</v>
      </c>
      <c r="D432" t="s">
        <v>23</v>
      </c>
      <c r="E432">
        <v>100.38800000000002</v>
      </c>
      <c r="F432">
        <v>20</v>
      </c>
      <c r="G432">
        <v>150.86503581539199</v>
      </c>
      <c r="H432">
        <v>0.74628432279515777</v>
      </c>
      <c r="I432">
        <v>9.9930048965724203E-5</v>
      </c>
      <c r="J432">
        <v>4.6881270903010037E-2</v>
      </c>
      <c r="K432" s="1"/>
    </row>
    <row r="433" spans="1:11" x14ac:dyDescent="0.25">
      <c r="A433" t="s">
        <v>28</v>
      </c>
      <c r="B433" t="s">
        <v>49</v>
      </c>
      <c r="C433" t="s">
        <v>24</v>
      </c>
      <c r="D433" t="s">
        <v>16</v>
      </c>
      <c r="E433">
        <v>100.38800000000002</v>
      </c>
      <c r="F433">
        <v>20</v>
      </c>
      <c r="G433">
        <v>132.74147946880001</v>
      </c>
      <c r="H433">
        <v>0.97387888955182667</v>
      </c>
      <c r="I433">
        <v>9.9930048965724203E-5</v>
      </c>
      <c r="J433">
        <v>4.6170000000000003E-2</v>
      </c>
      <c r="K433" s="1"/>
    </row>
    <row r="434" spans="1:11" x14ac:dyDescent="0.25">
      <c r="A434" t="s">
        <v>10</v>
      </c>
      <c r="B434" t="s">
        <v>32</v>
      </c>
      <c r="C434" t="s">
        <v>39</v>
      </c>
      <c r="D434" t="s">
        <v>13</v>
      </c>
      <c r="E434">
        <v>25.907236193491393</v>
      </c>
      <c r="F434">
        <v>20</v>
      </c>
      <c r="G434">
        <v>45.240784426422302</v>
      </c>
      <c r="H434">
        <v>2.8015465116279024</v>
      </c>
      <c r="I434">
        <v>0.11124780220161468</v>
      </c>
      <c r="J434">
        <v>8.5140000000000007E-2</v>
      </c>
      <c r="K434" s="1"/>
    </row>
    <row r="435" spans="1:11" x14ac:dyDescent="0.25">
      <c r="A435" t="s">
        <v>10</v>
      </c>
      <c r="B435" t="s">
        <v>129</v>
      </c>
      <c r="C435" t="s">
        <v>30</v>
      </c>
      <c r="D435" t="s">
        <v>20</v>
      </c>
      <c r="E435">
        <v>16.789062543294968</v>
      </c>
      <c r="F435">
        <v>25</v>
      </c>
      <c r="G435">
        <v>113.54452975454601</v>
      </c>
      <c r="H435">
        <v>0.85061281679584955</v>
      </c>
      <c r="I435">
        <v>6.7981387185426692E-2</v>
      </c>
      <c r="J435">
        <v>1.5468227424749166E-2</v>
      </c>
      <c r="K435" s="1"/>
    </row>
    <row r="436" spans="1:11" x14ac:dyDescent="0.25">
      <c r="A436" t="s">
        <v>37</v>
      </c>
      <c r="B436" t="s">
        <v>130</v>
      </c>
      <c r="C436" t="s">
        <v>96</v>
      </c>
      <c r="D436" t="s">
        <v>13</v>
      </c>
      <c r="E436">
        <v>10</v>
      </c>
      <c r="F436">
        <v>13</v>
      </c>
      <c r="G436">
        <v>299.54150617046901</v>
      </c>
      <c r="H436">
        <v>0.89999999999999969</v>
      </c>
      <c r="I436">
        <v>0.10015372944181328</v>
      </c>
      <c r="J436">
        <v>8.5140000000000007E-2</v>
      </c>
      <c r="K436" s="1"/>
    </row>
    <row r="437" spans="1:11" x14ac:dyDescent="0.25">
      <c r="A437" t="s">
        <v>28</v>
      </c>
      <c r="B437" t="s">
        <v>49</v>
      </c>
      <c r="C437" t="s">
        <v>31</v>
      </c>
      <c r="D437" t="s">
        <v>13</v>
      </c>
      <c r="E437">
        <v>12</v>
      </c>
      <c r="F437">
        <v>13</v>
      </c>
      <c r="G437">
        <v>107.273807447792</v>
      </c>
      <c r="H437">
        <v>1</v>
      </c>
      <c r="I437">
        <v>9.9930048965724203E-5</v>
      </c>
      <c r="J437">
        <v>8.5140000000000007E-2</v>
      </c>
      <c r="K437" s="1"/>
    </row>
    <row r="438" spans="1:11" x14ac:dyDescent="0.25">
      <c r="A438" t="s">
        <v>17</v>
      </c>
      <c r="B438" t="s">
        <v>33</v>
      </c>
      <c r="C438" t="s">
        <v>30</v>
      </c>
      <c r="D438" t="s">
        <v>21</v>
      </c>
      <c r="E438">
        <v>15.218967527141601</v>
      </c>
      <c r="F438">
        <v>25</v>
      </c>
      <c r="G438">
        <v>129.86195765441599</v>
      </c>
      <c r="H438">
        <v>0.64659596331552138</v>
      </c>
      <c r="I438">
        <v>6.9387082785074342E-2</v>
      </c>
      <c r="J438">
        <v>6.1600000000000002E-2</v>
      </c>
      <c r="K438" s="1"/>
    </row>
    <row r="439" spans="1:11" x14ac:dyDescent="0.25">
      <c r="A439" t="s">
        <v>28</v>
      </c>
      <c r="B439" t="s">
        <v>49</v>
      </c>
      <c r="C439" t="s">
        <v>40</v>
      </c>
      <c r="D439" t="s">
        <v>13</v>
      </c>
      <c r="E439">
        <v>58.849911039954634</v>
      </c>
      <c r="F439">
        <v>20</v>
      </c>
      <c r="G439">
        <v>114.3499718888</v>
      </c>
      <c r="H439">
        <v>3.3979562790697639</v>
      </c>
      <c r="I439">
        <v>9.9930048965724203E-5</v>
      </c>
      <c r="J439">
        <v>8.5140000000000007E-2</v>
      </c>
      <c r="K439" s="1"/>
    </row>
    <row r="440" spans="1:11" x14ac:dyDescent="0.25">
      <c r="A440" t="s">
        <v>10</v>
      </c>
      <c r="B440" t="s">
        <v>65</v>
      </c>
      <c r="C440" t="s">
        <v>39</v>
      </c>
      <c r="D440" t="s">
        <v>13</v>
      </c>
      <c r="E440">
        <v>11.425999925250304</v>
      </c>
      <c r="F440">
        <v>20</v>
      </c>
      <c r="G440">
        <v>105.514575451569</v>
      </c>
      <c r="H440">
        <v>2.8386139534883692</v>
      </c>
      <c r="I440">
        <v>0.12206845603210183</v>
      </c>
      <c r="J440">
        <v>8.5140000000000007E-2</v>
      </c>
      <c r="K440" s="1"/>
    </row>
    <row r="441" spans="1:11" x14ac:dyDescent="0.25">
      <c r="A441" t="s">
        <v>28</v>
      </c>
      <c r="B441" t="s">
        <v>49</v>
      </c>
      <c r="C441" t="s">
        <v>71</v>
      </c>
      <c r="D441" t="s">
        <v>13</v>
      </c>
      <c r="E441">
        <v>166.32175000000004</v>
      </c>
      <c r="F441">
        <v>17</v>
      </c>
      <c r="G441">
        <v>120.32493578565099</v>
      </c>
      <c r="H441">
        <v>3.3286102325581357</v>
      </c>
      <c r="I441">
        <v>9.9930048965724203E-5</v>
      </c>
      <c r="J441">
        <v>8.5140000000000007E-2</v>
      </c>
      <c r="K441" s="1"/>
    </row>
    <row r="442" spans="1:11" x14ac:dyDescent="0.25">
      <c r="A442" t="s">
        <v>37</v>
      </c>
      <c r="B442" t="s">
        <v>38</v>
      </c>
      <c r="C442" t="s">
        <v>30</v>
      </c>
      <c r="D442" t="s">
        <v>20</v>
      </c>
      <c r="E442">
        <v>16.128116153458816</v>
      </c>
      <c r="F442">
        <v>25</v>
      </c>
      <c r="G442">
        <v>89.066319505312606</v>
      </c>
      <c r="H442">
        <v>0.76831052635889563</v>
      </c>
      <c r="I442">
        <v>6.9842342996181708E-2</v>
      </c>
      <c r="J442">
        <v>1.5468227424749166E-2</v>
      </c>
      <c r="K442" s="1"/>
    </row>
    <row r="443" spans="1:11" x14ac:dyDescent="0.25">
      <c r="A443" t="s">
        <v>28</v>
      </c>
      <c r="B443" t="s">
        <v>107</v>
      </c>
      <c r="C443" t="s">
        <v>39</v>
      </c>
      <c r="D443" t="s">
        <v>13</v>
      </c>
      <c r="E443">
        <v>69.976898727341521</v>
      </c>
      <c r="F443">
        <v>20</v>
      </c>
      <c r="G443">
        <v>89.034163881579303</v>
      </c>
      <c r="H443">
        <v>2.8617139534883673</v>
      </c>
      <c r="I443">
        <v>0.11050301149117914</v>
      </c>
      <c r="J443">
        <v>8.5140000000000007E-2</v>
      </c>
      <c r="K443" s="1"/>
    </row>
    <row r="444" spans="1:11" x14ac:dyDescent="0.25">
      <c r="A444" t="s">
        <v>28</v>
      </c>
      <c r="B444" t="s">
        <v>62</v>
      </c>
      <c r="C444" t="s">
        <v>19</v>
      </c>
      <c r="D444" t="s">
        <v>20</v>
      </c>
      <c r="E444">
        <v>92.225000000000009</v>
      </c>
      <c r="F444">
        <v>25</v>
      </c>
      <c r="G444">
        <v>114.43306481647301</v>
      </c>
      <c r="H444">
        <v>0.84177613125116513</v>
      </c>
      <c r="I444">
        <v>9.9930048965724162E-5</v>
      </c>
      <c r="J444">
        <v>1.5468227424749166E-2</v>
      </c>
      <c r="K444" s="1"/>
    </row>
    <row r="445" spans="1:11" x14ac:dyDescent="0.25">
      <c r="A445" t="s">
        <v>28</v>
      </c>
      <c r="B445" t="s">
        <v>62</v>
      </c>
      <c r="C445" t="s">
        <v>19</v>
      </c>
      <c r="D445" t="s">
        <v>21</v>
      </c>
      <c r="E445">
        <v>92.225000000000009</v>
      </c>
      <c r="F445">
        <v>25</v>
      </c>
      <c r="G445">
        <v>109.079127730229</v>
      </c>
      <c r="H445">
        <v>0.82176854978962133</v>
      </c>
      <c r="I445">
        <v>9.9930048965724162E-5</v>
      </c>
      <c r="J445">
        <v>6.1600000000000002E-2</v>
      </c>
      <c r="K445" s="1"/>
    </row>
    <row r="446" spans="1:11" x14ac:dyDescent="0.25">
      <c r="A446" t="s">
        <v>28</v>
      </c>
      <c r="B446" t="s">
        <v>62</v>
      </c>
      <c r="C446" t="s">
        <v>22</v>
      </c>
      <c r="D446" t="s">
        <v>23</v>
      </c>
      <c r="E446">
        <v>100.38800000000002</v>
      </c>
      <c r="F446">
        <v>20</v>
      </c>
      <c r="G446">
        <v>145.012525117915</v>
      </c>
      <c r="H446">
        <v>0.74628212212922307</v>
      </c>
      <c r="I446">
        <v>9.9930048965724162E-5</v>
      </c>
      <c r="J446">
        <v>4.6881270903010037E-2</v>
      </c>
      <c r="K446" s="1"/>
    </row>
    <row r="447" spans="1:11" x14ac:dyDescent="0.25">
      <c r="A447" t="s">
        <v>28</v>
      </c>
      <c r="B447" t="s">
        <v>62</v>
      </c>
      <c r="C447" t="s">
        <v>24</v>
      </c>
      <c r="D447" t="s">
        <v>16</v>
      </c>
      <c r="E447">
        <v>100.38800000000002</v>
      </c>
      <c r="F447">
        <v>20</v>
      </c>
      <c r="G447">
        <v>132.36132228076099</v>
      </c>
      <c r="H447">
        <v>0.97387745580957952</v>
      </c>
      <c r="I447">
        <v>9.9930048965724162E-5</v>
      </c>
      <c r="J447">
        <v>4.6170000000000003E-2</v>
      </c>
      <c r="K447" s="1"/>
    </row>
    <row r="448" spans="1:11" x14ac:dyDescent="0.25">
      <c r="A448" t="s">
        <v>10</v>
      </c>
      <c r="B448" t="s">
        <v>58</v>
      </c>
      <c r="C448" t="s">
        <v>96</v>
      </c>
      <c r="D448" t="s">
        <v>13</v>
      </c>
      <c r="E448">
        <v>10</v>
      </c>
      <c r="F448">
        <v>13</v>
      </c>
      <c r="G448">
        <v>23.593911945145798</v>
      </c>
      <c r="H448">
        <v>0.89999999999999991</v>
      </c>
      <c r="I448">
        <v>9.5769966929981992E-2</v>
      </c>
      <c r="J448">
        <v>8.5140000000000007E-2</v>
      </c>
      <c r="K448" s="1"/>
    </row>
    <row r="449" spans="1:11" x14ac:dyDescent="0.25">
      <c r="A449" t="s">
        <v>10</v>
      </c>
      <c r="B449" t="s">
        <v>14</v>
      </c>
      <c r="C449" t="s">
        <v>30</v>
      </c>
      <c r="D449" t="s">
        <v>21</v>
      </c>
      <c r="E449">
        <v>57.245145793688557</v>
      </c>
      <c r="F449">
        <v>25</v>
      </c>
      <c r="G449">
        <v>154.73193705702201</v>
      </c>
      <c r="H449">
        <v>2.00129011985821</v>
      </c>
      <c r="I449">
        <v>7.2119757330206216E-2</v>
      </c>
      <c r="J449">
        <v>6.1600000000000002E-2</v>
      </c>
      <c r="K449" s="1"/>
    </row>
    <row r="450" spans="1:11" x14ac:dyDescent="0.25">
      <c r="A450" t="s">
        <v>51</v>
      </c>
      <c r="B450" t="s">
        <v>126</v>
      </c>
      <c r="C450" t="s">
        <v>30</v>
      </c>
      <c r="D450" t="s">
        <v>20</v>
      </c>
      <c r="E450">
        <v>49.099944341144628</v>
      </c>
      <c r="F450">
        <v>25</v>
      </c>
      <c r="G450">
        <v>130.83936103619001</v>
      </c>
      <c r="H450">
        <v>1.5595748292891765</v>
      </c>
      <c r="I450">
        <v>7.2314003655601602E-2</v>
      </c>
      <c r="J450">
        <v>1.5468227424749166E-2</v>
      </c>
      <c r="K450" s="1"/>
    </row>
    <row r="451" spans="1:11" x14ac:dyDescent="0.25">
      <c r="A451" t="s">
        <v>28</v>
      </c>
      <c r="B451" t="s">
        <v>62</v>
      </c>
      <c r="C451" t="s">
        <v>31</v>
      </c>
      <c r="D451" t="s">
        <v>13</v>
      </c>
      <c r="E451">
        <v>12</v>
      </c>
      <c r="F451">
        <v>13</v>
      </c>
      <c r="G451">
        <v>107.210036292133</v>
      </c>
      <c r="H451">
        <v>1</v>
      </c>
      <c r="I451">
        <v>9.9930048965724162E-5</v>
      </c>
      <c r="J451">
        <v>8.5140000000000007E-2</v>
      </c>
      <c r="K451" s="1"/>
    </row>
    <row r="452" spans="1:11" x14ac:dyDescent="0.25">
      <c r="A452" t="s">
        <v>28</v>
      </c>
      <c r="B452" t="s">
        <v>75</v>
      </c>
      <c r="C452" t="s">
        <v>30</v>
      </c>
      <c r="D452" t="s">
        <v>21</v>
      </c>
      <c r="E452">
        <v>18.374680340558161</v>
      </c>
      <c r="F452">
        <v>25</v>
      </c>
      <c r="G452">
        <v>68.419079386543203</v>
      </c>
      <c r="H452">
        <v>0.69222353031530948</v>
      </c>
      <c r="I452">
        <v>7.2325102399769178E-2</v>
      </c>
      <c r="J452">
        <v>6.1600000000000002E-2</v>
      </c>
      <c r="K452" s="1"/>
    </row>
    <row r="453" spans="1:11" x14ac:dyDescent="0.25">
      <c r="A453" t="s">
        <v>28</v>
      </c>
      <c r="B453" t="s">
        <v>62</v>
      </c>
      <c r="C453" t="s">
        <v>40</v>
      </c>
      <c r="D453" t="s">
        <v>13</v>
      </c>
      <c r="E453">
        <v>58.55874041255268</v>
      </c>
      <c r="F453">
        <v>20</v>
      </c>
      <c r="G453">
        <v>117.443989819366</v>
      </c>
      <c r="H453">
        <v>3.3979562790697639</v>
      </c>
      <c r="I453">
        <v>9.9930048965724162E-5</v>
      </c>
      <c r="J453">
        <v>8.5140000000000007E-2</v>
      </c>
      <c r="K453" s="1"/>
    </row>
    <row r="454" spans="1:11" x14ac:dyDescent="0.25">
      <c r="A454" t="s">
        <v>28</v>
      </c>
      <c r="B454" t="s">
        <v>54</v>
      </c>
      <c r="C454" t="s">
        <v>39</v>
      </c>
      <c r="D454" t="s">
        <v>13</v>
      </c>
      <c r="E454">
        <v>59.561474779418447</v>
      </c>
      <c r="F454">
        <v>20</v>
      </c>
      <c r="G454">
        <v>63.121885596599498</v>
      </c>
      <c r="H454">
        <v>2.8316302325581364</v>
      </c>
      <c r="I454">
        <v>0.11440809111526445</v>
      </c>
      <c r="J454">
        <v>8.5140000000000007E-2</v>
      </c>
      <c r="K454" s="1"/>
    </row>
    <row r="455" spans="1:11" x14ac:dyDescent="0.25">
      <c r="A455" t="s">
        <v>28</v>
      </c>
      <c r="B455" t="s">
        <v>62</v>
      </c>
      <c r="C455" t="s">
        <v>71</v>
      </c>
      <c r="D455" t="s">
        <v>13</v>
      </c>
      <c r="E455">
        <v>166.32175000000004</v>
      </c>
      <c r="F455">
        <v>17</v>
      </c>
      <c r="G455">
        <v>123.3511514568</v>
      </c>
      <c r="H455">
        <v>3.3286102325581357</v>
      </c>
      <c r="I455">
        <v>9.9930048965724162E-5</v>
      </c>
      <c r="J455">
        <v>8.5140000000000007E-2</v>
      </c>
      <c r="K455" s="1"/>
    </row>
    <row r="456" spans="1:11" x14ac:dyDescent="0.25">
      <c r="A456" t="s">
        <v>10</v>
      </c>
      <c r="B456" t="s">
        <v>100</v>
      </c>
      <c r="C456" t="s">
        <v>96</v>
      </c>
      <c r="D456" t="s">
        <v>13</v>
      </c>
      <c r="E456">
        <v>10</v>
      </c>
      <c r="F456">
        <v>13</v>
      </c>
      <c r="G456">
        <v>111.463020557072</v>
      </c>
      <c r="H456">
        <v>0.89999999999999991</v>
      </c>
      <c r="I456">
        <v>0.10614067335886671</v>
      </c>
      <c r="J456">
        <v>8.5140000000000007E-2</v>
      </c>
      <c r="K456" s="1"/>
    </row>
    <row r="457" spans="1:11" x14ac:dyDescent="0.25">
      <c r="A457" t="s">
        <v>28</v>
      </c>
      <c r="B457" t="s">
        <v>72</v>
      </c>
      <c r="C457" t="s">
        <v>39</v>
      </c>
      <c r="D457" t="s">
        <v>13</v>
      </c>
      <c r="E457">
        <v>48.608381423452791</v>
      </c>
      <c r="F457">
        <v>20</v>
      </c>
      <c r="G457">
        <v>65.074428567296096</v>
      </c>
      <c r="H457">
        <v>2.8316302325581364</v>
      </c>
      <c r="I457">
        <v>0.11380163534363225</v>
      </c>
      <c r="J457">
        <v>8.5140000000000007E-2</v>
      </c>
      <c r="K457" s="1"/>
    </row>
    <row r="458" spans="1:11" x14ac:dyDescent="0.25">
      <c r="A458" t="s">
        <v>28</v>
      </c>
      <c r="B458" t="s">
        <v>104</v>
      </c>
      <c r="C458" t="s">
        <v>19</v>
      </c>
      <c r="D458" t="s">
        <v>20</v>
      </c>
      <c r="E458">
        <v>92.225000000000009</v>
      </c>
      <c r="F458">
        <v>25</v>
      </c>
      <c r="G458">
        <v>154.87935878568999</v>
      </c>
      <c r="H458">
        <v>0.8488457341568667</v>
      </c>
      <c r="I458">
        <v>9.9930048965724203E-5</v>
      </c>
      <c r="J458">
        <v>1.5468227424749166E-2</v>
      </c>
      <c r="K458" s="1"/>
    </row>
    <row r="459" spans="1:11" x14ac:dyDescent="0.25">
      <c r="A459" t="s">
        <v>28</v>
      </c>
      <c r="B459" t="s">
        <v>104</v>
      </c>
      <c r="C459" t="s">
        <v>19</v>
      </c>
      <c r="D459" t="s">
        <v>21</v>
      </c>
      <c r="E459">
        <v>92.225000000000009</v>
      </c>
      <c r="F459">
        <v>25</v>
      </c>
      <c r="G459">
        <v>151.52764669078601</v>
      </c>
      <c r="H459">
        <v>0.79773205836088834</v>
      </c>
      <c r="I459">
        <v>9.9930048965724203E-5</v>
      </c>
      <c r="J459">
        <v>6.1600000000000002E-2</v>
      </c>
      <c r="K459" s="1"/>
    </row>
    <row r="460" spans="1:11" x14ac:dyDescent="0.25">
      <c r="A460" t="s">
        <v>28</v>
      </c>
      <c r="B460" t="s">
        <v>104</v>
      </c>
      <c r="C460" t="s">
        <v>22</v>
      </c>
      <c r="D460" t="s">
        <v>23</v>
      </c>
      <c r="E460">
        <v>100.38800000000002</v>
      </c>
      <c r="F460">
        <v>20</v>
      </c>
      <c r="G460">
        <v>124.780438280235</v>
      </c>
      <c r="H460">
        <v>0.7462087777859111</v>
      </c>
      <c r="I460">
        <v>9.9930048965724203E-5</v>
      </c>
      <c r="J460">
        <v>4.6881270903010037E-2</v>
      </c>
      <c r="K460" s="1"/>
    </row>
    <row r="461" spans="1:11" x14ac:dyDescent="0.25">
      <c r="A461" t="s">
        <v>28</v>
      </c>
      <c r="B461" t="s">
        <v>104</v>
      </c>
      <c r="C461" t="s">
        <v>24</v>
      </c>
      <c r="D461" t="s">
        <v>16</v>
      </c>
      <c r="E461">
        <v>100.38800000000002</v>
      </c>
      <c r="F461">
        <v>20</v>
      </c>
      <c r="G461">
        <v>126.79216852179199</v>
      </c>
      <c r="H461">
        <v>0.9738115995387272</v>
      </c>
      <c r="I461">
        <v>9.9930048965724203E-5</v>
      </c>
      <c r="J461">
        <v>4.6170000000000003E-2</v>
      </c>
      <c r="K461" s="1"/>
    </row>
    <row r="462" spans="1:11" x14ac:dyDescent="0.25">
      <c r="A462" t="s">
        <v>17</v>
      </c>
      <c r="B462" t="s">
        <v>60</v>
      </c>
      <c r="C462" t="s">
        <v>96</v>
      </c>
      <c r="D462" t="s">
        <v>13</v>
      </c>
      <c r="E462">
        <v>10</v>
      </c>
      <c r="F462">
        <v>13</v>
      </c>
      <c r="G462">
        <v>99.568934546958303</v>
      </c>
      <c r="H462">
        <v>0.90000000000000013</v>
      </c>
      <c r="I462">
        <v>0.10095690618494137</v>
      </c>
      <c r="J462">
        <v>8.5140000000000007E-2</v>
      </c>
      <c r="K462" s="1"/>
    </row>
    <row r="463" spans="1:11" x14ac:dyDescent="0.25">
      <c r="A463" t="s">
        <v>17</v>
      </c>
      <c r="B463" t="s">
        <v>48</v>
      </c>
      <c r="C463" t="s">
        <v>96</v>
      </c>
      <c r="D463" t="s">
        <v>13</v>
      </c>
      <c r="E463">
        <v>10</v>
      </c>
      <c r="F463">
        <v>13</v>
      </c>
      <c r="G463">
        <v>69.248150466535506</v>
      </c>
      <c r="H463">
        <v>0.90000000000000013</v>
      </c>
      <c r="I463">
        <v>0.10743986548343189</v>
      </c>
      <c r="J463">
        <v>8.5140000000000007E-2</v>
      </c>
      <c r="K463" s="1"/>
    </row>
    <row r="464" spans="1:11" x14ac:dyDescent="0.25">
      <c r="A464" t="s">
        <v>46</v>
      </c>
      <c r="B464" t="s">
        <v>83</v>
      </c>
      <c r="C464" t="s">
        <v>96</v>
      </c>
      <c r="D464" t="s">
        <v>13</v>
      </c>
      <c r="E464">
        <v>10</v>
      </c>
      <c r="F464">
        <v>13</v>
      </c>
      <c r="G464">
        <v>111.509512218686</v>
      </c>
      <c r="H464">
        <v>0.89456740062403084</v>
      </c>
      <c r="I464">
        <v>0.13294269369603173</v>
      </c>
      <c r="J464">
        <v>8.5140000000000007E-2</v>
      </c>
      <c r="K464" s="1"/>
    </row>
    <row r="465" spans="1:11" x14ac:dyDescent="0.25">
      <c r="A465" t="s">
        <v>28</v>
      </c>
      <c r="B465" t="s">
        <v>104</v>
      </c>
      <c r="C465" t="s">
        <v>31</v>
      </c>
      <c r="D465" t="s">
        <v>13</v>
      </c>
      <c r="E465">
        <v>12</v>
      </c>
      <c r="F465">
        <v>13</v>
      </c>
      <c r="G465">
        <v>96.3535323633254</v>
      </c>
      <c r="H465">
        <v>1</v>
      </c>
      <c r="I465">
        <v>9.9930048965724203E-5</v>
      </c>
      <c r="J465">
        <v>8.5140000000000007E-2</v>
      </c>
      <c r="K465" s="1"/>
    </row>
    <row r="466" spans="1:11" x14ac:dyDescent="0.25">
      <c r="A466" t="s">
        <v>46</v>
      </c>
      <c r="B466" t="s">
        <v>87</v>
      </c>
      <c r="C466" t="s">
        <v>39</v>
      </c>
      <c r="D466" t="s">
        <v>13</v>
      </c>
      <c r="E466">
        <v>48.382637306839726</v>
      </c>
      <c r="F466">
        <v>20</v>
      </c>
      <c r="G466">
        <v>175.665533367856</v>
      </c>
      <c r="H466">
        <v>2.7914589578429285</v>
      </c>
      <c r="I466">
        <v>0.12669415899192119</v>
      </c>
      <c r="J466">
        <v>8.5140000000000007E-2</v>
      </c>
      <c r="K466" s="1"/>
    </row>
    <row r="467" spans="1:11" x14ac:dyDescent="0.25">
      <c r="A467" t="s">
        <v>28</v>
      </c>
      <c r="B467" t="s">
        <v>104</v>
      </c>
      <c r="C467" t="s">
        <v>40</v>
      </c>
      <c r="D467" t="s">
        <v>13</v>
      </c>
      <c r="E467">
        <v>57.002221428355796</v>
      </c>
      <c r="F467">
        <v>20</v>
      </c>
      <c r="G467">
        <v>112.164326750724</v>
      </c>
      <c r="H467">
        <v>3.3979562790697639</v>
      </c>
      <c r="I467">
        <v>9.9930048965724203E-5</v>
      </c>
      <c r="J467">
        <v>8.5140000000000007E-2</v>
      </c>
      <c r="K467" s="1"/>
    </row>
    <row r="468" spans="1:11" x14ac:dyDescent="0.25">
      <c r="A468" t="s">
        <v>28</v>
      </c>
      <c r="B468" t="s">
        <v>111</v>
      </c>
      <c r="C468" t="s">
        <v>39</v>
      </c>
      <c r="D468" t="s">
        <v>13</v>
      </c>
      <c r="E468">
        <v>71.179673594227523</v>
      </c>
      <c r="F468">
        <v>20</v>
      </c>
      <c r="G468">
        <v>74.310142582334507</v>
      </c>
      <c r="H468">
        <v>2.81846860465116</v>
      </c>
      <c r="I468">
        <v>0.1263585755636237</v>
      </c>
      <c r="J468">
        <v>8.5140000000000007E-2</v>
      </c>
      <c r="K468" s="1"/>
    </row>
    <row r="469" spans="1:11" x14ac:dyDescent="0.25">
      <c r="A469" t="s">
        <v>28</v>
      </c>
      <c r="B469" t="s">
        <v>104</v>
      </c>
      <c r="C469" t="s">
        <v>71</v>
      </c>
      <c r="D469" t="s">
        <v>13</v>
      </c>
      <c r="E469">
        <v>166.32175000000004</v>
      </c>
      <c r="F469">
        <v>17</v>
      </c>
      <c r="G469">
        <v>120.161689621118</v>
      </c>
      <c r="H469">
        <v>3.3286102325581357</v>
      </c>
      <c r="I469">
        <v>9.9930048965724203E-5</v>
      </c>
      <c r="J469">
        <v>8.5140000000000007E-2</v>
      </c>
      <c r="K469" s="1"/>
    </row>
    <row r="470" spans="1:11" x14ac:dyDescent="0.25">
      <c r="A470" t="s">
        <v>37</v>
      </c>
      <c r="B470" t="s">
        <v>106</v>
      </c>
      <c r="C470" t="s">
        <v>96</v>
      </c>
      <c r="D470" t="s">
        <v>13</v>
      </c>
      <c r="E470">
        <v>10</v>
      </c>
      <c r="F470">
        <v>13</v>
      </c>
      <c r="G470">
        <v>54.317091988519202</v>
      </c>
      <c r="H470">
        <v>0.9</v>
      </c>
      <c r="I470">
        <v>0.10999225653648678</v>
      </c>
      <c r="J470">
        <v>8.5140000000000007E-2</v>
      </c>
      <c r="K470" s="1"/>
    </row>
    <row r="471" spans="1:11" x14ac:dyDescent="0.25">
      <c r="A471" t="s">
        <v>51</v>
      </c>
      <c r="B471" t="s">
        <v>127</v>
      </c>
      <c r="C471" t="s">
        <v>30</v>
      </c>
      <c r="D471" t="s">
        <v>21</v>
      </c>
      <c r="E471">
        <v>45.747167900485017</v>
      </c>
      <c r="F471">
        <v>25</v>
      </c>
      <c r="G471">
        <v>139.920578740547</v>
      </c>
      <c r="H471">
        <v>1.627294042596994</v>
      </c>
      <c r="I471">
        <v>7.4628585342583223E-2</v>
      </c>
      <c r="J471">
        <v>6.1600000000000002E-2</v>
      </c>
      <c r="K471" s="1"/>
    </row>
    <row r="472" spans="1:11" x14ac:dyDescent="0.25">
      <c r="A472" t="s">
        <v>51</v>
      </c>
      <c r="B472" t="s">
        <v>80</v>
      </c>
      <c r="C472" t="s">
        <v>19</v>
      </c>
      <c r="D472" t="s">
        <v>20</v>
      </c>
      <c r="E472">
        <v>28.39704204627764</v>
      </c>
      <c r="F472">
        <v>25</v>
      </c>
      <c r="G472">
        <v>56.316057222368798</v>
      </c>
      <c r="H472">
        <v>1.8544629362072738</v>
      </c>
      <c r="I472">
        <v>9.9940035978413183E-5</v>
      </c>
      <c r="J472">
        <v>1.5468227424749166E-2</v>
      </c>
      <c r="K472" s="1"/>
    </row>
    <row r="473" spans="1:11" x14ac:dyDescent="0.25">
      <c r="A473" t="s">
        <v>51</v>
      </c>
      <c r="B473" t="s">
        <v>80</v>
      </c>
      <c r="C473" t="s">
        <v>19</v>
      </c>
      <c r="D473" t="s">
        <v>21</v>
      </c>
      <c r="E473">
        <v>28.201507719257052</v>
      </c>
      <c r="F473">
        <v>25</v>
      </c>
      <c r="G473">
        <v>55.693739533021002</v>
      </c>
      <c r="H473">
        <v>1.8509049037919927</v>
      </c>
      <c r="I473">
        <v>9.9940035978413183E-5</v>
      </c>
      <c r="J473">
        <v>6.1600000000000002E-2</v>
      </c>
      <c r="K473" s="1"/>
    </row>
    <row r="474" spans="1:11" x14ac:dyDescent="0.25">
      <c r="A474" t="s">
        <v>51</v>
      </c>
      <c r="B474" t="s">
        <v>80</v>
      </c>
      <c r="C474" t="s">
        <v>22</v>
      </c>
      <c r="D474" t="s">
        <v>23</v>
      </c>
      <c r="E474">
        <v>11.801355518836681</v>
      </c>
      <c r="F474">
        <v>20</v>
      </c>
      <c r="G474">
        <v>55.635030761671999</v>
      </c>
      <c r="H474">
        <v>0.7615831388855967</v>
      </c>
      <c r="I474">
        <v>9.9940035978413183E-5</v>
      </c>
      <c r="J474">
        <v>4.6881270903010037E-2</v>
      </c>
      <c r="K474" s="1"/>
    </row>
    <row r="475" spans="1:11" x14ac:dyDescent="0.25">
      <c r="A475" t="s">
        <v>51</v>
      </c>
      <c r="B475" t="s">
        <v>80</v>
      </c>
      <c r="C475" t="s">
        <v>24</v>
      </c>
      <c r="D475" t="s">
        <v>16</v>
      </c>
      <c r="E475">
        <v>8.7993809212237188</v>
      </c>
      <c r="F475">
        <v>20</v>
      </c>
      <c r="G475">
        <v>57.318926654188502</v>
      </c>
      <c r="H475">
        <v>0.98936710346540235</v>
      </c>
      <c r="I475">
        <v>9.9940035978413183E-5</v>
      </c>
      <c r="J475">
        <v>4.6170000000000003E-2</v>
      </c>
      <c r="K475" s="1"/>
    </row>
    <row r="476" spans="1:11" x14ac:dyDescent="0.25">
      <c r="A476" t="s">
        <v>37</v>
      </c>
      <c r="B476" t="s">
        <v>53</v>
      </c>
      <c r="C476" t="s">
        <v>96</v>
      </c>
      <c r="D476" t="s">
        <v>13</v>
      </c>
      <c r="E476">
        <v>10</v>
      </c>
      <c r="F476">
        <v>13</v>
      </c>
      <c r="G476">
        <v>69.265383281069504</v>
      </c>
      <c r="H476">
        <v>0.9</v>
      </c>
      <c r="I476">
        <v>7.8393595585763282E-2</v>
      </c>
      <c r="J476">
        <v>8.5140000000000007E-2</v>
      </c>
      <c r="K476" s="1"/>
    </row>
    <row r="477" spans="1:11" x14ac:dyDescent="0.25">
      <c r="A477" t="s">
        <v>28</v>
      </c>
      <c r="B477" t="s">
        <v>103</v>
      </c>
      <c r="C477" t="s">
        <v>30</v>
      </c>
      <c r="D477" t="s">
        <v>21</v>
      </c>
      <c r="E477">
        <v>33.152798948312856</v>
      </c>
      <c r="F477">
        <v>25</v>
      </c>
      <c r="G477">
        <v>113.30868167392001</v>
      </c>
      <c r="H477">
        <v>0.65960918687118553</v>
      </c>
      <c r="I477">
        <v>7.5213058327900151E-2</v>
      </c>
      <c r="J477">
        <v>6.1600000000000002E-2</v>
      </c>
      <c r="K477" s="1"/>
    </row>
    <row r="478" spans="1:11" x14ac:dyDescent="0.25">
      <c r="A478" t="s">
        <v>28</v>
      </c>
      <c r="B478" t="s">
        <v>61</v>
      </c>
      <c r="C478" t="s">
        <v>39</v>
      </c>
      <c r="D478" t="s">
        <v>13</v>
      </c>
      <c r="E478">
        <v>77.126472136234497</v>
      </c>
      <c r="F478">
        <v>20</v>
      </c>
      <c r="G478">
        <v>122.83279242040101</v>
      </c>
      <c r="H478">
        <v>2.8316302325581364</v>
      </c>
      <c r="I478">
        <v>0.12331318236852704</v>
      </c>
      <c r="J478">
        <v>8.5140000000000007E-2</v>
      </c>
      <c r="K478" s="1"/>
    </row>
    <row r="479" spans="1:11" x14ac:dyDescent="0.25">
      <c r="A479" t="s">
        <v>51</v>
      </c>
      <c r="B479" t="s">
        <v>80</v>
      </c>
      <c r="C479" t="s">
        <v>31</v>
      </c>
      <c r="D479" t="s">
        <v>13</v>
      </c>
      <c r="E479">
        <v>12</v>
      </c>
      <c r="F479">
        <v>13</v>
      </c>
      <c r="G479">
        <v>60.849701017095803</v>
      </c>
      <c r="H479">
        <v>1</v>
      </c>
      <c r="I479">
        <v>9.9940035978413183E-5</v>
      </c>
      <c r="J479">
        <v>8.5140000000000007E-2</v>
      </c>
      <c r="K479" s="1"/>
    </row>
    <row r="480" spans="1:11" x14ac:dyDescent="0.25">
      <c r="A480" t="s">
        <v>46</v>
      </c>
      <c r="B480" t="s">
        <v>102</v>
      </c>
      <c r="C480" t="s">
        <v>96</v>
      </c>
      <c r="D480" t="s">
        <v>13</v>
      </c>
      <c r="E480">
        <v>10</v>
      </c>
      <c r="F480">
        <v>13</v>
      </c>
      <c r="G480">
        <v>69.227741437749103</v>
      </c>
      <c r="H480">
        <v>0.90000000000000013</v>
      </c>
      <c r="I480">
        <v>0.1227174633823812</v>
      </c>
      <c r="J480">
        <v>8.5140000000000007E-2</v>
      </c>
      <c r="K480" s="1"/>
    </row>
    <row r="481" spans="1:11" x14ac:dyDescent="0.25">
      <c r="A481" t="s">
        <v>51</v>
      </c>
      <c r="B481" t="s">
        <v>80</v>
      </c>
      <c r="C481" t="s">
        <v>71</v>
      </c>
      <c r="D481" t="s">
        <v>13</v>
      </c>
      <c r="E481">
        <v>32.232643127228243</v>
      </c>
      <c r="F481">
        <v>17</v>
      </c>
      <c r="G481">
        <v>54.669280240426502</v>
      </c>
      <c r="H481">
        <v>3.3286102325581357</v>
      </c>
      <c r="I481">
        <v>9.9940035978413183E-5</v>
      </c>
      <c r="J481">
        <v>8.5140000000000007E-2</v>
      </c>
      <c r="K481" s="1"/>
    </row>
    <row r="482" spans="1:11" x14ac:dyDescent="0.25">
      <c r="A482" t="s">
        <v>37</v>
      </c>
      <c r="B482" t="s">
        <v>130</v>
      </c>
      <c r="C482" t="s">
        <v>39</v>
      </c>
      <c r="D482" t="s">
        <v>13</v>
      </c>
      <c r="E482">
        <v>118.2021260576511</v>
      </c>
      <c r="F482">
        <v>20</v>
      </c>
      <c r="G482">
        <v>318.12772049746798</v>
      </c>
      <c r="H482">
        <v>2.7838186046511599</v>
      </c>
      <c r="I482">
        <v>0.10914689994767907</v>
      </c>
      <c r="J482">
        <v>8.5140000000000007E-2</v>
      </c>
      <c r="K482" s="1"/>
    </row>
    <row r="483" spans="1:11" x14ac:dyDescent="0.25">
      <c r="A483" t="s">
        <v>46</v>
      </c>
      <c r="B483" t="s">
        <v>98</v>
      </c>
      <c r="C483" t="s">
        <v>39</v>
      </c>
      <c r="D483" t="s">
        <v>13</v>
      </c>
      <c r="E483">
        <v>30.643410272330257</v>
      </c>
      <c r="F483">
        <v>20</v>
      </c>
      <c r="G483">
        <v>121.98793159370101</v>
      </c>
      <c r="H483">
        <v>2.7749776414383991</v>
      </c>
      <c r="I483">
        <v>0.13842045048225288</v>
      </c>
      <c r="J483">
        <v>8.5140000000000007E-2</v>
      </c>
      <c r="K483" s="1"/>
    </row>
    <row r="484" spans="1:11" x14ac:dyDescent="0.25">
      <c r="A484" t="s">
        <v>51</v>
      </c>
      <c r="B484" t="s">
        <v>113</v>
      </c>
      <c r="C484" t="s">
        <v>19</v>
      </c>
      <c r="D484" t="s">
        <v>20</v>
      </c>
      <c r="E484">
        <v>26.289767383882765</v>
      </c>
      <c r="F484">
        <v>25</v>
      </c>
      <c r="G484">
        <v>61.250409433962197</v>
      </c>
      <c r="H484">
        <v>1.8839327315541574</v>
      </c>
      <c r="I484">
        <v>9.9940035978413169E-5</v>
      </c>
      <c r="J484">
        <v>1.5468227424749166E-2</v>
      </c>
      <c r="K484" s="1"/>
    </row>
    <row r="485" spans="1:11" x14ac:dyDescent="0.25">
      <c r="A485" t="s">
        <v>51</v>
      </c>
      <c r="B485" t="s">
        <v>113</v>
      </c>
      <c r="C485" t="s">
        <v>19</v>
      </c>
      <c r="D485" t="s">
        <v>21</v>
      </c>
      <c r="E485">
        <v>26.594472058154864</v>
      </c>
      <c r="F485">
        <v>25</v>
      </c>
      <c r="G485">
        <v>57.172010737790004</v>
      </c>
      <c r="H485">
        <v>1.8687701052234851</v>
      </c>
      <c r="I485">
        <v>9.9940035978413169E-5</v>
      </c>
      <c r="J485">
        <v>6.1600000000000002E-2</v>
      </c>
      <c r="K485" s="1"/>
    </row>
    <row r="486" spans="1:11" x14ac:dyDescent="0.25">
      <c r="A486" t="s">
        <v>51</v>
      </c>
      <c r="B486" t="s">
        <v>113</v>
      </c>
      <c r="C486" t="s">
        <v>22</v>
      </c>
      <c r="D486" t="s">
        <v>23</v>
      </c>
      <c r="E486">
        <v>8.5404098977768292</v>
      </c>
      <c r="F486">
        <v>20</v>
      </c>
      <c r="G486">
        <v>61.881866160800698</v>
      </c>
      <c r="H486">
        <v>0.7615831388855967</v>
      </c>
      <c r="I486">
        <v>9.9940035978413169E-5</v>
      </c>
      <c r="J486">
        <v>4.6881270903010037E-2</v>
      </c>
      <c r="K486" s="1"/>
    </row>
    <row r="487" spans="1:11" x14ac:dyDescent="0.25">
      <c r="A487" t="s">
        <v>51</v>
      </c>
      <c r="B487" t="s">
        <v>113</v>
      </c>
      <c r="C487" t="s">
        <v>24</v>
      </c>
      <c r="D487" t="s">
        <v>16</v>
      </c>
      <c r="E487">
        <v>6.4267749893688029</v>
      </c>
      <c r="F487">
        <v>20</v>
      </c>
      <c r="G487">
        <v>61.482216615980001</v>
      </c>
      <c r="H487">
        <v>0.98936710346540235</v>
      </c>
      <c r="I487">
        <v>9.9940035978413169E-5</v>
      </c>
      <c r="J487">
        <v>4.6170000000000003E-2</v>
      </c>
      <c r="K487" s="1"/>
    </row>
    <row r="488" spans="1:11" x14ac:dyDescent="0.25">
      <c r="A488" t="s">
        <v>28</v>
      </c>
      <c r="B488" t="s">
        <v>67</v>
      </c>
      <c r="C488" t="s">
        <v>39</v>
      </c>
      <c r="D488" t="s">
        <v>13</v>
      </c>
      <c r="E488">
        <v>51.96704805957269</v>
      </c>
      <c r="F488">
        <v>20</v>
      </c>
      <c r="G488">
        <v>76.163593755040793</v>
      </c>
      <c r="H488">
        <v>2.8316302325581364</v>
      </c>
      <c r="I488">
        <v>0.11196545445084843</v>
      </c>
      <c r="J488">
        <v>8.5140000000000007E-2</v>
      </c>
      <c r="K488" s="1"/>
    </row>
    <row r="489" spans="1:11" x14ac:dyDescent="0.25">
      <c r="A489" t="s">
        <v>17</v>
      </c>
      <c r="B489" t="s">
        <v>56</v>
      </c>
      <c r="C489" t="s">
        <v>30</v>
      </c>
      <c r="D489" t="s">
        <v>21</v>
      </c>
      <c r="E489">
        <v>16.576294836305262</v>
      </c>
      <c r="F489">
        <v>25</v>
      </c>
      <c r="G489">
        <v>99.671901868229</v>
      </c>
      <c r="H489">
        <v>0.65266357489297178</v>
      </c>
      <c r="I489">
        <v>7.8234184808816817E-2</v>
      </c>
      <c r="J489">
        <v>6.1600000000000002E-2</v>
      </c>
      <c r="K489" s="1"/>
    </row>
    <row r="490" spans="1:11" x14ac:dyDescent="0.25">
      <c r="A490" t="s">
        <v>28</v>
      </c>
      <c r="B490" t="s">
        <v>36</v>
      </c>
      <c r="C490" t="s">
        <v>39</v>
      </c>
      <c r="D490" t="s">
        <v>13</v>
      </c>
      <c r="E490">
        <v>71.36552840988459</v>
      </c>
      <c r="F490">
        <v>20</v>
      </c>
      <c r="G490">
        <v>126.162375661661</v>
      </c>
      <c r="H490">
        <v>2.8386139534883688</v>
      </c>
      <c r="I490">
        <v>0.11190572948697851</v>
      </c>
      <c r="J490">
        <v>8.5140000000000007E-2</v>
      </c>
      <c r="K490" s="1"/>
    </row>
    <row r="491" spans="1:11" x14ac:dyDescent="0.25">
      <c r="A491" t="s">
        <v>51</v>
      </c>
      <c r="B491" t="s">
        <v>113</v>
      </c>
      <c r="C491" t="s">
        <v>31</v>
      </c>
      <c r="D491" t="s">
        <v>13</v>
      </c>
      <c r="E491">
        <v>12</v>
      </c>
      <c r="F491">
        <v>13</v>
      </c>
      <c r="G491">
        <v>61.1342313629087</v>
      </c>
      <c r="H491">
        <v>1</v>
      </c>
      <c r="I491">
        <v>9.9940035978413169E-5</v>
      </c>
      <c r="J491">
        <v>8.5140000000000007E-2</v>
      </c>
      <c r="K491" s="1"/>
    </row>
    <row r="492" spans="1:11" x14ac:dyDescent="0.25">
      <c r="A492" t="s">
        <v>28</v>
      </c>
      <c r="B492" t="s">
        <v>125</v>
      </c>
      <c r="C492" t="s">
        <v>12</v>
      </c>
      <c r="D492" t="s">
        <v>13</v>
      </c>
      <c r="E492">
        <v>66.528700000000001</v>
      </c>
      <c r="F492">
        <v>17</v>
      </c>
      <c r="G492">
        <v>119.693896167109</v>
      </c>
      <c r="H492">
        <v>2.6729748837209253</v>
      </c>
      <c r="I492">
        <v>0.10946607755936463</v>
      </c>
      <c r="J492">
        <v>8.5140000000000007E-2</v>
      </c>
      <c r="K492" s="1"/>
    </row>
    <row r="493" spans="1:11" x14ac:dyDescent="0.25">
      <c r="A493" t="s">
        <v>51</v>
      </c>
      <c r="B493" t="s">
        <v>113</v>
      </c>
      <c r="C493" t="s">
        <v>71</v>
      </c>
      <c r="D493" t="s">
        <v>13</v>
      </c>
      <c r="E493">
        <v>29.960077386802414</v>
      </c>
      <c r="F493">
        <v>17</v>
      </c>
      <c r="G493">
        <v>61.1342313629087</v>
      </c>
      <c r="H493">
        <v>3.3286102325581357</v>
      </c>
      <c r="I493">
        <v>9.9940035978413169E-5</v>
      </c>
      <c r="J493">
        <v>8.5140000000000007E-2</v>
      </c>
      <c r="K493" s="1"/>
    </row>
    <row r="494" spans="1:11" x14ac:dyDescent="0.25">
      <c r="A494" t="s">
        <v>28</v>
      </c>
      <c r="B494" t="s">
        <v>81</v>
      </c>
      <c r="C494" t="s">
        <v>39</v>
      </c>
      <c r="D494" t="s">
        <v>13</v>
      </c>
      <c r="E494">
        <v>64.67432482640109</v>
      </c>
      <c r="F494">
        <v>20</v>
      </c>
      <c r="G494">
        <v>95.405280291977405</v>
      </c>
      <c r="H494">
        <v>2.8316302325581364</v>
      </c>
      <c r="I494">
        <v>0.12279490860648794</v>
      </c>
      <c r="J494">
        <v>8.5140000000000007E-2</v>
      </c>
      <c r="K494" s="1"/>
    </row>
    <row r="495" spans="1:11" x14ac:dyDescent="0.25">
      <c r="A495" t="s">
        <v>37</v>
      </c>
      <c r="B495" t="s">
        <v>41</v>
      </c>
      <c r="C495" t="s">
        <v>30</v>
      </c>
      <c r="D495" t="s">
        <v>20</v>
      </c>
      <c r="E495">
        <v>17.512650074250409</v>
      </c>
      <c r="F495">
        <v>25</v>
      </c>
      <c r="G495">
        <v>84.987030396516104</v>
      </c>
      <c r="H495">
        <v>0.78973003111285667</v>
      </c>
      <c r="I495">
        <v>7.9866867599398192E-2</v>
      </c>
      <c r="J495">
        <v>1.5468227424749166E-2</v>
      </c>
      <c r="K495" s="1"/>
    </row>
    <row r="496" spans="1:11" x14ac:dyDescent="0.25">
      <c r="A496" t="s">
        <v>51</v>
      </c>
      <c r="B496" t="s">
        <v>85</v>
      </c>
      <c r="C496" t="s">
        <v>19</v>
      </c>
      <c r="D496" t="s">
        <v>20</v>
      </c>
      <c r="E496">
        <v>33.581228542281472</v>
      </c>
      <c r="F496">
        <v>25</v>
      </c>
      <c r="G496">
        <v>91.617349552799098</v>
      </c>
      <c r="H496">
        <v>1.980789447391095</v>
      </c>
      <c r="I496">
        <v>9.9940035978413169E-5</v>
      </c>
      <c r="J496">
        <v>1.5468227424749166E-2</v>
      </c>
      <c r="K496" s="1"/>
    </row>
    <row r="497" spans="1:11" x14ac:dyDescent="0.25">
      <c r="A497" t="s">
        <v>51</v>
      </c>
      <c r="B497" t="s">
        <v>85</v>
      </c>
      <c r="C497" t="s">
        <v>19</v>
      </c>
      <c r="D497" t="s">
        <v>21</v>
      </c>
      <c r="E497">
        <v>32.973194677908374</v>
      </c>
      <c r="F497">
        <v>25</v>
      </c>
      <c r="G497">
        <v>91.191293984674303</v>
      </c>
      <c r="H497">
        <v>2.0220000000000002</v>
      </c>
      <c r="I497">
        <v>9.9940035978413169E-5</v>
      </c>
      <c r="J497">
        <v>6.1600000000000002E-2</v>
      </c>
      <c r="K497" s="1"/>
    </row>
    <row r="498" spans="1:11" x14ac:dyDescent="0.25">
      <c r="A498" t="s">
        <v>51</v>
      </c>
      <c r="B498" t="s">
        <v>85</v>
      </c>
      <c r="C498" t="s">
        <v>22</v>
      </c>
      <c r="D498" t="s">
        <v>23</v>
      </c>
      <c r="E498">
        <v>18.559683639154805</v>
      </c>
      <c r="F498">
        <v>20</v>
      </c>
      <c r="G498">
        <v>86.060372626407798</v>
      </c>
      <c r="H498">
        <v>0.75750017637700828</v>
      </c>
      <c r="I498">
        <v>9.9940035978413169E-5</v>
      </c>
      <c r="J498">
        <v>4.6881270903010037E-2</v>
      </c>
      <c r="K498" s="1"/>
    </row>
    <row r="499" spans="1:11" x14ac:dyDescent="0.25">
      <c r="A499" t="s">
        <v>51</v>
      </c>
      <c r="B499" t="s">
        <v>85</v>
      </c>
      <c r="C499" t="s">
        <v>24</v>
      </c>
      <c r="D499" t="s">
        <v>16</v>
      </c>
      <c r="E499">
        <v>13.606753628830123</v>
      </c>
      <c r="F499">
        <v>20</v>
      </c>
      <c r="G499">
        <v>86.475172642581995</v>
      </c>
      <c r="H499">
        <v>0.98678716433265989</v>
      </c>
      <c r="I499">
        <v>9.9940035978413169E-5</v>
      </c>
      <c r="J499">
        <v>4.6170000000000003E-2</v>
      </c>
      <c r="K499" s="1"/>
    </row>
    <row r="500" spans="1:11" x14ac:dyDescent="0.25">
      <c r="A500" t="s">
        <v>37</v>
      </c>
      <c r="B500" t="s">
        <v>123</v>
      </c>
      <c r="C500" t="s">
        <v>96</v>
      </c>
      <c r="D500" t="s">
        <v>13</v>
      </c>
      <c r="E500">
        <v>10</v>
      </c>
      <c r="F500">
        <v>13</v>
      </c>
      <c r="G500">
        <v>101.13187713044501</v>
      </c>
      <c r="H500">
        <v>0.9</v>
      </c>
      <c r="I500">
        <v>0.12029959089487975</v>
      </c>
      <c r="J500">
        <v>8.5140000000000007E-2</v>
      </c>
      <c r="K500" s="1"/>
    </row>
    <row r="501" spans="1:11" x14ac:dyDescent="0.25">
      <c r="A501" t="s">
        <v>28</v>
      </c>
      <c r="B501" t="s">
        <v>95</v>
      </c>
      <c r="C501" t="s">
        <v>39</v>
      </c>
      <c r="D501" t="s">
        <v>13</v>
      </c>
      <c r="E501">
        <v>65.819046727058719</v>
      </c>
      <c r="F501">
        <v>20</v>
      </c>
      <c r="G501">
        <v>100.617984552262</v>
      </c>
      <c r="H501">
        <v>2.9005720930232499</v>
      </c>
      <c r="I501">
        <v>9.954673522105556E-2</v>
      </c>
      <c r="J501">
        <v>8.5140000000000007E-2</v>
      </c>
      <c r="K501" s="1"/>
    </row>
    <row r="502" spans="1:11" x14ac:dyDescent="0.25">
      <c r="A502" t="s">
        <v>28</v>
      </c>
      <c r="B502" t="s">
        <v>73</v>
      </c>
      <c r="C502" t="s">
        <v>39</v>
      </c>
      <c r="D502" t="s">
        <v>13</v>
      </c>
      <c r="E502">
        <v>50.834600305834527</v>
      </c>
      <c r="F502">
        <v>20</v>
      </c>
      <c r="G502">
        <v>70.554669099185503</v>
      </c>
      <c r="H502">
        <v>2.8316302325581364</v>
      </c>
      <c r="I502">
        <v>0.129752401409677</v>
      </c>
      <c r="J502">
        <v>8.5140000000000007E-2</v>
      </c>
      <c r="K502" s="1"/>
    </row>
    <row r="503" spans="1:11" x14ac:dyDescent="0.25">
      <c r="A503" t="s">
        <v>51</v>
      </c>
      <c r="B503" t="s">
        <v>85</v>
      </c>
      <c r="C503" t="s">
        <v>31</v>
      </c>
      <c r="D503" t="s">
        <v>13</v>
      </c>
      <c r="E503">
        <v>12</v>
      </c>
      <c r="F503">
        <v>13</v>
      </c>
      <c r="G503">
        <v>86.3269076911795</v>
      </c>
      <c r="H503">
        <v>1</v>
      </c>
      <c r="I503">
        <v>9.9940035978413169E-5</v>
      </c>
      <c r="J503">
        <v>8.5140000000000007E-2</v>
      </c>
      <c r="K503" s="1"/>
    </row>
    <row r="504" spans="1:11" x14ac:dyDescent="0.25">
      <c r="A504" t="s">
        <v>28</v>
      </c>
      <c r="B504" t="s">
        <v>65</v>
      </c>
      <c r="C504" t="s">
        <v>96</v>
      </c>
      <c r="D504" t="s">
        <v>13</v>
      </c>
      <c r="E504">
        <v>10</v>
      </c>
      <c r="F504">
        <v>13</v>
      </c>
      <c r="G504">
        <v>76.723781666182404</v>
      </c>
      <c r="H504">
        <v>0.89999999999999925</v>
      </c>
      <c r="I504">
        <v>0.14080277358828774</v>
      </c>
      <c r="J504">
        <v>8.5140000000000007E-2</v>
      </c>
      <c r="K504" s="1"/>
    </row>
    <row r="505" spans="1:11" x14ac:dyDescent="0.25">
      <c r="A505" t="s">
        <v>51</v>
      </c>
      <c r="B505" t="s">
        <v>85</v>
      </c>
      <c r="C505" t="s">
        <v>40</v>
      </c>
      <c r="D505" t="s">
        <v>13</v>
      </c>
      <c r="E505">
        <v>93.621733639658942</v>
      </c>
      <c r="F505">
        <v>20</v>
      </c>
      <c r="G505">
        <v>80.545612406563095</v>
      </c>
      <c r="H505">
        <v>3.3637897674418573</v>
      </c>
      <c r="I505">
        <v>9.9940035978413169E-5</v>
      </c>
      <c r="J505">
        <v>8.5140000000000007E-2</v>
      </c>
      <c r="K505" s="1"/>
    </row>
    <row r="506" spans="1:11" x14ac:dyDescent="0.25">
      <c r="A506" t="s">
        <v>10</v>
      </c>
      <c r="B506" t="s">
        <v>32</v>
      </c>
      <c r="C506" t="s">
        <v>96</v>
      </c>
      <c r="D506" t="s">
        <v>13</v>
      </c>
      <c r="E506">
        <v>10</v>
      </c>
      <c r="F506">
        <v>13</v>
      </c>
      <c r="G506">
        <v>39.233637642014401</v>
      </c>
      <c r="H506">
        <v>0.89999999999999925</v>
      </c>
      <c r="I506">
        <v>0.12527944905647773</v>
      </c>
      <c r="J506">
        <v>8.5140000000000007E-2</v>
      </c>
      <c r="K506" s="1"/>
    </row>
    <row r="507" spans="1:11" x14ac:dyDescent="0.25">
      <c r="A507" t="s">
        <v>46</v>
      </c>
      <c r="B507" t="s">
        <v>83</v>
      </c>
      <c r="C507" t="s">
        <v>39</v>
      </c>
      <c r="D507" t="s">
        <v>13</v>
      </c>
      <c r="E507">
        <v>36.655699244338493</v>
      </c>
      <c r="F507">
        <v>20</v>
      </c>
      <c r="G507">
        <v>119.393899532715</v>
      </c>
      <c r="H507">
        <v>2.7737164469005657</v>
      </c>
      <c r="I507">
        <v>0.14145761521650616</v>
      </c>
      <c r="J507">
        <v>8.5140000000000007E-2</v>
      </c>
      <c r="K507" s="1"/>
    </row>
    <row r="508" spans="1:11" x14ac:dyDescent="0.25">
      <c r="A508" t="s">
        <v>51</v>
      </c>
      <c r="B508" t="s">
        <v>52</v>
      </c>
      <c r="C508" t="s">
        <v>19</v>
      </c>
      <c r="D508" t="s">
        <v>20</v>
      </c>
      <c r="E508">
        <v>38.227069644128427</v>
      </c>
      <c r="F508">
        <v>25</v>
      </c>
      <c r="G508">
        <v>113.359435092848</v>
      </c>
      <c r="H508">
        <v>1.8819305208178925</v>
      </c>
      <c r="I508">
        <v>9.9940035978413101E-5</v>
      </c>
      <c r="J508">
        <v>1.5468227424749166E-2</v>
      </c>
      <c r="K508" s="1"/>
    </row>
    <row r="509" spans="1:11" x14ac:dyDescent="0.25">
      <c r="A509" t="s">
        <v>51</v>
      </c>
      <c r="B509" t="s">
        <v>52</v>
      </c>
      <c r="C509" t="s">
        <v>19</v>
      </c>
      <c r="D509" t="s">
        <v>21</v>
      </c>
      <c r="E509">
        <v>37.926767758713083</v>
      </c>
      <c r="F509">
        <v>25</v>
      </c>
      <c r="G509">
        <v>111.400286346464</v>
      </c>
      <c r="H509">
        <v>1.8781747471407038</v>
      </c>
      <c r="I509">
        <v>9.9940035978413101E-5</v>
      </c>
      <c r="J509">
        <v>6.1600000000000002E-2</v>
      </c>
      <c r="K509" s="1"/>
    </row>
    <row r="510" spans="1:11" x14ac:dyDescent="0.25">
      <c r="A510" t="s">
        <v>51</v>
      </c>
      <c r="B510" t="s">
        <v>52</v>
      </c>
      <c r="C510" t="s">
        <v>22</v>
      </c>
      <c r="D510" t="s">
        <v>23</v>
      </c>
      <c r="E510">
        <v>26.243932247422997</v>
      </c>
      <c r="F510">
        <v>20</v>
      </c>
      <c r="G510">
        <v>112.95463426663299</v>
      </c>
      <c r="H510">
        <v>0.7615831388855967</v>
      </c>
      <c r="I510">
        <v>9.9940035978413101E-5</v>
      </c>
      <c r="J510">
        <v>4.6881270903010037E-2</v>
      </c>
      <c r="K510" s="1"/>
    </row>
    <row r="511" spans="1:11" x14ac:dyDescent="0.25">
      <c r="A511" t="s">
        <v>51</v>
      </c>
      <c r="B511" t="s">
        <v>52</v>
      </c>
      <c r="C511" t="s">
        <v>24</v>
      </c>
      <c r="D511" t="s">
        <v>16</v>
      </c>
      <c r="E511">
        <v>18.701078070500152</v>
      </c>
      <c r="F511">
        <v>20</v>
      </c>
      <c r="G511">
        <v>114.41738877946101</v>
      </c>
      <c r="H511">
        <v>0.98936710346540235</v>
      </c>
      <c r="I511">
        <v>9.9940035978413101E-5</v>
      </c>
      <c r="J511">
        <v>4.6170000000000003E-2</v>
      </c>
      <c r="K511" s="1"/>
    </row>
    <row r="512" spans="1:11" x14ac:dyDescent="0.25">
      <c r="A512" t="s">
        <v>28</v>
      </c>
      <c r="B512" t="s">
        <v>68</v>
      </c>
      <c r="C512" t="s">
        <v>12</v>
      </c>
      <c r="D512" t="s">
        <v>13</v>
      </c>
      <c r="E512">
        <v>37.911191685452366</v>
      </c>
      <c r="F512">
        <v>17</v>
      </c>
      <c r="G512">
        <v>132.35775155537399</v>
      </c>
      <c r="H512">
        <v>2.6729748837209253</v>
      </c>
      <c r="I512">
        <v>0.11670429630609852</v>
      </c>
      <c r="J512">
        <v>8.5140000000000007E-2</v>
      </c>
      <c r="K512" s="1"/>
    </row>
    <row r="513" spans="1:11" x14ac:dyDescent="0.25">
      <c r="A513" t="s">
        <v>28</v>
      </c>
      <c r="B513" t="s">
        <v>104</v>
      </c>
      <c r="C513" t="s">
        <v>96</v>
      </c>
      <c r="D513" t="s">
        <v>13</v>
      </c>
      <c r="E513">
        <v>10</v>
      </c>
      <c r="F513">
        <v>13</v>
      </c>
      <c r="G513">
        <v>96.3535323633254</v>
      </c>
      <c r="H513">
        <v>0.90000000000000013</v>
      </c>
      <c r="I513">
        <v>0.14135647250589298</v>
      </c>
      <c r="J513">
        <v>8.5140000000000007E-2</v>
      </c>
      <c r="K513" s="1"/>
    </row>
    <row r="514" spans="1:11" x14ac:dyDescent="0.25">
      <c r="A514" t="s">
        <v>10</v>
      </c>
      <c r="B514" t="s">
        <v>26</v>
      </c>
      <c r="C514" t="s">
        <v>42</v>
      </c>
      <c r="D514" t="s">
        <v>23</v>
      </c>
      <c r="E514">
        <v>13.399424482800077</v>
      </c>
      <c r="F514">
        <v>20</v>
      </c>
      <c r="G514">
        <v>52.284316221325099</v>
      </c>
      <c r="H514">
        <v>0.68101526015483482</v>
      </c>
      <c r="I514">
        <v>1.2124041270484021E-2</v>
      </c>
      <c r="J514">
        <v>4.6881270903010037E-2</v>
      </c>
      <c r="K514" s="1"/>
    </row>
    <row r="515" spans="1:11" x14ac:dyDescent="0.25">
      <c r="A515" t="s">
        <v>51</v>
      </c>
      <c r="B515" t="s">
        <v>52</v>
      </c>
      <c r="C515" t="s">
        <v>31</v>
      </c>
      <c r="D515" t="s">
        <v>13</v>
      </c>
      <c r="E515">
        <v>12</v>
      </c>
      <c r="F515">
        <v>13</v>
      </c>
      <c r="G515">
        <v>110.827068825295</v>
      </c>
      <c r="H515">
        <v>1</v>
      </c>
      <c r="I515">
        <v>9.9940035978413101E-5</v>
      </c>
      <c r="J515">
        <v>8.5140000000000007E-2</v>
      </c>
      <c r="K515" s="1"/>
    </row>
    <row r="516" spans="1:11" x14ac:dyDescent="0.25">
      <c r="A516" t="s">
        <v>17</v>
      </c>
      <c r="B516" t="s">
        <v>56</v>
      </c>
      <c r="C516" t="s">
        <v>96</v>
      </c>
      <c r="D516" t="s">
        <v>13</v>
      </c>
      <c r="E516">
        <v>10</v>
      </c>
      <c r="F516">
        <v>13</v>
      </c>
      <c r="G516">
        <v>84.300108920228794</v>
      </c>
      <c r="H516">
        <v>0.90000000000000013</v>
      </c>
      <c r="I516">
        <v>0.12035427297006099</v>
      </c>
      <c r="J516">
        <v>8.5140000000000007E-2</v>
      </c>
      <c r="K516" s="1"/>
    </row>
    <row r="517" spans="1:11" x14ac:dyDescent="0.25">
      <c r="A517" t="s">
        <v>51</v>
      </c>
      <c r="B517" t="s">
        <v>52</v>
      </c>
      <c r="C517" t="s">
        <v>71</v>
      </c>
      <c r="D517" t="s">
        <v>13</v>
      </c>
      <c r="E517">
        <v>48.742946226133753</v>
      </c>
      <c r="F517">
        <v>17</v>
      </c>
      <c r="G517">
        <v>115.65807702571099</v>
      </c>
      <c r="H517">
        <v>3.3286102325581357</v>
      </c>
      <c r="I517">
        <v>9.9940035978413101E-5</v>
      </c>
      <c r="J517">
        <v>8.5140000000000007E-2</v>
      </c>
      <c r="K517" s="1"/>
    </row>
    <row r="518" spans="1:11" x14ac:dyDescent="0.25">
      <c r="A518" t="s">
        <v>28</v>
      </c>
      <c r="B518" t="s">
        <v>54</v>
      </c>
      <c r="C518" t="s">
        <v>30</v>
      </c>
      <c r="D518" t="s">
        <v>21</v>
      </c>
      <c r="E518">
        <v>21.580695065044484</v>
      </c>
      <c r="F518">
        <v>25</v>
      </c>
      <c r="G518">
        <v>90.425317059783396</v>
      </c>
      <c r="H518">
        <v>0.6166666666666667</v>
      </c>
      <c r="I518">
        <v>8.5404696614525807E-2</v>
      </c>
      <c r="J518">
        <v>6.1600000000000002E-2</v>
      </c>
      <c r="K518" s="1"/>
    </row>
    <row r="519" spans="1:11" x14ac:dyDescent="0.25">
      <c r="A519" t="s">
        <v>10</v>
      </c>
      <c r="B519" t="s">
        <v>93</v>
      </c>
      <c r="C519" t="s">
        <v>39</v>
      </c>
      <c r="D519" t="s">
        <v>13</v>
      </c>
      <c r="E519">
        <v>20.540086554591781</v>
      </c>
      <c r="F519">
        <v>20</v>
      </c>
      <c r="G519">
        <v>68.500635211464896</v>
      </c>
      <c r="H519">
        <v>2.8429116279069735</v>
      </c>
      <c r="I519">
        <v>0.12339844606010036</v>
      </c>
      <c r="J519">
        <v>8.5140000000000007E-2</v>
      </c>
      <c r="K519" s="1"/>
    </row>
    <row r="520" spans="1:11" x14ac:dyDescent="0.25">
      <c r="A520" t="s">
        <v>51</v>
      </c>
      <c r="B520" t="s">
        <v>77</v>
      </c>
      <c r="C520" t="s">
        <v>19</v>
      </c>
      <c r="D520" t="s">
        <v>20</v>
      </c>
      <c r="E520">
        <v>34.828978915823654</v>
      </c>
      <c r="F520">
        <v>25</v>
      </c>
      <c r="G520">
        <v>85.506865638885699</v>
      </c>
      <c r="H520">
        <v>1.8747817029378178</v>
      </c>
      <c r="I520">
        <v>9.994003597841321E-5</v>
      </c>
      <c r="J520">
        <v>1.5468227424749166E-2</v>
      </c>
      <c r="K520" s="1"/>
    </row>
    <row r="521" spans="1:11" x14ac:dyDescent="0.25">
      <c r="A521" t="s">
        <v>51</v>
      </c>
      <c r="B521" t="s">
        <v>77</v>
      </c>
      <c r="C521" t="s">
        <v>19</v>
      </c>
      <c r="D521" t="s">
        <v>21</v>
      </c>
      <c r="E521">
        <v>34.732554166666638</v>
      </c>
      <c r="F521">
        <v>25</v>
      </c>
      <c r="G521">
        <v>81.316786541127797</v>
      </c>
      <c r="H521">
        <v>1.9024058195495914</v>
      </c>
      <c r="I521">
        <v>9.994003597841321E-5</v>
      </c>
      <c r="J521">
        <v>6.1600000000000002E-2</v>
      </c>
      <c r="K521" s="1"/>
    </row>
    <row r="522" spans="1:11" x14ac:dyDescent="0.25">
      <c r="A522" t="s">
        <v>51</v>
      </c>
      <c r="B522" t="s">
        <v>77</v>
      </c>
      <c r="C522" t="s">
        <v>22</v>
      </c>
      <c r="D522" t="s">
        <v>23</v>
      </c>
      <c r="E522">
        <v>10.050952156713675</v>
      </c>
      <c r="F522">
        <v>20</v>
      </c>
      <c r="G522">
        <v>83.825815391622797</v>
      </c>
      <c r="H522">
        <v>0.7615831388855967</v>
      </c>
      <c r="I522">
        <v>9.994003597841321E-5</v>
      </c>
      <c r="J522">
        <v>4.6881270903010037E-2</v>
      </c>
      <c r="K522" s="1"/>
    </row>
    <row r="523" spans="1:11" x14ac:dyDescent="0.25">
      <c r="A523" t="s">
        <v>51</v>
      </c>
      <c r="B523" t="s">
        <v>77</v>
      </c>
      <c r="C523" t="s">
        <v>24</v>
      </c>
      <c r="D523" t="s">
        <v>16</v>
      </c>
      <c r="E523">
        <v>7.5558956650812954</v>
      </c>
      <c r="F523">
        <v>20</v>
      </c>
      <c r="G523">
        <v>83.866745485444198</v>
      </c>
      <c r="H523">
        <v>0.98936710346540235</v>
      </c>
      <c r="I523">
        <v>9.994003597841321E-5</v>
      </c>
      <c r="J523">
        <v>4.6170000000000003E-2</v>
      </c>
      <c r="K523" s="1"/>
    </row>
    <row r="524" spans="1:11" x14ac:dyDescent="0.25">
      <c r="A524" t="s">
        <v>10</v>
      </c>
      <c r="B524" t="s">
        <v>117</v>
      </c>
      <c r="C524" t="s">
        <v>39</v>
      </c>
      <c r="D524" t="s">
        <v>13</v>
      </c>
      <c r="E524">
        <v>51.329447479129207</v>
      </c>
      <c r="F524">
        <v>20</v>
      </c>
      <c r="G524">
        <v>105.76927824599601</v>
      </c>
      <c r="H524">
        <v>2.8429116279069739</v>
      </c>
      <c r="I524">
        <v>0.11900124867488687</v>
      </c>
      <c r="J524">
        <v>8.5140000000000007E-2</v>
      </c>
      <c r="K524" s="1"/>
    </row>
    <row r="525" spans="1:11" x14ac:dyDescent="0.25">
      <c r="A525" t="s">
        <v>28</v>
      </c>
      <c r="B525" t="s">
        <v>50</v>
      </c>
      <c r="C525" t="s">
        <v>12</v>
      </c>
      <c r="D525" t="s">
        <v>13</v>
      </c>
      <c r="E525">
        <v>60.208121062340751</v>
      </c>
      <c r="F525">
        <v>17</v>
      </c>
      <c r="G525">
        <v>162.44014953262899</v>
      </c>
      <c r="H525">
        <v>2.6729748837209253</v>
      </c>
      <c r="I525">
        <v>0.12256445810250832</v>
      </c>
      <c r="J525">
        <v>8.5140000000000007E-2</v>
      </c>
      <c r="K525" s="1"/>
    </row>
    <row r="526" spans="1:11" x14ac:dyDescent="0.25">
      <c r="A526" t="s">
        <v>17</v>
      </c>
      <c r="B526" t="s">
        <v>48</v>
      </c>
      <c r="C526" t="s">
        <v>30</v>
      </c>
      <c r="D526" t="s">
        <v>21</v>
      </c>
      <c r="E526">
        <v>15.673706286434248</v>
      </c>
      <c r="F526">
        <v>25</v>
      </c>
      <c r="G526">
        <v>67.841320923219399</v>
      </c>
      <c r="H526">
        <v>0.65610359568080545</v>
      </c>
      <c r="I526">
        <v>8.6369327906136592E-2</v>
      </c>
      <c r="J526">
        <v>6.1600000000000002E-2</v>
      </c>
      <c r="K526" s="1"/>
    </row>
    <row r="527" spans="1:11" x14ac:dyDescent="0.25">
      <c r="A527" t="s">
        <v>51</v>
      </c>
      <c r="B527" t="s">
        <v>77</v>
      </c>
      <c r="C527" t="s">
        <v>31</v>
      </c>
      <c r="D527" t="s">
        <v>13</v>
      </c>
      <c r="E527">
        <v>12</v>
      </c>
      <c r="F527">
        <v>13</v>
      </c>
      <c r="G527">
        <v>85.485283383957807</v>
      </c>
      <c r="H527">
        <v>1</v>
      </c>
      <c r="I527">
        <v>9.994003597841321E-5</v>
      </c>
      <c r="J527">
        <v>8.5140000000000007E-2</v>
      </c>
      <c r="K527" s="1"/>
    </row>
    <row r="528" spans="1:11" x14ac:dyDescent="0.25">
      <c r="A528" t="s">
        <v>28</v>
      </c>
      <c r="B528" t="s">
        <v>29</v>
      </c>
      <c r="C528" t="s">
        <v>12</v>
      </c>
      <c r="D528" t="s">
        <v>13</v>
      </c>
      <c r="E528">
        <v>46.504468493593514</v>
      </c>
      <c r="F528">
        <v>17</v>
      </c>
      <c r="G528">
        <v>141.21991106293299</v>
      </c>
      <c r="H528">
        <v>2.6729748837209253</v>
      </c>
      <c r="I528">
        <v>0.12653464699500985</v>
      </c>
      <c r="J528">
        <v>8.5140000000000007E-2</v>
      </c>
      <c r="K528" s="1"/>
    </row>
    <row r="529" spans="1:11" x14ac:dyDescent="0.25">
      <c r="A529" t="s">
        <v>51</v>
      </c>
      <c r="B529" t="s">
        <v>77</v>
      </c>
      <c r="C529" t="s">
        <v>71</v>
      </c>
      <c r="D529" t="s">
        <v>13</v>
      </c>
      <c r="E529">
        <v>39.228859455402578</v>
      </c>
      <c r="F529">
        <v>17</v>
      </c>
      <c r="G529">
        <v>82.702052567048696</v>
      </c>
      <c r="H529">
        <v>3.3286102325581357</v>
      </c>
      <c r="I529">
        <v>9.994003597841321E-5</v>
      </c>
      <c r="J529">
        <v>8.5140000000000007E-2</v>
      </c>
      <c r="K529" s="1"/>
    </row>
    <row r="530" spans="1:11" x14ac:dyDescent="0.25">
      <c r="A530" t="s">
        <v>28</v>
      </c>
      <c r="B530" t="s">
        <v>64</v>
      </c>
      <c r="C530" t="s">
        <v>12</v>
      </c>
      <c r="D530" t="s">
        <v>13</v>
      </c>
      <c r="E530">
        <v>43.623090631634788</v>
      </c>
      <c r="F530">
        <v>17</v>
      </c>
      <c r="G530">
        <v>98.938687091119604</v>
      </c>
      <c r="H530">
        <v>2.6729748837209253</v>
      </c>
      <c r="I530">
        <v>0.12574485851681891</v>
      </c>
      <c r="J530">
        <v>8.5140000000000007E-2</v>
      </c>
      <c r="K530" s="1"/>
    </row>
    <row r="531" spans="1:11" x14ac:dyDescent="0.25">
      <c r="A531" t="s">
        <v>46</v>
      </c>
      <c r="B531" t="s">
        <v>47</v>
      </c>
      <c r="C531" t="s">
        <v>96</v>
      </c>
      <c r="D531" t="s">
        <v>13</v>
      </c>
      <c r="E531">
        <v>10</v>
      </c>
      <c r="F531">
        <v>13</v>
      </c>
      <c r="G531">
        <v>81.028828996181801</v>
      </c>
      <c r="H531">
        <v>0.90000000000000013</v>
      </c>
      <c r="I531">
        <v>0.14307480062795647</v>
      </c>
      <c r="J531">
        <v>8.5140000000000007E-2</v>
      </c>
      <c r="K531" s="1"/>
    </row>
    <row r="532" spans="1:11" x14ac:dyDescent="0.25">
      <c r="A532" t="s">
        <v>51</v>
      </c>
      <c r="B532" t="s">
        <v>94</v>
      </c>
      <c r="C532" t="s">
        <v>19</v>
      </c>
      <c r="D532" t="s">
        <v>20</v>
      </c>
      <c r="E532">
        <v>32.9286567375921</v>
      </c>
      <c r="F532">
        <v>25</v>
      </c>
      <c r="G532">
        <v>72.084833289539105</v>
      </c>
      <c r="H532">
        <v>1.8705162163128</v>
      </c>
      <c r="I532">
        <v>9.9940035978413223E-5</v>
      </c>
      <c r="J532">
        <v>1.5468227424749166E-2</v>
      </c>
      <c r="K532" s="1"/>
    </row>
    <row r="533" spans="1:11" x14ac:dyDescent="0.25">
      <c r="A533" t="s">
        <v>51</v>
      </c>
      <c r="B533" t="s">
        <v>94</v>
      </c>
      <c r="C533" t="s">
        <v>19</v>
      </c>
      <c r="D533" t="s">
        <v>21</v>
      </c>
      <c r="E533">
        <v>32.88077717510361</v>
      </c>
      <c r="F533">
        <v>25</v>
      </c>
      <c r="G533">
        <v>76.097336800274107</v>
      </c>
      <c r="H533">
        <v>1.8824883662333525</v>
      </c>
      <c r="I533">
        <v>9.9940035978413223E-5</v>
      </c>
      <c r="J533">
        <v>6.1600000000000002E-2</v>
      </c>
      <c r="K533" s="1"/>
    </row>
    <row r="534" spans="1:11" x14ac:dyDescent="0.25">
      <c r="A534" t="s">
        <v>51</v>
      </c>
      <c r="B534" t="s">
        <v>94</v>
      </c>
      <c r="C534" t="s">
        <v>22</v>
      </c>
      <c r="D534" t="s">
        <v>23</v>
      </c>
      <c r="E534">
        <v>18.11203176550833</v>
      </c>
      <c r="F534">
        <v>20</v>
      </c>
      <c r="G534">
        <v>74.066989806504694</v>
      </c>
      <c r="H534">
        <v>0.75886589030711105</v>
      </c>
      <c r="I534">
        <v>9.9940035978413223E-5</v>
      </c>
      <c r="J534">
        <v>4.6881270903010037E-2</v>
      </c>
      <c r="K534" s="1"/>
    </row>
    <row r="535" spans="1:11" x14ac:dyDescent="0.25">
      <c r="A535" t="s">
        <v>51</v>
      </c>
      <c r="B535" t="s">
        <v>94</v>
      </c>
      <c r="C535" t="s">
        <v>24</v>
      </c>
      <c r="D535" t="s">
        <v>16</v>
      </c>
      <c r="E535">
        <v>13.332117617541915</v>
      </c>
      <c r="F535">
        <v>20</v>
      </c>
      <c r="G535">
        <v>75.718178003987603</v>
      </c>
      <c r="H535">
        <v>0.98663756869115038</v>
      </c>
      <c r="I535">
        <v>9.9940035978413223E-5</v>
      </c>
      <c r="J535">
        <v>4.6170000000000003E-2</v>
      </c>
      <c r="K535" s="1"/>
    </row>
    <row r="536" spans="1:11" x14ac:dyDescent="0.25">
      <c r="A536" t="s">
        <v>10</v>
      </c>
      <c r="B536" t="s">
        <v>25</v>
      </c>
      <c r="C536" t="s">
        <v>30</v>
      </c>
      <c r="D536" t="s">
        <v>21</v>
      </c>
      <c r="E536">
        <v>50.177579486922411</v>
      </c>
      <c r="F536">
        <v>25</v>
      </c>
      <c r="G536">
        <v>173.521061841207</v>
      </c>
      <c r="H536">
        <v>2.0135077915837831</v>
      </c>
      <c r="I536">
        <v>8.7471377698756972E-2</v>
      </c>
      <c r="J536">
        <v>6.1600000000000002E-2</v>
      </c>
      <c r="K536" s="1"/>
    </row>
    <row r="537" spans="1:11" x14ac:dyDescent="0.25">
      <c r="A537" t="s">
        <v>46</v>
      </c>
      <c r="B537" t="s">
        <v>98</v>
      </c>
      <c r="C537" t="s">
        <v>96</v>
      </c>
      <c r="D537" t="s">
        <v>13</v>
      </c>
      <c r="E537">
        <v>10</v>
      </c>
      <c r="F537">
        <v>13</v>
      </c>
      <c r="G537">
        <v>107.830360605045</v>
      </c>
      <c r="H537">
        <v>0.89502235724828738</v>
      </c>
      <c r="I537">
        <v>0.14830647758635021</v>
      </c>
      <c r="J537">
        <v>8.5140000000000007E-2</v>
      </c>
      <c r="K537" s="1"/>
    </row>
    <row r="538" spans="1:11" x14ac:dyDescent="0.25">
      <c r="A538" t="s">
        <v>28</v>
      </c>
      <c r="B538" t="s">
        <v>49</v>
      </c>
      <c r="C538" t="s">
        <v>12</v>
      </c>
      <c r="D538" t="s">
        <v>13</v>
      </c>
      <c r="E538">
        <v>133.0574</v>
      </c>
      <c r="F538">
        <v>17</v>
      </c>
      <c r="G538">
        <v>120.32493578565099</v>
      </c>
      <c r="H538">
        <v>2.6729748837209253</v>
      </c>
      <c r="I538">
        <v>0.1149523186084883</v>
      </c>
      <c r="J538">
        <v>8.5140000000000007E-2</v>
      </c>
      <c r="K538" s="1"/>
    </row>
    <row r="539" spans="1:11" x14ac:dyDescent="0.25">
      <c r="A539" t="s">
        <v>51</v>
      </c>
      <c r="B539" t="s">
        <v>94</v>
      </c>
      <c r="C539" t="s">
        <v>31</v>
      </c>
      <c r="D539" t="s">
        <v>13</v>
      </c>
      <c r="E539">
        <v>12</v>
      </c>
      <c r="F539">
        <v>13</v>
      </c>
      <c r="G539">
        <v>76.821078004224304</v>
      </c>
      <c r="H539">
        <v>1</v>
      </c>
      <c r="I539">
        <v>9.9940035978413223E-5</v>
      </c>
      <c r="J539">
        <v>8.5140000000000007E-2</v>
      </c>
      <c r="K539" s="1"/>
    </row>
    <row r="540" spans="1:11" x14ac:dyDescent="0.25">
      <c r="A540" t="s">
        <v>28</v>
      </c>
      <c r="B540" t="s">
        <v>76</v>
      </c>
      <c r="C540" t="s">
        <v>39</v>
      </c>
      <c r="D540" t="s">
        <v>13</v>
      </c>
      <c r="E540">
        <v>77.417229440294975</v>
      </c>
      <c r="F540">
        <v>20</v>
      </c>
      <c r="G540">
        <v>121.67897818319</v>
      </c>
      <c r="H540">
        <v>2.8316302325581364</v>
      </c>
      <c r="I540">
        <v>0.11209933124164939</v>
      </c>
      <c r="J540">
        <v>8.5140000000000007E-2</v>
      </c>
      <c r="K540" s="1"/>
    </row>
    <row r="541" spans="1:11" x14ac:dyDescent="0.25">
      <c r="A541" t="s">
        <v>51</v>
      </c>
      <c r="B541" t="s">
        <v>94</v>
      </c>
      <c r="C541" t="s">
        <v>40</v>
      </c>
      <c r="D541" t="s">
        <v>13</v>
      </c>
      <c r="E541">
        <v>90.893406996991288</v>
      </c>
      <c r="F541">
        <v>20</v>
      </c>
      <c r="G541">
        <v>71.792447599468701</v>
      </c>
      <c r="H541">
        <v>3.3979562790697639</v>
      </c>
      <c r="I541">
        <v>9.9940035978413223E-5</v>
      </c>
      <c r="J541">
        <v>8.5140000000000007E-2</v>
      </c>
      <c r="K541" s="1"/>
    </row>
    <row r="542" spans="1:11" x14ac:dyDescent="0.25">
      <c r="A542" t="s">
        <v>28</v>
      </c>
      <c r="B542" t="s">
        <v>88</v>
      </c>
      <c r="C542" t="s">
        <v>39</v>
      </c>
      <c r="D542" t="s">
        <v>13</v>
      </c>
      <c r="E542">
        <v>70.984563766578347</v>
      </c>
      <c r="F542">
        <v>20</v>
      </c>
      <c r="G542">
        <v>107.412249128189</v>
      </c>
      <c r="H542">
        <v>2.8316302325581364</v>
      </c>
      <c r="I542">
        <v>0.13877487098032365</v>
      </c>
      <c r="J542">
        <v>8.5140000000000007E-2</v>
      </c>
      <c r="K542" s="1"/>
    </row>
    <row r="543" spans="1:11" x14ac:dyDescent="0.25">
      <c r="A543" t="s">
        <v>10</v>
      </c>
      <c r="B543" t="s">
        <v>35</v>
      </c>
      <c r="C543" t="s">
        <v>42</v>
      </c>
      <c r="D543" t="s">
        <v>23</v>
      </c>
      <c r="E543">
        <v>8.9108203819616314</v>
      </c>
      <c r="F543">
        <v>20</v>
      </c>
      <c r="G543">
        <v>38.926427495865497</v>
      </c>
      <c r="H543">
        <v>0.68126108452633161</v>
      </c>
      <c r="I543">
        <v>1.2613841768318061E-2</v>
      </c>
      <c r="J543">
        <v>4.6881270903010037E-2</v>
      </c>
      <c r="K543" s="1"/>
    </row>
    <row r="544" spans="1:11" x14ac:dyDescent="0.25">
      <c r="A544" t="s">
        <v>51</v>
      </c>
      <c r="B544" t="s">
        <v>101</v>
      </c>
      <c r="C544" t="s">
        <v>19</v>
      </c>
      <c r="D544" t="s">
        <v>20</v>
      </c>
      <c r="E544">
        <v>33.019314539754284</v>
      </c>
      <c r="F544">
        <v>25</v>
      </c>
      <c r="G544">
        <v>71.501021823543297</v>
      </c>
      <c r="H544">
        <v>1.8677511301352414</v>
      </c>
      <c r="I544">
        <v>9.9940035978413251E-5</v>
      </c>
      <c r="J544">
        <v>1.5468227424749166E-2</v>
      </c>
      <c r="K544" s="1"/>
    </row>
    <row r="545" spans="1:11" x14ac:dyDescent="0.25">
      <c r="A545" t="s">
        <v>51</v>
      </c>
      <c r="B545" t="s">
        <v>101</v>
      </c>
      <c r="C545" t="s">
        <v>19</v>
      </c>
      <c r="D545" t="s">
        <v>21</v>
      </c>
      <c r="E545">
        <v>32.998190458361663</v>
      </c>
      <c r="F545">
        <v>25</v>
      </c>
      <c r="G545">
        <v>74.806777675986396</v>
      </c>
      <c r="H545">
        <v>1.8847083990450098</v>
      </c>
      <c r="I545">
        <v>9.9940035978413251E-5</v>
      </c>
      <c r="J545">
        <v>6.1600000000000002E-2</v>
      </c>
      <c r="K545" s="1"/>
    </row>
    <row r="546" spans="1:11" x14ac:dyDescent="0.25">
      <c r="A546" t="s">
        <v>51</v>
      </c>
      <c r="B546" t="s">
        <v>101</v>
      </c>
      <c r="C546" t="s">
        <v>22</v>
      </c>
      <c r="D546" t="s">
        <v>23</v>
      </c>
      <c r="E546">
        <v>18.131007256777337</v>
      </c>
      <c r="F546">
        <v>20</v>
      </c>
      <c r="G546">
        <v>74.522276678617402</v>
      </c>
      <c r="H546">
        <v>0.75887662070186801</v>
      </c>
      <c r="I546">
        <v>9.9940035978413251E-5</v>
      </c>
      <c r="J546">
        <v>4.6881270903010037E-2</v>
      </c>
      <c r="K546" s="1"/>
    </row>
    <row r="547" spans="1:11" x14ac:dyDescent="0.25">
      <c r="A547" t="s">
        <v>51</v>
      </c>
      <c r="B547" t="s">
        <v>101</v>
      </c>
      <c r="C547" t="s">
        <v>24</v>
      </c>
      <c r="D547" t="s">
        <v>16</v>
      </c>
      <c r="E547">
        <v>13.31238890334323</v>
      </c>
      <c r="F547">
        <v>20</v>
      </c>
      <c r="G547">
        <v>77.093301937019504</v>
      </c>
      <c r="H547">
        <v>0.98662366682026137</v>
      </c>
      <c r="I547">
        <v>9.9940035978413251E-5</v>
      </c>
      <c r="J547">
        <v>4.6170000000000003E-2</v>
      </c>
      <c r="K547" s="1"/>
    </row>
    <row r="548" spans="1:11" x14ac:dyDescent="0.25">
      <c r="A548" t="s">
        <v>51</v>
      </c>
      <c r="B548" t="s">
        <v>97</v>
      </c>
      <c r="C548" t="s">
        <v>39</v>
      </c>
      <c r="D548" t="s">
        <v>13</v>
      </c>
      <c r="E548">
        <v>84.875588670790748</v>
      </c>
      <c r="F548">
        <v>20</v>
      </c>
      <c r="G548">
        <v>82.884952050744204</v>
      </c>
      <c r="H548">
        <v>2.8316302325581364</v>
      </c>
      <c r="I548">
        <v>0.11966533943228545</v>
      </c>
      <c r="J548">
        <v>8.5140000000000007E-2</v>
      </c>
      <c r="K548" s="1"/>
    </row>
    <row r="549" spans="1:11" x14ac:dyDescent="0.25">
      <c r="A549" t="s">
        <v>10</v>
      </c>
      <c r="B549" t="s">
        <v>93</v>
      </c>
      <c r="C549" t="s">
        <v>119</v>
      </c>
      <c r="D549" t="s">
        <v>13</v>
      </c>
      <c r="E549">
        <v>10</v>
      </c>
      <c r="F549">
        <v>10</v>
      </c>
      <c r="G549">
        <v>66.030331938160899</v>
      </c>
      <c r="H549">
        <v>0.79999999999999982</v>
      </c>
      <c r="I549">
        <v>0.12623913878663304</v>
      </c>
      <c r="J549">
        <v>8.5140000000000007E-2</v>
      </c>
      <c r="K549" s="1"/>
    </row>
    <row r="550" spans="1:11" x14ac:dyDescent="0.25">
      <c r="A550" t="s">
        <v>10</v>
      </c>
      <c r="B550" t="s">
        <v>14</v>
      </c>
      <c r="C550" t="s">
        <v>39</v>
      </c>
      <c r="D550" t="s">
        <v>13</v>
      </c>
      <c r="E550">
        <v>65.355425815250939</v>
      </c>
      <c r="F550">
        <v>20</v>
      </c>
      <c r="G550">
        <v>139.54835812618299</v>
      </c>
      <c r="H550">
        <v>2.8429116279069735</v>
      </c>
      <c r="I550">
        <v>0.12849294674072054</v>
      </c>
      <c r="J550">
        <v>8.5140000000000007E-2</v>
      </c>
      <c r="K550" s="1"/>
    </row>
    <row r="551" spans="1:11" x14ac:dyDescent="0.25">
      <c r="A551" t="s">
        <v>51</v>
      </c>
      <c r="B551" t="s">
        <v>101</v>
      </c>
      <c r="C551" t="s">
        <v>31</v>
      </c>
      <c r="D551" t="s">
        <v>13</v>
      </c>
      <c r="E551">
        <v>12</v>
      </c>
      <c r="F551">
        <v>13</v>
      </c>
      <c r="G551">
        <v>77.609090724592505</v>
      </c>
      <c r="H551">
        <v>1</v>
      </c>
      <c r="I551">
        <v>9.9940035978413251E-5</v>
      </c>
      <c r="J551">
        <v>8.5140000000000007E-2</v>
      </c>
      <c r="K551" s="1"/>
    </row>
    <row r="552" spans="1:11" x14ac:dyDescent="0.25">
      <c r="A552" t="s">
        <v>28</v>
      </c>
      <c r="B552" t="s">
        <v>103</v>
      </c>
      <c r="C552" t="s">
        <v>96</v>
      </c>
      <c r="D552" t="s">
        <v>13</v>
      </c>
      <c r="E552">
        <v>10</v>
      </c>
      <c r="F552">
        <v>13</v>
      </c>
      <c r="G552">
        <v>69.857226854082299</v>
      </c>
      <c r="H552">
        <v>0.89999999999999947</v>
      </c>
      <c r="I552">
        <v>0.14604771960040097</v>
      </c>
      <c r="J552">
        <v>8.5140000000000007E-2</v>
      </c>
      <c r="K552" s="1"/>
    </row>
    <row r="553" spans="1:11" x14ac:dyDescent="0.25">
      <c r="A553" t="s">
        <v>51</v>
      </c>
      <c r="B553" t="s">
        <v>101</v>
      </c>
      <c r="C553" t="s">
        <v>40</v>
      </c>
      <c r="D553" t="s">
        <v>13</v>
      </c>
      <c r="E553">
        <v>90.925411488428736</v>
      </c>
      <c r="F553">
        <v>20</v>
      </c>
      <c r="G553">
        <v>72.520505045756394</v>
      </c>
      <c r="H553">
        <v>3.3979562790697639</v>
      </c>
      <c r="I553">
        <v>9.9940035978413251E-5</v>
      </c>
      <c r="J553">
        <v>8.5140000000000007E-2</v>
      </c>
      <c r="K553" s="1"/>
    </row>
    <row r="554" spans="1:11" x14ac:dyDescent="0.25">
      <c r="A554" t="s">
        <v>37</v>
      </c>
      <c r="B554" t="s">
        <v>91</v>
      </c>
      <c r="C554" t="s">
        <v>42</v>
      </c>
      <c r="D554" t="s">
        <v>23</v>
      </c>
      <c r="E554">
        <v>28.458300545978531</v>
      </c>
      <c r="F554">
        <v>20</v>
      </c>
      <c r="G554">
        <v>297.28147976075201</v>
      </c>
      <c r="H554">
        <v>0.73166029347181527</v>
      </c>
      <c r="I554">
        <v>2.2547936441113078E-2</v>
      </c>
      <c r="J554">
        <v>4.6881270903010037E-2</v>
      </c>
      <c r="K554" s="1"/>
    </row>
    <row r="555" spans="1:11" x14ac:dyDescent="0.25">
      <c r="A555" t="s">
        <v>37</v>
      </c>
      <c r="B555" t="s">
        <v>124</v>
      </c>
      <c r="C555" t="s">
        <v>30</v>
      </c>
      <c r="D555" t="s">
        <v>20</v>
      </c>
      <c r="E555">
        <v>17.666324590133126</v>
      </c>
      <c r="F555">
        <v>25</v>
      </c>
      <c r="G555">
        <v>127.075761691201</v>
      </c>
      <c r="H555">
        <v>0.88216866623806667</v>
      </c>
      <c r="I555">
        <v>9.132924395132129E-2</v>
      </c>
      <c r="J555">
        <v>1.5468227424749166E-2</v>
      </c>
      <c r="K555" s="1"/>
    </row>
    <row r="556" spans="1:11" x14ac:dyDescent="0.25">
      <c r="A556" t="s">
        <v>51</v>
      </c>
      <c r="B556" t="s">
        <v>70</v>
      </c>
      <c r="C556" t="s">
        <v>19</v>
      </c>
      <c r="D556" t="s">
        <v>20</v>
      </c>
      <c r="E556">
        <v>35.334472749336925</v>
      </c>
      <c r="F556">
        <v>25</v>
      </c>
      <c r="G556">
        <v>99.259447332607394</v>
      </c>
      <c r="H556">
        <v>1.8599054947346674</v>
      </c>
      <c r="I556">
        <v>9.9940035978413183E-5</v>
      </c>
      <c r="J556">
        <v>1.5468227424749166E-2</v>
      </c>
      <c r="K556" s="1"/>
    </row>
    <row r="557" spans="1:11" x14ac:dyDescent="0.25">
      <c r="A557" t="s">
        <v>51</v>
      </c>
      <c r="B557" t="s">
        <v>70</v>
      </c>
      <c r="C557" t="s">
        <v>19</v>
      </c>
      <c r="D557" t="s">
        <v>21</v>
      </c>
      <c r="E557">
        <v>35.360044850667485</v>
      </c>
      <c r="F557">
        <v>25</v>
      </c>
      <c r="G557">
        <v>100.692310611789</v>
      </c>
      <c r="H557">
        <v>1.9239800192885432</v>
      </c>
      <c r="I557">
        <v>9.9940035978413183E-5</v>
      </c>
      <c r="J557">
        <v>6.1600000000000002E-2</v>
      </c>
      <c r="K557" s="1"/>
    </row>
    <row r="558" spans="1:11" x14ac:dyDescent="0.25">
      <c r="A558" t="s">
        <v>51</v>
      </c>
      <c r="B558" t="s">
        <v>70</v>
      </c>
      <c r="C558" t="s">
        <v>22</v>
      </c>
      <c r="D558" t="s">
        <v>23</v>
      </c>
      <c r="E558">
        <v>18.978919737358531</v>
      </c>
      <c r="F558">
        <v>20</v>
      </c>
      <c r="G558">
        <v>99.853618293612897</v>
      </c>
      <c r="H558">
        <v>0.75914386368393183</v>
      </c>
      <c r="I558">
        <v>9.9940035978413183E-5</v>
      </c>
      <c r="J558">
        <v>4.6881270903010037E-2</v>
      </c>
      <c r="K558" s="1"/>
    </row>
    <row r="559" spans="1:11" x14ac:dyDescent="0.25">
      <c r="A559" t="s">
        <v>51</v>
      </c>
      <c r="B559" t="s">
        <v>70</v>
      </c>
      <c r="C559" t="s">
        <v>24</v>
      </c>
      <c r="D559" t="s">
        <v>16</v>
      </c>
      <c r="E559">
        <v>13.996454780020226</v>
      </c>
      <c r="F559">
        <v>20</v>
      </c>
      <c r="G559">
        <v>100.861668791184</v>
      </c>
      <c r="H559">
        <v>0.98692540115015248</v>
      </c>
      <c r="I559">
        <v>9.9940035978413183E-5</v>
      </c>
      <c r="J559">
        <v>4.6170000000000003E-2</v>
      </c>
      <c r="K559" s="1"/>
    </row>
    <row r="560" spans="1:11" x14ac:dyDescent="0.25">
      <c r="A560" t="s">
        <v>17</v>
      </c>
      <c r="B560" t="s">
        <v>60</v>
      </c>
      <c r="C560" t="s">
        <v>30</v>
      </c>
      <c r="D560" t="s">
        <v>21</v>
      </c>
      <c r="E560">
        <v>19.893780700096695</v>
      </c>
      <c r="F560">
        <v>25</v>
      </c>
      <c r="G560">
        <v>105.46649306633</v>
      </c>
      <c r="H560">
        <v>0.65238163974882757</v>
      </c>
      <c r="I560">
        <v>9.2374157720969019E-2</v>
      </c>
      <c r="J560">
        <v>6.1600000000000002E-2</v>
      </c>
      <c r="K560" s="1"/>
    </row>
    <row r="561" spans="1:11" x14ac:dyDescent="0.25">
      <c r="A561" t="s">
        <v>28</v>
      </c>
      <c r="B561" t="s">
        <v>121</v>
      </c>
      <c r="C561" t="s">
        <v>39</v>
      </c>
      <c r="D561" t="s">
        <v>13</v>
      </c>
      <c r="E561">
        <v>109.58241128048971</v>
      </c>
      <c r="F561">
        <v>20</v>
      </c>
      <c r="G561">
        <v>178.71978528128199</v>
      </c>
      <c r="H561">
        <v>2.8316302325581364</v>
      </c>
      <c r="I561">
        <v>0.14295304816846519</v>
      </c>
      <c r="J561">
        <v>8.5140000000000007E-2</v>
      </c>
      <c r="K561" s="1"/>
    </row>
    <row r="562" spans="1:11" x14ac:dyDescent="0.25">
      <c r="A562" t="s">
        <v>28</v>
      </c>
      <c r="B562" t="s">
        <v>95</v>
      </c>
      <c r="C562" t="s">
        <v>42</v>
      </c>
      <c r="D562" t="s">
        <v>23</v>
      </c>
      <c r="E562">
        <v>10.680942407975841</v>
      </c>
      <c r="F562">
        <v>20</v>
      </c>
      <c r="G562">
        <v>67.681456404457194</v>
      </c>
      <c r="H562">
        <v>0.40656838007076901</v>
      </c>
      <c r="I562">
        <v>1.8637828831012913E-2</v>
      </c>
      <c r="J562">
        <v>4.6881270903010037E-2</v>
      </c>
      <c r="K562" s="1"/>
    </row>
    <row r="563" spans="1:11" x14ac:dyDescent="0.25">
      <c r="A563" t="s">
        <v>51</v>
      </c>
      <c r="B563" t="s">
        <v>70</v>
      </c>
      <c r="C563" t="s">
        <v>31</v>
      </c>
      <c r="D563" t="s">
        <v>13</v>
      </c>
      <c r="E563">
        <v>12</v>
      </c>
      <c r="F563">
        <v>13</v>
      </c>
      <c r="G563">
        <v>103.435330963095</v>
      </c>
      <c r="H563">
        <v>1</v>
      </c>
      <c r="I563">
        <v>9.9940035978413183E-5</v>
      </c>
      <c r="J563">
        <v>8.5140000000000007E-2</v>
      </c>
      <c r="K563" s="1"/>
    </row>
    <row r="564" spans="1:11" x14ac:dyDescent="0.25">
      <c r="A564" t="s">
        <v>28</v>
      </c>
      <c r="B564" t="s">
        <v>75</v>
      </c>
      <c r="C564" t="s">
        <v>39</v>
      </c>
      <c r="D564" t="s">
        <v>13</v>
      </c>
      <c r="E564">
        <v>49.81914536179368</v>
      </c>
      <c r="F564">
        <v>20</v>
      </c>
      <c r="G564">
        <v>74.208366548940703</v>
      </c>
      <c r="H564">
        <v>2.8316302325581364</v>
      </c>
      <c r="I564">
        <v>0.12940628585541081</v>
      </c>
      <c r="J564">
        <v>8.5140000000000007E-2</v>
      </c>
      <c r="K564" s="1"/>
    </row>
    <row r="565" spans="1:11" x14ac:dyDescent="0.25">
      <c r="A565" t="s">
        <v>51</v>
      </c>
      <c r="B565" t="s">
        <v>70</v>
      </c>
      <c r="C565" t="s">
        <v>40</v>
      </c>
      <c r="D565" t="s">
        <v>13</v>
      </c>
      <c r="E565">
        <v>97.665485795125193</v>
      </c>
      <c r="F565">
        <v>20</v>
      </c>
      <c r="G565">
        <v>97.204489885764701</v>
      </c>
      <c r="H565">
        <v>3.3979562790697639</v>
      </c>
      <c r="I565">
        <v>9.9940035978413183E-5</v>
      </c>
      <c r="J565">
        <v>8.5140000000000007E-2</v>
      </c>
      <c r="K565" s="1"/>
    </row>
    <row r="566" spans="1:11" x14ac:dyDescent="0.25">
      <c r="A566" t="s">
        <v>10</v>
      </c>
      <c r="B566" t="s">
        <v>34</v>
      </c>
      <c r="C566" t="s">
        <v>119</v>
      </c>
      <c r="D566" t="s">
        <v>13</v>
      </c>
      <c r="E566">
        <v>10</v>
      </c>
      <c r="F566">
        <v>10</v>
      </c>
      <c r="G566">
        <v>65.597635784769295</v>
      </c>
      <c r="H566">
        <v>0.80000000000000016</v>
      </c>
      <c r="I566">
        <v>0.1153575102615067</v>
      </c>
      <c r="J566">
        <v>8.5140000000000007E-2</v>
      </c>
      <c r="K566" s="1"/>
    </row>
    <row r="567" spans="1:11" x14ac:dyDescent="0.25">
      <c r="A567" t="s">
        <v>28</v>
      </c>
      <c r="B567" t="s">
        <v>62</v>
      </c>
      <c r="C567" t="s">
        <v>12</v>
      </c>
      <c r="D567" t="s">
        <v>13</v>
      </c>
      <c r="E567">
        <v>133.0574</v>
      </c>
      <c r="F567">
        <v>17</v>
      </c>
      <c r="G567">
        <v>123.3511514568</v>
      </c>
      <c r="H567">
        <v>2.6729748837209253</v>
      </c>
      <c r="I567">
        <v>0.12982018718864435</v>
      </c>
      <c r="J567">
        <v>8.5140000000000007E-2</v>
      </c>
      <c r="K567" s="1"/>
    </row>
    <row r="568" spans="1:11" x14ac:dyDescent="0.25">
      <c r="A568" t="s">
        <v>51</v>
      </c>
      <c r="B568" t="s">
        <v>59</v>
      </c>
      <c r="C568" t="s">
        <v>19</v>
      </c>
      <c r="D568" t="s">
        <v>20</v>
      </c>
      <c r="E568">
        <v>39.665569073866287</v>
      </c>
      <c r="F568">
        <v>25</v>
      </c>
      <c r="G568">
        <v>111.28797069489001</v>
      </c>
      <c r="H568">
        <v>1.8707420691920775</v>
      </c>
      <c r="I568">
        <v>9.9940035978413251E-5</v>
      </c>
      <c r="J568">
        <v>1.5468227424749166E-2</v>
      </c>
      <c r="K568" s="1"/>
    </row>
    <row r="569" spans="1:11" x14ac:dyDescent="0.25">
      <c r="A569" t="s">
        <v>51</v>
      </c>
      <c r="B569" t="s">
        <v>59</v>
      </c>
      <c r="C569" t="s">
        <v>19</v>
      </c>
      <c r="D569" t="s">
        <v>21</v>
      </c>
      <c r="E569">
        <v>40.362565666666654</v>
      </c>
      <c r="F569">
        <v>25</v>
      </c>
      <c r="G569">
        <v>115.508155281942</v>
      </c>
      <c r="H569">
        <v>1.8441520447294384</v>
      </c>
      <c r="I569">
        <v>9.9940035978413251E-5</v>
      </c>
      <c r="J569">
        <v>6.1600000000000002E-2</v>
      </c>
      <c r="K569" s="1"/>
    </row>
    <row r="570" spans="1:11" x14ac:dyDescent="0.25">
      <c r="A570" t="s">
        <v>51</v>
      </c>
      <c r="B570" t="s">
        <v>59</v>
      </c>
      <c r="C570" t="s">
        <v>22</v>
      </c>
      <c r="D570" t="s">
        <v>23</v>
      </c>
      <c r="E570">
        <v>10.848711498981235</v>
      </c>
      <c r="F570">
        <v>20</v>
      </c>
      <c r="G570">
        <v>113.09676693944699</v>
      </c>
      <c r="H570">
        <v>0.7615831388855967</v>
      </c>
      <c r="I570">
        <v>9.9940035978413251E-5</v>
      </c>
      <c r="J570">
        <v>4.6881270903010037E-2</v>
      </c>
      <c r="K570" s="1"/>
    </row>
    <row r="571" spans="1:11" x14ac:dyDescent="0.25">
      <c r="A571" t="s">
        <v>51</v>
      </c>
      <c r="B571" t="s">
        <v>59</v>
      </c>
      <c r="C571" t="s">
        <v>24</v>
      </c>
      <c r="D571" t="s">
        <v>16</v>
      </c>
      <c r="E571">
        <v>8.1421185789359161</v>
      </c>
      <c r="F571">
        <v>20</v>
      </c>
      <c r="G571">
        <v>111.555067431955</v>
      </c>
      <c r="H571">
        <v>0.98936710346540235</v>
      </c>
      <c r="I571">
        <v>9.9940035978413251E-5</v>
      </c>
      <c r="J571">
        <v>4.6170000000000003E-2</v>
      </c>
      <c r="K571" s="1"/>
    </row>
    <row r="572" spans="1:11" x14ac:dyDescent="0.25">
      <c r="A572" t="s">
        <v>10</v>
      </c>
      <c r="B572" t="s">
        <v>35</v>
      </c>
      <c r="C572" t="s">
        <v>30</v>
      </c>
      <c r="D572" t="s">
        <v>20</v>
      </c>
      <c r="E572">
        <v>19.74161016476436</v>
      </c>
      <c r="F572">
        <v>25</v>
      </c>
      <c r="G572">
        <v>32.1365350013278</v>
      </c>
      <c r="H572">
        <v>1.6537348479357723</v>
      </c>
      <c r="I572">
        <v>9.5277191900656144E-2</v>
      </c>
      <c r="J572">
        <v>1.5468227424749166E-2</v>
      </c>
      <c r="K572" s="1"/>
    </row>
    <row r="573" spans="1:11" x14ac:dyDescent="0.25">
      <c r="A573" t="s">
        <v>28</v>
      </c>
      <c r="B573" t="s">
        <v>63</v>
      </c>
      <c r="C573" t="s">
        <v>39</v>
      </c>
      <c r="D573" t="s">
        <v>13</v>
      </c>
      <c r="E573">
        <v>82.693533429935727</v>
      </c>
      <c r="F573">
        <v>20</v>
      </c>
      <c r="G573">
        <v>130.899733992324</v>
      </c>
      <c r="H573">
        <v>2.8316302325581364</v>
      </c>
      <c r="I573">
        <v>0.10017190725674219</v>
      </c>
      <c r="J573">
        <v>8.5140000000000007E-2</v>
      </c>
      <c r="K573" s="1"/>
    </row>
    <row r="574" spans="1:11" x14ac:dyDescent="0.25">
      <c r="A574" t="s">
        <v>46</v>
      </c>
      <c r="B574" t="s">
        <v>47</v>
      </c>
      <c r="C574" t="s">
        <v>30</v>
      </c>
      <c r="D574" t="s">
        <v>21</v>
      </c>
      <c r="E574">
        <v>12.985875062319252</v>
      </c>
      <c r="F574">
        <v>25</v>
      </c>
      <c r="G574">
        <v>91.583746490408004</v>
      </c>
      <c r="H574">
        <v>0.73523058483235493</v>
      </c>
      <c r="I574">
        <v>9.6590800331511753E-2</v>
      </c>
      <c r="J574">
        <v>6.1600000000000002E-2</v>
      </c>
      <c r="K574" s="1"/>
    </row>
    <row r="575" spans="1:11" x14ac:dyDescent="0.25">
      <c r="A575" t="s">
        <v>51</v>
      </c>
      <c r="B575" t="s">
        <v>59</v>
      </c>
      <c r="C575" t="s">
        <v>31</v>
      </c>
      <c r="D575" t="s">
        <v>13</v>
      </c>
      <c r="E575">
        <v>12</v>
      </c>
      <c r="F575">
        <v>13</v>
      </c>
      <c r="G575">
        <v>113.806452687987</v>
      </c>
      <c r="H575">
        <v>1</v>
      </c>
      <c r="I575">
        <v>9.9940035978413251E-5</v>
      </c>
      <c r="J575">
        <v>8.5140000000000007E-2</v>
      </c>
      <c r="K575" s="1"/>
    </row>
    <row r="576" spans="1:11" x14ac:dyDescent="0.25">
      <c r="A576" t="s">
        <v>46</v>
      </c>
      <c r="B576" t="s">
        <v>87</v>
      </c>
      <c r="C576" t="s">
        <v>30</v>
      </c>
      <c r="D576" t="s">
        <v>21</v>
      </c>
      <c r="E576">
        <v>18.243325260691932</v>
      </c>
      <c r="F576">
        <v>25</v>
      </c>
      <c r="G576">
        <v>173.71508790609099</v>
      </c>
      <c r="H576">
        <v>0.74652921641317238</v>
      </c>
      <c r="I576">
        <v>9.7066793508707547E-2</v>
      </c>
      <c r="J576">
        <v>6.1600000000000002E-2</v>
      </c>
      <c r="K576" s="1"/>
    </row>
    <row r="577" spans="1:11" x14ac:dyDescent="0.25">
      <c r="A577" t="s">
        <v>51</v>
      </c>
      <c r="B577" t="s">
        <v>59</v>
      </c>
      <c r="C577" t="s">
        <v>71</v>
      </c>
      <c r="D577" t="s">
        <v>13</v>
      </c>
      <c r="E577">
        <v>44.997973847778702</v>
      </c>
      <c r="F577">
        <v>17</v>
      </c>
      <c r="G577">
        <v>107.674554141</v>
      </c>
      <c r="H577">
        <v>3.3286102325581357</v>
      </c>
      <c r="I577">
        <v>9.9940035978413251E-5</v>
      </c>
      <c r="J577">
        <v>8.5140000000000007E-2</v>
      </c>
      <c r="K577" s="1"/>
    </row>
    <row r="578" spans="1:11" x14ac:dyDescent="0.25">
      <c r="A578" t="s">
        <v>10</v>
      </c>
      <c r="B578" t="s">
        <v>93</v>
      </c>
      <c r="C578" t="s">
        <v>96</v>
      </c>
      <c r="D578" t="s">
        <v>13</v>
      </c>
      <c r="E578">
        <v>10</v>
      </c>
      <c r="F578">
        <v>13</v>
      </c>
      <c r="G578">
        <v>59.079791401304398</v>
      </c>
      <c r="H578">
        <v>0.89999999999999925</v>
      </c>
      <c r="I578">
        <v>0.13490456001651716</v>
      </c>
      <c r="J578">
        <v>8.5140000000000007E-2</v>
      </c>
      <c r="K578" s="1"/>
    </row>
    <row r="579" spans="1:11" x14ac:dyDescent="0.25">
      <c r="A579" t="s">
        <v>46</v>
      </c>
      <c r="B579" t="s">
        <v>55</v>
      </c>
      <c r="C579" t="s">
        <v>96</v>
      </c>
      <c r="D579" t="s">
        <v>13</v>
      </c>
      <c r="E579">
        <v>10</v>
      </c>
      <c r="F579">
        <v>13</v>
      </c>
      <c r="G579">
        <v>84.569217700395697</v>
      </c>
      <c r="H579">
        <v>0.90000000000000013</v>
      </c>
      <c r="I579">
        <v>0.15134566884226847</v>
      </c>
      <c r="J579">
        <v>8.5140000000000007E-2</v>
      </c>
      <c r="K579" s="1"/>
    </row>
    <row r="580" spans="1:11" x14ac:dyDescent="0.25">
      <c r="A580" t="s">
        <v>51</v>
      </c>
      <c r="B580" t="s">
        <v>126</v>
      </c>
      <c r="C580" t="s">
        <v>19</v>
      </c>
      <c r="D580" t="s">
        <v>20</v>
      </c>
      <c r="E580">
        <v>61.374930426430787</v>
      </c>
      <c r="F580">
        <v>25</v>
      </c>
      <c r="G580">
        <v>130.83936103619001</v>
      </c>
      <c r="H580">
        <v>1.8714897951470124</v>
      </c>
      <c r="I580">
        <v>9.9940035978413183E-5</v>
      </c>
      <c r="J580">
        <v>1.5468227424749166E-2</v>
      </c>
      <c r="K580" s="1"/>
    </row>
    <row r="581" spans="1:11" x14ac:dyDescent="0.25">
      <c r="A581" t="s">
        <v>51</v>
      </c>
      <c r="B581" t="s">
        <v>126</v>
      </c>
      <c r="C581" t="s">
        <v>19</v>
      </c>
      <c r="D581" t="s">
        <v>21</v>
      </c>
      <c r="E581">
        <v>60.712669674475137</v>
      </c>
      <c r="F581">
        <v>25</v>
      </c>
      <c r="G581">
        <v>143.80229839383</v>
      </c>
      <c r="H581">
        <v>1.9606500629775974</v>
      </c>
      <c r="I581">
        <v>9.9940035978413183E-5</v>
      </c>
      <c r="J581">
        <v>6.1600000000000002E-2</v>
      </c>
      <c r="K581" s="1"/>
    </row>
    <row r="582" spans="1:11" x14ac:dyDescent="0.25">
      <c r="A582" t="s">
        <v>51</v>
      </c>
      <c r="B582" t="s">
        <v>126</v>
      </c>
      <c r="C582" t="s">
        <v>22</v>
      </c>
      <c r="D582" t="s">
        <v>23</v>
      </c>
      <c r="E582">
        <v>41.528710968476346</v>
      </c>
      <c r="F582">
        <v>20</v>
      </c>
      <c r="G582">
        <v>133.05285648164099</v>
      </c>
      <c r="H582">
        <v>0.75161755441876255</v>
      </c>
      <c r="I582">
        <v>9.9940035978413183E-5</v>
      </c>
      <c r="J582">
        <v>4.6881270903010037E-2</v>
      </c>
      <c r="K582" s="1"/>
    </row>
    <row r="583" spans="1:11" x14ac:dyDescent="0.25">
      <c r="A583" t="s">
        <v>51</v>
      </c>
      <c r="B583" t="s">
        <v>126</v>
      </c>
      <c r="C583" t="s">
        <v>24</v>
      </c>
      <c r="D583" t="s">
        <v>16</v>
      </c>
      <c r="E583">
        <v>30.944260891131979</v>
      </c>
      <c r="F583">
        <v>20</v>
      </c>
      <c r="G583">
        <v>146.59616530839401</v>
      </c>
      <c r="H583">
        <v>0.98494919666898029</v>
      </c>
      <c r="I583">
        <v>9.9940035978413183E-5</v>
      </c>
      <c r="J583">
        <v>4.6170000000000003E-2</v>
      </c>
      <c r="K583" s="1"/>
    </row>
    <row r="584" spans="1:11" x14ac:dyDescent="0.25">
      <c r="A584" t="s">
        <v>37</v>
      </c>
      <c r="B584" t="s">
        <v>106</v>
      </c>
      <c r="C584" t="s">
        <v>30</v>
      </c>
      <c r="D584" t="s">
        <v>21</v>
      </c>
      <c r="E584">
        <v>17.932375836975122</v>
      </c>
      <c r="F584">
        <v>25</v>
      </c>
      <c r="G584">
        <v>76.438969908138205</v>
      </c>
      <c r="H584">
        <v>0.75498788433509767</v>
      </c>
      <c r="I584">
        <v>9.7477195132950722E-2</v>
      </c>
      <c r="J584">
        <v>6.1600000000000002E-2</v>
      </c>
      <c r="K584" s="1"/>
    </row>
    <row r="585" spans="1:11" x14ac:dyDescent="0.25">
      <c r="A585" t="s">
        <v>51</v>
      </c>
      <c r="B585" t="s">
        <v>74</v>
      </c>
      <c r="C585" t="s">
        <v>96</v>
      </c>
      <c r="D585" t="s">
        <v>13</v>
      </c>
      <c r="E585">
        <v>10</v>
      </c>
      <c r="F585">
        <v>13</v>
      </c>
      <c r="G585">
        <v>102.806312952406</v>
      </c>
      <c r="H585">
        <v>0.90000000000000013</v>
      </c>
      <c r="I585">
        <v>0.14566199713604022</v>
      </c>
      <c r="J585">
        <v>8.5140000000000007E-2</v>
      </c>
      <c r="K585" s="1"/>
    </row>
    <row r="586" spans="1:11" x14ac:dyDescent="0.25">
      <c r="A586" t="s">
        <v>28</v>
      </c>
      <c r="B586" t="s">
        <v>92</v>
      </c>
      <c r="C586" t="s">
        <v>30</v>
      </c>
      <c r="D586" t="s">
        <v>21</v>
      </c>
      <c r="E586">
        <v>44.499254476879265</v>
      </c>
      <c r="F586">
        <v>25</v>
      </c>
      <c r="G586">
        <v>196.863830779811</v>
      </c>
      <c r="H586">
        <v>0.64333333333333331</v>
      </c>
      <c r="I586">
        <v>9.9612632690229269E-2</v>
      </c>
      <c r="J586">
        <v>6.1600000000000002E-2</v>
      </c>
      <c r="K586" s="1"/>
    </row>
    <row r="587" spans="1:11" x14ac:dyDescent="0.25">
      <c r="A587" t="s">
        <v>51</v>
      </c>
      <c r="B587" t="s">
        <v>126</v>
      </c>
      <c r="C587" t="s">
        <v>31</v>
      </c>
      <c r="D587" t="s">
        <v>13</v>
      </c>
      <c r="E587">
        <v>12</v>
      </c>
      <c r="F587">
        <v>13</v>
      </c>
      <c r="G587">
        <v>125.404290924021</v>
      </c>
      <c r="H587">
        <v>1</v>
      </c>
      <c r="I587">
        <v>9.9940035978413183E-5</v>
      </c>
      <c r="J587">
        <v>8.5140000000000007E-2</v>
      </c>
      <c r="K587" s="1"/>
    </row>
    <row r="588" spans="1:11" x14ac:dyDescent="0.25">
      <c r="A588" t="s">
        <v>28</v>
      </c>
      <c r="B588" t="s">
        <v>120</v>
      </c>
      <c r="C588" t="s">
        <v>39</v>
      </c>
      <c r="D588" t="s">
        <v>13</v>
      </c>
      <c r="E588">
        <v>104.8723569807664</v>
      </c>
      <c r="F588">
        <v>20</v>
      </c>
      <c r="G588">
        <v>151.93730169377801</v>
      </c>
      <c r="H588">
        <v>2.8316302325581364</v>
      </c>
      <c r="I588">
        <v>0.12517609663404872</v>
      </c>
      <c r="J588">
        <v>8.5140000000000007E-2</v>
      </c>
      <c r="K588" s="1"/>
    </row>
    <row r="589" spans="1:11" x14ac:dyDescent="0.25">
      <c r="A589" t="s">
        <v>51</v>
      </c>
      <c r="B589" t="s">
        <v>126</v>
      </c>
      <c r="C589" t="s">
        <v>40</v>
      </c>
      <c r="D589" t="s">
        <v>13</v>
      </c>
      <c r="E589">
        <v>149.72153671603678</v>
      </c>
      <c r="F589">
        <v>20</v>
      </c>
      <c r="G589">
        <v>119.255617135267</v>
      </c>
      <c r="H589">
        <v>3.3979562790697639</v>
      </c>
      <c r="I589">
        <v>9.9940035978413183E-5</v>
      </c>
      <c r="J589">
        <v>8.5140000000000007E-2</v>
      </c>
      <c r="K589" s="1"/>
    </row>
    <row r="590" spans="1:11" x14ac:dyDescent="0.25">
      <c r="A590" t="s">
        <v>10</v>
      </c>
      <c r="B590" t="s">
        <v>25</v>
      </c>
      <c r="C590" t="s">
        <v>119</v>
      </c>
      <c r="D590" t="s">
        <v>13</v>
      </c>
      <c r="E590">
        <v>10</v>
      </c>
      <c r="F590">
        <v>10</v>
      </c>
      <c r="G590">
        <v>126.374509835678</v>
      </c>
      <c r="H590">
        <v>0.7999999999999996</v>
      </c>
      <c r="I590">
        <v>0.14856222547299608</v>
      </c>
      <c r="J590">
        <v>8.5140000000000007E-2</v>
      </c>
      <c r="K590" s="1"/>
    </row>
    <row r="591" spans="1:11" x14ac:dyDescent="0.25">
      <c r="A591" t="s">
        <v>17</v>
      </c>
      <c r="B591" t="s">
        <v>43</v>
      </c>
      <c r="C591" t="s">
        <v>30</v>
      </c>
      <c r="D591" t="s">
        <v>21</v>
      </c>
      <c r="E591">
        <v>24.585207972892945</v>
      </c>
      <c r="F591">
        <v>25</v>
      </c>
      <c r="G591">
        <v>182.535839559057</v>
      </c>
      <c r="H591">
        <v>0.65203036546282589</v>
      </c>
      <c r="I591">
        <v>0.10083079966312167</v>
      </c>
      <c r="J591">
        <v>6.1600000000000002E-2</v>
      </c>
      <c r="K591" s="1"/>
    </row>
    <row r="592" spans="1:11" x14ac:dyDescent="0.25">
      <c r="A592" t="s">
        <v>51</v>
      </c>
      <c r="B592" t="s">
        <v>105</v>
      </c>
      <c r="C592" t="s">
        <v>19</v>
      </c>
      <c r="D592" t="s">
        <v>20</v>
      </c>
      <c r="E592">
        <v>40.860740076954549</v>
      </c>
      <c r="F592">
        <v>25</v>
      </c>
      <c r="G592">
        <v>81.922375766200105</v>
      </c>
      <c r="H592">
        <v>1.871033896302821</v>
      </c>
      <c r="I592">
        <v>9.994003597841321E-5</v>
      </c>
      <c r="J592">
        <v>1.5468227424749166E-2</v>
      </c>
      <c r="K592" s="1"/>
    </row>
    <row r="593" spans="1:11" x14ac:dyDescent="0.25">
      <c r="A593" t="s">
        <v>51</v>
      </c>
      <c r="B593" t="s">
        <v>105</v>
      </c>
      <c r="C593" t="s">
        <v>19</v>
      </c>
      <c r="D593" t="s">
        <v>21</v>
      </c>
      <c r="E593">
        <v>40.625463908793279</v>
      </c>
      <c r="F593">
        <v>25</v>
      </c>
      <c r="G593">
        <v>90.867329218682897</v>
      </c>
      <c r="H593">
        <v>1.8919436272181611</v>
      </c>
      <c r="I593">
        <v>9.994003597841321E-5</v>
      </c>
      <c r="J593">
        <v>6.1600000000000002E-2</v>
      </c>
      <c r="K593" s="1"/>
    </row>
    <row r="594" spans="1:11" x14ac:dyDescent="0.25">
      <c r="A594" t="s">
        <v>51</v>
      </c>
      <c r="B594" t="s">
        <v>105</v>
      </c>
      <c r="C594" t="s">
        <v>22</v>
      </c>
      <c r="D594" t="s">
        <v>23</v>
      </c>
      <c r="E594">
        <v>30.888615384615349</v>
      </c>
      <c r="F594">
        <v>20</v>
      </c>
      <c r="G594">
        <v>85.6577714878553</v>
      </c>
      <c r="H594">
        <v>0.74922387761147435</v>
      </c>
      <c r="I594">
        <v>9.994003597841321E-5</v>
      </c>
      <c r="J594">
        <v>4.6881270903010037E-2</v>
      </c>
      <c r="K594" s="1"/>
    </row>
    <row r="595" spans="1:11" x14ac:dyDescent="0.25">
      <c r="A595" t="s">
        <v>51</v>
      </c>
      <c r="B595" t="s">
        <v>105</v>
      </c>
      <c r="C595" t="s">
        <v>24</v>
      </c>
      <c r="D595" t="s">
        <v>16</v>
      </c>
      <c r="E595">
        <v>30.888615384615349</v>
      </c>
      <c r="F595">
        <v>20</v>
      </c>
      <c r="G595">
        <v>91.737734848176899</v>
      </c>
      <c r="H595">
        <v>0.97699442439909001</v>
      </c>
      <c r="I595">
        <v>9.994003597841321E-5</v>
      </c>
      <c r="J595">
        <v>4.6170000000000003E-2</v>
      </c>
      <c r="K595" s="1"/>
    </row>
    <row r="596" spans="1:11" x14ac:dyDescent="0.25">
      <c r="A596" t="s">
        <v>17</v>
      </c>
      <c r="B596" t="s">
        <v>43</v>
      </c>
      <c r="C596" t="s">
        <v>42</v>
      </c>
      <c r="D596" t="s">
        <v>23</v>
      </c>
      <c r="E596">
        <v>26.406824653896646</v>
      </c>
      <c r="F596">
        <v>20</v>
      </c>
      <c r="G596">
        <v>166.658651396789</v>
      </c>
      <c r="H596">
        <v>0.50003763430007486</v>
      </c>
      <c r="I596">
        <v>3.3640027060442189E-2</v>
      </c>
      <c r="J596">
        <v>4.6881270903010037E-2</v>
      </c>
      <c r="K596" s="1"/>
    </row>
    <row r="597" spans="1:11" x14ac:dyDescent="0.25">
      <c r="A597" t="s">
        <v>28</v>
      </c>
      <c r="B597" t="s">
        <v>128</v>
      </c>
      <c r="C597" t="s">
        <v>39</v>
      </c>
      <c r="D597" t="s">
        <v>13</v>
      </c>
      <c r="E597">
        <v>100.59618361578944</v>
      </c>
      <c r="F597">
        <v>20</v>
      </c>
      <c r="G597">
        <v>140.54118357644299</v>
      </c>
      <c r="H597">
        <v>2.8493581395348806</v>
      </c>
      <c r="I597">
        <v>0.13660488996697709</v>
      </c>
      <c r="J597">
        <v>8.5140000000000007E-2</v>
      </c>
      <c r="K597" s="1"/>
    </row>
    <row r="598" spans="1:11" x14ac:dyDescent="0.25">
      <c r="A598" t="s">
        <v>28</v>
      </c>
      <c r="B598" t="s">
        <v>125</v>
      </c>
      <c r="C598" t="s">
        <v>30</v>
      </c>
      <c r="D598" t="s">
        <v>21</v>
      </c>
      <c r="E598">
        <v>36.988910639116618</v>
      </c>
      <c r="F598">
        <v>25</v>
      </c>
      <c r="G598">
        <v>183.50093593730301</v>
      </c>
      <c r="H598">
        <v>0.69099169096099244</v>
      </c>
      <c r="I598">
        <v>0.10118353488316495</v>
      </c>
      <c r="J598">
        <v>6.1600000000000002E-2</v>
      </c>
      <c r="K598" s="1"/>
    </row>
    <row r="599" spans="1:11" x14ac:dyDescent="0.25">
      <c r="A599" t="s">
        <v>51</v>
      </c>
      <c r="B599" t="s">
        <v>105</v>
      </c>
      <c r="C599" t="s">
        <v>31</v>
      </c>
      <c r="D599" t="s">
        <v>13</v>
      </c>
      <c r="E599">
        <v>12</v>
      </c>
      <c r="F599">
        <v>13</v>
      </c>
      <c r="G599">
        <v>83.3291427539761</v>
      </c>
      <c r="H599">
        <v>1</v>
      </c>
      <c r="I599">
        <v>9.994003597841321E-5</v>
      </c>
      <c r="J599">
        <v>8.5140000000000007E-2</v>
      </c>
      <c r="K599" s="1"/>
    </row>
    <row r="600" spans="1:11" x14ac:dyDescent="0.25">
      <c r="A600" t="s">
        <v>28</v>
      </c>
      <c r="B600" t="s">
        <v>44</v>
      </c>
      <c r="C600" t="s">
        <v>12</v>
      </c>
      <c r="D600" t="s">
        <v>13</v>
      </c>
      <c r="E600">
        <v>53.62333238325688</v>
      </c>
      <c r="F600">
        <v>17</v>
      </c>
      <c r="G600">
        <v>162.320024729409</v>
      </c>
      <c r="H600">
        <v>2.6729748837209253</v>
      </c>
      <c r="I600">
        <v>0.14990375014984431</v>
      </c>
      <c r="J600">
        <v>8.5140000000000007E-2</v>
      </c>
      <c r="K600" s="1"/>
    </row>
    <row r="601" spans="1:11" x14ac:dyDescent="0.25">
      <c r="A601" t="s">
        <v>51</v>
      </c>
      <c r="B601" t="s">
        <v>105</v>
      </c>
      <c r="C601" t="s">
        <v>40</v>
      </c>
      <c r="D601" t="s">
        <v>13</v>
      </c>
      <c r="E601">
        <v>91.549852636863136</v>
      </c>
      <c r="F601">
        <v>20</v>
      </c>
      <c r="G601">
        <v>81.937261939421106</v>
      </c>
      <c r="H601">
        <v>3.3979562790697639</v>
      </c>
      <c r="I601">
        <v>9.994003597841321E-5</v>
      </c>
      <c r="J601">
        <v>8.5140000000000007E-2</v>
      </c>
      <c r="K601" s="1"/>
    </row>
    <row r="602" spans="1:11" x14ac:dyDescent="0.25">
      <c r="A602" t="s">
        <v>10</v>
      </c>
      <c r="B602" t="s">
        <v>129</v>
      </c>
      <c r="C602" t="s">
        <v>96</v>
      </c>
      <c r="D602" t="s">
        <v>13</v>
      </c>
      <c r="E602">
        <v>10</v>
      </c>
      <c r="F602">
        <v>13</v>
      </c>
      <c r="G602">
        <v>120.15389569498601</v>
      </c>
      <c r="H602">
        <v>0.90000000000000013</v>
      </c>
      <c r="I602">
        <v>0.15720895202506704</v>
      </c>
      <c r="J602">
        <v>8.5140000000000007E-2</v>
      </c>
      <c r="K602" s="1"/>
    </row>
    <row r="603" spans="1:11" x14ac:dyDescent="0.25">
      <c r="A603" t="s">
        <v>51</v>
      </c>
      <c r="B603" t="s">
        <v>105</v>
      </c>
      <c r="C603" t="s">
        <v>39</v>
      </c>
      <c r="D603" t="s">
        <v>13</v>
      </c>
      <c r="E603">
        <v>73.239882109490523</v>
      </c>
      <c r="F603">
        <v>20</v>
      </c>
      <c r="G603">
        <v>81.937261939421106</v>
      </c>
      <c r="H603">
        <v>3.2435037209302262</v>
      </c>
      <c r="I603">
        <v>0.1740277065722251</v>
      </c>
      <c r="J603">
        <v>8.5140000000000007E-2</v>
      </c>
      <c r="K603" s="1"/>
    </row>
    <row r="604" spans="1:11" x14ac:dyDescent="0.25">
      <c r="A604" t="s">
        <v>51</v>
      </c>
      <c r="B604" t="s">
        <v>110</v>
      </c>
      <c r="C604" t="s">
        <v>19</v>
      </c>
      <c r="D604" t="s">
        <v>20</v>
      </c>
      <c r="E604">
        <v>35.289100590163841</v>
      </c>
      <c r="F604">
        <v>25</v>
      </c>
      <c r="G604">
        <v>83.837137016968498</v>
      </c>
      <c r="H604">
        <v>1.8693368286016714</v>
      </c>
      <c r="I604">
        <v>9.9940035978413251E-5</v>
      </c>
      <c r="J604">
        <v>1.5468227424749166E-2</v>
      </c>
      <c r="K604" s="1"/>
    </row>
    <row r="605" spans="1:11" x14ac:dyDescent="0.25">
      <c r="A605" t="s">
        <v>51</v>
      </c>
      <c r="B605" t="s">
        <v>110</v>
      </c>
      <c r="C605" t="s">
        <v>19</v>
      </c>
      <c r="D605" t="s">
        <v>21</v>
      </c>
      <c r="E605">
        <v>34.93868433074001</v>
      </c>
      <c r="F605">
        <v>25</v>
      </c>
      <c r="G605">
        <v>81.204998903370296</v>
      </c>
      <c r="H605">
        <v>1.8806584655361023</v>
      </c>
      <c r="I605">
        <v>9.9940035978413251E-5</v>
      </c>
      <c r="J605">
        <v>6.1600000000000002E-2</v>
      </c>
      <c r="K605" s="1"/>
    </row>
    <row r="606" spans="1:11" x14ac:dyDescent="0.25">
      <c r="A606" t="s">
        <v>51</v>
      </c>
      <c r="B606" t="s">
        <v>110</v>
      </c>
      <c r="C606" t="s">
        <v>22</v>
      </c>
      <c r="D606" t="s">
        <v>23</v>
      </c>
      <c r="E606">
        <v>14.735931955672724</v>
      </c>
      <c r="F606">
        <v>20</v>
      </c>
      <c r="G606">
        <v>82.735877811890802</v>
      </c>
      <c r="H606">
        <v>0.7615831388855967</v>
      </c>
      <c r="I606">
        <v>9.9940035978413251E-5</v>
      </c>
      <c r="J606">
        <v>4.6881270903010037E-2</v>
      </c>
      <c r="K606" s="1"/>
    </row>
    <row r="607" spans="1:11" x14ac:dyDescent="0.25">
      <c r="A607" t="s">
        <v>51</v>
      </c>
      <c r="B607" t="s">
        <v>110</v>
      </c>
      <c r="C607" t="s">
        <v>24</v>
      </c>
      <c r="D607" t="s">
        <v>16</v>
      </c>
      <c r="E607">
        <v>10.942770356726706</v>
      </c>
      <c r="F607">
        <v>20</v>
      </c>
      <c r="G607">
        <v>83.048699329924005</v>
      </c>
      <c r="H607">
        <v>0.98936710346540235</v>
      </c>
      <c r="I607">
        <v>9.9940035978413251E-5</v>
      </c>
      <c r="J607">
        <v>4.6170000000000003E-2</v>
      </c>
      <c r="K607" s="1"/>
    </row>
    <row r="608" spans="1:11" x14ac:dyDescent="0.25">
      <c r="A608" t="s">
        <v>10</v>
      </c>
      <c r="B608" t="s">
        <v>14</v>
      </c>
      <c r="C608" t="s">
        <v>119</v>
      </c>
      <c r="D608" t="s">
        <v>13</v>
      </c>
      <c r="E608">
        <v>10</v>
      </c>
      <c r="F608">
        <v>10</v>
      </c>
      <c r="G608">
        <v>125.638429917549</v>
      </c>
      <c r="H608">
        <v>0.79999999999999993</v>
      </c>
      <c r="I608">
        <v>0.14282276497680069</v>
      </c>
      <c r="J608">
        <v>8.5140000000000007E-2</v>
      </c>
      <c r="K608" s="1"/>
    </row>
    <row r="609" spans="1:11" x14ac:dyDescent="0.25">
      <c r="A609" t="s">
        <v>37</v>
      </c>
      <c r="B609" t="s">
        <v>118</v>
      </c>
      <c r="C609" t="s">
        <v>30</v>
      </c>
      <c r="D609" t="s">
        <v>20</v>
      </c>
      <c r="E609">
        <v>16.805433659683469</v>
      </c>
      <c r="F609">
        <v>25</v>
      </c>
      <c r="G609">
        <v>138.78219653896301</v>
      </c>
      <c r="H609">
        <v>0.82643931589533071</v>
      </c>
      <c r="I609">
        <v>0.1030290607612205</v>
      </c>
      <c r="J609">
        <v>1.5468227424749166E-2</v>
      </c>
      <c r="K609" s="1"/>
    </row>
    <row r="610" spans="1:11" x14ac:dyDescent="0.25">
      <c r="A610" t="s">
        <v>28</v>
      </c>
      <c r="B610" t="s">
        <v>92</v>
      </c>
      <c r="C610" t="s">
        <v>39</v>
      </c>
      <c r="D610" t="s">
        <v>13</v>
      </c>
      <c r="E610">
        <v>112.1700663056159</v>
      </c>
      <c r="F610">
        <v>20</v>
      </c>
      <c r="G610">
        <v>193.53476878118499</v>
      </c>
      <c r="H610">
        <v>2.8316302325581364</v>
      </c>
      <c r="I610">
        <v>0.1281900943105139</v>
      </c>
      <c r="J610">
        <v>8.5140000000000007E-2</v>
      </c>
      <c r="K610" s="1"/>
    </row>
    <row r="611" spans="1:11" x14ac:dyDescent="0.25">
      <c r="A611" t="s">
        <v>51</v>
      </c>
      <c r="B611" t="s">
        <v>110</v>
      </c>
      <c r="C611" t="s">
        <v>31</v>
      </c>
      <c r="D611" t="s">
        <v>13</v>
      </c>
      <c r="E611">
        <v>12</v>
      </c>
      <c r="F611">
        <v>13</v>
      </c>
      <c r="G611">
        <v>84.123511274187706</v>
      </c>
      <c r="H611">
        <v>1</v>
      </c>
      <c r="I611">
        <v>9.9940035978413251E-5</v>
      </c>
      <c r="J611">
        <v>8.5140000000000007E-2</v>
      </c>
      <c r="K611" s="1"/>
    </row>
    <row r="612" spans="1:11" x14ac:dyDescent="0.25">
      <c r="A612" t="s">
        <v>17</v>
      </c>
      <c r="B612" t="s">
        <v>33</v>
      </c>
      <c r="C612" t="s">
        <v>39</v>
      </c>
      <c r="D612" t="s">
        <v>13</v>
      </c>
      <c r="E612">
        <v>45.314017430893649</v>
      </c>
      <c r="F612">
        <v>20</v>
      </c>
      <c r="G612">
        <v>113.07488400291</v>
      </c>
      <c r="H612">
        <v>2.8316302325581368</v>
      </c>
      <c r="I612">
        <v>0.13798562709384535</v>
      </c>
      <c r="J612">
        <v>8.5140000000000007E-2</v>
      </c>
      <c r="K612" s="1"/>
    </row>
    <row r="613" spans="1:11" x14ac:dyDescent="0.25">
      <c r="A613" t="s">
        <v>51</v>
      </c>
      <c r="B613" t="s">
        <v>110</v>
      </c>
      <c r="C613" t="s">
        <v>71</v>
      </c>
      <c r="D613" t="s">
        <v>13</v>
      </c>
      <c r="E613">
        <v>40.090766049167911</v>
      </c>
      <c r="F613">
        <v>17</v>
      </c>
      <c r="G613">
        <v>82.808632286316097</v>
      </c>
      <c r="H613">
        <v>3.3286102325581357</v>
      </c>
      <c r="I613">
        <v>9.9940035978413251E-5</v>
      </c>
      <c r="J613">
        <v>8.5140000000000007E-2</v>
      </c>
      <c r="K613" s="1"/>
    </row>
    <row r="614" spans="1:11" x14ac:dyDescent="0.25">
      <c r="A614" t="s">
        <v>28</v>
      </c>
      <c r="B614" t="s">
        <v>107</v>
      </c>
      <c r="C614" t="s">
        <v>12</v>
      </c>
      <c r="D614" t="s">
        <v>13</v>
      </c>
      <c r="E614">
        <v>30.074292401844364</v>
      </c>
      <c r="F614">
        <v>17</v>
      </c>
      <c r="G614">
        <v>90.132170231235193</v>
      </c>
      <c r="H614">
        <v>2.70137302325581</v>
      </c>
      <c r="I614">
        <v>0.14586452649407861</v>
      </c>
      <c r="J614">
        <v>8.5140000000000007E-2</v>
      </c>
      <c r="K614" s="1"/>
    </row>
    <row r="615" spans="1:11" x14ac:dyDescent="0.25">
      <c r="A615" t="s">
        <v>10</v>
      </c>
      <c r="B615" t="s">
        <v>117</v>
      </c>
      <c r="C615" t="s">
        <v>119</v>
      </c>
      <c r="D615" t="s">
        <v>13</v>
      </c>
      <c r="E615">
        <v>10</v>
      </c>
      <c r="F615">
        <v>10</v>
      </c>
      <c r="G615">
        <v>88.8450293804556</v>
      </c>
      <c r="H615">
        <v>0.79999999999999993</v>
      </c>
      <c r="I615">
        <v>0.1394722333214144</v>
      </c>
      <c r="J615">
        <v>8.5140000000000007E-2</v>
      </c>
      <c r="K615" s="1"/>
    </row>
    <row r="616" spans="1:11" x14ac:dyDescent="0.25">
      <c r="A616" t="s">
        <v>51</v>
      </c>
      <c r="B616" t="s">
        <v>109</v>
      </c>
      <c r="C616" t="s">
        <v>19</v>
      </c>
      <c r="D616" t="s">
        <v>20</v>
      </c>
      <c r="E616">
        <v>41.048530663211857</v>
      </c>
      <c r="F616">
        <v>25</v>
      </c>
      <c r="G616">
        <v>79.998105169678297</v>
      </c>
      <c r="H616">
        <v>1.8669443759228204</v>
      </c>
      <c r="I616">
        <v>9.9940035978413169E-5</v>
      </c>
      <c r="J616">
        <v>1.5468227424749166E-2</v>
      </c>
      <c r="K616" s="1"/>
    </row>
    <row r="617" spans="1:11" x14ac:dyDescent="0.25">
      <c r="A617" t="s">
        <v>51</v>
      </c>
      <c r="B617" t="s">
        <v>109</v>
      </c>
      <c r="C617" t="s">
        <v>19</v>
      </c>
      <c r="D617" t="s">
        <v>21</v>
      </c>
      <c r="E617">
        <v>40.634252276655275</v>
      </c>
      <c r="F617">
        <v>25</v>
      </c>
      <c r="G617">
        <v>90.984964887623605</v>
      </c>
      <c r="H617">
        <v>1.9246177349425373</v>
      </c>
      <c r="I617">
        <v>9.9940035978413169E-5</v>
      </c>
      <c r="J617">
        <v>6.1600000000000002E-2</v>
      </c>
      <c r="K617" s="1"/>
    </row>
    <row r="618" spans="1:11" x14ac:dyDescent="0.25">
      <c r="A618" t="s">
        <v>51</v>
      </c>
      <c r="B618" t="s">
        <v>109</v>
      </c>
      <c r="C618" t="s">
        <v>22</v>
      </c>
      <c r="D618" t="s">
        <v>23</v>
      </c>
      <c r="E618">
        <v>30.888615384615363</v>
      </c>
      <c r="F618">
        <v>20</v>
      </c>
      <c r="G618">
        <v>85.1974074763815</v>
      </c>
      <c r="H618">
        <v>0.74926595660466799</v>
      </c>
      <c r="I618">
        <v>9.9940035978413169E-5</v>
      </c>
      <c r="J618">
        <v>4.6881270903010037E-2</v>
      </c>
      <c r="K618" s="1"/>
    </row>
    <row r="619" spans="1:11" x14ac:dyDescent="0.25">
      <c r="A619" t="s">
        <v>51</v>
      </c>
      <c r="B619" t="s">
        <v>109</v>
      </c>
      <c r="C619" t="s">
        <v>24</v>
      </c>
      <c r="D619" t="s">
        <v>16</v>
      </c>
      <c r="E619">
        <v>30.888615384615363</v>
      </c>
      <c r="F619">
        <v>20</v>
      </c>
      <c r="G619">
        <v>93.302248415470203</v>
      </c>
      <c r="H619">
        <v>0.97961255875279529</v>
      </c>
      <c r="I619">
        <v>9.9940035978413169E-5</v>
      </c>
      <c r="J619">
        <v>4.6170000000000003E-2</v>
      </c>
      <c r="K619" s="1"/>
    </row>
    <row r="620" spans="1:11" x14ac:dyDescent="0.25">
      <c r="A620" t="s">
        <v>10</v>
      </c>
      <c r="B620" t="s">
        <v>11</v>
      </c>
      <c r="C620" t="s">
        <v>30</v>
      </c>
      <c r="D620" t="s">
        <v>20</v>
      </c>
      <c r="E620">
        <v>59.292814230855321</v>
      </c>
      <c r="F620">
        <v>25</v>
      </c>
      <c r="G620">
        <v>106.052755849129</v>
      </c>
      <c r="H620">
        <v>1.6410990671928252</v>
      </c>
      <c r="I620">
        <v>0.1065545065482767</v>
      </c>
      <c r="J620">
        <v>1.5468227424749166E-2</v>
      </c>
      <c r="K620" s="1"/>
    </row>
    <row r="621" spans="1:11" x14ac:dyDescent="0.25">
      <c r="A621" t="s">
        <v>51</v>
      </c>
      <c r="B621" t="s">
        <v>85</v>
      </c>
      <c r="C621" t="s">
        <v>39</v>
      </c>
      <c r="D621" t="s">
        <v>13</v>
      </c>
      <c r="E621">
        <v>74.897386911727153</v>
      </c>
      <c r="F621">
        <v>20</v>
      </c>
      <c r="G621">
        <v>80.545612406563095</v>
      </c>
      <c r="H621">
        <v>3.2108902325581328</v>
      </c>
      <c r="I621">
        <v>0.15742153775948714</v>
      </c>
      <c r="J621">
        <v>8.5140000000000007E-2</v>
      </c>
      <c r="K621" s="1"/>
    </row>
    <row r="622" spans="1:11" x14ac:dyDescent="0.25">
      <c r="A622" t="s">
        <v>51</v>
      </c>
      <c r="B622" t="s">
        <v>116</v>
      </c>
      <c r="C622" t="s">
        <v>39</v>
      </c>
      <c r="D622" t="s">
        <v>13</v>
      </c>
      <c r="E622">
        <v>79.319551673406778</v>
      </c>
      <c r="F622">
        <v>20</v>
      </c>
      <c r="G622">
        <v>106.948980758418</v>
      </c>
      <c r="H622">
        <v>3.2435037209302262</v>
      </c>
      <c r="I622">
        <v>0.17520103792803757</v>
      </c>
      <c r="J622">
        <v>8.5140000000000007E-2</v>
      </c>
      <c r="K622" s="1"/>
    </row>
    <row r="623" spans="1:11" x14ac:dyDescent="0.25">
      <c r="A623" t="s">
        <v>51</v>
      </c>
      <c r="B623" t="s">
        <v>109</v>
      </c>
      <c r="C623" t="s">
        <v>31</v>
      </c>
      <c r="D623" t="s">
        <v>13</v>
      </c>
      <c r="E623">
        <v>12</v>
      </c>
      <c r="F623">
        <v>13</v>
      </c>
      <c r="G623">
        <v>79.990607097030093</v>
      </c>
      <c r="H623">
        <v>1</v>
      </c>
      <c r="I623">
        <v>9.9940035978413169E-5</v>
      </c>
      <c r="J623">
        <v>8.5140000000000007E-2</v>
      </c>
      <c r="K623" s="1"/>
    </row>
    <row r="624" spans="1:11" x14ac:dyDescent="0.25">
      <c r="A624" t="s">
        <v>51</v>
      </c>
      <c r="B624" t="s">
        <v>97</v>
      </c>
      <c r="C624" t="s">
        <v>96</v>
      </c>
      <c r="D624" t="s">
        <v>13</v>
      </c>
      <c r="E624">
        <v>10</v>
      </c>
      <c r="F624">
        <v>13</v>
      </c>
      <c r="G624">
        <v>87.996050882425095</v>
      </c>
      <c r="H624">
        <v>0.90000000000000013</v>
      </c>
      <c r="I624">
        <v>0.13934115965680768</v>
      </c>
      <c r="J624">
        <v>8.5140000000000007E-2</v>
      </c>
      <c r="K624" s="1"/>
    </row>
    <row r="625" spans="1:11" x14ac:dyDescent="0.25">
      <c r="A625" t="s">
        <v>51</v>
      </c>
      <c r="B625" t="s">
        <v>109</v>
      </c>
      <c r="C625" t="s">
        <v>40</v>
      </c>
      <c r="D625" t="s">
        <v>13</v>
      </c>
      <c r="E625">
        <v>92.029204313167781</v>
      </c>
      <c r="F625">
        <v>20</v>
      </c>
      <c r="G625">
        <v>74.786180160677006</v>
      </c>
      <c r="H625">
        <v>3.3979562790697639</v>
      </c>
      <c r="I625">
        <v>9.9940035978413169E-5</v>
      </c>
      <c r="J625">
        <v>8.5140000000000007E-2</v>
      </c>
      <c r="K625" s="1"/>
    </row>
    <row r="626" spans="1:11" x14ac:dyDescent="0.25">
      <c r="A626" t="s">
        <v>10</v>
      </c>
      <c r="B626" t="s">
        <v>34</v>
      </c>
      <c r="C626" t="s">
        <v>30</v>
      </c>
      <c r="D626" t="s">
        <v>20</v>
      </c>
      <c r="E626">
        <v>54.10857227275288</v>
      </c>
      <c r="F626">
        <v>25</v>
      </c>
      <c r="G626">
        <v>92.0731682471515</v>
      </c>
      <c r="H626">
        <v>1.6120995736998001</v>
      </c>
      <c r="I626">
        <v>0.10827400813956267</v>
      </c>
      <c r="J626">
        <v>1.5468227424749166E-2</v>
      </c>
      <c r="K626" s="1"/>
    </row>
    <row r="627" spans="1:11" x14ac:dyDescent="0.25">
      <c r="A627" t="s">
        <v>78</v>
      </c>
      <c r="B627" t="s">
        <v>79</v>
      </c>
      <c r="C627" t="s">
        <v>96</v>
      </c>
      <c r="D627" t="s">
        <v>13</v>
      </c>
      <c r="E627">
        <v>10</v>
      </c>
      <c r="F627">
        <v>13</v>
      </c>
      <c r="G627">
        <v>80.096585190713995</v>
      </c>
      <c r="H627">
        <v>0.90000000000000013</v>
      </c>
      <c r="I627">
        <v>0.16918560464037766</v>
      </c>
      <c r="J627">
        <v>8.5140000000000007E-2</v>
      </c>
      <c r="K627" s="1"/>
    </row>
    <row r="628" spans="1:11" x14ac:dyDescent="0.25">
      <c r="A628" t="s">
        <v>51</v>
      </c>
      <c r="B628" t="s">
        <v>99</v>
      </c>
      <c r="C628" t="s">
        <v>19</v>
      </c>
      <c r="D628" t="s">
        <v>20</v>
      </c>
      <c r="E628">
        <v>41.064923855877986</v>
      </c>
      <c r="F628">
        <v>25</v>
      </c>
      <c r="G628">
        <v>78.298231987375502</v>
      </c>
      <c r="H628">
        <v>1.8539036084137264</v>
      </c>
      <c r="I628">
        <v>9.9940035978413278E-5</v>
      </c>
      <c r="J628">
        <v>1.5468227424749166E-2</v>
      </c>
      <c r="K628" s="1"/>
    </row>
    <row r="629" spans="1:11" x14ac:dyDescent="0.25">
      <c r="A629" t="s">
        <v>51</v>
      </c>
      <c r="B629" t="s">
        <v>99</v>
      </c>
      <c r="C629" t="s">
        <v>19</v>
      </c>
      <c r="D629" t="s">
        <v>21</v>
      </c>
      <c r="E629">
        <v>40.482683118655189</v>
      </c>
      <c r="F629">
        <v>25</v>
      </c>
      <c r="G629">
        <v>91.312847028948397</v>
      </c>
      <c r="H629">
        <v>1.949615604087813</v>
      </c>
      <c r="I629">
        <v>9.9940035978413278E-5</v>
      </c>
      <c r="J629">
        <v>6.1600000000000002E-2</v>
      </c>
      <c r="K629" s="1"/>
    </row>
    <row r="630" spans="1:11" x14ac:dyDescent="0.25">
      <c r="A630" t="s">
        <v>51</v>
      </c>
      <c r="B630" t="s">
        <v>99</v>
      </c>
      <c r="C630" t="s">
        <v>22</v>
      </c>
      <c r="D630" t="s">
        <v>23</v>
      </c>
      <c r="E630">
        <v>30.888615384615349</v>
      </c>
      <c r="F630">
        <v>20</v>
      </c>
      <c r="G630">
        <v>84.334954412580203</v>
      </c>
      <c r="H630">
        <v>0.74925986154095792</v>
      </c>
      <c r="I630">
        <v>9.9940035978413278E-5</v>
      </c>
      <c r="J630">
        <v>4.6881270903010037E-2</v>
      </c>
      <c r="K630" s="1"/>
    </row>
    <row r="631" spans="1:11" x14ac:dyDescent="0.25">
      <c r="A631" t="s">
        <v>51</v>
      </c>
      <c r="B631" t="s">
        <v>99</v>
      </c>
      <c r="C631" t="s">
        <v>24</v>
      </c>
      <c r="D631" t="s">
        <v>16</v>
      </c>
      <c r="E631">
        <v>30.888615384615349</v>
      </c>
      <c r="F631">
        <v>20</v>
      </c>
      <c r="G631">
        <v>93.116083694019096</v>
      </c>
      <c r="H631">
        <v>0.98256700098166083</v>
      </c>
      <c r="I631">
        <v>9.9940035978413278E-5</v>
      </c>
      <c r="J631">
        <v>4.6170000000000003E-2</v>
      </c>
      <c r="K631" s="1"/>
    </row>
    <row r="632" spans="1:11" x14ac:dyDescent="0.25">
      <c r="A632" t="s">
        <v>28</v>
      </c>
      <c r="B632" t="s">
        <v>54</v>
      </c>
      <c r="C632" t="s">
        <v>12</v>
      </c>
      <c r="D632" t="s">
        <v>13</v>
      </c>
      <c r="E632">
        <v>25.004903088108087</v>
      </c>
      <c r="F632">
        <v>17</v>
      </c>
      <c r="G632">
        <v>60.060059634714797</v>
      </c>
      <c r="H632">
        <v>2.6729748837209253</v>
      </c>
      <c r="I632">
        <v>0.15071764091323664</v>
      </c>
      <c r="J632">
        <v>8.5140000000000007E-2</v>
      </c>
      <c r="K632" s="1"/>
    </row>
    <row r="633" spans="1:11" x14ac:dyDescent="0.25">
      <c r="A633" t="s">
        <v>51</v>
      </c>
      <c r="B633" t="s">
        <v>77</v>
      </c>
      <c r="C633" t="s">
        <v>96</v>
      </c>
      <c r="D633" t="s">
        <v>13</v>
      </c>
      <c r="E633">
        <v>10</v>
      </c>
      <c r="F633">
        <v>13</v>
      </c>
      <c r="G633">
        <v>85.485283383957807</v>
      </c>
      <c r="H633">
        <v>0.9</v>
      </c>
      <c r="I633">
        <v>0.16574666983587938</v>
      </c>
      <c r="J633">
        <v>8.5140000000000007E-2</v>
      </c>
      <c r="K633" s="1"/>
    </row>
    <row r="634" spans="1:11" x14ac:dyDescent="0.25">
      <c r="A634" t="s">
        <v>28</v>
      </c>
      <c r="B634" t="s">
        <v>72</v>
      </c>
      <c r="C634" t="s">
        <v>12</v>
      </c>
      <c r="D634" t="s">
        <v>13</v>
      </c>
      <c r="E634">
        <v>21.561381142365537</v>
      </c>
      <c r="F634">
        <v>17</v>
      </c>
      <c r="G634">
        <v>65.986033297950897</v>
      </c>
      <c r="H634">
        <v>2.6729748837209253</v>
      </c>
      <c r="I634">
        <v>0.15036506079980558</v>
      </c>
      <c r="J634">
        <v>8.5140000000000007E-2</v>
      </c>
      <c r="K634" s="1"/>
    </row>
    <row r="635" spans="1:11" x14ac:dyDescent="0.25">
      <c r="A635" t="s">
        <v>51</v>
      </c>
      <c r="B635" t="s">
        <v>99</v>
      </c>
      <c r="C635" t="s">
        <v>31</v>
      </c>
      <c r="D635" t="s">
        <v>13</v>
      </c>
      <c r="E635">
        <v>12</v>
      </c>
      <c r="F635">
        <v>13</v>
      </c>
      <c r="G635">
        <v>78.172802561175999</v>
      </c>
      <c r="H635">
        <v>1</v>
      </c>
      <c r="I635">
        <v>9.9940035978413278E-5</v>
      </c>
      <c r="J635">
        <v>8.5140000000000007E-2</v>
      </c>
      <c r="K635" s="1"/>
    </row>
    <row r="636" spans="1:11" x14ac:dyDescent="0.25">
      <c r="A636" t="s">
        <v>37</v>
      </c>
      <c r="B636" t="s">
        <v>118</v>
      </c>
      <c r="C636" t="s">
        <v>42</v>
      </c>
      <c r="D636" t="s">
        <v>23</v>
      </c>
      <c r="E636">
        <v>6.7458518489395303</v>
      </c>
      <c r="F636">
        <v>20</v>
      </c>
      <c r="G636">
        <v>126.375929880591</v>
      </c>
      <c r="H636">
        <v>0.73281233923860123</v>
      </c>
      <c r="I636">
        <v>2.7625430005446545E-2</v>
      </c>
      <c r="J636">
        <v>4.6881270903010037E-2</v>
      </c>
      <c r="K636" s="1"/>
    </row>
    <row r="637" spans="1:11" x14ac:dyDescent="0.25">
      <c r="A637" t="s">
        <v>51</v>
      </c>
      <c r="B637" t="s">
        <v>99</v>
      </c>
      <c r="C637" t="s">
        <v>40</v>
      </c>
      <c r="D637" t="s">
        <v>13</v>
      </c>
      <c r="E637">
        <v>91.771718698640996</v>
      </c>
      <c r="F637">
        <v>20</v>
      </c>
      <c r="G637">
        <v>72.959604322360804</v>
      </c>
      <c r="H637">
        <v>3.3979562790697639</v>
      </c>
      <c r="I637">
        <v>9.9940035978413278E-5</v>
      </c>
      <c r="J637">
        <v>8.5140000000000007E-2</v>
      </c>
      <c r="K637" s="1"/>
    </row>
    <row r="638" spans="1:11" x14ac:dyDescent="0.25">
      <c r="A638" t="s">
        <v>17</v>
      </c>
      <c r="B638" t="s">
        <v>60</v>
      </c>
      <c r="C638" t="s">
        <v>42</v>
      </c>
      <c r="D638" t="s">
        <v>23</v>
      </c>
      <c r="E638">
        <v>4.7724194542839706</v>
      </c>
      <c r="F638">
        <v>20</v>
      </c>
      <c r="G638">
        <v>101.952244456307</v>
      </c>
      <c r="H638">
        <v>0.51205200574134135</v>
      </c>
      <c r="I638">
        <v>2.7638199254651274E-2</v>
      </c>
      <c r="J638">
        <v>4.6881270903010037E-2</v>
      </c>
      <c r="K638" s="1"/>
    </row>
    <row r="639" spans="1:11" x14ac:dyDescent="0.25">
      <c r="A639" t="s">
        <v>78</v>
      </c>
      <c r="B639" t="s">
        <v>89</v>
      </c>
      <c r="C639" t="s">
        <v>96</v>
      </c>
      <c r="D639" t="s">
        <v>13</v>
      </c>
      <c r="E639">
        <v>10</v>
      </c>
      <c r="F639">
        <v>13</v>
      </c>
      <c r="G639">
        <v>90.354491637287097</v>
      </c>
      <c r="H639">
        <v>0.88643175881434233</v>
      </c>
      <c r="I639">
        <v>0.17037049396036158</v>
      </c>
      <c r="J639">
        <v>8.5140000000000007E-2</v>
      </c>
      <c r="K639" s="1"/>
    </row>
    <row r="640" spans="1:11" x14ac:dyDescent="0.25">
      <c r="A640" t="s">
        <v>51</v>
      </c>
      <c r="B640" t="s">
        <v>127</v>
      </c>
      <c r="C640" t="s">
        <v>19</v>
      </c>
      <c r="D640" t="s">
        <v>20</v>
      </c>
      <c r="E640">
        <v>57.767550737583271</v>
      </c>
      <c r="F640">
        <v>25</v>
      </c>
      <c r="G640">
        <v>123.38059717957</v>
      </c>
      <c r="H640">
        <v>1.8729509761445866</v>
      </c>
      <c r="I640">
        <v>9.9940035978413183E-5</v>
      </c>
      <c r="J640">
        <v>1.5468227424749166E-2</v>
      </c>
      <c r="K640" s="1"/>
    </row>
    <row r="641" spans="1:11" x14ac:dyDescent="0.25">
      <c r="A641" t="s">
        <v>51</v>
      </c>
      <c r="B641" t="s">
        <v>127</v>
      </c>
      <c r="C641" t="s">
        <v>19</v>
      </c>
      <c r="D641" t="s">
        <v>21</v>
      </c>
      <c r="E641">
        <v>57.18395987560627</v>
      </c>
      <c r="F641">
        <v>25</v>
      </c>
      <c r="G641">
        <v>139.920578740547</v>
      </c>
      <c r="H641">
        <v>1.9527528511163956</v>
      </c>
      <c r="I641">
        <v>9.9940035978413183E-5</v>
      </c>
      <c r="J641">
        <v>6.1600000000000002E-2</v>
      </c>
      <c r="K641" s="1"/>
    </row>
    <row r="642" spans="1:11" x14ac:dyDescent="0.25">
      <c r="A642" t="s">
        <v>51</v>
      </c>
      <c r="B642" t="s">
        <v>127</v>
      </c>
      <c r="C642" t="s">
        <v>22</v>
      </c>
      <c r="D642" t="s">
        <v>23</v>
      </c>
      <c r="E642">
        <v>38.534219677499763</v>
      </c>
      <c r="F642">
        <v>20</v>
      </c>
      <c r="G642">
        <v>127.44661365793201</v>
      </c>
      <c r="H642">
        <v>0.75136784491646202</v>
      </c>
      <c r="I642">
        <v>9.9940035978413183E-5</v>
      </c>
      <c r="J642">
        <v>4.6881270903010037E-2</v>
      </c>
      <c r="K642" s="1"/>
    </row>
    <row r="643" spans="1:11" x14ac:dyDescent="0.25">
      <c r="A643" t="s">
        <v>51</v>
      </c>
      <c r="B643" t="s">
        <v>127</v>
      </c>
      <c r="C643" t="s">
        <v>24</v>
      </c>
      <c r="D643" t="s">
        <v>16</v>
      </c>
      <c r="E643">
        <v>30.888615384615349</v>
      </c>
      <c r="F643">
        <v>20</v>
      </c>
      <c r="G643">
        <v>143.856089683905</v>
      </c>
      <c r="H643">
        <v>0.98469085542113055</v>
      </c>
      <c r="I643">
        <v>9.9940035978413183E-5</v>
      </c>
      <c r="J643">
        <v>4.6170000000000003E-2</v>
      </c>
      <c r="K643" s="1"/>
    </row>
    <row r="644" spans="1:11" x14ac:dyDescent="0.25">
      <c r="A644" t="s">
        <v>78</v>
      </c>
      <c r="B644" t="s">
        <v>90</v>
      </c>
      <c r="C644" t="s">
        <v>96</v>
      </c>
      <c r="D644" t="s">
        <v>13</v>
      </c>
      <c r="E644">
        <v>10</v>
      </c>
      <c r="F644">
        <v>13</v>
      </c>
      <c r="G644">
        <v>87.676402160226004</v>
      </c>
      <c r="H644">
        <v>0.89999999999999991</v>
      </c>
      <c r="I644">
        <v>0.17408802590084571</v>
      </c>
      <c r="J644">
        <v>8.5140000000000007E-2</v>
      </c>
      <c r="K644" s="1"/>
    </row>
    <row r="645" spans="1:11" x14ac:dyDescent="0.25">
      <c r="A645" t="s">
        <v>28</v>
      </c>
      <c r="B645" t="s">
        <v>111</v>
      </c>
      <c r="C645" t="s">
        <v>12</v>
      </c>
      <c r="D645" t="s">
        <v>13</v>
      </c>
      <c r="E645">
        <v>30.610278097611552</v>
      </c>
      <c r="F645">
        <v>17</v>
      </c>
      <c r="G645">
        <v>73.051161544336907</v>
      </c>
      <c r="H645">
        <v>2.6605506976744122</v>
      </c>
      <c r="I645">
        <v>0.16355117717077403</v>
      </c>
      <c r="J645">
        <v>8.5140000000000007E-2</v>
      </c>
      <c r="K645" s="1"/>
    </row>
    <row r="646" spans="1:11" x14ac:dyDescent="0.25">
      <c r="A646" t="s">
        <v>51</v>
      </c>
      <c r="B646" t="s">
        <v>74</v>
      </c>
      <c r="C646" t="s">
        <v>12</v>
      </c>
      <c r="D646" t="s">
        <v>13</v>
      </c>
      <c r="E646">
        <v>34.908867391190377</v>
      </c>
      <c r="F646">
        <v>17</v>
      </c>
      <c r="G646">
        <v>103.545756126464</v>
      </c>
      <c r="H646">
        <v>2.6729748837209253</v>
      </c>
      <c r="I646">
        <v>0.16012293939859013</v>
      </c>
      <c r="J646">
        <v>8.5140000000000007E-2</v>
      </c>
      <c r="K646" s="1"/>
    </row>
    <row r="647" spans="1:11" x14ac:dyDescent="0.25">
      <c r="A647" t="s">
        <v>51</v>
      </c>
      <c r="B647" t="s">
        <v>127</v>
      </c>
      <c r="C647" t="s">
        <v>31</v>
      </c>
      <c r="D647" t="s">
        <v>13</v>
      </c>
      <c r="E647">
        <v>12</v>
      </c>
      <c r="F647">
        <v>13</v>
      </c>
      <c r="G647">
        <v>120.221630935818</v>
      </c>
      <c r="H647">
        <v>1</v>
      </c>
      <c r="I647">
        <v>9.9940035978413183E-5</v>
      </c>
      <c r="J647">
        <v>8.5140000000000007E-2</v>
      </c>
      <c r="K647" s="1"/>
    </row>
    <row r="648" spans="1:11" x14ac:dyDescent="0.25">
      <c r="A648" t="s">
        <v>28</v>
      </c>
      <c r="B648" t="s">
        <v>61</v>
      </c>
      <c r="C648" t="s">
        <v>12</v>
      </c>
      <c r="D648" t="s">
        <v>13</v>
      </c>
      <c r="E648">
        <v>35.016695255023691</v>
      </c>
      <c r="F648">
        <v>17</v>
      </c>
      <c r="G648">
        <v>124.373840642565</v>
      </c>
      <c r="H648">
        <v>2.6729748837209253</v>
      </c>
      <c r="I648">
        <v>0.16136597823480311</v>
      </c>
      <c r="J648">
        <v>8.5140000000000007E-2</v>
      </c>
      <c r="K648" s="1"/>
    </row>
    <row r="649" spans="1:11" x14ac:dyDescent="0.25">
      <c r="A649" t="s">
        <v>51</v>
      </c>
      <c r="B649" t="s">
        <v>127</v>
      </c>
      <c r="C649" t="s">
        <v>40</v>
      </c>
      <c r="D649" t="s">
        <v>13</v>
      </c>
      <c r="E649">
        <v>139.55118450886056</v>
      </c>
      <c r="F649">
        <v>20</v>
      </c>
      <c r="G649">
        <v>114.36552859555501</v>
      </c>
      <c r="H649">
        <v>3.3979562790697639</v>
      </c>
      <c r="I649">
        <v>9.9940035978413183E-5</v>
      </c>
      <c r="J649">
        <v>8.5140000000000007E-2</v>
      </c>
      <c r="K649" s="1"/>
    </row>
    <row r="650" spans="1:11" x14ac:dyDescent="0.25">
      <c r="A650" t="s">
        <v>10</v>
      </c>
      <c r="B650" t="s">
        <v>34</v>
      </c>
      <c r="C650" t="s">
        <v>96</v>
      </c>
      <c r="D650" t="s">
        <v>13</v>
      </c>
      <c r="E650">
        <v>10</v>
      </c>
      <c r="F650">
        <v>13</v>
      </c>
      <c r="G650">
        <v>64.988363704189993</v>
      </c>
      <c r="H650">
        <v>0.89999999999999969</v>
      </c>
      <c r="I650">
        <v>0.13765082390802516</v>
      </c>
      <c r="J650">
        <v>8.5140000000000007E-2</v>
      </c>
      <c r="K650" s="1"/>
    </row>
    <row r="651" spans="1:11" x14ac:dyDescent="0.25">
      <c r="A651" t="s">
        <v>28</v>
      </c>
      <c r="B651" t="s">
        <v>67</v>
      </c>
      <c r="C651" t="s">
        <v>12</v>
      </c>
      <c r="D651" t="s">
        <v>13</v>
      </c>
      <c r="E651">
        <v>23.6512297830776</v>
      </c>
      <c r="F651">
        <v>17</v>
      </c>
      <c r="G651">
        <v>74.726946219354801</v>
      </c>
      <c r="H651">
        <v>2.6729748837209253</v>
      </c>
      <c r="I651">
        <v>0.15104532426245126</v>
      </c>
      <c r="J651">
        <v>8.5140000000000007E-2</v>
      </c>
      <c r="K651" s="1"/>
    </row>
    <row r="652" spans="1:11" x14ac:dyDescent="0.25">
      <c r="A652" t="s">
        <v>51</v>
      </c>
      <c r="B652" t="s">
        <v>116</v>
      </c>
      <c r="C652" t="s">
        <v>19</v>
      </c>
      <c r="D652" t="s">
        <v>20</v>
      </c>
      <c r="E652">
        <v>43.893669605010238</v>
      </c>
      <c r="F652">
        <v>25</v>
      </c>
      <c r="G652">
        <v>104.390636848689</v>
      </c>
      <c r="H652">
        <v>1.8597853321423383</v>
      </c>
      <c r="I652">
        <v>9.9940035978413034E-5</v>
      </c>
      <c r="J652">
        <v>1.5468227424749166E-2</v>
      </c>
      <c r="K652" s="1"/>
    </row>
    <row r="653" spans="1:11" x14ac:dyDescent="0.25">
      <c r="A653" t="s">
        <v>51</v>
      </c>
      <c r="B653" t="s">
        <v>116</v>
      </c>
      <c r="C653" t="s">
        <v>19</v>
      </c>
      <c r="D653" t="s">
        <v>21</v>
      </c>
      <c r="E653">
        <v>43.504536485940811</v>
      </c>
      <c r="F653">
        <v>25</v>
      </c>
      <c r="G653">
        <v>123.02421919795</v>
      </c>
      <c r="H653">
        <v>1.8955988947018776</v>
      </c>
      <c r="I653">
        <v>9.9940035978413034E-5</v>
      </c>
      <c r="J653">
        <v>6.1600000000000002E-2</v>
      </c>
      <c r="K653" s="1"/>
    </row>
    <row r="654" spans="1:11" x14ac:dyDescent="0.25">
      <c r="A654" t="s">
        <v>51</v>
      </c>
      <c r="B654" t="s">
        <v>116</v>
      </c>
      <c r="C654" t="s">
        <v>22</v>
      </c>
      <c r="D654" t="s">
        <v>23</v>
      </c>
      <c r="E654">
        <v>30.888615384615349</v>
      </c>
      <c r="F654">
        <v>20</v>
      </c>
      <c r="G654">
        <v>111.55550059033899</v>
      </c>
      <c r="H654">
        <v>0.74947052151687998</v>
      </c>
      <c r="I654">
        <v>9.9940035978413034E-5</v>
      </c>
      <c r="J654">
        <v>4.6881270903010037E-2</v>
      </c>
      <c r="K654" s="1"/>
    </row>
    <row r="655" spans="1:11" x14ac:dyDescent="0.25">
      <c r="A655" t="s">
        <v>51</v>
      </c>
      <c r="B655" t="s">
        <v>116</v>
      </c>
      <c r="C655" t="s">
        <v>24</v>
      </c>
      <c r="D655" t="s">
        <v>16</v>
      </c>
      <c r="E655">
        <v>30.888615384615349</v>
      </c>
      <c r="F655">
        <v>20</v>
      </c>
      <c r="G655">
        <v>120.245765320167</v>
      </c>
      <c r="H655">
        <v>0.97726835468315332</v>
      </c>
      <c r="I655">
        <v>9.9940035978413034E-5</v>
      </c>
      <c r="J655">
        <v>4.6170000000000003E-2</v>
      </c>
      <c r="K655" s="1"/>
    </row>
    <row r="656" spans="1:11" x14ac:dyDescent="0.25">
      <c r="A656" t="s">
        <v>28</v>
      </c>
      <c r="B656" t="s">
        <v>36</v>
      </c>
      <c r="C656" t="s">
        <v>12</v>
      </c>
      <c r="D656" t="s">
        <v>13</v>
      </c>
      <c r="E656">
        <v>31.046443563383182</v>
      </c>
      <c r="F656">
        <v>17</v>
      </c>
      <c r="G656">
        <v>122.226702479515</v>
      </c>
      <c r="H656">
        <v>2.679567308970094</v>
      </c>
      <c r="I656">
        <v>0.15103749577520784</v>
      </c>
      <c r="J656">
        <v>8.5140000000000007E-2</v>
      </c>
      <c r="K656" s="1"/>
    </row>
    <row r="657" spans="1:11" x14ac:dyDescent="0.25">
      <c r="A657" t="s">
        <v>28</v>
      </c>
      <c r="B657" t="s">
        <v>81</v>
      </c>
      <c r="C657" t="s">
        <v>12</v>
      </c>
      <c r="D657" t="s">
        <v>13</v>
      </c>
      <c r="E657">
        <v>27.032783371672661</v>
      </c>
      <c r="F657">
        <v>17</v>
      </c>
      <c r="G657">
        <v>92.221728934203696</v>
      </c>
      <c r="H657">
        <v>2.6729748837209253</v>
      </c>
      <c r="I657">
        <v>0.16244198188580389</v>
      </c>
      <c r="J657">
        <v>8.5140000000000007E-2</v>
      </c>
      <c r="K657" s="1"/>
    </row>
    <row r="658" spans="1:11" x14ac:dyDescent="0.25">
      <c r="A658" t="s">
        <v>28</v>
      </c>
      <c r="B658" t="s">
        <v>76</v>
      </c>
      <c r="C658" t="s">
        <v>42</v>
      </c>
      <c r="D658" t="s">
        <v>23</v>
      </c>
      <c r="E658">
        <v>18.113898815811233</v>
      </c>
      <c r="F658">
        <v>20</v>
      </c>
      <c r="G658">
        <v>135.15587650997301</v>
      </c>
      <c r="H658">
        <v>0.5234494389309633</v>
      </c>
      <c r="I658">
        <v>2.3965530417983841E-2</v>
      </c>
      <c r="J658">
        <v>4.6881270903010037E-2</v>
      </c>
      <c r="K658" s="1"/>
    </row>
    <row r="659" spans="1:11" x14ac:dyDescent="0.25">
      <c r="A659" t="s">
        <v>51</v>
      </c>
      <c r="B659" t="s">
        <v>116</v>
      </c>
      <c r="C659" t="s">
        <v>31</v>
      </c>
      <c r="D659" t="s">
        <v>13</v>
      </c>
      <c r="E659">
        <v>12</v>
      </c>
      <c r="F659">
        <v>13</v>
      </c>
      <c r="G659">
        <v>109.80927395847201</v>
      </c>
      <c r="H659">
        <v>1</v>
      </c>
      <c r="I659">
        <v>9.9940035978413034E-5</v>
      </c>
      <c r="J659">
        <v>8.5140000000000007E-2</v>
      </c>
      <c r="K659" s="1"/>
    </row>
    <row r="660" spans="1:11" x14ac:dyDescent="0.25">
      <c r="A660" t="s">
        <v>17</v>
      </c>
      <c r="B660" t="s">
        <v>18</v>
      </c>
      <c r="C660" t="s">
        <v>131</v>
      </c>
      <c r="D660" t="s">
        <v>13</v>
      </c>
      <c r="E660">
        <v>26.329667329595299</v>
      </c>
      <c r="F660">
        <v>17</v>
      </c>
      <c r="G660">
        <v>162.02239140633301</v>
      </c>
      <c r="H660">
        <v>2.2769439462209249</v>
      </c>
      <c r="I660">
        <v>0.15631637464475689</v>
      </c>
      <c r="J660">
        <v>8.5140000000000007E-2</v>
      </c>
      <c r="K660" s="1"/>
    </row>
    <row r="661" spans="1:11" x14ac:dyDescent="0.25">
      <c r="A661" t="s">
        <v>51</v>
      </c>
      <c r="B661" t="s">
        <v>116</v>
      </c>
      <c r="C661" t="s">
        <v>40</v>
      </c>
      <c r="D661" t="s">
        <v>13</v>
      </c>
      <c r="E661">
        <v>99.149439591758451</v>
      </c>
      <c r="F661">
        <v>20</v>
      </c>
      <c r="G661">
        <v>106.948980758418</v>
      </c>
      <c r="H661">
        <v>3.3979562790697639</v>
      </c>
      <c r="I661">
        <v>9.9940035978413034E-5</v>
      </c>
      <c r="J661">
        <v>8.5140000000000007E-2</v>
      </c>
      <c r="K661" s="1"/>
    </row>
    <row r="662" spans="1:11" x14ac:dyDescent="0.25">
      <c r="A662" t="s">
        <v>37</v>
      </c>
      <c r="B662" t="s">
        <v>124</v>
      </c>
      <c r="C662" t="s">
        <v>42</v>
      </c>
      <c r="D662" t="s">
        <v>23</v>
      </c>
      <c r="E662">
        <v>6.516672587529972</v>
      </c>
      <c r="F662">
        <v>20</v>
      </c>
      <c r="G662">
        <v>126.980253204354</v>
      </c>
      <c r="H662">
        <v>0.72874823656088894</v>
      </c>
      <c r="I662">
        <v>3.0297174446123887E-2</v>
      </c>
      <c r="J662">
        <v>4.6881270903010037E-2</v>
      </c>
      <c r="K662" s="1"/>
    </row>
    <row r="663" spans="1:11" x14ac:dyDescent="0.25">
      <c r="A663" t="s">
        <v>10</v>
      </c>
      <c r="B663" t="s">
        <v>32</v>
      </c>
      <c r="C663" t="s">
        <v>30</v>
      </c>
      <c r="D663" t="s">
        <v>21</v>
      </c>
      <c r="E663">
        <v>26.650125203789322</v>
      </c>
      <c r="F663">
        <v>25</v>
      </c>
      <c r="G663">
        <v>52.3632975395453</v>
      </c>
      <c r="H663">
        <v>2.1344821975672801</v>
      </c>
      <c r="I663">
        <v>0.12128182802626646</v>
      </c>
      <c r="J663">
        <v>6.1600000000000002E-2</v>
      </c>
      <c r="K663" s="1"/>
    </row>
    <row r="664" spans="1:11" x14ac:dyDescent="0.25">
      <c r="A664" t="s">
        <v>51</v>
      </c>
      <c r="B664" t="s">
        <v>97</v>
      </c>
      <c r="C664" t="s">
        <v>19</v>
      </c>
      <c r="D664" t="s">
        <v>20</v>
      </c>
      <c r="E664">
        <v>42.044903184961306</v>
      </c>
      <c r="F664">
        <v>25</v>
      </c>
      <c r="G664">
        <v>86.753909714950296</v>
      </c>
      <c r="H664">
        <v>1.8666548527875377</v>
      </c>
      <c r="I664">
        <v>9.9940035978413142E-5</v>
      </c>
      <c r="J664">
        <v>1.5468227424749166E-2</v>
      </c>
      <c r="K664" s="1"/>
    </row>
    <row r="665" spans="1:11" x14ac:dyDescent="0.25">
      <c r="A665" t="s">
        <v>51</v>
      </c>
      <c r="B665" t="s">
        <v>97</v>
      </c>
      <c r="C665" t="s">
        <v>19</v>
      </c>
      <c r="D665" t="s">
        <v>21</v>
      </c>
      <c r="E665">
        <v>41.952936028184141</v>
      </c>
      <c r="F665">
        <v>25</v>
      </c>
      <c r="G665">
        <v>104.085716731205</v>
      </c>
      <c r="H665">
        <v>1.8610116205636051</v>
      </c>
      <c r="I665">
        <v>9.9940035978413142E-5</v>
      </c>
      <c r="J665">
        <v>6.1600000000000002E-2</v>
      </c>
      <c r="K665" s="1"/>
    </row>
    <row r="666" spans="1:11" x14ac:dyDescent="0.25">
      <c r="A666" t="s">
        <v>51</v>
      </c>
      <c r="B666" t="s">
        <v>97</v>
      </c>
      <c r="C666" t="s">
        <v>22</v>
      </c>
      <c r="D666" t="s">
        <v>23</v>
      </c>
      <c r="E666">
        <v>29.347050816351658</v>
      </c>
      <c r="F666">
        <v>20</v>
      </c>
      <c r="G666">
        <v>92.500117189907996</v>
      </c>
      <c r="H666">
        <v>0.75205791238231234</v>
      </c>
      <c r="I666">
        <v>9.9940035978413142E-5</v>
      </c>
      <c r="J666">
        <v>4.6881270903010037E-2</v>
      </c>
      <c r="K666" s="1"/>
    </row>
    <row r="667" spans="1:11" x14ac:dyDescent="0.25">
      <c r="A667" t="s">
        <v>51</v>
      </c>
      <c r="B667" t="s">
        <v>97</v>
      </c>
      <c r="C667" t="s">
        <v>24</v>
      </c>
      <c r="D667" t="s">
        <v>16</v>
      </c>
      <c r="E667">
        <v>20.148693537952351</v>
      </c>
      <c r="F667">
        <v>20</v>
      </c>
      <c r="G667">
        <v>107.38905181941701</v>
      </c>
      <c r="H667">
        <v>0.97984685646743541</v>
      </c>
      <c r="I667">
        <v>9.9940035978413142E-5</v>
      </c>
      <c r="J667">
        <v>4.6170000000000003E-2</v>
      </c>
      <c r="K667" s="1"/>
    </row>
    <row r="668" spans="1:11" x14ac:dyDescent="0.25">
      <c r="A668" t="s">
        <v>28</v>
      </c>
      <c r="B668" t="s">
        <v>95</v>
      </c>
      <c r="C668" t="s">
        <v>12</v>
      </c>
      <c r="D668" t="s">
        <v>13</v>
      </c>
      <c r="E668">
        <v>27.558939987811186</v>
      </c>
      <c r="F668">
        <v>17</v>
      </c>
      <c r="G668">
        <v>95.977620104927695</v>
      </c>
      <c r="H668">
        <v>2.7380539534883699</v>
      </c>
      <c r="I668">
        <v>0.14000118841607614</v>
      </c>
      <c r="J668">
        <v>8.5140000000000007E-2</v>
      </c>
      <c r="K668" s="1"/>
    </row>
    <row r="669" spans="1:11" x14ac:dyDescent="0.25">
      <c r="A669" t="s">
        <v>28</v>
      </c>
      <c r="B669" t="s">
        <v>73</v>
      </c>
      <c r="C669" t="s">
        <v>12</v>
      </c>
      <c r="D669" t="s">
        <v>13</v>
      </c>
      <c r="E669">
        <v>23.152010718547441</v>
      </c>
      <c r="F669">
        <v>17</v>
      </c>
      <c r="G669">
        <v>71.572337530842503</v>
      </c>
      <c r="H669">
        <v>2.6729748837209253</v>
      </c>
      <c r="I669">
        <v>0.17020406087886994</v>
      </c>
      <c r="J669">
        <v>8.5140000000000007E-2</v>
      </c>
      <c r="K669" s="1"/>
    </row>
    <row r="670" spans="1:11" x14ac:dyDescent="0.25">
      <c r="A670" t="s">
        <v>51</v>
      </c>
      <c r="B670" t="s">
        <v>99</v>
      </c>
      <c r="C670" t="s">
        <v>30</v>
      </c>
      <c r="D670" t="s">
        <v>21</v>
      </c>
      <c r="E670">
        <v>32.386146494924148</v>
      </c>
      <c r="F670">
        <v>25</v>
      </c>
      <c r="G670">
        <v>91.312847028948397</v>
      </c>
      <c r="H670">
        <v>1.6246796700731758</v>
      </c>
      <c r="I670">
        <v>0.12151533351870315</v>
      </c>
      <c r="J670">
        <v>6.1600000000000002E-2</v>
      </c>
      <c r="K670" s="1"/>
    </row>
    <row r="671" spans="1:11" x14ac:dyDescent="0.25">
      <c r="A671" t="s">
        <v>51</v>
      </c>
      <c r="B671" t="s">
        <v>97</v>
      </c>
      <c r="C671" t="s">
        <v>31</v>
      </c>
      <c r="D671" t="s">
        <v>13</v>
      </c>
      <c r="E671">
        <v>12</v>
      </c>
      <c r="F671">
        <v>13</v>
      </c>
      <c r="G671">
        <v>87.996050882425095</v>
      </c>
      <c r="H671">
        <v>1</v>
      </c>
      <c r="I671">
        <v>9.9940035978413142E-5</v>
      </c>
      <c r="J671">
        <v>8.5140000000000007E-2</v>
      </c>
      <c r="K671" s="1"/>
    </row>
    <row r="672" spans="1:11" x14ac:dyDescent="0.25">
      <c r="A672" t="s">
        <v>28</v>
      </c>
      <c r="B672" t="s">
        <v>92</v>
      </c>
      <c r="C672" t="s">
        <v>42</v>
      </c>
      <c r="D672" t="s">
        <v>23</v>
      </c>
      <c r="E672">
        <v>31.182852485411306</v>
      </c>
      <c r="F672">
        <v>20</v>
      </c>
      <c r="G672">
        <v>221.258453413886</v>
      </c>
      <c r="H672">
        <v>0.5153903810410938</v>
      </c>
      <c r="I672">
        <v>2.4303207652127394E-2</v>
      </c>
      <c r="J672">
        <v>4.6881270903010037E-2</v>
      </c>
      <c r="K672" s="1"/>
    </row>
    <row r="673" spans="1:11" x14ac:dyDescent="0.25">
      <c r="A673" t="s">
        <v>51</v>
      </c>
      <c r="B673" t="s">
        <v>97</v>
      </c>
      <c r="C673" t="s">
        <v>40</v>
      </c>
      <c r="D673" t="s">
        <v>13</v>
      </c>
      <c r="E673">
        <v>106.09448583848842</v>
      </c>
      <c r="F673">
        <v>20</v>
      </c>
      <c r="G673">
        <v>82.884952050744204</v>
      </c>
      <c r="H673">
        <v>3.3979562790697639</v>
      </c>
      <c r="I673">
        <v>9.9940035978413142E-5</v>
      </c>
      <c r="J673">
        <v>8.5140000000000007E-2</v>
      </c>
      <c r="K673" s="1"/>
    </row>
    <row r="674" spans="1:11" x14ac:dyDescent="0.25">
      <c r="A674" t="s">
        <v>37</v>
      </c>
      <c r="B674" t="s">
        <v>122</v>
      </c>
      <c r="C674" t="s">
        <v>30</v>
      </c>
      <c r="D674" t="s">
        <v>20</v>
      </c>
      <c r="E674">
        <v>43.219471896580401</v>
      </c>
      <c r="F674">
        <v>25</v>
      </c>
      <c r="G674">
        <v>314.74429886145299</v>
      </c>
      <c r="H674">
        <v>0.84175479370275941</v>
      </c>
      <c r="I674">
        <v>0.12209723085438659</v>
      </c>
      <c r="J674">
        <v>1.5468227424749166E-2</v>
      </c>
      <c r="K674" s="1"/>
    </row>
    <row r="675" spans="1:11" x14ac:dyDescent="0.25">
      <c r="A675" t="s">
        <v>51</v>
      </c>
      <c r="B675" t="s">
        <v>59</v>
      </c>
      <c r="C675" t="s">
        <v>12</v>
      </c>
      <c r="D675" t="s">
        <v>13</v>
      </c>
      <c r="E675">
        <v>35.998379078222968</v>
      </c>
      <c r="F675">
        <v>17</v>
      </c>
      <c r="G675">
        <v>107.674554141</v>
      </c>
      <c r="H675">
        <v>2.6729748837209253</v>
      </c>
      <c r="I675">
        <v>0.18026915058452306</v>
      </c>
      <c r="J675">
        <v>8.5140000000000007E-2</v>
      </c>
      <c r="K675" s="1"/>
    </row>
    <row r="676" spans="1:11" x14ac:dyDescent="0.25">
      <c r="A676" t="s">
        <v>51</v>
      </c>
      <c r="B676" t="s">
        <v>74</v>
      </c>
      <c r="C676" t="s">
        <v>19</v>
      </c>
      <c r="D676" t="s">
        <v>20</v>
      </c>
      <c r="E676">
        <v>37.992456241264925</v>
      </c>
      <c r="F676">
        <v>25</v>
      </c>
      <c r="G676">
        <v>98.6306276573265</v>
      </c>
      <c r="H676">
        <v>1.8701477294191851</v>
      </c>
      <c r="I676">
        <v>9.9940035978413115E-5</v>
      </c>
      <c r="J676">
        <v>1.5468227424749166E-2</v>
      </c>
      <c r="K676" s="1"/>
    </row>
    <row r="677" spans="1:11" x14ac:dyDescent="0.25">
      <c r="A677" t="s">
        <v>51</v>
      </c>
      <c r="B677" t="s">
        <v>74</v>
      </c>
      <c r="C677" t="s">
        <v>19</v>
      </c>
      <c r="D677" t="s">
        <v>21</v>
      </c>
      <c r="E677">
        <v>37.723552838058339</v>
      </c>
      <c r="F677">
        <v>25</v>
      </c>
      <c r="G677">
        <v>100.094082287239</v>
      </c>
      <c r="H677">
        <v>1.8856417421956084</v>
      </c>
      <c r="I677">
        <v>9.9940035978413115E-5</v>
      </c>
      <c r="J677">
        <v>6.1600000000000002E-2</v>
      </c>
      <c r="K677" s="1"/>
    </row>
    <row r="678" spans="1:11" x14ac:dyDescent="0.25">
      <c r="A678" t="s">
        <v>51</v>
      </c>
      <c r="B678" t="s">
        <v>74</v>
      </c>
      <c r="C678" t="s">
        <v>22</v>
      </c>
      <c r="D678" t="s">
        <v>23</v>
      </c>
      <c r="E678">
        <v>15.515650498765844</v>
      </c>
      <c r="F678">
        <v>20</v>
      </c>
      <c r="G678">
        <v>103.949782352467</v>
      </c>
      <c r="H678">
        <v>0.7615831388855967</v>
      </c>
      <c r="I678">
        <v>9.9940035978413115E-5</v>
      </c>
      <c r="J678">
        <v>4.6881270903010037E-2</v>
      </c>
      <c r="K678" s="1"/>
    </row>
    <row r="679" spans="1:11" x14ac:dyDescent="0.25">
      <c r="A679" t="s">
        <v>51</v>
      </c>
      <c r="B679" t="s">
        <v>74</v>
      </c>
      <c r="C679" t="s">
        <v>24</v>
      </c>
      <c r="D679" t="s">
        <v>16</v>
      </c>
      <c r="E679">
        <v>11.532949604116157</v>
      </c>
      <c r="F679">
        <v>20</v>
      </c>
      <c r="G679">
        <v>102.524168129313</v>
      </c>
      <c r="H679">
        <v>0.98936710346540235</v>
      </c>
      <c r="I679">
        <v>9.9940035978413115E-5</v>
      </c>
      <c r="J679">
        <v>4.6170000000000003E-2</v>
      </c>
      <c r="K679" s="1"/>
    </row>
    <row r="680" spans="1:11" x14ac:dyDescent="0.25">
      <c r="A680" t="s">
        <v>51</v>
      </c>
      <c r="B680" t="s">
        <v>97</v>
      </c>
      <c r="C680" t="s">
        <v>42</v>
      </c>
      <c r="D680" t="s">
        <v>23</v>
      </c>
      <c r="E680">
        <v>23.47764065308133</v>
      </c>
      <c r="F680">
        <v>20</v>
      </c>
      <c r="G680">
        <v>92.500117189907996</v>
      </c>
      <c r="H680">
        <v>0.65787767946997822</v>
      </c>
      <c r="I680">
        <v>3.1124148421935397E-2</v>
      </c>
      <c r="J680">
        <v>4.6881270903010037E-2</v>
      </c>
      <c r="K680" s="1"/>
    </row>
    <row r="681" spans="1:11" x14ac:dyDescent="0.25">
      <c r="A681" t="s">
        <v>37</v>
      </c>
      <c r="B681" t="s">
        <v>53</v>
      </c>
      <c r="C681" t="s">
        <v>30</v>
      </c>
      <c r="D681" t="s">
        <v>21</v>
      </c>
      <c r="E681">
        <v>18.230418814725642</v>
      </c>
      <c r="F681">
        <v>25</v>
      </c>
      <c r="G681">
        <v>86.459186229422201</v>
      </c>
      <c r="H681">
        <v>0.86737034582373129</v>
      </c>
      <c r="I681">
        <v>0.12613694828456751</v>
      </c>
      <c r="J681">
        <v>6.1600000000000002E-2</v>
      </c>
      <c r="K681" s="1"/>
    </row>
    <row r="682" spans="1:11" x14ac:dyDescent="0.25">
      <c r="A682" t="s">
        <v>37</v>
      </c>
      <c r="B682" t="s">
        <v>130</v>
      </c>
      <c r="C682" t="s">
        <v>42</v>
      </c>
      <c r="D682" t="s">
        <v>23</v>
      </c>
      <c r="E682">
        <v>27.57533536494407</v>
      </c>
      <c r="F682">
        <v>20</v>
      </c>
      <c r="G682">
        <v>283.16927428466897</v>
      </c>
      <c r="H682">
        <v>0.73157889123687525</v>
      </c>
      <c r="I682">
        <v>3.1716438935777851E-2</v>
      </c>
      <c r="J682">
        <v>4.6881270903010037E-2</v>
      </c>
      <c r="K682" s="1"/>
    </row>
    <row r="683" spans="1:11" x14ac:dyDescent="0.25">
      <c r="A683" t="s">
        <v>51</v>
      </c>
      <c r="B683" t="s">
        <v>74</v>
      </c>
      <c r="C683" t="s">
        <v>31</v>
      </c>
      <c r="D683" t="s">
        <v>13</v>
      </c>
      <c r="E683">
        <v>12</v>
      </c>
      <c r="F683">
        <v>13</v>
      </c>
      <c r="G683">
        <v>102.806312952406</v>
      </c>
      <c r="H683">
        <v>1</v>
      </c>
      <c r="I683">
        <v>9.9940035978413115E-5</v>
      </c>
      <c r="J683">
        <v>8.5140000000000007E-2</v>
      </c>
      <c r="K683" s="1"/>
    </row>
    <row r="684" spans="1:11" x14ac:dyDescent="0.25">
      <c r="A684" t="s">
        <v>28</v>
      </c>
      <c r="B684" t="s">
        <v>120</v>
      </c>
      <c r="C684" t="s">
        <v>42</v>
      </c>
      <c r="D684" t="s">
        <v>23</v>
      </c>
      <c r="E684">
        <v>28.718864751493797</v>
      </c>
      <c r="F684">
        <v>20</v>
      </c>
      <c r="G684">
        <v>167.29864187849</v>
      </c>
      <c r="H684">
        <v>0.51690160263491514</v>
      </c>
      <c r="I684">
        <v>2.5433084226683438E-2</v>
      </c>
      <c r="J684">
        <v>4.6881270903010037E-2</v>
      </c>
      <c r="K684" s="1"/>
    </row>
    <row r="685" spans="1:11" x14ac:dyDescent="0.25">
      <c r="A685" t="s">
        <v>51</v>
      </c>
      <c r="B685" t="s">
        <v>74</v>
      </c>
      <c r="C685" t="s">
        <v>71</v>
      </c>
      <c r="D685" t="s">
        <v>13</v>
      </c>
      <c r="E685">
        <v>43.636084238987976</v>
      </c>
      <c r="F685">
        <v>17</v>
      </c>
      <c r="G685">
        <v>103.545756126464</v>
      </c>
      <c r="H685">
        <v>3.3286102325581357</v>
      </c>
      <c r="I685">
        <v>9.9940035978413115E-5</v>
      </c>
      <c r="J685">
        <v>8.5140000000000007E-2</v>
      </c>
      <c r="K685" s="1"/>
    </row>
    <row r="686" spans="1:11" x14ac:dyDescent="0.25">
      <c r="A686" t="s">
        <v>37</v>
      </c>
      <c r="B686" t="s">
        <v>122</v>
      </c>
      <c r="C686" t="s">
        <v>42</v>
      </c>
      <c r="D686" t="s">
        <v>23</v>
      </c>
      <c r="E686">
        <v>27.469771451206046</v>
      </c>
      <c r="F686">
        <v>20</v>
      </c>
      <c r="G686">
        <v>282.117772121055</v>
      </c>
      <c r="H686">
        <v>0.73156981248708453</v>
      </c>
      <c r="I686">
        <v>3.2053576650580708E-2</v>
      </c>
      <c r="J686">
        <v>4.6881270903010037E-2</v>
      </c>
      <c r="K686" s="1"/>
    </row>
    <row r="687" spans="1:11" x14ac:dyDescent="0.25">
      <c r="A687" t="s">
        <v>37</v>
      </c>
      <c r="B687" t="s">
        <v>130</v>
      </c>
      <c r="C687" t="s">
        <v>30</v>
      </c>
      <c r="D687" t="s">
        <v>20</v>
      </c>
      <c r="E687">
        <v>42.516777272633192</v>
      </c>
      <c r="F687">
        <v>25</v>
      </c>
      <c r="G687">
        <v>305.21502060611402</v>
      </c>
      <c r="H687">
        <v>0.84422280527459248</v>
      </c>
      <c r="I687">
        <v>0.12892555996249677</v>
      </c>
      <c r="J687">
        <v>1.5468227424749166E-2</v>
      </c>
      <c r="K687" s="1"/>
    </row>
    <row r="688" spans="1:11" x14ac:dyDescent="0.25">
      <c r="A688" t="s">
        <v>51</v>
      </c>
      <c r="B688" t="s">
        <v>86</v>
      </c>
      <c r="C688" t="s">
        <v>19</v>
      </c>
      <c r="D688" t="s">
        <v>20</v>
      </c>
      <c r="E688">
        <v>38.204614333228953</v>
      </c>
      <c r="F688">
        <v>25</v>
      </c>
      <c r="G688">
        <v>101.20277277258199</v>
      </c>
      <c r="H688">
        <v>1.8580935437842645</v>
      </c>
      <c r="I688">
        <v>9.9940035978413223E-5</v>
      </c>
      <c r="J688">
        <v>1.5468227424749166E-2</v>
      </c>
      <c r="K688" s="1"/>
    </row>
    <row r="689" spans="1:11" x14ac:dyDescent="0.25">
      <c r="A689" t="s">
        <v>51</v>
      </c>
      <c r="B689" t="s">
        <v>86</v>
      </c>
      <c r="C689" t="s">
        <v>19</v>
      </c>
      <c r="D689" t="s">
        <v>21</v>
      </c>
      <c r="E689">
        <v>37.765838069164701</v>
      </c>
      <c r="F689">
        <v>25</v>
      </c>
      <c r="G689">
        <v>106.241908631322</v>
      </c>
      <c r="H689">
        <v>1.8907361364029274</v>
      </c>
      <c r="I689">
        <v>9.9940035978413223E-5</v>
      </c>
      <c r="J689">
        <v>6.1600000000000002E-2</v>
      </c>
      <c r="K689" s="1"/>
    </row>
    <row r="690" spans="1:11" x14ac:dyDescent="0.25">
      <c r="A690" t="s">
        <v>51</v>
      </c>
      <c r="B690" t="s">
        <v>86</v>
      </c>
      <c r="C690" t="s">
        <v>22</v>
      </c>
      <c r="D690" t="s">
        <v>23</v>
      </c>
      <c r="E690">
        <v>21.122910932377774</v>
      </c>
      <c r="F690">
        <v>20</v>
      </c>
      <c r="G690">
        <v>102.9647399779</v>
      </c>
      <c r="H690">
        <v>0.7615831388855967</v>
      </c>
      <c r="I690">
        <v>9.9940035978413223E-5</v>
      </c>
      <c r="J690">
        <v>4.6881270903010037E-2</v>
      </c>
      <c r="K690" s="1"/>
    </row>
    <row r="691" spans="1:11" x14ac:dyDescent="0.25">
      <c r="A691" t="s">
        <v>51</v>
      </c>
      <c r="B691" t="s">
        <v>86</v>
      </c>
      <c r="C691" t="s">
        <v>24</v>
      </c>
      <c r="D691" t="s">
        <v>16</v>
      </c>
      <c r="E691">
        <v>15.513403277459952</v>
      </c>
      <c r="F691">
        <v>20</v>
      </c>
      <c r="G691">
        <v>107.55779949286401</v>
      </c>
      <c r="H691">
        <v>0.98936710346540235</v>
      </c>
      <c r="I691">
        <v>9.9940035978413223E-5</v>
      </c>
      <c r="J691">
        <v>4.6170000000000003E-2</v>
      </c>
      <c r="K691" s="1"/>
    </row>
    <row r="692" spans="1:11" x14ac:dyDescent="0.25">
      <c r="A692" t="s">
        <v>10</v>
      </c>
      <c r="B692" t="s">
        <v>34</v>
      </c>
      <c r="C692" t="s">
        <v>42</v>
      </c>
      <c r="D692" t="s">
        <v>23</v>
      </c>
      <c r="E692">
        <v>35.753034464612803</v>
      </c>
      <c r="F692">
        <v>20</v>
      </c>
      <c r="G692">
        <v>91.481583547658204</v>
      </c>
      <c r="H692">
        <v>0.67128257744182207</v>
      </c>
      <c r="I692">
        <v>2.1507089723344554E-2</v>
      </c>
      <c r="J692">
        <v>4.6881270903010037E-2</v>
      </c>
      <c r="K692" s="1"/>
    </row>
    <row r="693" spans="1:11" x14ac:dyDescent="0.25">
      <c r="A693" t="s">
        <v>10</v>
      </c>
      <c r="B693" t="s">
        <v>11</v>
      </c>
      <c r="C693" t="s">
        <v>42</v>
      </c>
      <c r="D693" t="s">
        <v>23</v>
      </c>
      <c r="E693">
        <v>29.488706303146039</v>
      </c>
      <c r="F693">
        <v>20</v>
      </c>
      <c r="G693">
        <v>112.269138549697</v>
      </c>
      <c r="H693">
        <v>0.67857394776873703</v>
      </c>
      <c r="I693">
        <v>1.85183969907592E-2</v>
      </c>
      <c r="J693">
        <v>4.6881270903010037E-2</v>
      </c>
      <c r="K693" s="1"/>
    </row>
    <row r="694" spans="1:11" x14ac:dyDescent="0.25">
      <c r="A694" t="s">
        <v>37</v>
      </c>
      <c r="B694" t="s">
        <v>123</v>
      </c>
      <c r="C694" t="s">
        <v>30</v>
      </c>
      <c r="D694" t="s">
        <v>20</v>
      </c>
      <c r="E694">
        <v>15.943894227562847</v>
      </c>
      <c r="F694">
        <v>25</v>
      </c>
      <c r="G694">
        <v>118.118779540757</v>
      </c>
      <c r="H694">
        <v>0.83877745693244699</v>
      </c>
      <c r="I694">
        <v>0.13038478643885498</v>
      </c>
      <c r="J694">
        <v>1.5468227424749166E-2</v>
      </c>
      <c r="K694" s="1"/>
    </row>
    <row r="695" spans="1:11" x14ac:dyDescent="0.25">
      <c r="A695" t="s">
        <v>51</v>
      </c>
      <c r="B695" t="s">
        <v>86</v>
      </c>
      <c r="C695" t="s">
        <v>31</v>
      </c>
      <c r="D695" t="s">
        <v>13</v>
      </c>
      <c r="E695">
        <v>12</v>
      </c>
      <c r="F695">
        <v>13</v>
      </c>
      <c r="G695">
        <v>101.772302768393</v>
      </c>
      <c r="H695">
        <v>1</v>
      </c>
      <c r="I695">
        <v>9.9940035978413223E-5</v>
      </c>
      <c r="J695">
        <v>8.5140000000000007E-2</v>
      </c>
      <c r="K695" s="1"/>
    </row>
    <row r="696" spans="1:11" x14ac:dyDescent="0.25">
      <c r="A696" t="s">
        <v>51</v>
      </c>
      <c r="B696" t="s">
        <v>85</v>
      </c>
      <c r="C696" t="s">
        <v>96</v>
      </c>
      <c r="D696" t="s">
        <v>13</v>
      </c>
      <c r="E696">
        <v>10</v>
      </c>
      <c r="F696">
        <v>13</v>
      </c>
      <c r="G696">
        <v>86.3269076911795</v>
      </c>
      <c r="H696">
        <v>0.9</v>
      </c>
      <c r="I696">
        <v>0.18114081671088436</v>
      </c>
      <c r="J696">
        <v>8.5140000000000007E-2</v>
      </c>
      <c r="K696" s="1"/>
    </row>
    <row r="697" spans="1:11" x14ac:dyDescent="0.25">
      <c r="A697" t="s">
        <v>51</v>
      </c>
      <c r="B697" t="s">
        <v>86</v>
      </c>
      <c r="C697" t="s">
        <v>71</v>
      </c>
      <c r="D697" t="s">
        <v>13</v>
      </c>
      <c r="E697">
        <v>44.938677874521183</v>
      </c>
      <c r="F697">
        <v>17</v>
      </c>
      <c r="G697">
        <v>96.288332686482093</v>
      </c>
      <c r="H697">
        <v>3.3286102325581357</v>
      </c>
      <c r="I697">
        <v>9.9940035978413223E-5</v>
      </c>
      <c r="J697">
        <v>8.5140000000000007E-2</v>
      </c>
      <c r="K697" s="1"/>
    </row>
    <row r="698" spans="1:11" x14ac:dyDescent="0.25">
      <c r="A698" t="s">
        <v>28</v>
      </c>
      <c r="B698" t="s">
        <v>128</v>
      </c>
      <c r="C698" t="s">
        <v>30</v>
      </c>
      <c r="D698" t="s">
        <v>20</v>
      </c>
      <c r="E698">
        <v>37.770555601482521</v>
      </c>
      <c r="F698">
        <v>25</v>
      </c>
      <c r="G698">
        <v>157.710010201329</v>
      </c>
      <c r="H698">
        <v>0.7200373134328355</v>
      </c>
      <c r="I698">
        <v>0.13080645459178819</v>
      </c>
      <c r="J698">
        <v>1.5468227424749166E-2</v>
      </c>
      <c r="K698" s="1"/>
    </row>
    <row r="699" spans="1:11" x14ac:dyDescent="0.25">
      <c r="A699" t="s">
        <v>28</v>
      </c>
      <c r="B699" t="s">
        <v>125</v>
      </c>
      <c r="C699" t="s">
        <v>96</v>
      </c>
      <c r="D699" t="s">
        <v>13</v>
      </c>
      <c r="E699">
        <v>10</v>
      </c>
      <c r="F699">
        <v>13</v>
      </c>
      <c r="G699">
        <v>105.452692458718</v>
      </c>
      <c r="H699">
        <v>0.90000000000000013</v>
      </c>
      <c r="I699">
        <v>0.16181500731434281</v>
      </c>
      <c r="J699">
        <v>8.5140000000000007E-2</v>
      </c>
      <c r="K699" s="1"/>
    </row>
    <row r="700" spans="1:11" x14ac:dyDescent="0.25">
      <c r="A700" t="s">
        <v>37</v>
      </c>
      <c r="B700" t="s">
        <v>130</v>
      </c>
      <c r="C700" t="s">
        <v>19</v>
      </c>
      <c r="D700" t="s">
        <v>20</v>
      </c>
      <c r="E700">
        <v>53.145971590791483</v>
      </c>
      <c r="F700">
        <v>25</v>
      </c>
      <c r="G700">
        <v>305.21502060611402</v>
      </c>
      <c r="H700">
        <v>1.0130673663295084</v>
      </c>
      <c r="I700">
        <v>9.9940035978413169E-5</v>
      </c>
      <c r="J700">
        <v>1.5468227424749166E-2</v>
      </c>
      <c r="K700" s="1"/>
    </row>
    <row r="701" spans="1:11" x14ac:dyDescent="0.25">
      <c r="A701" t="s">
        <v>37</v>
      </c>
      <c r="B701" t="s">
        <v>130</v>
      </c>
      <c r="C701" t="s">
        <v>19</v>
      </c>
      <c r="D701" t="s">
        <v>21</v>
      </c>
      <c r="E701">
        <v>52.576646648410183</v>
      </c>
      <c r="F701">
        <v>25</v>
      </c>
      <c r="G701">
        <v>319.75269136043499</v>
      </c>
      <c r="H701">
        <v>1.0110913223791353</v>
      </c>
      <c r="I701">
        <v>9.9940035978413169E-5</v>
      </c>
      <c r="J701">
        <v>6.1600000000000002E-2</v>
      </c>
      <c r="K701" s="1"/>
    </row>
    <row r="702" spans="1:11" x14ac:dyDescent="0.25">
      <c r="A702" t="s">
        <v>37</v>
      </c>
      <c r="B702" t="s">
        <v>130</v>
      </c>
      <c r="C702" t="s">
        <v>22</v>
      </c>
      <c r="D702" t="s">
        <v>23</v>
      </c>
      <c r="E702">
        <v>34.469169206180084</v>
      </c>
      <c r="F702">
        <v>20</v>
      </c>
      <c r="G702">
        <v>283.16927428466897</v>
      </c>
      <c r="H702">
        <v>0.76006786474567156</v>
      </c>
      <c r="I702">
        <v>9.9940035978413169E-5</v>
      </c>
      <c r="J702">
        <v>4.6881270903010037E-2</v>
      </c>
      <c r="K702" s="1"/>
    </row>
    <row r="703" spans="1:11" x14ac:dyDescent="0.25">
      <c r="A703" t="s">
        <v>37</v>
      </c>
      <c r="B703" t="s">
        <v>130</v>
      </c>
      <c r="C703" t="s">
        <v>24</v>
      </c>
      <c r="D703" t="s">
        <v>16</v>
      </c>
      <c r="E703">
        <v>24.891544746671833</v>
      </c>
      <c r="F703">
        <v>20</v>
      </c>
      <c r="G703">
        <v>243.31671954789601</v>
      </c>
      <c r="H703">
        <v>0.98647031582555211</v>
      </c>
      <c r="I703">
        <v>9.9940035978413169E-5</v>
      </c>
      <c r="J703">
        <v>4.6170000000000003E-2</v>
      </c>
      <c r="K703" s="1"/>
    </row>
    <row r="704" spans="1:11" x14ac:dyDescent="0.25">
      <c r="A704" t="s">
        <v>28</v>
      </c>
      <c r="B704" t="s">
        <v>76</v>
      </c>
      <c r="C704" t="s">
        <v>12</v>
      </c>
      <c r="D704" t="s">
        <v>13</v>
      </c>
      <c r="E704">
        <v>35.177107584104135</v>
      </c>
      <c r="F704">
        <v>17</v>
      </c>
      <c r="G704">
        <v>120.55830240337001</v>
      </c>
      <c r="H704">
        <v>2.6729748837209253</v>
      </c>
      <c r="I704">
        <v>0.15616623165348215</v>
      </c>
      <c r="J704">
        <v>8.5140000000000007E-2</v>
      </c>
      <c r="K704" s="1"/>
    </row>
    <row r="705" spans="1:11" x14ac:dyDescent="0.25">
      <c r="A705" t="s">
        <v>28</v>
      </c>
      <c r="B705" t="s">
        <v>88</v>
      </c>
      <c r="C705" t="s">
        <v>12</v>
      </c>
      <c r="D705" t="s">
        <v>13</v>
      </c>
      <c r="E705">
        <v>30.851088088932165</v>
      </c>
      <c r="F705">
        <v>17</v>
      </c>
      <c r="G705">
        <v>105.46536770578</v>
      </c>
      <c r="H705">
        <v>2.6729748837209253</v>
      </c>
      <c r="I705">
        <v>0.18288764511573177</v>
      </c>
      <c r="J705">
        <v>8.5140000000000007E-2</v>
      </c>
      <c r="K705" s="1"/>
    </row>
    <row r="706" spans="1:11" x14ac:dyDescent="0.25">
      <c r="A706" t="s">
        <v>51</v>
      </c>
      <c r="B706" t="s">
        <v>86</v>
      </c>
      <c r="C706" t="s">
        <v>12</v>
      </c>
      <c r="D706" t="s">
        <v>13</v>
      </c>
      <c r="E706">
        <v>35.950942299616948</v>
      </c>
      <c r="F706">
        <v>17</v>
      </c>
      <c r="G706">
        <v>96.288332686482093</v>
      </c>
      <c r="H706">
        <v>2.6729748837209253</v>
      </c>
      <c r="I706">
        <v>0.20165795290166355</v>
      </c>
      <c r="J706">
        <v>8.5140000000000007E-2</v>
      </c>
      <c r="K706" s="1"/>
    </row>
    <row r="707" spans="1:11" x14ac:dyDescent="0.25">
      <c r="A707" t="s">
        <v>37</v>
      </c>
      <c r="B707" t="s">
        <v>130</v>
      </c>
      <c r="C707" t="s">
        <v>31</v>
      </c>
      <c r="D707" t="s">
        <v>13</v>
      </c>
      <c r="E707">
        <v>12</v>
      </c>
      <c r="F707">
        <v>13</v>
      </c>
      <c r="G707">
        <v>299.54150617046901</v>
      </c>
      <c r="H707">
        <v>1</v>
      </c>
      <c r="I707">
        <v>9.9940035978413169E-5</v>
      </c>
      <c r="J707">
        <v>8.5140000000000007E-2</v>
      </c>
      <c r="K707" s="1"/>
    </row>
    <row r="708" spans="1:11" x14ac:dyDescent="0.25">
      <c r="A708" t="s">
        <v>17</v>
      </c>
      <c r="B708" t="s">
        <v>33</v>
      </c>
      <c r="C708" t="s">
        <v>42</v>
      </c>
      <c r="D708" t="s">
        <v>23</v>
      </c>
      <c r="E708">
        <v>8.6624175927537514</v>
      </c>
      <c r="F708">
        <v>20</v>
      </c>
      <c r="G708">
        <v>118.648517658552</v>
      </c>
      <c r="H708">
        <v>0.51196394999306538</v>
      </c>
      <c r="I708">
        <v>3.3580208743013727E-2</v>
      </c>
      <c r="J708">
        <v>4.6881270903010037E-2</v>
      </c>
      <c r="K708" s="1"/>
    </row>
    <row r="709" spans="1:11" x14ac:dyDescent="0.25">
      <c r="A709" t="s">
        <v>37</v>
      </c>
      <c r="B709" t="s">
        <v>130</v>
      </c>
      <c r="C709" t="s">
        <v>40</v>
      </c>
      <c r="D709" t="s">
        <v>13</v>
      </c>
      <c r="E709">
        <v>147.75265757206384</v>
      </c>
      <c r="F709">
        <v>20</v>
      </c>
      <c r="G709">
        <v>318.12772049746798</v>
      </c>
      <c r="H709">
        <v>3.3405823255813916</v>
      </c>
      <c r="I709">
        <v>9.9940035978413169E-5</v>
      </c>
      <c r="J709">
        <v>8.5140000000000007E-2</v>
      </c>
      <c r="K709" s="1"/>
    </row>
    <row r="710" spans="1:11" x14ac:dyDescent="0.25">
      <c r="A710" t="s">
        <v>17</v>
      </c>
      <c r="B710" t="s">
        <v>48</v>
      </c>
      <c r="C710" t="s">
        <v>42</v>
      </c>
      <c r="D710" t="s">
        <v>23</v>
      </c>
      <c r="E710">
        <v>4.1924283893871337</v>
      </c>
      <c r="F710">
        <v>20</v>
      </c>
      <c r="G710">
        <v>74.251931262167304</v>
      </c>
      <c r="H710">
        <v>0.51205200574134135</v>
      </c>
      <c r="I710">
        <v>3.3948619450788309E-2</v>
      </c>
      <c r="J710">
        <v>4.6881270903010037E-2</v>
      </c>
      <c r="K710" s="1"/>
    </row>
    <row r="711" spans="1:11" x14ac:dyDescent="0.25">
      <c r="A711" t="s">
        <v>28</v>
      </c>
      <c r="B711" t="s">
        <v>49</v>
      </c>
      <c r="C711" t="s">
        <v>42</v>
      </c>
      <c r="D711" t="s">
        <v>23</v>
      </c>
      <c r="E711">
        <v>80.310400000000016</v>
      </c>
      <c r="F711">
        <v>20</v>
      </c>
      <c r="G711">
        <v>150.86503581539199</v>
      </c>
      <c r="H711">
        <v>0.50606329995538002</v>
      </c>
      <c r="I711">
        <v>2.7172326701779409E-2</v>
      </c>
      <c r="J711">
        <v>4.6881270903010037E-2</v>
      </c>
      <c r="K711" s="1"/>
    </row>
    <row r="712" spans="1:11" x14ac:dyDescent="0.25">
      <c r="A712" t="s">
        <v>37</v>
      </c>
      <c r="B712" t="s">
        <v>57</v>
      </c>
      <c r="C712" t="s">
        <v>19</v>
      </c>
      <c r="D712" t="s">
        <v>20</v>
      </c>
      <c r="E712">
        <v>57.639627781395333</v>
      </c>
      <c r="F712">
        <v>25</v>
      </c>
      <c r="G712">
        <v>263.611734394172</v>
      </c>
      <c r="H712">
        <v>0.91021396149774358</v>
      </c>
      <c r="I712">
        <v>9.9940035978413101E-5</v>
      </c>
      <c r="J712">
        <v>1.5468227424749166E-2</v>
      </c>
      <c r="K712" s="1"/>
    </row>
    <row r="713" spans="1:11" x14ac:dyDescent="0.25">
      <c r="A713" t="s">
        <v>37</v>
      </c>
      <c r="B713" t="s">
        <v>57</v>
      </c>
      <c r="C713" t="s">
        <v>19</v>
      </c>
      <c r="D713" t="s">
        <v>21</v>
      </c>
      <c r="E713">
        <v>58.084921172894845</v>
      </c>
      <c r="F713">
        <v>25</v>
      </c>
      <c r="G713">
        <v>289.73306986559402</v>
      </c>
      <c r="H713">
        <v>1.0852231553587783</v>
      </c>
      <c r="I713">
        <v>9.9940035978413101E-5</v>
      </c>
      <c r="J713">
        <v>6.1600000000000002E-2</v>
      </c>
      <c r="K713" s="1"/>
    </row>
    <row r="714" spans="1:11" x14ac:dyDescent="0.25">
      <c r="A714" t="s">
        <v>37</v>
      </c>
      <c r="B714" t="s">
        <v>57</v>
      </c>
      <c r="C714" t="s">
        <v>22</v>
      </c>
      <c r="D714" t="s">
        <v>23</v>
      </c>
      <c r="E714">
        <v>36.386308514957065</v>
      </c>
      <c r="F714">
        <v>20</v>
      </c>
      <c r="G714">
        <v>259.55118156740798</v>
      </c>
      <c r="H714">
        <v>0.76067281189298719</v>
      </c>
      <c r="I714">
        <v>9.9940035978413101E-5</v>
      </c>
      <c r="J714">
        <v>4.6881270903010037E-2</v>
      </c>
      <c r="K714" s="1"/>
    </row>
    <row r="715" spans="1:11" x14ac:dyDescent="0.25">
      <c r="A715" t="s">
        <v>37</v>
      </c>
      <c r="B715" t="s">
        <v>57</v>
      </c>
      <c r="C715" t="s">
        <v>24</v>
      </c>
      <c r="D715" t="s">
        <v>16</v>
      </c>
      <c r="E715">
        <v>26.560574505320652</v>
      </c>
      <c r="F715">
        <v>20</v>
      </c>
      <c r="G715">
        <v>230.19930863807301</v>
      </c>
      <c r="H715">
        <v>0.98707062632307618</v>
      </c>
      <c r="I715">
        <v>9.9940035978413101E-5</v>
      </c>
      <c r="J715">
        <v>4.6170000000000003E-2</v>
      </c>
      <c r="K715" s="1"/>
    </row>
    <row r="716" spans="1:11" x14ac:dyDescent="0.25">
      <c r="A716" t="s">
        <v>10</v>
      </c>
      <c r="B716" t="s">
        <v>58</v>
      </c>
      <c r="C716" t="s">
        <v>30</v>
      </c>
      <c r="D716" t="s">
        <v>20</v>
      </c>
      <c r="E716">
        <v>33.701295301962425</v>
      </c>
      <c r="F716">
        <v>25</v>
      </c>
      <c r="G716">
        <v>46.451195355188901</v>
      </c>
      <c r="H716">
        <v>1.6794546001470929</v>
      </c>
      <c r="I716">
        <v>0.13722377049490991</v>
      </c>
      <c r="J716">
        <v>1.5468227424749166E-2</v>
      </c>
      <c r="K716" s="1"/>
    </row>
    <row r="717" spans="1:11" x14ac:dyDescent="0.25">
      <c r="A717" t="s">
        <v>28</v>
      </c>
      <c r="B717" t="s">
        <v>68</v>
      </c>
      <c r="C717" t="s">
        <v>96</v>
      </c>
      <c r="D717" t="s">
        <v>13</v>
      </c>
      <c r="E717">
        <v>10</v>
      </c>
      <c r="F717">
        <v>13</v>
      </c>
      <c r="G717">
        <v>111.693472202338</v>
      </c>
      <c r="H717">
        <v>0.90000000000000013</v>
      </c>
      <c r="I717">
        <v>0.1718002630699435</v>
      </c>
      <c r="J717">
        <v>8.5140000000000007E-2</v>
      </c>
      <c r="K717" s="1"/>
    </row>
    <row r="718" spans="1:11" x14ac:dyDescent="0.25">
      <c r="A718" t="s">
        <v>78</v>
      </c>
      <c r="B718" t="s">
        <v>82</v>
      </c>
      <c r="C718" t="s">
        <v>96</v>
      </c>
      <c r="D718" t="s">
        <v>13</v>
      </c>
      <c r="E718">
        <v>10</v>
      </c>
      <c r="F718">
        <v>13</v>
      </c>
      <c r="G718">
        <v>97.824753237751807</v>
      </c>
      <c r="H718">
        <v>0.89999999999999991</v>
      </c>
      <c r="I718">
        <v>0.22189760857338528</v>
      </c>
      <c r="J718">
        <v>8.5140000000000007E-2</v>
      </c>
      <c r="K718" s="1"/>
    </row>
    <row r="719" spans="1:11" x14ac:dyDescent="0.25">
      <c r="A719" t="s">
        <v>37</v>
      </c>
      <c r="B719" t="s">
        <v>57</v>
      </c>
      <c r="C719" t="s">
        <v>31</v>
      </c>
      <c r="D719" t="s">
        <v>13</v>
      </c>
      <c r="E719">
        <v>12</v>
      </c>
      <c r="F719">
        <v>13</v>
      </c>
      <c r="G719">
        <v>285.53954287559401</v>
      </c>
      <c r="H719">
        <v>1</v>
      </c>
      <c r="I719">
        <v>9.9940035978413101E-5</v>
      </c>
      <c r="J719">
        <v>8.5140000000000007E-2</v>
      </c>
      <c r="K719" s="1"/>
    </row>
    <row r="720" spans="1:11" x14ac:dyDescent="0.25">
      <c r="A720" t="s">
        <v>51</v>
      </c>
      <c r="B720" t="s">
        <v>80</v>
      </c>
      <c r="C720" t="s">
        <v>12</v>
      </c>
      <c r="D720" t="s">
        <v>13</v>
      </c>
      <c r="E720">
        <v>25.786114501782599</v>
      </c>
      <c r="F720">
        <v>17</v>
      </c>
      <c r="G720">
        <v>54.669280240426502</v>
      </c>
      <c r="H720">
        <v>2.6729748837209253</v>
      </c>
      <c r="I720">
        <v>0.20372660997285424</v>
      </c>
      <c r="J720">
        <v>8.5140000000000007E-2</v>
      </c>
      <c r="K720" s="1"/>
    </row>
    <row r="721" spans="1:11" x14ac:dyDescent="0.25">
      <c r="A721" t="s">
        <v>37</v>
      </c>
      <c r="B721" t="s">
        <v>57</v>
      </c>
      <c r="C721" t="s">
        <v>40</v>
      </c>
      <c r="D721" t="s">
        <v>13</v>
      </c>
      <c r="E721">
        <v>160.00326877474535</v>
      </c>
      <c r="F721">
        <v>20</v>
      </c>
      <c r="G721">
        <v>291.49516378484299</v>
      </c>
      <c r="H721">
        <v>3.3405823255813916</v>
      </c>
      <c r="I721">
        <v>9.9940035978413101E-5</v>
      </c>
      <c r="J721">
        <v>8.5140000000000007E-2</v>
      </c>
      <c r="K721" s="1"/>
    </row>
    <row r="722" spans="1:11" x14ac:dyDescent="0.25">
      <c r="A722" t="s">
        <v>28</v>
      </c>
      <c r="B722" t="s">
        <v>121</v>
      </c>
      <c r="C722" t="s">
        <v>12</v>
      </c>
      <c r="D722" t="s">
        <v>13</v>
      </c>
      <c r="E722">
        <v>58.808939585957688</v>
      </c>
      <c r="F722">
        <v>17</v>
      </c>
      <c r="G722">
        <v>181.043514094264</v>
      </c>
      <c r="H722">
        <v>2.6729748837209253</v>
      </c>
      <c r="I722">
        <v>0.18948479814137043</v>
      </c>
      <c r="J722">
        <v>8.5140000000000007E-2</v>
      </c>
      <c r="K722" s="1"/>
    </row>
    <row r="723" spans="1:11" x14ac:dyDescent="0.25">
      <c r="A723" t="s">
        <v>28</v>
      </c>
      <c r="B723" t="s">
        <v>75</v>
      </c>
      <c r="C723" t="s">
        <v>12</v>
      </c>
      <c r="D723" t="s">
        <v>13</v>
      </c>
      <c r="E723">
        <v>22.117127456399341</v>
      </c>
      <c r="F723">
        <v>17</v>
      </c>
      <c r="G723">
        <v>72.512936256411706</v>
      </c>
      <c r="H723">
        <v>2.6729748837209253</v>
      </c>
      <c r="I723">
        <v>0.1760475838965761</v>
      </c>
      <c r="J723">
        <v>8.5140000000000007E-2</v>
      </c>
      <c r="K723" s="1"/>
    </row>
    <row r="724" spans="1:11" x14ac:dyDescent="0.25">
      <c r="A724" t="s">
        <v>37</v>
      </c>
      <c r="B724" t="s">
        <v>91</v>
      </c>
      <c r="C724" t="s">
        <v>19</v>
      </c>
      <c r="D724" t="s">
        <v>20</v>
      </c>
      <c r="E724">
        <v>58.208099640377533</v>
      </c>
      <c r="F724">
        <v>25</v>
      </c>
      <c r="G724">
        <v>326.92505117124898</v>
      </c>
      <c r="H724">
        <v>1.0819398302497192</v>
      </c>
      <c r="I724">
        <v>9.9940035978413047E-5</v>
      </c>
      <c r="J724">
        <v>1.5468227424749166E-2</v>
      </c>
      <c r="K724" s="1"/>
    </row>
    <row r="725" spans="1:11" x14ac:dyDescent="0.25">
      <c r="A725" t="s">
        <v>37</v>
      </c>
      <c r="B725" t="s">
        <v>91</v>
      </c>
      <c r="C725" t="s">
        <v>19</v>
      </c>
      <c r="D725" t="s">
        <v>21</v>
      </c>
      <c r="E725">
        <v>54.652268903773262</v>
      </c>
      <c r="F725">
        <v>25</v>
      </c>
      <c r="G725">
        <v>326.49954680912998</v>
      </c>
      <c r="H725">
        <v>1.0100245918342918</v>
      </c>
      <c r="I725">
        <v>9.9940035978413047E-5</v>
      </c>
      <c r="J725">
        <v>6.1600000000000002E-2</v>
      </c>
      <c r="K725" s="1"/>
    </row>
    <row r="726" spans="1:11" x14ac:dyDescent="0.25">
      <c r="A726" t="s">
        <v>37</v>
      </c>
      <c r="B726" t="s">
        <v>91</v>
      </c>
      <c r="C726" t="s">
        <v>22</v>
      </c>
      <c r="D726" t="s">
        <v>23</v>
      </c>
      <c r="E726">
        <v>35.572875682473153</v>
      </c>
      <c r="F726">
        <v>20</v>
      </c>
      <c r="G726">
        <v>297.28147976075201</v>
      </c>
      <c r="H726">
        <v>0.76006627405641725</v>
      </c>
      <c r="I726">
        <v>9.9940035978413047E-5</v>
      </c>
      <c r="J726">
        <v>4.6881270903010037E-2</v>
      </c>
      <c r="K726" s="1"/>
    </row>
    <row r="727" spans="1:11" x14ac:dyDescent="0.25">
      <c r="A727" t="s">
        <v>37</v>
      </c>
      <c r="B727" t="s">
        <v>91</v>
      </c>
      <c r="C727" t="s">
        <v>24</v>
      </c>
      <c r="D727" t="s">
        <v>16</v>
      </c>
      <c r="E727">
        <v>25.507582439746241</v>
      </c>
      <c r="F727">
        <v>20</v>
      </c>
      <c r="G727">
        <v>277.84431561130299</v>
      </c>
      <c r="H727">
        <v>0.98647441133979541</v>
      </c>
      <c r="I727">
        <v>9.9940035978413047E-5</v>
      </c>
      <c r="J727">
        <v>4.6170000000000003E-2</v>
      </c>
      <c r="K727" s="1"/>
    </row>
    <row r="728" spans="1:11" x14ac:dyDescent="0.25">
      <c r="A728" t="s">
        <v>51</v>
      </c>
      <c r="B728" t="s">
        <v>101</v>
      </c>
      <c r="C728" t="s">
        <v>39</v>
      </c>
      <c r="D728" t="s">
        <v>13</v>
      </c>
      <c r="E728">
        <v>72.740329190742983</v>
      </c>
      <c r="F728">
        <v>20</v>
      </c>
      <c r="G728">
        <v>72.520505045756394</v>
      </c>
      <c r="H728">
        <v>3.2435037209302262</v>
      </c>
      <c r="I728">
        <v>0.2067095785499414</v>
      </c>
      <c r="J728">
        <v>8.5140000000000007E-2</v>
      </c>
      <c r="K728" s="1"/>
    </row>
    <row r="729" spans="1:11" x14ac:dyDescent="0.25">
      <c r="A729" t="s">
        <v>17</v>
      </c>
      <c r="B729" t="s">
        <v>56</v>
      </c>
      <c r="C729" t="s">
        <v>42</v>
      </c>
      <c r="D729" t="s">
        <v>23</v>
      </c>
      <c r="E729">
        <v>4.2297308296860043</v>
      </c>
      <c r="F729">
        <v>20</v>
      </c>
      <c r="G729">
        <v>94.312148949408893</v>
      </c>
      <c r="H729">
        <v>0.51205200574134135</v>
      </c>
      <c r="I729">
        <v>3.5243299962600241E-2</v>
      </c>
      <c r="J729">
        <v>4.6881270903010037E-2</v>
      </c>
      <c r="K729" s="1"/>
    </row>
    <row r="730" spans="1:11" x14ac:dyDescent="0.25">
      <c r="A730" t="s">
        <v>17</v>
      </c>
      <c r="B730" t="s">
        <v>18</v>
      </c>
      <c r="C730" t="s">
        <v>42</v>
      </c>
      <c r="D730" t="s">
        <v>23</v>
      </c>
      <c r="E730">
        <v>11.834879351606521</v>
      </c>
      <c r="F730">
        <v>20</v>
      </c>
      <c r="G730">
        <v>158.49833405258801</v>
      </c>
      <c r="H730">
        <v>0.50893235800147429</v>
      </c>
      <c r="I730">
        <v>3.5520080368964181E-2</v>
      </c>
      <c r="J730">
        <v>4.6881270903010037E-2</v>
      </c>
      <c r="K730" s="1"/>
    </row>
    <row r="731" spans="1:11" x14ac:dyDescent="0.25">
      <c r="A731" t="s">
        <v>37</v>
      </c>
      <c r="B731" t="s">
        <v>91</v>
      </c>
      <c r="C731" t="s">
        <v>31</v>
      </c>
      <c r="D731" t="s">
        <v>13</v>
      </c>
      <c r="E731">
        <v>12</v>
      </c>
      <c r="F731">
        <v>13</v>
      </c>
      <c r="G731">
        <v>288.18546849055099</v>
      </c>
      <c r="H731">
        <v>1</v>
      </c>
      <c r="I731">
        <v>9.9940035978413047E-5</v>
      </c>
      <c r="J731">
        <v>8.5140000000000007E-2</v>
      </c>
      <c r="K731" s="1"/>
    </row>
    <row r="732" spans="1:11" x14ac:dyDescent="0.25">
      <c r="A732" t="s">
        <v>37</v>
      </c>
      <c r="B732" t="s">
        <v>106</v>
      </c>
      <c r="C732" t="s">
        <v>42</v>
      </c>
      <c r="D732" t="s">
        <v>23</v>
      </c>
      <c r="E732">
        <v>5.4906100335653933</v>
      </c>
      <c r="F732">
        <v>20</v>
      </c>
      <c r="G732">
        <v>71.772126318733299</v>
      </c>
      <c r="H732">
        <v>0.71468060730186256</v>
      </c>
      <c r="I732">
        <v>3.5523554474080836E-2</v>
      </c>
      <c r="J732">
        <v>4.6881270903010037E-2</v>
      </c>
      <c r="K732" s="1"/>
    </row>
    <row r="733" spans="1:11" x14ac:dyDescent="0.25">
      <c r="A733" t="s">
        <v>37</v>
      </c>
      <c r="B733" t="s">
        <v>91</v>
      </c>
      <c r="C733" t="s">
        <v>40</v>
      </c>
      <c r="D733" t="s">
        <v>13</v>
      </c>
      <c r="E733">
        <v>152.02914536902497</v>
      </c>
      <c r="F733">
        <v>20</v>
      </c>
      <c r="G733">
        <v>316.78682203097401</v>
      </c>
      <c r="H733">
        <v>3.3405823255813916</v>
      </c>
      <c r="I733">
        <v>9.9940035978413047E-5</v>
      </c>
      <c r="J733">
        <v>8.5140000000000007E-2</v>
      </c>
      <c r="K733" s="1"/>
    </row>
    <row r="734" spans="1:11" x14ac:dyDescent="0.25">
      <c r="A734" t="s">
        <v>28</v>
      </c>
      <c r="B734" t="s">
        <v>63</v>
      </c>
      <c r="C734" t="s">
        <v>12</v>
      </c>
      <c r="D734" t="s">
        <v>13</v>
      </c>
      <c r="E734">
        <v>38.432387328389432</v>
      </c>
      <c r="F734">
        <v>17</v>
      </c>
      <c r="G734">
        <v>130.09105223381499</v>
      </c>
      <c r="H734">
        <v>2.6729748837209253</v>
      </c>
      <c r="I734">
        <v>0.14787913110868914</v>
      </c>
      <c r="J734">
        <v>8.5140000000000007E-2</v>
      </c>
      <c r="K734" s="1"/>
    </row>
    <row r="735" spans="1:11" x14ac:dyDescent="0.25">
      <c r="A735" t="s">
        <v>28</v>
      </c>
      <c r="B735" t="s">
        <v>107</v>
      </c>
      <c r="C735" t="s">
        <v>30</v>
      </c>
      <c r="D735" t="s">
        <v>21</v>
      </c>
      <c r="E735">
        <v>25.36875604362876</v>
      </c>
      <c r="F735">
        <v>25</v>
      </c>
      <c r="G735">
        <v>119.363921400134</v>
      </c>
      <c r="H735">
        <v>0.7</v>
      </c>
      <c r="I735">
        <v>0.14330080804190432</v>
      </c>
      <c r="J735">
        <v>6.1600000000000002E-2</v>
      </c>
      <c r="K735" s="1"/>
    </row>
    <row r="736" spans="1:11" x14ac:dyDescent="0.25">
      <c r="A736" t="s">
        <v>37</v>
      </c>
      <c r="B736" t="s">
        <v>122</v>
      </c>
      <c r="C736" t="s">
        <v>19</v>
      </c>
      <c r="D736" t="s">
        <v>20</v>
      </c>
      <c r="E736">
        <v>54.024339870725498</v>
      </c>
      <c r="F736">
        <v>25</v>
      </c>
      <c r="G736">
        <v>314.74429886145299</v>
      </c>
      <c r="H736">
        <v>1.010105752443311</v>
      </c>
      <c r="I736">
        <v>9.9940035978413142E-5</v>
      </c>
      <c r="J736">
        <v>1.5468227424749166E-2</v>
      </c>
      <c r="K736" s="1"/>
    </row>
    <row r="737" spans="1:11" x14ac:dyDescent="0.25">
      <c r="A737" t="s">
        <v>37</v>
      </c>
      <c r="B737" t="s">
        <v>122</v>
      </c>
      <c r="C737" t="s">
        <v>19</v>
      </c>
      <c r="D737" t="s">
        <v>21</v>
      </c>
      <c r="E737">
        <v>52.983092176628851</v>
      </c>
      <c r="F737">
        <v>25</v>
      </c>
      <c r="G737">
        <v>320.16821566875899</v>
      </c>
      <c r="H737">
        <v>1.0780753373577625</v>
      </c>
      <c r="I737">
        <v>9.9940035978413142E-5</v>
      </c>
      <c r="J737">
        <v>6.1600000000000002E-2</v>
      </c>
      <c r="K737" s="1"/>
    </row>
    <row r="738" spans="1:11" x14ac:dyDescent="0.25">
      <c r="A738" t="s">
        <v>37</v>
      </c>
      <c r="B738" t="s">
        <v>122</v>
      </c>
      <c r="C738" t="s">
        <v>22</v>
      </c>
      <c r="D738" t="s">
        <v>23</v>
      </c>
      <c r="E738">
        <v>34.337214314007554</v>
      </c>
      <c r="F738">
        <v>20</v>
      </c>
      <c r="G738">
        <v>282.117772121055</v>
      </c>
      <c r="H738">
        <v>0.76008024482048375</v>
      </c>
      <c r="I738">
        <v>9.9940035978413142E-5</v>
      </c>
      <c r="J738">
        <v>4.6881270903010037E-2</v>
      </c>
      <c r="K738" s="1"/>
    </row>
    <row r="739" spans="1:11" x14ac:dyDescent="0.25">
      <c r="A739" t="s">
        <v>37</v>
      </c>
      <c r="B739" t="s">
        <v>122</v>
      </c>
      <c r="C739" t="s">
        <v>24</v>
      </c>
      <c r="D739" t="s">
        <v>16</v>
      </c>
      <c r="E739">
        <v>25.056263367647077</v>
      </c>
      <c r="F739">
        <v>20</v>
      </c>
      <c r="G739">
        <v>264.52901144458798</v>
      </c>
      <c r="H739">
        <v>0.98647397661008818</v>
      </c>
      <c r="I739">
        <v>9.9940035978413142E-5</v>
      </c>
      <c r="J739">
        <v>4.6170000000000003E-2</v>
      </c>
      <c r="K739" s="1"/>
    </row>
    <row r="740" spans="1:11" x14ac:dyDescent="0.25">
      <c r="A740" t="s">
        <v>10</v>
      </c>
      <c r="B740" t="s">
        <v>100</v>
      </c>
      <c r="C740" t="s">
        <v>132</v>
      </c>
      <c r="D740" t="s">
        <v>16</v>
      </c>
      <c r="E740">
        <v>7.817937953885604</v>
      </c>
      <c r="F740">
        <v>20</v>
      </c>
      <c r="G740">
        <v>110.212827834859</v>
      </c>
      <c r="H740">
        <v>0.66105801938997444</v>
      </c>
      <c r="I740">
        <v>0.17715310337716353</v>
      </c>
      <c r="J740">
        <v>4.6170000000000003E-2</v>
      </c>
      <c r="K740" s="1"/>
    </row>
    <row r="741" spans="1:11" x14ac:dyDescent="0.25">
      <c r="A741" t="s">
        <v>28</v>
      </c>
      <c r="B741" t="s">
        <v>29</v>
      </c>
      <c r="C741" t="s">
        <v>96</v>
      </c>
      <c r="D741" t="s">
        <v>13</v>
      </c>
      <c r="E741">
        <v>10</v>
      </c>
      <c r="F741">
        <v>13</v>
      </c>
      <c r="G741">
        <v>120.507167667388</v>
      </c>
      <c r="H741">
        <v>0.89999999999999969</v>
      </c>
      <c r="I741">
        <v>0.18430757831161343</v>
      </c>
      <c r="J741">
        <v>8.5140000000000007E-2</v>
      </c>
      <c r="K741" s="1"/>
    </row>
    <row r="742" spans="1:11" x14ac:dyDescent="0.25">
      <c r="A742" t="s">
        <v>10</v>
      </c>
      <c r="B742" t="s">
        <v>26</v>
      </c>
      <c r="C742" t="s">
        <v>30</v>
      </c>
      <c r="D742" t="s">
        <v>20</v>
      </c>
      <c r="E742">
        <v>35.935379200190354</v>
      </c>
      <c r="F742">
        <v>25</v>
      </c>
      <c r="G742">
        <v>48.601463604448099</v>
      </c>
      <c r="H742">
        <v>1.6663732864603003</v>
      </c>
      <c r="I742">
        <v>0.14456082832605974</v>
      </c>
      <c r="J742">
        <v>1.5468227424749166E-2</v>
      </c>
      <c r="K742" s="1"/>
    </row>
    <row r="743" spans="1:11" x14ac:dyDescent="0.25">
      <c r="A743" t="s">
        <v>37</v>
      </c>
      <c r="B743" t="s">
        <v>122</v>
      </c>
      <c r="C743" t="s">
        <v>31</v>
      </c>
      <c r="D743" t="s">
        <v>13</v>
      </c>
      <c r="E743">
        <v>12</v>
      </c>
      <c r="F743">
        <v>13</v>
      </c>
      <c r="G743">
        <v>300.48657734067802</v>
      </c>
      <c r="H743">
        <v>1</v>
      </c>
      <c r="I743">
        <v>9.9940035978413142E-5</v>
      </c>
      <c r="J743">
        <v>8.5140000000000007E-2</v>
      </c>
      <c r="K743" s="1"/>
    </row>
    <row r="744" spans="1:11" x14ac:dyDescent="0.25">
      <c r="A744" t="s">
        <v>37</v>
      </c>
      <c r="B744" t="s">
        <v>41</v>
      </c>
      <c r="C744" t="s">
        <v>96</v>
      </c>
      <c r="D744" t="s">
        <v>13</v>
      </c>
      <c r="E744">
        <v>10</v>
      </c>
      <c r="F744">
        <v>13</v>
      </c>
      <c r="G744">
        <v>106.53010128775701</v>
      </c>
      <c r="H744">
        <v>0.9</v>
      </c>
      <c r="I744">
        <v>0.1473677294997196</v>
      </c>
      <c r="J744">
        <v>8.5140000000000007E-2</v>
      </c>
      <c r="K744" s="1"/>
    </row>
    <row r="745" spans="1:11" x14ac:dyDescent="0.25">
      <c r="A745" t="s">
        <v>37</v>
      </c>
      <c r="B745" t="s">
        <v>122</v>
      </c>
      <c r="C745" t="s">
        <v>40</v>
      </c>
      <c r="D745" t="s">
        <v>13</v>
      </c>
      <c r="E745">
        <v>145.01082754581043</v>
      </c>
      <c r="F745">
        <v>20</v>
      </c>
      <c r="G745">
        <v>317.45720234946401</v>
      </c>
      <c r="H745">
        <v>3.3405823255813916</v>
      </c>
      <c r="I745">
        <v>9.9940035978413142E-5</v>
      </c>
      <c r="J745">
        <v>8.5140000000000007E-2</v>
      </c>
      <c r="K745" s="1"/>
    </row>
    <row r="746" spans="1:11" x14ac:dyDescent="0.25">
      <c r="A746" t="s">
        <v>51</v>
      </c>
      <c r="B746" t="s">
        <v>99</v>
      </c>
      <c r="C746" t="s">
        <v>39</v>
      </c>
      <c r="D746" t="s">
        <v>13</v>
      </c>
      <c r="E746">
        <v>73.417374958912802</v>
      </c>
      <c r="F746">
        <v>20</v>
      </c>
      <c r="G746">
        <v>72.959604322360804</v>
      </c>
      <c r="H746">
        <v>3.2435037209302262</v>
      </c>
      <c r="I746">
        <v>0.20570226570542416</v>
      </c>
      <c r="J746">
        <v>8.5140000000000007E-2</v>
      </c>
      <c r="K746" s="1"/>
    </row>
    <row r="747" spans="1:11" x14ac:dyDescent="0.25">
      <c r="A747" t="s">
        <v>51</v>
      </c>
      <c r="B747" t="s">
        <v>94</v>
      </c>
      <c r="C747" t="s">
        <v>39</v>
      </c>
      <c r="D747" t="s">
        <v>13</v>
      </c>
      <c r="E747">
        <v>72.714725597593045</v>
      </c>
      <c r="F747">
        <v>20</v>
      </c>
      <c r="G747">
        <v>71.792447599468701</v>
      </c>
      <c r="H747">
        <v>3.2435037209302271</v>
      </c>
      <c r="I747">
        <v>0.21934180043665885</v>
      </c>
      <c r="J747">
        <v>8.5140000000000007E-2</v>
      </c>
      <c r="K747" s="1"/>
    </row>
    <row r="748" spans="1:11" x14ac:dyDescent="0.25">
      <c r="A748" t="s">
        <v>37</v>
      </c>
      <c r="B748" t="s">
        <v>45</v>
      </c>
      <c r="C748" t="s">
        <v>19</v>
      </c>
      <c r="D748" t="s">
        <v>20</v>
      </c>
      <c r="E748">
        <v>61.980875174837415</v>
      </c>
      <c r="F748">
        <v>25</v>
      </c>
      <c r="G748">
        <v>277.24943466994699</v>
      </c>
      <c r="H748">
        <v>0.93228061803703699</v>
      </c>
      <c r="I748">
        <v>9.9940035978413074E-5</v>
      </c>
      <c r="J748">
        <v>1.5468227424749166E-2</v>
      </c>
      <c r="K748" s="1"/>
    </row>
    <row r="749" spans="1:11" x14ac:dyDescent="0.25">
      <c r="A749" t="s">
        <v>37</v>
      </c>
      <c r="B749" t="s">
        <v>45</v>
      </c>
      <c r="C749" t="s">
        <v>19</v>
      </c>
      <c r="D749" t="s">
        <v>21</v>
      </c>
      <c r="E749">
        <v>58.678764983104479</v>
      </c>
      <c r="F749">
        <v>25</v>
      </c>
      <c r="G749">
        <v>291.829533565171</v>
      </c>
      <c r="H749">
        <v>1.0958929314196357</v>
      </c>
      <c r="I749">
        <v>9.9940035978413074E-5</v>
      </c>
      <c r="J749">
        <v>6.1600000000000002E-2</v>
      </c>
      <c r="K749" s="1"/>
    </row>
    <row r="750" spans="1:11" x14ac:dyDescent="0.25">
      <c r="A750" t="s">
        <v>37</v>
      </c>
      <c r="B750" t="s">
        <v>45</v>
      </c>
      <c r="C750" t="s">
        <v>22</v>
      </c>
      <c r="D750" t="s">
        <v>23</v>
      </c>
      <c r="E750">
        <v>36.310072099674713</v>
      </c>
      <c r="F750">
        <v>20</v>
      </c>
      <c r="G750">
        <v>263.91618641546597</v>
      </c>
      <c r="H750">
        <v>0.76067301246540142</v>
      </c>
      <c r="I750">
        <v>9.9940035978413074E-5</v>
      </c>
      <c r="J750">
        <v>4.6881270903010037E-2</v>
      </c>
      <c r="K750" s="1"/>
    </row>
    <row r="751" spans="1:11" x14ac:dyDescent="0.25">
      <c r="A751" t="s">
        <v>37</v>
      </c>
      <c r="B751" t="s">
        <v>45</v>
      </c>
      <c r="C751" t="s">
        <v>24</v>
      </c>
      <c r="D751" t="s">
        <v>16</v>
      </c>
      <c r="E751">
        <v>26.338975913341681</v>
      </c>
      <c r="F751">
        <v>20</v>
      </c>
      <c r="G751">
        <v>233.609079466455</v>
      </c>
      <c r="H751">
        <v>0.98705773057097712</v>
      </c>
      <c r="I751">
        <v>9.9940035978413074E-5</v>
      </c>
      <c r="J751">
        <v>4.6170000000000003E-2</v>
      </c>
      <c r="K751" s="1"/>
    </row>
    <row r="752" spans="1:11" x14ac:dyDescent="0.25">
      <c r="A752" t="s">
        <v>10</v>
      </c>
      <c r="B752" t="s">
        <v>25</v>
      </c>
      <c r="C752" t="s">
        <v>96</v>
      </c>
      <c r="D752" t="s">
        <v>13</v>
      </c>
      <c r="E752">
        <v>10</v>
      </c>
      <c r="F752">
        <v>13</v>
      </c>
      <c r="G752">
        <v>129.470625851249</v>
      </c>
      <c r="H752">
        <v>0.89999999999999969</v>
      </c>
      <c r="I752">
        <v>0.19669516755322505</v>
      </c>
      <c r="J752">
        <v>8.5140000000000007E-2</v>
      </c>
      <c r="K752" s="1"/>
    </row>
    <row r="753" spans="1:11" x14ac:dyDescent="0.25">
      <c r="A753" t="s">
        <v>78</v>
      </c>
      <c r="B753" t="s">
        <v>84</v>
      </c>
      <c r="C753" t="s">
        <v>96</v>
      </c>
      <c r="D753" t="s">
        <v>13</v>
      </c>
      <c r="E753">
        <v>10</v>
      </c>
      <c r="F753">
        <v>13</v>
      </c>
      <c r="G753">
        <v>85.306857932883801</v>
      </c>
      <c r="H753">
        <v>0.88538127050195226</v>
      </c>
      <c r="I753">
        <v>0.22743995389061517</v>
      </c>
      <c r="J753">
        <v>8.5140000000000007E-2</v>
      </c>
      <c r="K753" s="1"/>
    </row>
    <row r="754" spans="1:11" x14ac:dyDescent="0.25">
      <c r="A754" t="s">
        <v>10</v>
      </c>
      <c r="B754" t="s">
        <v>14</v>
      </c>
      <c r="C754" t="s">
        <v>96</v>
      </c>
      <c r="D754" t="s">
        <v>13</v>
      </c>
      <c r="E754">
        <v>10</v>
      </c>
      <c r="F754">
        <v>13</v>
      </c>
      <c r="G754">
        <v>126.082608346857</v>
      </c>
      <c r="H754">
        <v>0.89999999999999991</v>
      </c>
      <c r="I754">
        <v>0.18883619932540807</v>
      </c>
      <c r="J754">
        <v>8.5140000000000007E-2</v>
      </c>
      <c r="K754" s="1"/>
    </row>
    <row r="755" spans="1:11" x14ac:dyDescent="0.25">
      <c r="A755" t="s">
        <v>37</v>
      </c>
      <c r="B755" t="s">
        <v>45</v>
      </c>
      <c r="C755" t="s">
        <v>31</v>
      </c>
      <c r="D755" t="s">
        <v>13</v>
      </c>
      <c r="E755">
        <v>12</v>
      </c>
      <c r="F755">
        <v>13</v>
      </c>
      <c r="G755">
        <v>273.87130247592802</v>
      </c>
      <c r="H755">
        <v>1</v>
      </c>
      <c r="I755">
        <v>9.9940035978413074E-5</v>
      </c>
      <c r="J755">
        <v>8.5140000000000007E-2</v>
      </c>
      <c r="K755" s="1"/>
    </row>
    <row r="756" spans="1:11" x14ac:dyDescent="0.25">
      <c r="A756" t="s">
        <v>28</v>
      </c>
      <c r="B756" t="s">
        <v>120</v>
      </c>
      <c r="C756" t="s">
        <v>12</v>
      </c>
      <c r="D756" t="s">
        <v>13</v>
      </c>
      <c r="E756">
        <v>53.975446164150185</v>
      </c>
      <c r="F756">
        <v>17</v>
      </c>
      <c r="G756">
        <v>155.428702526351</v>
      </c>
      <c r="H756">
        <v>2.6729748837209253</v>
      </c>
      <c r="I756">
        <v>0.17504760283773113</v>
      </c>
      <c r="J756">
        <v>8.5140000000000007E-2</v>
      </c>
      <c r="K756" s="1"/>
    </row>
    <row r="757" spans="1:11" x14ac:dyDescent="0.25">
      <c r="A757" t="s">
        <v>37</v>
      </c>
      <c r="B757" t="s">
        <v>45</v>
      </c>
      <c r="C757" t="s">
        <v>40</v>
      </c>
      <c r="D757" t="s">
        <v>13</v>
      </c>
      <c r="E757">
        <v>160.82433559527087</v>
      </c>
      <c r="F757">
        <v>20</v>
      </c>
      <c r="G757">
        <v>290.32634473412998</v>
      </c>
      <c r="H757">
        <v>3.3405823255813916</v>
      </c>
      <c r="I757">
        <v>9.9940035978413074E-5</v>
      </c>
      <c r="J757">
        <v>8.5140000000000007E-2</v>
      </c>
      <c r="K757" s="1"/>
    </row>
    <row r="758" spans="1:11" x14ac:dyDescent="0.25">
      <c r="A758" t="s">
        <v>51</v>
      </c>
      <c r="B758" t="s">
        <v>97</v>
      </c>
      <c r="C758" t="s">
        <v>30</v>
      </c>
      <c r="D758" t="s">
        <v>21</v>
      </c>
      <c r="E758">
        <v>33.562348822547307</v>
      </c>
      <c r="F758">
        <v>25</v>
      </c>
      <c r="G758">
        <v>104.085716731205</v>
      </c>
      <c r="H758">
        <v>1.5508430171363377</v>
      </c>
      <c r="I758">
        <v>0.15020229526138346</v>
      </c>
      <c r="J758">
        <v>6.1600000000000002E-2</v>
      </c>
      <c r="K758" s="1"/>
    </row>
    <row r="759" spans="1:11" x14ac:dyDescent="0.25">
      <c r="A759" t="s">
        <v>51</v>
      </c>
      <c r="B759" t="s">
        <v>59</v>
      </c>
      <c r="C759" t="s">
        <v>96</v>
      </c>
      <c r="D759" t="s">
        <v>13</v>
      </c>
      <c r="E759">
        <v>10</v>
      </c>
      <c r="F759">
        <v>13</v>
      </c>
      <c r="G759">
        <v>113.806452687987</v>
      </c>
      <c r="H759">
        <v>0.90000000000000013</v>
      </c>
      <c r="I759">
        <v>0.20775501578011879</v>
      </c>
      <c r="J759">
        <v>8.5140000000000007E-2</v>
      </c>
      <c r="K759" s="1"/>
    </row>
    <row r="760" spans="1:11" x14ac:dyDescent="0.25">
      <c r="A760" t="s">
        <v>37</v>
      </c>
      <c r="B760" t="s">
        <v>112</v>
      </c>
      <c r="C760" t="s">
        <v>19</v>
      </c>
      <c r="D760" t="s">
        <v>20</v>
      </c>
      <c r="E760">
        <v>21.584470691011948</v>
      </c>
      <c r="F760">
        <v>25</v>
      </c>
      <c r="G760">
        <v>67.313113768795304</v>
      </c>
      <c r="H760">
        <v>0.94459647248404988</v>
      </c>
      <c r="I760">
        <v>9.9940035978413047E-5</v>
      </c>
      <c r="J760">
        <v>1.5468227424749166E-2</v>
      </c>
      <c r="K760" s="1"/>
    </row>
    <row r="761" spans="1:11" x14ac:dyDescent="0.25">
      <c r="A761" t="s">
        <v>37</v>
      </c>
      <c r="B761" t="s">
        <v>112</v>
      </c>
      <c r="C761" t="s">
        <v>19</v>
      </c>
      <c r="D761" t="s">
        <v>21</v>
      </c>
      <c r="E761">
        <v>22.437418008914712</v>
      </c>
      <c r="F761">
        <v>25</v>
      </c>
      <c r="G761">
        <v>73.6291857949834</v>
      </c>
      <c r="H761">
        <v>0.98360952111285105</v>
      </c>
      <c r="I761">
        <v>9.9940035978413047E-5</v>
      </c>
      <c r="J761">
        <v>6.1600000000000002E-2</v>
      </c>
      <c r="K761" s="1"/>
    </row>
    <row r="762" spans="1:11" x14ac:dyDescent="0.25">
      <c r="A762" t="s">
        <v>37</v>
      </c>
      <c r="B762" t="s">
        <v>112</v>
      </c>
      <c r="C762" t="s">
        <v>22</v>
      </c>
      <c r="D762" t="s">
        <v>23</v>
      </c>
      <c r="E762">
        <v>9.4072233206907683</v>
      </c>
      <c r="F762">
        <v>20</v>
      </c>
      <c r="G762">
        <v>67.258690232076503</v>
      </c>
      <c r="H762">
        <v>0.76406913780193153</v>
      </c>
      <c r="I762">
        <v>9.9940035978413047E-5</v>
      </c>
      <c r="J762">
        <v>4.6881270903010037E-2</v>
      </c>
      <c r="K762" s="1"/>
    </row>
    <row r="763" spans="1:11" x14ac:dyDescent="0.25">
      <c r="A763" t="s">
        <v>37</v>
      </c>
      <c r="B763" t="s">
        <v>112</v>
      </c>
      <c r="C763" t="s">
        <v>24</v>
      </c>
      <c r="D763" t="s">
        <v>16</v>
      </c>
      <c r="E763">
        <v>7.0097728858054804</v>
      </c>
      <c r="F763">
        <v>20</v>
      </c>
      <c r="G763">
        <v>67.534121448611202</v>
      </c>
      <c r="H763">
        <v>0.99045969057195704</v>
      </c>
      <c r="I763">
        <v>9.9940035978413047E-5</v>
      </c>
      <c r="J763">
        <v>4.6170000000000003E-2</v>
      </c>
      <c r="K763" s="1"/>
    </row>
    <row r="764" spans="1:11" x14ac:dyDescent="0.25">
      <c r="A764" t="s">
        <v>51</v>
      </c>
      <c r="B764" t="s">
        <v>109</v>
      </c>
      <c r="C764" t="s">
        <v>39</v>
      </c>
      <c r="D764" t="s">
        <v>13</v>
      </c>
      <c r="E764">
        <v>73.623363450534242</v>
      </c>
      <c r="F764">
        <v>20</v>
      </c>
      <c r="G764">
        <v>74.786180160677006</v>
      </c>
      <c r="H764">
        <v>3.2435037209302271</v>
      </c>
      <c r="I764">
        <v>0.21171755612068577</v>
      </c>
      <c r="J764">
        <v>8.5140000000000007E-2</v>
      </c>
      <c r="K764" s="1"/>
    </row>
    <row r="765" spans="1:11" x14ac:dyDescent="0.25">
      <c r="A765" t="s">
        <v>28</v>
      </c>
      <c r="B765" t="s">
        <v>128</v>
      </c>
      <c r="C765" t="s">
        <v>12</v>
      </c>
      <c r="D765" t="s">
        <v>13</v>
      </c>
      <c r="E765">
        <v>47.438377333061865</v>
      </c>
      <c r="F765">
        <v>17</v>
      </c>
      <c r="G765">
        <v>138.392804234409</v>
      </c>
      <c r="H765">
        <v>2.6897095016611243</v>
      </c>
      <c r="I765">
        <v>0.18716060849913191</v>
      </c>
      <c r="J765">
        <v>8.5140000000000007E-2</v>
      </c>
      <c r="K765" s="1"/>
    </row>
    <row r="766" spans="1:11" x14ac:dyDescent="0.25">
      <c r="A766" t="s">
        <v>28</v>
      </c>
      <c r="B766" t="s">
        <v>36</v>
      </c>
      <c r="C766" t="s">
        <v>30</v>
      </c>
      <c r="D766" t="s">
        <v>21</v>
      </c>
      <c r="E766">
        <v>26.111420207081423</v>
      </c>
      <c r="F766">
        <v>25</v>
      </c>
      <c r="G766">
        <v>112.83615181864501</v>
      </c>
      <c r="H766">
        <v>0.68500000000000005</v>
      </c>
      <c r="I766">
        <v>0.15241472933225972</v>
      </c>
      <c r="J766">
        <v>6.1600000000000002E-2</v>
      </c>
      <c r="K766" s="1"/>
    </row>
    <row r="767" spans="1:11" x14ac:dyDescent="0.25">
      <c r="A767" t="s">
        <v>37</v>
      </c>
      <c r="B767" t="s">
        <v>112</v>
      </c>
      <c r="C767" t="s">
        <v>31</v>
      </c>
      <c r="D767" t="s">
        <v>13</v>
      </c>
      <c r="E767">
        <v>12</v>
      </c>
      <c r="F767">
        <v>13</v>
      </c>
      <c r="G767">
        <v>63.205648866851</v>
      </c>
      <c r="H767">
        <v>1</v>
      </c>
      <c r="I767">
        <v>9.9940035978413047E-5</v>
      </c>
      <c r="J767">
        <v>8.5140000000000007E-2</v>
      </c>
      <c r="K767" s="1"/>
    </row>
    <row r="768" spans="1:11" x14ac:dyDescent="0.25">
      <c r="A768" t="s">
        <v>51</v>
      </c>
      <c r="B768" t="s">
        <v>70</v>
      </c>
      <c r="C768" t="s">
        <v>39</v>
      </c>
      <c r="D768" t="s">
        <v>13</v>
      </c>
      <c r="E768">
        <v>78.13238863610016</v>
      </c>
      <c r="F768">
        <v>20</v>
      </c>
      <c r="G768">
        <v>97.204489885764701</v>
      </c>
      <c r="H768">
        <v>3.2435037209302262</v>
      </c>
      <c r="I768">
        <v>0.22771108275313562</v>
      </c>
      <c r="J768">
        <v>8.5140000000000007E-2</v>
      </c>
      <c r="K768" s="1"/>
    </row>
    <row r="769" spans="1:11" x14ac:dyDescent="0.25">
      <c r="A769" t="s">
        <v>37</v>
      </c>
      <c r="B769" t="s">
        <v>112</v>
      </c>
      <c r="C769" t="s">
        <v>40</v>
      </c>
      <c r="D769" t="s">
        <v>13</v>
      </c>
      <c r="E769">
        <v>61.989478497849909</v>
      </c>
      <c r="F769">
        <v>20</v>
      </c>
      <c r="G769">
        <v>73.820803443927602</v>
      </c>
      <c r="H769">
        <v>3.3405823255813916</v>
      </c>
      <c r="I769">
        <v>9.9940035978413047E-5</v>
      </c>
      <c r="J769">
        <v>8.5140000000000007E-2</v>
      </c>
      <c r="K769" s="1"/>
    </row>
    <row r="770" spans="1:11" x14ac:dyDescent="0.25">
      <c r="A770" t="s">
        <v>28</v>
      </c>
      <c r="B770" t="s">
        <v>125</v>
      </c>
      <c r="C770" t="s">
        <v>42</v>
      </c>
      <c r="D770" t="s">
        <v>23</v>
      </c>
      <c r="E770">
        <v>40.155200000000008</v>
      </c>
      <c r="F770">
        <v>20</v>
      </c>
      <c r="G770">
        <v>133.068879519955</v>
      </c>
      <c r="H770">
        <v>0.50977442163062248</v>
      </c>
      <c r="I770">
        <v>3.0942682926896819E-2</v>
      </c>
      <c r="J770">
        <v>4.6881270903010037E-2</v>
      </c>
      <c r="K770" s="1"/>
    </row>
    <row r="771" spans="1:11" x14ac:dyDescent="0.25">
      <c r="A771" t="s">
        <v>10</v>
      </c>
      <c r="B771" t="s">
        <v>35</v>
      </c>
      <c r="C771" t="s">
        <v>15</v>
      </c>
      <c r="D771" t="s">
        <v>16</v>
      </c>
      <c r="E771">
        <v>10</v>
      </c>
      <c r="F771">
        <v>25</v>
      </c>
      <c r="G771">
        <v>35.100355021732703</v>
      </c>
      <c r="H771">
        <v>0.79999999999999938</v>
      </c>
      <c r="I771">
        <v>0.16738072336519391</v>
      </c>
      <c r="J771">
        <v>4.6170000000000003E-2</v>
      </c>
      <c r="K771" s="1"/>
    </row>
    <row r="772" spans="1:11" x14ac:dyDescent="0.25">
      <c r="A772" t="s">
        <v>37</v>
      </c>
      <c r="B772" t="s">
        <v>53</v>
      </c>
      <c r="C772" t="s">
        <v>19</v>
      </c>
      <c r="D772" t="s">
        <v>20</v>
      </c>
      <c r="E772">
        <v>22.989543723617761</v>
      </c>
      <c r="F772">
        <v>25</v>
      </c>
      <c r="G772">
        <v>85.749441501436905</v>
      </c>
      <c r="H772">
        <v>0.90709218444143325</v>
      </c>
      <c r="I772">
        <v>9.9940035978413142E-5</v>
      </c>
      <c r="J772">
        <v>1.5468227424749166E-2</v>
      </c>
      <c r="K772" s="1"/>
    </row>
    <row r="773" spans="1:11" x14ac:dyDescent="0.25">
      <c r="A773" t="s">
        <v>37</v>
      </c>
      <c r="B773" t="s">
        <v>53</v>
      </c>
      <c r="C773" t="s">
        <v>19</v>
      </c>
      <c r="D773" t="s">
        <v>21</v>
      </c>
      <c r="E773">
        <v>22.788023518407051</v>
      </c>
      <c r="F773">
        <v>25</v>
      </c>
      <c r="G773">
        <v>86.459186229422201</v>
      </c>
      <c r="H773">
        <v>1.0408444149884752</v>
      </c>
      <c r="I773">
        <v>9.9940035978413142E-5</v>
      </c>
      <c r="J773">
        <v>6.1600000000000002E-2</v>
      </c>
      <c r="K773" s="1"/>
    </row>
    <row r="774" spans="1:11" x14ac:dyDescent="0.25">
      <c r="A774" t="s">
        <v>37</v>
      </c>
      <c r="B774" t="s">
        <v>53</v>
      </c>
      <c r="C774" t="s">
        <v>22</v>
      </c>
      <c r="D774" t="s">
        <v>23</v>
      </c>
      <c r="E774">
        <v>13.865638913684538</v>
      </c>
      <c r="F774">
        <v>20</v>
      </c>
      <c r="G774">
        <v>78.015780984525094</v>
      </c>
      <c r="H774">
        <v>0.76621059571717653</v>
      </c>
      <c r="I774">
        <v>9.9940035978413142E-5</v>
      </c>
      <c r="J774">
        <v>4.6881270903010037E-2</v>
      </c>
      <c r="K774" s="1"/>
    </row>
    <row r="775" spans="1:11" x14ac:dyDescent="0.25">
      <c r="A775" t="s">
        <v>37</v>
      </c>
      <c r="B775" t="s">
        <v>53</v>
      </c>
      <c r="C775" t="s">
        <v>24</v>
      </c>
      <c r="D775" t="s">
        <v>16</v>
      </c>
      <c r="E775">
        <v>10.242958559239256</v>
      </c>
      <c r="F775">
        <v>20</v>
      </c>
      <c r="G775">
        <v>74.323332804821902</v>
      </c>
      <c r="H775">
        <v>0.99260855556839567</v>
      </c>
      <c r="I775">
        <v>9.9940035978413142E-5</v>
      </c>
      <c r="J775">
        <v>4.6170000000000003E-2</v>
      </c>
      <c r="K775" s="1"/>
    </row>
    <row r="776" spans="1:11" x14ac:dyDescent="0.25">
      <c r="A776" t="s">
        <v>28</v>
      </c>
      <c r="B776" t="s">
        <v>95</v>
      </c>
      <c r="C776" t="s">
        <v>30</v>
      </c>
      <c r="D776" t="s">
        <v>21</v>
      </c>
      <c r="E776">
        <v>23.647180690123481</v>
      </c>
      <c r="F776">
        <v>25</v>
      </c>
      <c r="G776">
        <v>98.521758519990897</v>
      </c>
      <c r="H776">
        <v>0.7</v>
      </c>
      <c r="I776">
        <v>0.15491422772152744</v>
      </c>
      <c r="J776">
        <v>6.1600000000000002E-2</v>
      </c>
      <c r="K776" s="1"/>
    </row>
    <row r="777" spans="1:11" x14ac:dyDescent="0.25">
      <c r="A777" t="s">
        <v>28</v>
      </c>
      <c r="B777" t="s">
        <v>92</v>
      </c>
      <c r="C777" t="s">
        <v>12</v>
      </c>
      <c r="D777" t="s">
        <v>13</v>
      </c>
      <c r="E777">
        <v>59.895874619497015</v>
      </c>
      <c r="F777">
        <v>17</v>
      </c>
      <c r="G777">
        <v>197.16744179217</v>
      </c>
      <c r="H777">
        <v>2.6729748837209253</v>
      </c>
      <c r="I777">
        <v>0.18013353763970763</v>
      </c>
      <c r="J777">
        <v>8.5140000000000007E-2</v>
      </c>
      <c r="K777" s="1"/>
    </row>
    <row r="778" spans="1:11" x14ac:dyDescent="0.25">
      <c r="A778" t="s">
        <v>51</v>
      </c>
      <c r="B778" t="s">
        <v>52</v>
      </c>
      <c r="C778" t="s">
        <v>96</v>
      </c>
      <c r="D778" t="s">
        <v>13</v>
      </c>
      <c r="E778">
        <v>10</v>
      </c>
      <c r="F778">
        <v>13</v>
      </c>
      <c r="G778">
        <v>110.827068825295</v>
      </c>
      <c r="H778">
        <v>0.90000000000000013</v>
      </c>
      <c r="I778">
        <v>0.22629212837410684</v>
      </c>
      <c r="J778">
        <v>8.5140000000000007E-2</v>
      </c>
      <c r="K778" s="1"/>
    </row>
    <row r="779" spans="1:11" x14ac:dyDescent="0.25">
      <c r="A779" t="s">
        <v>37</v>
      </c>
      <c r="B779" t="s">
        <v>53</v>
      </c>
      <c r="C779" t="s">
        <v>31</v>
      </c>
      <c r="D779" t="s">
        <v>13</v>
      </c>
      <c r="E779">
        <v>12</v>
      </c>
      <c r="F779">
        <v>13</v>
      </c>
      <c r="G779">
        <v>69.265383281069504</v>
      </c>
      <c r="H779">
        <v>1</v>
      </c>
      <c r="I779">
        <v>9.9940035978413142E-5</v>
      </c>
      <c r="J779">
        <v>8.5140000000000007E-2</v>
      </c>
      <c r="K779" s="1"/>
    </row>
    <row r="780" spans="1:11" x14ac:dyDescent="0.25">
      <c r="A780" t="s">
        <v>10</v>
      </c>
      <c r="B780" t="s">
        <v>117</v>
      </c>
      <c r="C780" t="s">
        <v>132</v>
      </c>
      <c r="D780" t="s">
        <v>16</v>
      </c>
      <c r="E780">
        <v>49.756227144087845</v>
      </c>
      <c r="F780">
        <v>20</v>
      </c>
      <c r="G780">
        <v>172.46651975863401</v>
      </c>
      <c r="H780">
        <v>0.61591352106273489</v>
      </c>
      <c r="I780">
        <v>0.18964277148969294</v>
      </c>
      <c r="J780">
        <v>4.6170000000000003E-2</v>
      </c>
      <c r="K780" s="1"/>
    </row>
    <row r="781" spans="1:11" x14ac:dyDescent="0.25">
      <c r="A781" t="s">
        <v>37</v>
      </c>
      <c r="B781" t="s">
        <v>53</v>
      </c>
      <c r="C781" t="s">
        <v>40</v>
      </c>
      <c r="D781" t="s">
        <v>13</v>
      </c>
      <c r="E781">
        <v>75.195618219674287</v>
      </c>
      <c r="F781">
        <v>20</v>
      </c>
      <c r="G781">
        <v>93.255591994388695</v>
      </c>
      <c r="H781">
        <v>3.19940372093023</v>
      </c>
      <c r="I781">
        <v>9.9940035978413142E-5</v>
      </c>
      <c r="J781">
        <v>8.5140000000000007E-2</v>
      </c>
      <c r="K781" s="1"/>
    </row>
    <row r="782" spans="1:11" x14ac:dyDescent="0.25">
      <c r="A782" t="s">
        <v>37</v>
      </c>
      <c r="B782" t="s">
        <v>123</v>
      </c>
      <c r="C782" t="s">
        <v>42</v>
      </c>
      <c r="D782" t="s">
        <v>23</v>
      </c>
      <c r="E782">
        <v>6.5019071070033831</v>
      </c>
      <c r="F782">
        <v>20</v>
      </c>
      <c r="G782">
        <v>117.10793857608</v>
      </c>
      <c r="H782">
        <v>0.73281233923860123</v>
      </c>
      <c r="I782">
        <v>4.011270963763551E-2</v>
      </c>
      <c r="J782">
        <v>4.6881270903010037E-2</v>
      </c>
      <c r="K782" s="1"/>
    </row>
    <row r="783" spans="1:11" x14ac:dyDescent="0.25">
      <c r="A783" t="s">
        <v>51</v>
      </c>
      <c r="B783" t="s">
        <v>52</v>
      </c>
      <c r="C783" t="s">
        <v>12</v>
      </c>
      <c r="D783" t="s">
        <v>13</v>
      </c>
      <c r="E783">
        <v>38.994356980907007</v>
      </c>
      <c r="F783">
        <v>17</v>
      </c>
      <c r="G783">
        <v>115.65807702571099</v>
      </c>
      <c r="H783">
        <v>2.6729748837209253</v>
      </c>
      <c r="I783">
        <v>0.23117366186822741</v>
      </c>
      <c r="J783">
        <v>8.5140000000000007E-2</v>
      </c>
      <c r="K783" s="1"/>
    </row>
    <row r="784" spans="1:11" x14ac:dyDescent="0.25">
      <c r="A784" t="s">
        <v>37</v>
      </c>
      <c r="B784" t="s">
        <v>69</v>
      </c>
      <c r="C784" t="s">
        <v>19</v>
      </c>
      <c r="D784" t="s">
        <v>20</v>
      </c>
      <c r="E784">
        <v>28.030238020995515</v>
      </c>
      <c r="F784">
        <v>25</v>
      </c>
      <c r="G784">
        <v>95.592964760474203</v>
      </c>
      <c r="H784">
        <v>0.92246291270229686</v>
      </c>
      <c r="I784">
        <v>9.9940035978413074E-5</v>
      </c>
      <c r="J784">
        <v>1.5468227424749166E-2</v>
      </c>
      <c r="K784" s="1"/>
    </row>
    <row r="785" spans="1:11" x14ac:dyDescent="0.25">
      <c r="A785" t="s">
        <v>37</v>
      </c>
      <c r="B785" t="s">
        <v>69</v>
      </c>
      <c r="C785" t="s">
        <v>19</v>
      </c>
      <c r="D785" t="s">
        <v>21</v>
      </c>
      <c r="E785">
        <v>26.39966249019573</v>
      </c>
      <c r="F785">
        <v>25</v>
      </c>
      <c r="G785">
        <v>89.139311075709898</v>
      </c>
      <c r="H785">
        <v>1.0754308641440946</v>
      </c>
      <c r="I785">
        <v>9.9940035978413074E-5</v>
      </c>
      <c r="J785">
        <v>6.1600000000000002E-2</v>
      </c>
      <c r="K785" s="1"/>
    </row>
    <row r="786" spans="1:11" x14ac:dyDescent="0.25">
      <c r="A786" t="s">
        <v>37</v>
      </c>
      <c r="B786" t="s">
        <v>69</v>
      </c>
      <c r="C786" t="s">
        <v>22</v>
      </c>
      <c r="D786" t="s">
        <v>23</v>
      </c>
      <c r="E786">
        <v>15.294084303053104</v>
      </c>
      <c r="F786">
        <v>20</v>
      </c>
      <c r="G786">
        <v>87.888048121004005</v>
      </c>
      <c r="H786">
        <v>0.76016614599944943</v>
      </c>
      <c r="I786">
        <v>9.9940035978413074E-5</v>
      </c>
      <c r="J786">
        <v>4.6881270903010037E-2</v>
      </c>
      <c r="K786" s="1"/>
    </row>
    <row r="787" spans="1:11" x14ac:dyDescent="0.25">
      <c r="A787" t="s">
        <v>37</v>
      </c>
      <c r="B787" t="s">
        <v>69</v>
      </c>
      <c r="C787" t="s">
        <v>24</v>
      </c>
      <c r="D787" t="s">
        <v>16</v>
      </c>
      <c r="E787">
        <v>11.259157894587716</v>
      </c>
      <c r="F787">
        <v>20</v>
      </c>
      <c r="G787">
        <v>87.059055011702398</v>
      </c>
      <c r="H787">
        <v>0.9864976612936005</v>
      </c>
      <c r="I787">
        <v>9.9940035978413074E-5</v>
      </c>
      <c r="J787">
        <v>4.6170000000000003E-2</v>
      </c>
      <c r="K787" s="1"/>
    </row>
    <row r="788" spans="1:11" x14ac:dyDescent="0.25">
      <c r="A788" t="s">
        <v>51</v>
      </c>
      <c r="B788" t="s">
        <v>86</v>
      </c>
      <c r="C788" t="s">
        <v>96</v>
      </c>
      <c r="D788" t="s">
        <v>13</v>
      </c>
      <c r="E788">
        <v>10</v>
      </c>
      <c r="F788">
        <v>13</v>
      </c>
      <c r="G788">
        <v>101.772302768393</v>
      </c>
      <c r="H788">
        <v>0.90000000000000013</v>
      </c>
      <c r="I788">
        <v>0.23111825314093407</v>
      </c>
      <c r="J788">
        <v>8.5140000000000007E-2</v>
      </c>
      <c r="K788" s="1"/>
    </row>
    <row r="789" spans="1:11" x14ac:dyDescent="0.25">
      <c r="A789" t="s">
        <v>10</v>
      </c>
      <c r="B789" t="s">
        <v>129</v>
      </c>
      <c r="C789" t="s">
        <v>30</v>
      </c>
      <c r="D789" t="s">
        <v>21</v>
      </c>
      <c r="E789">
        <v>14.826707046958779</v>
      </c>
      <c r="F789">
        <v>25</v>
      </c>
      <c r="G789">
        <v>117.234739485988</v>
      </c>
      <c r="H789">
        <v>0.85894613532290087</v>
      </c>
      <c r="I789">
        <v>0.1641126709153751</v>
      </c>
      <c r="J789">
        <v>6.1600000000000002E-2</v>
      </c>
      <c r="K789" s="1"/>
    </row>
    <row r="790" spans="1:11" x14ac:dyDescent="0.25">
      <c r="A790" t="s">
        <v>46</v>
      </c>
      <c r="B790" t="s">
        <v>102</v>
      </c>
      <c r="C790" t="s">
        <v>30</v>
      </c>
      <c r="D790" t="s">
        <v>21</v>
      </c>
      <c r="E790">
        <v>11.999618749412559</v>
      </c>
      <c r="F790">
        <v>25</v>
      </c>
      <c r="G790">
        <v>79.528503114383795</v>
      </c>
      <c r="H790">
        <v>0.72135666946200938</v>
      </c>
      <c r="I790">
        <v>0.16596159129747085</v>
      </c>
      <c r="J790">
        <v>6.1600000000000002E-2</v>
      </c>
      <c r="K790" s="1"/>
    </row>
    <row r="791" spans="1:11" x14ac:dyDescent="0.25">
      <c r="A791" t="s">
        <v>37</v>
      </c>
      <c r="B791" t="s">
        <v>69</v>
      </c>
      <c r="C791" t="s">
        <v>31</v>
      </c>
      <c r="D791" t="s">
        <v>13</v>
      </c>
      <c r="E791">
        <v>12</v>
      </c>
      <c r="F791">
        <v>13</v>
      </c>
      <c r="G791">
        <v>84.111043796415402</v>
      </c>
      <c r="H791">
        <v>1</v>
      </c>
      <c r="I791">
        <v>9.9940035978413074E-5</v>
      </c>
      <c r="J791">
        <v>8.5140000000000007E-2</v>
      </c>
      <c r="K791" s="1"/>
    </row>
    <row r="792" spans="1:11" x14ac:dyDescent="0.25">
      <c r="A792" t="s">
        <v>10</v>
      </c>
      <c r="B792" t="s">
        <v>100</v>
      </c>
      <c r="C792" t="s">
        <v>42</v>
      </c>
      <c r="D792" t="s">
        <v>23</v>
      </c>
      <c r="E792">
        <v>13.319720788503595</v>
      </c>
      <c r="F792">
        <v>20</v>
      </c>
      <c r="G792">
        <v>118.95334471622699</v>
      </c>
      <c r="H792">
        <v>0.6798071575334278</v>
      </c>
      <c r="I792">
        <v>3.3293305088505143E-2</v>
      </c>
      <c r="J792">
        <v>4.6881270903010037E-2</v>
      </c>
      <c r="K792" s="1"/>
    </row>
    <row r="793" spans="1:11" x14ac:dyDescent="0.25">
      <c r="A793" t="s">
        <v>37</v>
      </c>
      <c r="B793" t="s">
        <v>69</v>
      </c>
      <c r="C793" t="s">
        <v>40</v>
      </c>
      <c r="D793" t="s">
        <v>13</v>
      </c>
      <c r="E793">
        <v>77.792523127754507</v>
      </c>
      <c r="F793">
        <v>20</v>
      </c>
      <c r="G793">
        <v>92.123077398291798</v>
      </c>
      <c r="H793">
        <v>3.3405823255813916</v>
      </c>
      <c r="I793">
        <v>9.9940035978413074E-5</v>
      </c>
      <c r="J793">
        <v>8.5140000000000007E-2</v>
      </c>
      <c r="K793" s="1"/>
    </row>
    <row r="794" spans="1:11" x14ac:dyDescent="0.25">
      <c r="A794" t="s">
        <v>28</v>
      </c>
      <c r="B794" t="s">
        <v>121</v>
      </c>
      <c r="C794" t="s">
        <v>132</v>
      </c>
      <c r="D794" t="s">
        <v>16</v>
      </c>
      <c r="E794">
        <v>21.221890833654545</v>
      </c>
      <c r="F794">
        <v>20</v>
      </c>
      <c r="G794">
        <v>211.62726487502599</v>
      </c>
      <c r="H794">
        <v>0.60272619959373064</v>
      </c>
      <c r="I794">
        <v>0.21644128364069096</v>
      </c>
      <c r="J794">
        <v>4.6170000000000003E-2</v>
      </c>
      <c r="K794" s="1"/>
    </row>
    <row r="795" spans="1:11" x14ac:dyDescent="0.25">
      <c r="A795" t="s">
        <v>10</v>
      </c>
      <c r="B795" t="s">
        <v>93</v>
      </c>
      <c r="C795" t="s">
        <v>30</v>
      </c>
      <c r="D795" t="s">
        <v>21</v>
      </c>
      <c r="E795">
        <v>25.162595420519111</v>
      </c>
      <c r="F795">
        <v>25</v>
      </c>
      <c r="G795">
        <v>74.380889941338793</v>
      </c>
      <c r="H795">
        <v>2.0909704397451025</v>
      </c>
      <c r="I795">
        <v>0.16759687762287989</v>
      </c>
      <c r="J795">
        <v>6.1600000000000002E-2</v>
      </c>
      <c r="K795" s="1"/>
    </row>
    <row r="796" spans="1:11" x14ac:dyDescent="0.25">
      <c r="A796" t="s">
        <v>37</v>
      </c>
      <c r="B796" t="s">
        <v>123</v>
      </c>
      <c r="C796" t="s">
        <v>19</v>
      </c>
      <c r="D796" t="s">
        <v>20</v>
      </c>
      <c r="E796">
        <v>19.929867784453556</v>
      </c>
      <c r="F796">
        <v>25</v>
      </c>
      <c r="G796">
        <v>118.118779540757</v>
      </c>
      <c r="H796">
        <v>1.0065329483189347</v>
      </c>
      <c r="I796">
        <v>9.9940035978413183E-5</v>
      </c>
      <c r="J796">
        <v>1.5468227424749166E-2</v>
      </c>
      <c r="K796" s="1"/>
    </row>
    <row r="797" spans="1:11" x14ac:dyDescent="0.25">
      <c r="A797" t="s">
        <v>37</v>
      </c>
      <c r="B797" t="s">
        <v>123</v>
      </c>
      <c r="C797" t="s">
        <v>19</v>
      </c>
      <c r="D797" t="s">
        <v>21</v>
      </c>
      <c r="E797">
        <v>16.924880293592754</v>
      </c>
      <c r="F797">
        <v>25</v>
      </c>
      <c r="G797">
        <v>116.158248918156</v>
      </c>
      <c r="H797">
        <v>0.97643944515096137</v>
      </c>
      <c r="I797">
        <v>9.9940035978413183E-5</v>
      </c>
      <c r="J797">
        <v>6.1600000000000002E-2</v>
      </c>
      <c r="K797" s="1"/>
    </row>
    <row r="798" spans="1:11" x14ac:dyDescent="0.25">
      <c r="A798" t="s">
        <v>37</v>
      </c>
      <c r="B798" t="s">
        <v>123</v>
      </c>
      <c r="C798" t="s">
        <v>22</v>
      </c>
      <c r="D798" t="s">
        <v>23</v>
      </c>
      <c r="E798">
        <v>8.1273838837542272</v>
      </c>
      <c r="F798">
        <v>20</v>
      </c>
      <c r="G798">
        <v>117.10793857608</v>
      </c>
      <c r="H798">
        <v>0.7650023261413208</v>
      </c>
      <c r="I798">
        <v>9.9940035978413183E-5</v>
      </c>
      <c r="J798">
        <v>4.6881270903010037E-2</v>
      </c>
      <c r="K798" s="1"/>
    </row>
    <row r="799" spans="1:11" x14ac:dyDescent="0.25">
      <c r="A799" t="s">
        <v>37</v>
      </c>
      <c r="B799" t="s">
        <v>123</v>
      </c>
      <c r="C799" t="s">
        <v>24</v>
      </c>
      <c r="D799" t="s">
        <v>16</v>
      </c>
      <c r="E799">
        <v>5.7052255629996029</v>
      </c>
      <c r="F799">
        <v>20</v>
      </c>
      <c r="G799">
        <v>89.683168424652393</v>
      </c>
      <c r="H799">
        <v>0.99142904433473222</v>
      </c>
      <c r="I799">
        <v>9.9940035978413183E-5</v>
      </c>
      <c r="J799">
        <v>4.6170000000000003E-2</v>
      </c>
      <c r="K799" s="1"/>
    </row>
    <row r="800" spans="1:11" x14ac:dyDescent="0.25">
      <c r="A800" t="s">
        <v>28</v>
      </c>
      <c r="B800" t="s">
        <v>36</v>
      </c>
      <c r="C800" t="s">
        <v>42</v>
      </c>
      <c r="D800" t="s">
        <v>23</v>
      </c>
      <c r="E800">
        <v>14.625026032452585</v>
      </c>
      <c r="F800">
        <v>20</v>
      </c>
      <c r="G800">
        <v>120.106033443803</v>
      </c>
      <c r="H800">
        <v>0.53259541583477987</v>
      </c>
      <c r="I800">
        <v>3.3642196910518896E-2</v>
      </c>
      <c r="J800">
        <v>4.6881270903010037E-2</v>
      </c>
      <c r="K800" s="1"/>
    </row>
    <row r="801" spans="1:11" x14ac:dyDescent="0.25">
      <c r="A801" t="s">
        <v>10</v>
      </c>
      <c r="B801" t="s">
        <v>58</v>
      </c>
      <c r="C801" t="s">
        <v>42</v>
      </c>
      <c r="D801" t="s">
        <v>23</v>
      </c>
      <c r="E801">
        <v>12.392836038701128</v>
      </c>
      <c r="F801">
        <v>20</v>
      </c>
      <c r="G801">
        <v>56.202268407109401</v>
      </c>
      <c r="H801">
        <v>0.69789789374109801</v>
      </c>
      <c r="I801">
        <v>2.4034455987036872E-2</v>
      </c>
      <c r="J801">
        <v>4.6881270903010037E-2</v>
      </c>
      <c r="K801" s="1"/>
    </row>
    <row r="802" spans="1:11" x14ac:dyDescent="0.25">
      <c r="A802" t="s">
        <v>10</v>
      </c>
      <c r="B802" t="s">
        <v>117</v>
      </c>
      <c r="C802" t="s">
        <v>96</v>
      </c>
      <c r="D802" t="s">
        <v>13</v>
      </c>
      <c r="E802">
        <v>10</v>
      </c>
      <c r="F802">
        <v>13</v>
      </c>
      <c r="G802">
        <v>94.630151219980803</v>
      </c>
      <c r="H802">
        <v>0.9</v>
      </c>
      <c r="I802">
        <v>0.20170845158001371</v>
      </c>
      <c r="J802">
        <v>8.5140000000000007E-2</v>
      </c>
      <c r="K802" s="1"/>
    </row>
    <row r="803" spans="1:11" x14ac:dyDescent="0.25">
      <c r="A803" t="s">
        <v>37</v>
      </c>
      <c r="B803" t="s">
        <v>123</v>
      </c>
      <c r="C803" t="s">
        <v>31</v>
      </c>
      <c r="D803" t="s">
        <v>13</v>
      </c>
      <c r="E803">
        <v>12</v>
      </c>
      <c r="F803">
        <v>13</v>
      </c>
      <c r="G803">
        <v>101.13187713044501</v>
      </c>
      <c r="H803">
        <v>1</v>
      </c>
      <c r="I803">
        <v>9.9940035978413183E-5</v>
      </c>
      <c r="J803">
        <v>8.5140000000000007E-2</v>
      </c>
      <c r="K803" s="1"/>
    </row>
    <row r="804" spans="1:11" x14ac:dyDescent="0.25">
      <c r="A804" t="s">
        <v>28</v>
      </c>
      <c r="B804" t="s">
        <v>44</v>
      </c>
      <c r="C804" t="s">
        <v>96</v>
      </c>
      <c r="D804" t="s">
        <v>13</v>
      </c>
      <c r="E804">
        <v>10</v>
      </c>
      <c r="F804">
        <v>13</v>
      </c>
      <c r="G804">
        <v>137.164709903512</v>
      </c>
      <c r="H804">
        <v>0.9</v>
      </c>
      <c r="I804">
        <v>0.21742865384523469</v>
      </c>
      <c r="J804">
        <v>8.5140000000000007E-2</v>
      </c>
      <c r="K804" s="1"/>
    </row>
    <row r="805" spans="1:11" x14ac:dyDescent="0.25">
      <c r="A805" t="s">
        <v>37</v>
      </c>
      <c r="B805" t="s">
        <v>123</v>
      </c>
      <c r="C805" t="s">
        <v>40</v>
      </c>
      <c r="D805" t="s">
        <v>13</v>
      </c>
      <c r="E805">
        <v>56.465120828513058</v>
      </c>
      <c r="F805">
        <v>20</v>
      </c>
      <c r="G805">
        <v>123.63068794132199</v>
      </c>
      <c r="H805">
        <v>3.3405823255813916</v>
      </c>
      <c r="I805">
        <v>9.9940035978413183E-5</v>
      </c>
      <c r="J805">
        <v>8.5140000000000007E-2</v>
      </c>
      <c r="K805" s="1"/>
    </row>
    <row r="806" spans="1:11" x14ac:dyDescent="0.25">
      <c r="A806" t="s">
        <v>51</v>
      </c>
      <c r="B806" t="s">
        <v>126</v>
      </c>
      <c r="C806" t="s">
        <v>39</v>
      </c>
      <c r="D806" t="s">
        <v>13</v>
      </c>
      <c r="E806">
        <v>119.7772293728294</v>
      </c>
      <c r="F806">
        <v>20</v>
      </c>
      <c r="G806">
        <v>119.255617135267</v>
      </c>
      <c r="H806">
        <v>3.2435037209302262</v>
      </c>
      <c r="I806">
        <v>0.22165673850065984</v>
      </c>
      <c r="J806">
        <v>8.5140000000000007E-2</v>
      </c>
      <c r="K806" s="1"/>
    </row>
    <row r="807" spans="1:11" x14ac:dyDescent="0.25">
      <c r="A807" t="s">
        <v>28</v>
      </c>
      <c r="B807" t="s">
        <v>67</v>
      </c>
      <c r="C807" t="s">
        <v>42</v>
      </c>
      <c r="D807" t="s">
        <v>23</v>
      </c>
      <c r="E807">
        <v>12.011748977913285</v>
      </c>
      <c r="F807">
        <v>20</v>
      </c>
      <c r="G807">
        <v>81.452636565943493</v>
      </c>
      <c r="H807">
        <v>0.51868406250768506</v>
      </c>
      <c r="I807">
        <v>3.380571482764249E-2</v>
      </c>
      <c r="J807">
        <v>4.6881270903010037E-2</v>
      </c>
      <c r="K807" s="1"/>
    </row>
    <row r="808" spans="1:11" x14ac:dyDescent="0.25">
      <c r="A808" t="s">
        <v>37</v>
      </c>
      <c r="B808" t="s">
        <v>118</v>
      </c>
      <c r="C808" t="s">
        <v>19</v>
      </c>
      <c r="D808" t="s">
        <v>20</v>
      </c>
      <c r="E808">
        <v>21.006792074604341</v>
      </c>
      <c r="F808">
        <v>25</v>
      </c>
      <c r="G808">
        <v>138.78219653896301</v>
      </c>
      <c r="H808">
        <v>0.99172717907439478</v>
      </c>
      <c r="I808">
        <v>9.9940035978413183E-5</v>
      </c>
      <c r="J808">
        <v>1.5468227424749166E-2</v>
      </c>
      <c r="K808" s="1"/>
    </row>
    <row r="809" spans="1:11" x14ac:dyDescent="0.25">
      <c r="A809" t="s">
        <v>37</v>
      </c>
      <c r="B809" t="s">
        <v>118</v>
      </c>
      <c r="C809" t="s">
        <v>19</v>
      </c>
      <c r="D809" t="s">
        <v>21</v>
      </c>
      <c r="E809">
        <v>21.369193988380736</v>
      </c>
      <c r="F809">
        <v>25</v>
      </c>
      <c r="G809">
        <v>132.51681668570799</v>
      </c>
      <c r="H809">
        <v>1.0731129932453556</v>
      </c>
      <c r="I809">
        <v>9.9940035978413183E-5</v>
      </c>
      <c r="J809">
        <v>6.1600000000000002E-2</v>
      </c>
      <c r="K809" s="1"/>
    </row>
    <row r="810" spans="1:11" x14ac:dyDescent="0.25">
      <c r="A810" t="s">
        <v>37</v>
      </c>
      <c r="B810" t="s">
        <v>118</v>
      </c>
      <c r="C810" t="s">
        <v>22</v>
      </c>
      <c r="D810" t="s">
        <v>23</v>
      </c>
      <c r="E810">
        <v>8.4323148111744111</v>
      </c>
      <c r="F810">
        <v>20</v>
      </c>
      <c r="G810">
        <v>126.375929880591</v>
      </c>
      <c r="H810">
        <v>0.76499287195279819</v>
      </c>
      <c r="I810">
        <v>9.9940035978413183E-5</v>
      </c>
      <c r="J810">
        <v>4.6881270903010037E-2</v>
      </c>
      <c r="K810" s="1"/>
    </row>
    <row r="811" spans="1:11" x14ac:dyDescent="0.25">
      <c r="A811" t="s">
        <v>37</v>
      </c>
      <c r="B811" t="s">
        <v>118</v>
      </c>
      <c r="C811" t="s">
        <v>24</v>
      </c>
      <c r="D811" t="s">
        <v>16</v>
      </c>
      <c r="E811">
        <v>6.3348460384319125</v>
      </c>
      <c r="F811">
        <v>20</v>
      </c>
      <c r="G811">
        <v>110.769703170361</v>
      </c>
      <c r="H811">
        <v>0.99138990731662369</v>
      </c>
      <c r="I811">
        <v>9.9940035978413183E-5</v>
      </c>
      <c r="J811">
        <v>4.6170000000000003E-2</v>
      </c>
      <c r="K811" s="1"/>
    </row>
    <row r="812" spans="1:11" x14ac:dyDescent="0.25">
      <c r="A812" t="s">
        <v>51</v>
      </c>
      <c r="B812" t="s">
        <v>80</v>
      </c>
      <c r="C812" t="s">
        <v>96</v>
      </c>
      <c r="D812" t="s">
        <v>13</v>
      </c>
      <c r="E812">
        <v>10</v>
      </c>
      <c r="F812">
        <v>13</v>
      </c>
      <c r="G812">
        <v>60.849701017095803</v>
      </c>
      <c r="H812">
        <v>0.89999999999999991</v>
      </c>
      <c r="I812">
        <v>0.23458913800009895</v>
      </c>
      <c r="J812">
        <v>8.5140000000000007E-2</v>
      </c>
      <c r="K812" s="1"/>
    </row>
    <row r="813" spans="1:11" x14ac:dyDescent="0.25">
      <c r="A813" t="s">
        <v>28</v>
      </c>
      <c r="B813" t="s">
        <v>68</v>
      </c>
      <c r="C813" t="s">
        <v>42</v>
      </c>
      <c r="D813" t="s">
        <v>23</v>
      </c>
      <c r="E813">
        <v>19.985707513440548</v>
      </c>
      <c r="F813">
        <v>20</v>
      </c>
      <c r="G813">
        <v>142.56953394517001</v>
      </c>
      <c r="H813">
        <v>0.52163697768319262</v>
      </c>
      <c r="I813">
        <v>3.4060346160330025E-2</v>
      </c>
      <c r="J813">
        <v>4.6881270903010037E-2</v>
      </c>
      <c r="K813" s="1"/>
    </row>
    <row r="814" spans="1:11" x14ac:dyDescent="0.25">
      <c r="A814" t="s">
        <v>51</v>
      </c>
      <c r="B814" t="s">
        <v>110</v>
      </c>
      <c r="C814" t="s">
        <v>96</v>
      </c>
      <c r="D814" t="s">
        <v>13</v>
      </c>
      <c r="E814">
        <v>10</v>
      </c>
      <c r="F814">
        <v>13</v>
      </c>
      <c r="G814">
        <v>84.123511274187706</v>
      </c>
      <c r="H814">
        <v>0.90000000000000013</v>
      </c>
      <c r="I814">
        <v>0.22206588246294789</v>
      </c>
      <c r="J814">
        <v>8.5140000000000007E-2</v>
      </c>
      <c r="K814" s="1"/>
    </row>
    <row r="815" spans="1:11" x14ac:dyDescent="0.25">
      <c r="A815" t="s">
        <v>37</v>
      </c>
      <c r="B815" t="s">
        <v>118</v>
      </c>
      <c r="C815" t="s">
        <v>31</v>
      </c>
      <c r="D815" t="s">
        <v>13</v>
      </c>
      <c r="E815">
        <v>12</v>
      </c>
      <c r="F815">
        <v>13</v>
      </c>
      <c r="G815">
        <v>126.408594023636</v>
      </c>
      <c r="H815">
        <v>1</v>
      </c>
      <c r="I815">
        <v>9.9940035978413183E-5</v>
      </c>
      <c r="J815">
        <v>8.5140000000000007E-2</v>
      </c>
      <c r="K815" s="1"/>
    </row>
    <row r="816" spans="1:11" x14ac:dyDescent="0.25">
      <c r="A816" t="s">
        <v>51</v>
      </c>
      <c r="B816" t="s">
        <v>101</v>
      </c>
      <c r="C816" t="s">
        <v>96</v>
      </c>
      <c r="D816" t="s">
        <v>13</v>
      </c>
      <c r="E816">
        <v>10</v>
      </c>
      <c r="F816">
        <v>13</v>
      </c>
      <c r="G816">
        <v>77.609090724592505</v>
      </c>
      <c r="H816">
        <v>0.90000000000000013</v>
      </c>
      <c r="I816">
        <v>0.23783778572337741</v>
      </c>
      <c r="J816">
        <v>8.5140000000000007E-2</v>
      </c>
      <c r="K816" s="1"/>
    </row>
    <row r="817" spans="1:11" x14ac:dyDescent="0.25">
      <c r="A817" t="s">
        <v>37</v>
      </c>
      <c r="B817" t="s">
        <v>118</v>
      </c>
      <c r="C817" t="s">
        <v>40</v>
      </c>
      <c r="D817" t="s">
        <v>13</v>
      </c>
      <c r="E817">
        <v>62.937998724519048</v>
      </c>
      <c r="F817">
        <v>20</v>
      </c>
      <c r="G817">
        <v>131.02001230574101</v>
      </c>
      <c r="H817">
        <v>3.3405823255813916</v>
      </c>
      <c r="I817">
        <v>9.9940035978413183E-5</v>
      </c>
      <c r="J817">
        <v>8.5140000000000007E-2</v>
      </c>
      <c r="K817" s="1"/>
    </row>
    <row r="818" spans="1:11" x14ac:dyDescent="0.25">
      <c r="A818" t="s">
        <v>51</v>
      </c>
      <c r="B818" t="s">
        <v>127</v>
      </c>
      <c r="C818" t="s">
        <v>39</v>
      </c>
      <c r="D818" t="s">
        <v>13</v>
      </c>
      <c r="E818">
        <v>111.64094760708845</v>
      </c>
      <c r="F818">
        <v>20</v>
      </c>
      <c r="G818">
        <v>114.36552859555501</v>
      </c>
      <c r="H818">
        <v>3.2435037209302262</v>
      </c>
      <c r="I818">
        <v>0.22426860730742307</v>
      </c>
      <c r="J818">
        <v>8.5140000000000007E-2</v>
      </c>
      <c r="K818" s="1"/>
    </row>
    <row r="819" spans="1:11" x14ac:dyDescent="0.25">
      <c r="A819" t="s">
        <v>28</v>
      </c>
      <c r="B819" t="s">
        <v>107</v>
      </c>
      <c r="C819" t="s">
        <v>96</v>
      </c>
      <c r="D819" t="s">
        <v>13</v>
      </c>
      <c r="E819">
        <v>10</v>
      </c>
      <c r="F819">
        <v>13</v>
      </c>
      <c r="G819">
        <v>75.425880309508997</v>
      </c>
      <c r="H819">
        <v>0.89999999999999958</v>
      </c>
      <c r="I819">
        <v>0.21658755649987937</v>
      </c>
      <c r="J819">
        <v>8.5140000000000007E-2</v>
      </c>
      <c r="K819" s="1"/>
    </row>
    <row r="820" spans="1:11" x14ac:dyDescent="0.25">
      <c r="A820" t="s">
        <v>37</v>
      </c>
      <c r="B820" t="s">
        <v>124</v>
      </c>
      <c r="C820" t="s">
        <v>19</v>
      </c>
      <c r="D820" t="s">
        <v>20</v>
      </c>
      <c r="E820">
        <v>22.082905737666408</v>
      </c>
      <c r="F820">
        <v>25</v>
      </c>
      <c r="G820">
        <v>127.075761691201</v>
      </c>
      <c r="H820">
        <v>1.058602399485677</v>
      </c>
      <c r="I820">
        <v>9.9940035978413169E-5</v>
      </c>
      <c r="J820">
        <v>1.5468227424749166E-2</v>
      </c>
      <c r="K820" s="1"/>
    </row>
    <row r="821" spans="1:11" x14ac:dyDescent="0.25">
      <c r="A821" t="s">
        <v>37</v>
      </c>
      <c r="B821" t="s">
        <v>124</v>
      </c>
      <c r="C821" t="s">
        <v>19</v>
      </c>
      <c r="D821" t="s">
        <v>21</v>
      </c>
      <c r="E821">
        <v>18.987267892646489</v>
      </c>
      <c r="F821">
        <v>25</v>
      </c>
      <c r="G821">
        <v>125.919775839894</v>
      </c>
      <c r="H821">
        <v>1.0429492052180058</v>
      </c>
      <c r="I821">
        <v>9.9940035978413169E-5</v>
      </c>
      <c r="J821">
        <v>6.1600000000000002E-2</v>
      </c>
      <c r="K821" s="1"/>
    </row>
    <row r="822" spans="1:11" x14ac:dyDescent="0.25">
      <c r="A822" t="s">
        <v>37</v>
      </c>
      <c r="B822" t="s">
        <v>124</v>
      </c>
      <c r="C822" t="s">
        <v>22</v>
      </c>
      <c r="D822" t="s">
        <v>23</v>
      </c>
      <c r="E822">
        <v>8.1458407344124648</v>
      </c>
      <c r="F822">
        <v>20</v>
      </c>
      <c r="G822">
        <v>126.980253204354</v>
      </c>
      <c r="H822">
        <v>0.76414548163799967</v>
      </c>
      <c r="I822">
        <v>9.9940035978413169E-5</v>
      </c>
      <c r="J822">
        <v>4.6881270903010037E-2</v>
      </c>
      <c r="K822" s="1"/>
    </row>
    <row r="823" spans="1:11" x14ac:dyDescent="0.25">
      <c r="A823" t="s">
        <v>37</v>
      </c>
      <c r="B823" t="s">
        <v>124</v>
      </c>
      <c r="C823" t="s">
        <v>24</v>
      </c>
      <c r="D823" t="s">
        <v>16</v>
      </c>
      <c r="E823">
        <v>5.9676801666427872</v>
      </c>
      <c r="F823">
        <v>20</v>
      </c>
      <c r="G823">
        <v>103.39462973206</v>
      </c>
      <c r="H823">
        <v>0.99141328420125985</v>
      </c>
      <c r="I823">
        <v>9.9940035978413169E-5</v>
      </c>
      <c r="J823">
        <v>4.6170000000000003E-2</v>
      </c>
      <c r="K823" s="1"/>
    </row>
    <row r="824" spans="1:11" x14ac:dyDescent="0.25">
      <c r="A824" t="s">
        <v>28</v>
      </c>
      <c r="B824" t="s">
        <v>128</v>
      </c>
      <c r="C824" t="s">
        <v>42</v>
      </c>
      <c r="D824" t="s">
        <v>23</v>
      </c>
      <c r="E824">
        <v>25.195755482613666</v>
      </c>
      <c r="F824">
        <v>20</v>
      </c>
      <c r="G824">
        <v>160.922603226603</v>
      </c>
      <c r="H824">
        <v>0.559487020564018</v>
      </c>
      <c r="I824">
        <v>3.549345290266747E-2</v>
      </c>
      <c r="J824">
        <v>4.6881270903010037E-2</v>
      </c>
      <c r="K824" s="1"/>
    </row>
    <row r="825" spans="1:11" x14ac:dyDescent="0.25">
      <c r="A825" t="s">
        <v>28</v>
      </c>
      <c r="B825" t="s">
        <v>62</v>
      </c>
      <c r="C825" t="s">
        <v>42</v>
      </c>
      <c r="D825" t="s">
        <v>23</v>
      </c>
      <c r="E825">
        <v>80.310400000000016</v>
      </c>
      <c r="F825">
        <v>20</v>
      </c>
      <c r="G825">
        <v>145.012525117915</v>
      </c>
      <c r="H825">
        <v>0.50605979984193195</v>
      </c>
      <c r="I825">
        <v>3.5551729089833776E-2</v>
      </c>
      <c r="J825">
        <v>4.6881270903010037E-2</v>
      </c>
      <c r="K825" s="1"/>
    </row>
    <row r="826" spans="1:11" x14ac:dyDescent="0.25">
      <c r="A826" t="s">
        <v>51</v>
      </c>
      <c r="B826" t="s">
        <v>110</v>
      </c>
      <c r="C826" t="s">
        <v>12</v>
      </c>
      <c r="D826" t="s">
        <v>13</v>
      </c>
      <c r="E826">
        <v>32.072612839334333</v>
      </c>
      <c r="F826">
        <v>17</v>
      </c>
      <c r="G826">
        <v>82.808632286316097</v>
      </c>
      <c r="H826">
        <v>2.6729748837209253</v>
      </c>
      <c r="I826">
        <v>0.22892602859458794</v>
      </c>
      <c r="J826">
        <v>8.5140000000000007E-2</v>
      </c>
      <c r="K826" s="1"/>
    </row>
    <row r="827" spans="1:11" x14ac:dyDescent="0.25">
      <c r="A827" t="s">
        <v>37</v>
      </c>
      <c r="B827" t="s">
        <v>124</v>
      </c>
      <c r="C827" t="s">
        <v>31</v>
      </c>
      <c r="D827" t="s">
        <v>13</v>
      </c>
      <c r="E827">
        <v>12</v>
      </c>
      <c r="F827">
        <v>13</v>
      </c>
      <c r="G827">
        <v>130.35489839149301</v>
      </c>
      <c r="H827">
        <v>1</v>
      </c>
      <c r="I827">
        <v>9.9940035978413169E-5</v>
      </c>
      <c r="J827">
        <v>8.5140000000000007E-2</v>
      </c>
      <c r="K827" s="1"/>
    </row>
    <row r="828" spans="1:11" x14ac:dyDescent="0.25">
      <c r="A828" t="s">
        <v>10</v>
      </c>
      <c r="B828" t="s">
        <v>117</v>
      </c>
      <c r="C828" t="s">
        <v>15</v>
      </c>
      <c r="D828" t="s">
        <v>16</v>
      </c>
      <c r="E828">
        <v>10</v>
      </c>
      <c r="F828">
        <v>25</v>
      </c>
      <c r="G828">
        <v>203.34957933918901</v>
      </c>
      <c r="H828">
        <v>0.79999999999999971</v>
      </c>
      <c r="I828">
        <v>0.2110109638937977</v>
      </c>
      <c r="J828">
        <v>4.6170000000000003E-2</v>
      </c>
      <c r="K828" s="1"/>
    </row>
    <row r="829" spans="1:11" x14ac:dyDescent="0.25">
      <c r="A829" t="s">
        <v>37</v>
      </c>
      <c r="B829" t="s">
        <v>124</v>
      </c>
      <c r="C829" t="s">
        <v>40</v>
      </c>
      <c r="D829" t="s">
        <v>13</v>
      </c>
      <c r="E829">
        <v>58.77571253051336</v>
      </c>
      <c r="F829">
        <v>20</v>
      </c>
      <c r="G829">
        <v>134.64962765734001</v>
      </c>
      <c r="H829">
        <v>3.3405823255813916</v>
      </c>
      <c r="I829">
        <v>9.9940035978413169E-5</v>
      </c>
      <c r="J829">
        <v>8.5140000000000007E-2</v>
      </c>
      <c r="K829" s="1"/>
    </row>
    <row r="830" spans="1:11" x14ac:dyDescent="0.25">
      <c r="A830" t="s">
        <v>51</v>
      </c>
      <c r="B830" t="s">
        <v>99</v>
      </c>
      <c r="C830" t="s">
        <v>96</v>
      </c>
      <c r="D830" t="s">
        <v>13</v>
      </c>
      <c r="E830">
        <v>10</v>
      </c>
      <c r="F830">
        <v>13</v>
      </c>
      <c r="G830">
        <v>78.172802561175999</v>
      </c>
      <c r="H830">
        <v>0.90000000000000013</v>
      </c>
      <c r="I830">
        <v>0.23821360863539529</v>
      </c>
      <c r="J830">
        <v>8.5140000000000007E-2</v>
      </c>
      <c r="K830" s="1"/>
    </row>
    <row r="831" spans="1:11" x14ac:dyDescent="0.25">
      <c r="A831" t="s">
        <v>51</v>
      </c>
      <c r="B831" t="s">
        <v>94</v>
      </c>
      <c r="C831" t="s">
        <v>96</v>
      </c>
      <c r="D831" t="s">
        <v>13</v>
      </c>
      <c r="E831">
        <v>10</v>
      </c>
      <c r="F831">
        <v>13</v>
      </c>
      <c r="G831">
        <v>76.821078004224304</v>
      </c>
      <c r="H831">
        <v>0.90000000000000024</v>
      </c>
      <c r="I831">
        <v>0.25209939650761637</v>
      </c>
      <c r="J831">
        <v>8.5140000000000007E-2</v>
      </c>
      <c r="K831" s="1"/>
    </row>
    <row r="832" spans="1:11" x14ac:dyDescent="0.25">
      <c r="A832" t="s">
        <v>37</v>
      </c>
      <c r="B832" t="s">
        <v>108</v>
      </c>
      <c r="C832" t="s">
        <v>19</v>
      </c>
      <c r="D832" t="s">
        <v>20</v>
      </c>
      <c r="E832">
        <v>24.515092454007004</v>
      </c>
      <c r="F832">
        <v>25</v>
      </c>
      <c r="G832">
        <v>77.941029710642596</v>
      </c>
      <c r="H832">
        <v>0.90819082142518293</v>
      </c>
      <c r="I832">
        <v>9.9940035978413034E-5</v>
      </c>
      <c r="J832">
        <v>1.5468227424749166E-2</v>
      </c>
      <c r="K832" s="1"/>
    </row>
    <row r="833" spans="1:11" x14ac:dyDescent="0.25">
      <c r="A833" t="s">
        <v>37</v>
      </c>
      <c r="B833" t="s">
        <v>108</v>
      </c>
      <c r="C833" t="s">
        <v>19</v>
      </c>
      <c r="D833" t="s">
        <v>21</v>
      </c>
      <c r="E833">
        <v>24.173837713397905</v>
      </c>
      <c r="F833">
        <v>25</v>
      </c>
      <c r="G833">
        <v>94.944381557052495</v>
      </c>
      <c r="H833">
        <v>0.98577038132219408</v>
      </c>
      <c r="I833">
        <v>9.9940035978413034E-5</v>
      </c>
      <c r="J833">
        <v>6.1600000000000002E-2</v>
      </c>
      <c r="K833" s="1"/>
    </row>
    <row r="834" spans="1:11" x14ac:dyDescent="0.25">
      <c r="A834" t="s">
        <v>37</v>
      </c>
      <c r="B834" t="s">
        <v>108</v>
      </c>
      <c r="C834" t="s">
        <v>22</v>
      </c>
      <c r="D834" t="s">
        <v>23</v>
      </c>
      <c r="E834">
        <v>9.4700576213536625</v>
      </c>
      <c r="F834">
        <v>20</v>
      </c>
      <c r="G834">
        <v>71.476552199074305</v>
      </c>
      <c r="H834">
        <v>0.764300861871125</v>
      </c>
      <c r="I834">
        <v>9.9940035978413034E-5</v>
      </c>
      <c r="J834">
        <v>4.6881270903010037E-2</v>
      </c>
      <c r="K834" s="1"/>
    </row>
    <row r="835" spans="1:11" x14ac:dyDescent="0.25">
      <c r="A835" t="s">
        <v>37</v>
      </c>
      <c r="B835" t="s">
        <v>108</v>
      </c>
      <c r="C835" t="s">
        <v>24</v>
      </c>
      <c r="D835" t="s">
        <v>16</v>
      </c>
      <c r="E835">
        <v>7.0983285854001146</v>
      </c>
      <c r="F835">
        <v>20</v>
      </c>
      <c r="G835">
        <v>76.152080367998295</v>
      </c>
      <c r="H835">
        <v>0.9906206212054639</v>
      </c>
      <c r="I835">
        <v>9.9940035978413034E-5</v>
      </c>
      <c r="J835">
        <v>4.6170000000000003E-2</v>
      </c>
      <c r="K835" s="1"/>
    </row>
    <row r="836" spans="1:11" x14ac:dyDescent="0.25">
      <c r="A836" t="s">
        <v>28</v>
      </c>
      <c r="B836" t="s">
        <v>75</v>
      </c>
      <c r="C836" t="s">
        <v>42</v>
      </c>
      <c r="D836" t="s">
        <v>23</v>
      </c>
      <c r="E836">
        <v>10.866389167836791</v>
      </c>
      <c r="F836">
        <v>20</v>
      </c>
      <c r="G836">
        <v>83.769859093051707</v>
      </c>
      <c r="H836">
        <v>0.55930071023410721</v>
      </c>
      <c r="I836">
        <v>3.612368977307915E-2</v>
      </c>
      <c r="J836">
        <v>4.6881270903010037E-2</v>
      </c>
      <c r="K836" s="1"/>
    </row>
    <row r="837" spans="1:11" x14ac:dyDescent="0.25">
      <c r="A837" t="s">
        <v>28</v>
      </c>
      <c r="B837" t="s">
        <v>54</v>
      </c>
      <c r="C837" t="s">
        <v>96</v>
      </c>
      <c r="D837" t="s">
        <v>13</v>
      </c>
      <c r="E837">
        <v>10</v>
      </c>
      <c r="F837">
        <v>13</v>
      </c>
      <c r="G837">
        <v>53.757157289323402</v>
      </c>
      <c r="H837">
        <v>0.89999999999999969</v>
      </c>
      <c r="I837">
        <v>0.22333674050918065</v>
      </c>
      <c r="J837">
        <v>8.5140000000000007E-2</v>
      </c>
      <c r="K837" s="1"/>
    </row>
    <row r="838" spans="1:11" x14ac:dyDescent="0.25">
      <c r="A838" t="s">
        <v>28</v>
      </c>
      <c r="B838" t="s">
        <v>50</v>
      </c>
      <c r="C838" t="s">
        <v>42</v>
      </c>
      <c r="D838" t="s">
        <v>23</v>
      </c>
      <c r="E838">
        <v>30.892677586535726</v>
      </c>
      <c r="F838">
        <v>20</v>
      </c>
      <c r="G838">
        <v>179.70458307732099</v>
      </c>
      <c r="H838">
        <v>0.52568822073751065</v>
      </c>
      <c r="I838">
        <v>3.6462517231708055E-2</v>
      </c>
      <c r="J838">
        <v>4.6881270903010037E-2</v>
      </c>
      <c r="K838" s="1"/>
    </row>
    <row r="839" spans="1:11" x14ac:dyDescent="0.25">
      <c r="A839" t="s">
        <v>37</v>
      </c>
      <c r="B839" t="s">
        <v>108</v>
      </c>
      <c r="C839" t="s">
        <v>31</v>
      </c>
      <c r="D839" t="s">
        <v>13</v>
      </c>
      <c r="E839">
        <v>12</v>
      </c>
      <c r="F839">
        <v>13</v>
      </c>
      <c r="G839">
        <v>64.123557272244099</v>
      </c>
      <c r="H839">
        <v>1</v>
      </c>
      <c r="I839">
        <v>9.9940035978413034E-5</v>
      </c>
      <c r="J839">
        <v>8.5140000000000007E-2</v>
      </c>
      <c r="K839" s="1"/>
    </row>
    <row r="840" spans="1:11" x14ac:dyDescent="0.25">
      <c r="A840" t="s">
        <v>28</v>
      </c>
      <c r="B840" t="s">
        <v>72</v>
      </c>
      <c r="C840" t="s">
        <v>96</v>
      </c>
      <c r="D840" t="s">
        <v>13</v>
      </c>
      <c r="E840">
        <v>10</v>
      </c>
      <c r="F840">
        <v>13</v>
      </c>
      <c r="G840">
        <v>53.951993484445197</v>
      </c>
      <c r="H840">
        <v>0.89999999999999991</v>
      </c>
      <c r="I840">
        <v>0.22349191171215405</v>
      </c>
      <c r="J840">
        <v>8.5140000000000007E-2</v>
      </c>
      <c r="K840" s="1"/>
    </row>
    <row r="841" spans="1:11" x14ac:dyDescent="0.25">
      <c r="A841" t="s">
        <v>37</v>
      </c>
      <c r="B841" t="s">
        <v>108</v>
      </c>
      <c r="C841" t="s">
        <v>40</v>
      </c>
      <c r="D841" t="s">
        <v>13</v>
      </c>
      <c r="E841">
        <v>62.145588045463008</v>
      </c>
      <c r="F841">
        <v>20</v>
      </c>
      <c r="G841">
        <v>75.897786349350497</v>
      </c>
      <c r="H841">
        <v>3.3405823255813916</v>
      </c>
      <c r="I841">
        <v>9.9940035978413034E-5</v>
      </c>
      <c r="J841">
        <v>8.5140000000000007E-2</v>
      </c>
      <c r="K841" s="1"/>
    </row>
    <row r="842" spans="1:11" x14ac:dyDescent="0.25">
      <c r="A842" t="s">
        <v>46</v>
      </c>
      <c r="B842" t="s">
        <v>102</v>
      </c>
      <c r="C842" t="s">
        <v>42</v>
      </c>
      <c r="D842" t="s">
        <v>23</v>
      </c>
      <c r="E842">
        <v>6.422596906401826</v>
      </c>
      <c r="F842">
        <v>20</v>
      </c>
      <c r="G842">
        <v>71.832303008468202</v>
      </c>
      <c r="H842">
        <v>0.59798918437137993</v>
      </c>
      <c r="I842">
        <v>4.6091377633472499E-2</v>
      </c>
      <c r="J842">
        <v>4.6881270903010037E-2</v>
      </c>
      <c r="K842" s="1"/>
    </row>
    <row r="843" spans="1:11" x14ac:dyDescent="0.25">
      <c r="A843" t="s">
        <v>51</v>
      </c>
      <c r="B843" t="s">
        <v>109</v>
      </c>
      <c r="C843" t="s">
        <v>96</v>
      </c>
      <c r="D843" t="s">
        <v>13</v>
      </c>
      <c r="E843">
        <v>10</v>
      </c>
      <c r="F843">
        <v>13</v>
      </c>
      <c r="G843">
        <v>79.990607097030093</v>
      </c>
      <c r="H843">
        <v>0.90000000000000013</v>
      </c>
      <c r="I843">
        <v>0.24534783979385594</v>
      </c>
      <c r="J843">
        <v>8.5140000000000007E-2</v>
      </c>
      <c r="K843" s="1"/>
    </row>
    <row r="844" spans="1:11" x14ac:dyDescent="0.25">
      <c r="A844" t="s">
        <v>37</v>
      </c>
      <c r="B844" t="s">
        <v>115</v>
      </c>
      <c r="C844" t="s">
        <v>19</v>
      </c>
      <c r="D844" t="s">
        <v>20</v>
      </c>
      <c r="E844">
        <v>22.964048260845288</v>
      </c>
      <c r="F844">
        <v>25</v>
      </c>
      <c r="G844">
        <v>76.227421407290393</v>
      </c>
      <c r="H844">
        <v>0.92741544884998639</v>
      </c>
      <c r="I844">
        <v>9.9940035978413115E-5</v>
      </c>
      <c r="J844">
        <v>1.5468227424749166E-2</v>
      </c>
      <c r="K844" s="1"/>
    </row>
    <row r="845" spans="1:11" x14ac:dyDescent="0.25">
      <c r="A845" t="s">
        <v>37</v>
      </c>
      <c r="B845" t="s">
        <v>115</v>
      </c>
      <c r="C845" t="s">
        <v>19</v>
      </c>
      <c r="D845" t="s">
        <v>21</v>
      </c>
      <c r="E845">
        <v>22.632566324547053</v>
      </c>
      <c r="F845">
        <v>25</v>
      </c>
      <c r="G845">
        <v>86.821191504635905</v>
      </c>
      <c r="H845">
        <v>0.96328138823605625</v>
      </c>
      <c r="I845">
        <v>9.9940035978413115E-5</v>
      </c>
      <c r="J845">
        <v>6.1600000000000002E-2</v>
      </c>
      <c r="K845" s="1"/>
    </row>
    <row r="846" spans="1:11" x14ac:dyDescent="0.25">
      <c r="A846" t="s">
        <v>37</v>
      </c>
      <c r="B846" t="s">
        <v>115</v>
      </c>
      <c r="C846" t="s">
        <v>22</v>
      </c>
      <c r="D846" t="s">
        <v>23</v>
      </c>
      <c r="E846">
        <v>9.5414727477473686</v>
      </c>
      <c r="F846">
        <v>20</v>
      </c>
      <c r="G846">
        <v>73.217667423842897</v>
      </c>
      <c r="H846">
        <v>0.76422915756899557</v>
      </c>
      <c r="I846">
        <v>9.9940035978413115E-5</v>
      </c>
      <c r="J846">
        <v>4.6881270903010037E-2</v>
      </c>
      <c r="K846" s="1"/>
    </row>
    <row r="847" spans="1:11" x14ac:dyDescent="0.25">
      <c r="A847" t="s">
        <v>37</v>
      </c>
      <c r="B847" t="s">
        <v>115</v>
      </c>
      <c r="C847" t="s">
        <v>24</v>
      </c>
      <c r="D847" t="s">
        <v>16</v>
      </c>
      <c r="E847">
        <v>7.0238535195186191</v>
      </c>
      <c r="F847">
        <v>20</v>
      </c>
      <c r="G847">
        <v>75.320457293252502</v>
      </c>
      <c r="H847">
        <v>0.99063606477151189</v>
      </c>
      <c r="I847">
        <v>9.9940035978413115E-5</v>
      </c>
      <c r="J847">
        <v>4.6170000000000003E-2</v>
      </c>
      <c r="K847" s="1"/>
    </row>
    <row r="848" spans="1:11" x14ac:dyDescent="0.25">
      <c r="A848" t="s">
        <v>28</v>
      </c>
      <c r="B848" t="s">
        <v>128</v>
      </c>
      <c r="C848" t="s">
        <v>132</v>
      </c>
      <c r="D848" t="s">
        <v>16</v>
      </c>
      <c r="E848">
        <v>18.225318298999621</v>
      </c>
      <c r="F848">
        <v>20</v>
      </c>
      <c r="G848">
        <v>135.08808286075799</v>
      </c>
      <c r="H848">
        <v>0.57721106145975898</v>
      </c>
      <c r="I848">
        <v>0.2210629082601234</v>
      </c>
      <c r="J848">
        <v>4.6170000000000003E-2</v>
      </c>
      <c r="K848" s="1"/>
    </row>
    <row r="849" spans="1:11" x14ac:dyDescent="0.25">
      <c r="A849" t="s">
        <v>51</v>
      </c>
      <c r="B849" t="s">
        <v>77</v>
      </c>
      <c r="C849" t="s">
        <v>12</v>
      </c>
      <c r="D849" t="s">
        <v>13</v>
      </c>
      <c r="E849">
        <v>31.383087564322061</v>
      </c>
      <c r="F849">
        <v>17</v>
      </c>
      <c r="G849">
        <v>82.702052567048696</v>
      </c>
      <c r="H849">
        <v>2.6729748837209253</v>
      </c>
      <c r="I849">
        <v>0.24250559604287142</v>
      </c>
      <c r="J849">
        <v>8.5140000000000007E-2</v>
      </c>
      <c r="K849" s="1"/>
    </row>
    <row r="850" spans="1:11" x14ac:dyDescent="0.25">
      <c r="A850" t="s">
        <v>28</v>
      </c>
      <c r="B850" t="s">
        <v>111</v>
      </c>
      <c r="C850" t="s">
        <v>96</v>
      </c>
      <c r="D850" t="s">
        <v>13</v>
      </c>
      <c r="E850">
        <v>10</v>
      </c>
      <c r="F850">
        <v>13</v>
      </c>
      <c r="G850">
        <v>61.5959856705013</v>
      </c>
      <c r="H850">
        <v>0.89999999999999947</v>
      </c>
      <c r="I850">
        <v>0.23793638038507667</v>
      </c>
      <c r="J850">
        <v>8.5140000000000007E-2</v>
      </c>
      <c r="K850" s="1"/>
    </row>
    <row r="851" spans="1:11" x14ac:dyDescent="0.25">
      <c r="A851" t="s">
        <v>37</v>
      </c>
      <c r="B851" t="s">
        <v>115</v>
      </c>
      <c r="C851" t="s">
        <v>31</v>
      </c>
      <c r="D851" t="s">
        <v>13</v>
      </c>
      <c r="E851">
        <v>12</v>
      </c>
      <c r="F851">
        <v>13</v>
      </c>
      <c r="G851">
        <v>63.372703956886298</v>
      </c>
      <c r="H851">
        <v>1</v>
      </c>
      <c r="I851">
        <v>9.9940035978413115E-5</v>
      </c>
      <c r="J851">
        <v>8.5140000000000007E-2</v>
      </c>
      <c r="K851" s="1"/>
    </row>
    <row r="852" spans="1:11" x14ac:dyDescent="0.25">
      <c r="A852" t="s">
        <v>51</v>
      </c>
      <c r="B852" t="s">
        <v>70</v>
      </c>
      <c r="C852" t="s">
        <v>96</v>
      </c>
      <c r="D852" t="s">
        <v>13</v>
      </c>
      <c r="E852">
        <v>10</v>
      </c>
      <c r="F852">
        <v>13</v>
      </c>
      <c r="G852">
        <v>103.435330963095</v>
      </c>
      <c r="H852">
        <v>0.90000000000000013</v>
      </c>
      <c r="I852">
        <v>0.26204050284624186</v>
      </c>
      <c r="J852">
        <v>8.5140000000000007E-2</v>
      </c>
      <c r="K852" s="1"/>
    </row>
    <row r="853" spans="1:11" x14ac:dyDescent="0.25">
      <c r="A853" t="s">
        <v>37</v>
      </c>
      <c r="B853" t="s">
        <v>115</v>
      </c>
      <c r="C853" t="s">
        <v>40</v>
      </c>
      <c r="D853" t="s">
        <v>13</v>
      </c>
      <c r="E853">
        <v>63.515985682046441</v>
      </c>
      <c r="F853">
        <v>20</v>
      </c>
      <c r="G853">
        <v>73.606849449183798</v>
      </c>
      <c r="H853">
        <v>3.3405823255813916</v>
      </c>
      <c r="I853">
        <v>9.9940035978413115E-5</v>
      </c>
      <c r="J853">
        <v>8.5140000000000007E-2</v>
      </c>
      <c r="K853" s="1"/>
    </row>
    <row r="854" spans="1:11" x14ac:dyDescent="0.25">
      <c r="A854" t="s">
        <v>28</v>
      </c>
      <c r="B854" t="s">
        <v>61</v>
      </c>
      <c r="C854" t="s">
        <v>96</v>
      </c>
      <c r="D854" t="s">
        <v>13</v>
      </c>
      <c r="E854">
        <v>10</v>
      </c>
      <c r="F854">
        <v>13</v>
      </c>
      <c r="G854">
        <v>104.75792324399301</v>
      </c>
      <c r="H854">
        <v>0.90000000000000013</v>
      </c>
      <c r="I854">
        <v>0.23747156996735644</v>
      </c>
      <c r="J854">
        <v>8.5140000000000007E-2</v>
      </c>
      <c r="K854" s="1"/>
    </row>
    <row r="855" spans="1:11" x14ac:dyDescent="0.25">
      <c r="A855" t="s">
        <v>51</v>
      </c>
      <c r="B855" t="s">
        <v>74</v>
      </c>
      <c r="C855" t="s">
        <v>42</v>
      </c>
      <c r="D855" t="s">
        <v>23</v>
      </c>
      <c r="E855">
        <v>12.412520399012676</v>
      </c>
      <c r="F855">
        <v>20</v>
      </c>
      <c r="G855">
        <v>103.949782352467</v>
      </c>
      <c r="H855">
        <v>0.67132660003171074</v>
      </c>
      <c r="I855">
        <v>4.7678148858409028E-2</v>
      </c>
      <c r="J855">
        <v>4.6881270903010037E-2</v>
      </c>
      <c r="K855" s="1"/>
    </row>
    <row r="856" spans="1:11" x14ac:dyDescent="0.25">
      <c r="A856" t="s">
        <v>37</v>
      </c>
      <c r="B856" t="s">
        <v>66</v>
      </c>
      <c r="C856" t="s">
        <v>19</v>
      </c>
      <c r="D856" t="s">
        <v>20</v>
      </c>
      <c r="E856">
        <v>25.753054873427963</v>
      </c>
      <c r="F856">
        <v>25</v>
      </c>
      <c r="G856">
        <v>96.116512251263103</v>
      </c>
      <c r="H856">
        <v>0.94131929926217905</v>
      </c>
      <c r="I856">
        <v>9.9940035978413101E-5</v>
      </c>
      <c r="J856">
        <v>1.5468227424749166E-2</v>
      </c>
      <c r="K856" s="1"/>
    </row>
    <row r="857" spans="1:11" x14ac:dyDescent="0.25">
      <c r="A857" t="s">
        <v>37</v>
      </c>
      <c r="B857" t="s">
        <v>66</v>
      </c>
      <c r="C857" t="s">
        <v>19</v>
      </c>
      <c r="D857" t="s">
        <v>21</v>
      </c>
      <c r="E857">
        <v>28.53589108327872</v>
      </c>
      <c r="F857">
        <v>25</v>
      </c>
      <c r="G857">
        <v>90.160985646443095</v>
      </c>
      <c r="H857">
        <v>1.0816557751639759</v>
      </c>
      <c r="I857">
        <v>9.9940035978413101E-5</v>
      </c>
      <c r="J857">
        <v>6.1600000000000002E-2</v>
      </c>
      <c r="K857" s="1"/>
    </row>
    <row r="858" spans="1:11" x14ac:dyDescent="0.25">
      <c r="A858" t="s">
        <v>37</v>
      </c>
      <c r="B858" t="s">
        <v>66</v>
      </c>
      <c r="C858" t="s">
        <v>22</v>
      </c>
      <c r="D858" t="s">
        <v>23</v>
      </c>
      <c r="E858">
        <v>15.247119263624651</v>
      </c>
      <c r="F858">
        <v>20</v>
      </c>
      <c r="G858">
        <v>89.1716455026001</v>
      </c>
      <c r="H858">
        <v>0.76018059416553907</v>
      </c>
      <c r="I858">
        <v>9.9940035978413101E-5</v>
      </c>
      <c r="J858">
        <v>4.6881270903010037E-2</v>
      </c>
      <c r="K858" s="1"/>
    </row>
    <row r="859" spans="1:11" x14ac:dyDescent="0.25">
      <c r="A859" t="s">
        <v>37</v>
      </c>
      <c r="B859" t="s">
        <v>66</v>
      </c>
      <c r="C859" t="s">
        <v>24</v>
      </c>
      <c r="D859" t="s">
        <v>16</v>
      </c>
      <c r="E859">
        <v>11.339905934701761</v>
      </c>
      <c r="F859">
        <v>20</v>
      </c>
      <c r="G859">
        <v>87.761106406084195</v>
      </c>
      <c r="H859">
        <v>0.98649561926533647</v>
      </c>
      <c r="I859">
        <v>9.9940035978413101E-5</v>
      </c>
      <c r="J859">
        <v>4.6170000000000003E-2</v>
      </c>
      <c r="K859" s="1"/>
    </row>
    <row r="860" spans="1:11" x14ac:dyDescent="0.25">
      <c r="A860" t="s">
        <v>28</v>
      </c>
      <c r="B860" t="s">
        <v>64</v>
      </c>
      <c r="C860" t="s">
        <v>42</v>
      </c>
      <c r="D860" t="s">
        <v>23</v>
      </c>
      <c r="E860">
        <v>23.211651714933804</v>
      </c>
      <c r="F860">
        <v>20</v>
      </c>
      <c r="G860">
        <v>111.400692046695</v>
      </c>
      <c r="H860">
        <v>0.5251489736938858</v>
      </c>
      <c r="I860">
        <v>3.8688560666291248E-2</v>
      </c>
      <c r="J860">
        <v>4.6881270903010037E-2</v>
      </c>
      <c r="K860" s="1"/>
    </row>
    <row r="861" spans="1:11" x14ac:dyDescent="0.25">
      <c r="A861" t="s">
        <v>37</v>
      </c>
      <c r="B861" t="s">
        <v>41</v>
      </c>
      <c r="C861" t="s">
        <v>30</v>
      </c>
      <c r="D861" t="s">
        <v>21</v>
      </c>
      <c r="E861">
        <v>18.016336430897042</v>
      </c>
      <c r="F861">
        <v>25</v>
      </c>
      <c r="G861">
        <v>84.648847784134603</v>
      </c>
      <c r="H861">
        <v>0.91600446272419411</v>
      </c>
      <c r="I861">
        <v>0.19452750088625556</v>
      </c>
      <c r="J861">
        <v>6.1600000000000002E-2</v>
      </c>
      <c r="K861" s="1"/>
    </row>
    <row r="862" spans="1:11" x14ac:dyDescent="0.25">
      <c r="A862" t="s">
        <v>28</v>
      </c>
      <c r="B862" t="s">
        <v>67</v>
      </c>
      <c r="C862" t="s">
        <v>96</v>
      </c>
      <c r="D862" t="s">
        <v>13</v>
      </c>
      <c r="E862">
        <v>10</v>
      </c>
      <c r="F862">
        <v>13</v>
      </c>
      <c r="G862">
        <v>64.146695484176703</v>
      </c>
      <c r="H862">
        <v>0.89999999999999947</v>
      </c>
      <c r="I862">
        <v>0.22920506388565712</v>
      </c>
      <c r="J862">
        <v>8.5140000000000007E-2</v>
      </c>
      <c r="K862" s="1"/>
    </row>
    <row r="863" spans="1:11" x14ac:dyDescent="0.25">
      <c r="A863" t="s">
        <v>37</v>
      </c>
      <c r="B863" t="s">
        <v>66</v>
      </c>
      <c r="C863" t="s">
        <v>31</v>
      </c>
      <c r="D863" t="s">
        <v>13</v>
      </c>
      <c r="E863">
        <v>12</v>
      </c>
      <c r="F863">
        <v>13</v>
      </c>
      <c r="G863">
        <v>83.994394141910604</v>
      </c>
      <c r="H863">
        <v>1</v>
      </c>
      <c r="I863">
        <v>9.9940035978413101E-5</v>
      </c>
      <c r="J863">
        <v>8.5140000000000007E-2</v>
      </c>
      <c r="K863" s="1"/>
    </row>
    <row r="864" spans="1:11" x14ac:dyDescent="0.25">
      <c r="A864" t="s">
        <v>28</v>
      </c>
      <c r="B864" t="s">
        <v>36</v>
      </c>
      <c r="C864" t="s">
        <v>96</v>
      </c>
      <c r="D864" t="s">
        <v>13</v>
      </c>
      <c r="E864">
        <v>10</v>
      </c>
      <c r="F864">
        <v>13</v>
      </c>
      <c r="G864">
        <v>103.99963776232801</v>
      </c>
      <c r="H864">
        <v>0.9</v>
      </c>
      <c r="I864">
        <v>0.22930102835166744</v>
      </c>
      <c r="J864">
        <v>8.5140000000000007E-2</v>
      </c>
      <c r="K864" s="1"/>
    </row>
    <row r="865" spans="1:11" x14ac:dyDescent="0.25">
      <c r="A865" t="s">
        <v>37</v>
      </c>
      <c r="B865" t="s">
        <v>66</v>
      </c>
      <c r="C865" t="s">
        <v>40</v>
      </c>
      <c r="D865" t="s">
        <v>13</v>
      </c>
      <c r="E865">
        <v>74.832563374373009</v>
      </c>
      <c r="F865">
        <v>20</v>
      </c>
      <c r="G865">
        <v>89.744657964004105</v>
      </c>
      <c r="H865">
        <v>3.3405823255813916</v>
      </c>
      <c r="I865">
        <v>9.9940035978413101E-5</v>
      </c>
      <c r="J865">
        <v>8.5140000000000007E-2</v>
      </c>
      <c r="K865" s="1"/>
    </row>
    <row r="866" spans="1:11" x14ac:dyDescent="0.25">
      <c r="A866" t="s">
        <v>10</v>
      </c>
      <c r="B866" t="s">
        <v>117</v>
      </c>
      <c r="C866" t="s">
        <v>42</v>
      </c>
      <c r="D866" t="s">
        <v>23</v>
      </c>
      <c r="E866">
        <v>64.256548257086436</v>
      </c>
      <c r="F866">
        <v>20</v>
      </c>
      <c r="G866">
        <v>96.3336793597921</v>
      </c>
      <c r="H866">
        <v>0.65876787811621296</v>
      </c>
      <c r="I866">
        <v>3.3006592440120157E-2</v>
      </c>
      <c r="J866">
        <v>4.6881270903010037E-2</v>
      </c>
      <c r="K866" s="1"/>
    </row>
    <row r="867" spans="1:11" x14ac:dyDescent="0.25">
      <c r="A867" t="s">
        <v>28</v>
      </c>
      <c r="B867" t="s">
        <v>81</v>
      </c>
      <c r="C867" t="s">
        <v>96</v>
      </c>
      <c r="D867" t="s">
        <v>13</v>
      </c>
      <c r="E867">
        <v>10</v>
      </c>
      <c r="F867">
        <v>13</v>
      </c>
      <c r="G867">
        <v>82.056608105802795</v>
      </c>
      <c r="H867">
        <v>0.90000000000000013</v>
      </c>
      <c r="I867">
        <v>0.24173612844443704</v>
      </c>
      <c r="J867">
        <v>8.5140000000000007E-2</v>
      </c>
      <c r="K867" s="1"/>
    </row>
    <row r="868" spans="1:11" x14ac:dyDescent="0.25">
      <c r="A868" t="s">
        <v>37</v>
      </c>
      <c r="B868" t="s">
        <v>41</v>
      </c>
      <c r="C868" t="s">
        <v>19</v>
      </c>
      <c r="D868" t="s">
        <v>20</v>
      </c>
      <c r="E868">
        <v>21.89081259281301</v>
      </c>
      <c r="F868">
        <v>25</v>
      </c>
      <c r="G868">
        <v>84.987030396516104</v>
      </c>
      <c r="H868">
        <v>0.94767603733542705</v>
      </c>
      <c r="I868">
        <v>9.9940035978413115E-5</v>
      </c>
      <c r="J868">
        <v>1.5468227424749166E-2</v>
      </c>
      <c r="K868" s="1"/>
    </row>
    <row r="869" spans="1:11" x14ac:dyDescent="0.25">
      <c r="A869" t="s">
        <v>37</v>
      </c>
      <c r="B869" t="s">
        <v>41</v>
      </c>
      <c r="C869" t="s">
        <v>19</v>
      </c>
      <c r="D869" t="s">
        <v>21</v>
      </c>
      <c r="E869">
        <v>22.520420538621298</v>
      </c>
      <c r="F869">
        <v>25</v>
      </c>
      <c r="G869">
        <v>84.648847784134603</v>
      </c>
      <c r="H869">
        <v>1.0992053552690317</v>
      </c>
      <c r="I869">
        <v>9.9940035978413115E-5</v>
      </c>
      <c r="J869">
        <v>6.1600000000000002E-2</v>
      </c>
      <c r="K869" s="1"/>
    </row>
    <row r="870" spans="1:11" x14ac:dyDescent="0.25">
      <c r="A870" t="s">
        <v>37</v>
      </c>
      <c r="B870" t="s">
        <v>41</v>
      </c>
      <c r="C870" t="s">
        <v>22</v>
      </c>
      <c r="D870" t="s">
        <v>23</v>
      </c>
      <c r="E870">
        <v>12.886321878823351</v>
      </c>
      <c r="F870">
        <v>20</v>
      </c>
      <c r="G870">
        <v>50.700534281211098</v>
      </c>
      <c r="H870">
        <v>0.75939053686358615</v>
      </c>
      <c r="I870">
        <v>9.9940035978413115E-5</v>
      </c>
      <c r="J870">
        <v>4.6881270903010037E-2</v>
      </c>
      <c r="K870" s="1"/>
    </row>
    <row r="871" spans="1:11" x14ac:dyDescent="0.25">
      <c r="A871" t="s">
        <v>37</v>
      </c>
      <c r="B871" t="s">
        <v>41</v>
      </c>
      <c r="C871" t="s">
        <v>24</v>
      </c>
      <c r="D871" t="s">
        <v>16</v>
      </c>
      <c r="E871">
        <v>9.8627062300584551</v>
      </c>
      <c r="F871">
        <v>20</v>
      </c>
      <c r="G871">
        <v>81.716314165174197</v>
      </c>
      <c r="H871">
        <v>0.98573109646215262</v>
      </c>
      <c r="I871">
        <v>9.9940035978413115E-5</v>
      </c>
      <c r="J871">
        <v>4.6170000000000003E-2</v>
      </c>
      <c r="K871" s="1"/>
    </row>
    <row r="872" spans="1:11" x14ac:dyDescent="0.25">
      <c r="A872" t="s">
        <v>28</v>
      </c>
      <c r="B872" t="s">
        <v>107</v>
      </c>
      <c r="C872" t="s">
        <v>42</v>
      </c>
      <c r="D872" t="s">
        <v>23</v>
      </c>
      <c r="E872">
        <v>13.5744859723765</v>
      </c>
      <c r="F872">
        <v>20</v>
      </c>
      <c r="G872">
        <v>96.397027871101798</v>
      </c>
      <c r="H872">
        <v>0.576295955274993</v>
      </c>
      <c r="I872">
        <v>3.9779981485378493E-2</v>
      </c>
      <c r="J872">
        <v>4.6881270903010037E-2</v>
      </c>
      <c r="K872" s="1"/>
    </row>
    <row r="873" spans="1:11" x14ac:dyDescent="0.25">
      <c r="A873" t="s">
        <v>28</v>
      </c>
      <c r="B873" t="s">
        <v>29</v>
      </c>
      <c r="C873" t="s">
        <v>42</v>
      </c>
      <c r="D873" t="s">
        <v>23</v>
      </c>
      <c r="E873">
        <v>24.806993734247431</v>
      </c>
      <c r="F873">
        <v>20</v>
      </c>
      <c r="G873">
        <v>151.91309366478799</v>
      </c>
      <c r="H873">
        <v>0.5262586452439687</v>
      </c>
      <c r="I873">
        <v>3.9875250020103212E-2</v>
      </c>
      <c r="J873">
        <v>4.6881270903010037E-2</v>
      </c>
      <c r="K873" s="1"/>
    </row>
    <row r="874" spans="1:11" x14ac:dyDescent="0.25">
      <c r="A874" t="s">
        <v>28</v>
      </c>
      <c r="B874" t="s">
        <v>62</v>
      </c>
      <c r="C874" t="s">
        <v>132</v>
      </c>
      <c r="D874" t="s">
        <v>16</v>
      </c>
      <c r="E874">
        <v>80.310400000000016</v>
      </c>
      <c r="F874">
        <v>20</v>
      </c>
      <c r="G874">
        <v>132.36132228076099</v>
      </c>
      <c r="H874">
        <v>0.59379273708828595</v>
      </c>
      <c r="I874">
        <v>0.23777615428067553</v>
      </c>
      <c r="J874">
        <v>4.6170000000000003E-2</v>
      </c>
      <c r="K874" s="1"/>
    </row>
    <row r="875" spans="1:11" x14ac:dyDescent="0.25">
      <c r="A875" t="s">
        <v>37</v>
      </c>
      <c r="B875" t="s">
        <v>41</v>
      </c>
      <c r="C875" t="s">
        <v>31</v>
      </c>
      <c r="D875" t="s">
        <v>13</v>
      </c>
      <c r="E875">
        <v>12</v>
      </c>
      <c r="F875">
        <v>13</v>
      </c>
      <c r="G875">
        <v>106.53010128775701</v>
      </c>
      <c r="H875">
        <v>1</v>
      </c>
      <c r="I875">
        <v>9.9940035978413115E-5</v>
      </c>
      <c r="J875">
        <v>8.5140000000000007E-2</v>
      </c>
      <c r="K875" s="1"/>
    </row>
    <row r="876" spans="1:11" x14ac:dyDescent="0.25">
      <c r="A876" t="s">
        <v>28</v>
      </c>
      <c r="B876" t="s">
        <v>95</v>
      </c>
      <c r="C876" t="s">
        <v>96</v>
      </c>
      <c r="D876" t="s">
        <v>13</v>
      </c>
      <c r="E876">
        <v>10</v>
      </c>
      <c r="F876">
        <v>13</v>
      </c>
      <c r="G876">
        <v>88.014161166027193</v>
      </c>
      <c r="H876">
        <v>0.9</v>
      </c>
      <c r="I876">
        <v>0.22091009480611931</v>
      </c>
      <c r="J876">
        <v>8.5140000000000007E-2</v>
      </c>
      <c r="K876" s="1"/>
    </row>
    <row r="877" spans="1:11" x14ac:dyDescent="0.25">
      <c r="A877" t="s">
        <v>37</v>
      </c>
      <c r="B877" t="s">
        <v>41</v>
      </c>
      <c r="C877" t="s">
        <v>40</v>
      </c>
      <c r="D877" t="s">
        <v>13</v>
      </c>
      <c r="E877">
        <v>54.754074944821824</v>
      </c>
      <c r="F877">
        <v>20</v>
      </c>
      <c r="G877">
        <v>93.516360031618802</v>
      </c>
      <c r="H877">
        <v>3.19940372093023</v>
      </c>
      <c r="I877">
        <v>9.9940035978413115E-5</v>
      </c>
      <c r="J877">
        <v>8.5140000000000007E-2</v>
      </c>
      <c r="K877" s="1"/>
    </row>
    <row r="878" spans="1:11" x14ac:dyDescent="0.25">
      <c r="A878" t="s">
        <v>28</v>
      </c>
      <c r="B878" t="s">
        <v>73</v>
      </c>
      <c r="C878" t="s">
        <v>96</v>
      </c>
      <c r="D878" t="s">
        <v>13</v>
      </c>
      <c r="E878">
        <v>10</v>
      </c>
      <c r="F878">
        <v>13</v>
      </c>
      <c r="G878">
        <v>60.1501151944586</v>
      </c>
      <c r="H878">
        <v>0.90000000000000013</v>
      </c>
      <c r="I878">
        <v>0.25110737981725528</v>
      </c>
      <c r="J878">
        <v>8.5140000000000007E-2</v>
      </c>
      <c r="K878" s="1"/>
    </row>
    <row r="879" spans="1:11" x14ac:dyDescent="0.25">
      <c r="A879" t="s">
        <v>37</v>
      </c>
      <c r="B879" t="s">
        <v>108</v>
      </c>
      <c r="C879" t="s">
        <v>42</v>
      </c>
      <c r="D879" t="s">
        <v>23</v>
      </c>
      <c r="E879">
        <v>7.5760460970829318</v>
      </c>
      <c r="F879">
        <v>20</v>
      </c>
      <c r="G879">
        <v>71.476552199074305</v>
      </c>
      <c r="H879">
        <v>0.73281233923860123</v>
      </c>
      <c r="I879">
        <v>5.0676318071996844E-2</v>
      </c>
      <c r="J879">
        <v>4.6881270903010037E-2</v>
      </c>
      <c r="K879" s="1"/>
    </row>
    <row r="880" spans="1:11" x14ac:dyDescent="0.25">
      <c r="A880" t="s">
        <v>37</v>
      </c>
      <c r="B880" t="s">
        <v>38</v>
      </c>
      <c r="C880" t="s">
        <v>19</v>
      </c>
      <c r="D880" t="s">
        <v>20</v>
      </c>
      <c r="E880">
        <v>20.160145191823517</v>
      </c>
      <c r="F880">
        <v>25</v>
      </c>
      <c r="G880">
        <v>89.066319505312606</v>
      </c>
      <c r="H880">
        <v>0.92197263163067267</v>
      </c>
      <c r="I880">
        <v>9.9940035978413142E-5</v>
      </c>
      <c r="J880">
        <v>1.5468227424749166E-2</v>
      </c>
      <c r="K880" s="1"/>
    </row>
    <row r="881" spans="1:11" x14ac:dyDescent="0.25">
      <c r="A881" t="s">
        <v>37</v>
      </c>
      <c r="B881" t="s">
        <v>38</v>
      </c>
      <c r="C881" t="s">
        <v>19</v>
      </c>
      <c r="D881" t="s">
        <v>21</v>
      </c>
      <c r="E881">
        <v>21.173805315363278</v>
      </c>
      <c r="F881">
        <v>25</v>
      </c>
      <c r="G881">
        <v>93.079645328834502</v>
      </c>
      <c r="H881">
        <v>1.0082567224531136</v>
      </c>
      <c r="I881">
        <v>9.9940035978413142E-5</v>
      </c>
      <c r="J881">
        <v>6.1600000000000002E-2</v>
      </c>
      <c r="K881" s="1"/>
    </row>
    <row r="882" spans="1:11" x14ac:dyDescent="0.25">
      <c r="A882" t="s">
        <v>37</v>
      </c>
      <c r="B882" t="s">
        <v>38</v>
      </c>
      <c r="C882" t="s">
        <v>22</v>
      </c>
      <c r="D882" t="s">
        <v>23</v>
      </c>
      <c r="E882">
        <v>12.663827486168802</v>
      </c>
      <c r="F882">
        <v>20</v>
      </c>
      <c r="G882">
        <v>61.518301402480397</v>
      </c>
      <c r="H882">
        <v>0.75960479662306579</v>
      </c>
      <c r="I882">
        <v>9.9940035978413142E-5</v>
      </c>
      <c r="J882">
        <v>4.6881270903010037E-2</v>
      </c>
      <c r="K882" s="1"/>
    </row>
    <row r="883" spans="1:11" x14ac:dyDescent="0.25">
      <c r="A883" t="s">
        <v>37</v>
      </c>
      <c r="B883" t="s">
        <v>38</v>
      </c>
      <c r="C883" t="s">
        <v>24</v>
      </c>
      <c r="D883" t="s">
        <v>16</v>
      </c>
      <c r="E883">
        <v>10.328024865777614</v>
      </c>
      <c r="F883">
        <v>20</v>
      </c>
      <c r="G883">
        <v>80.908577222601494</v>
      </c>
      <c r="H883">
        <v>0.98583835614044402</v>
      </c>
      <c r="I883">
        <v>9.9940035978413142E-5</v>
      </c>
      <c r="J883">
        <v>4.6170000000000003E-2</v>
      </c>
      <c r="K883" s="1"/>
    </row>
    <row r="884" spans="1:11" x14ac:dyDescent="0.25">
      <c r="A884" t="s">
        <v>51</v>
      </c>
      <c r="B884" t="s">
        <v>85</v>
      </c>
      <c r="C884" t="s">
        <v>42</v>
      </c>
      <c r="D884" t="s">
        <v>23</v>
      </c>
      <c r="E884">
        <v>14.847746911323847</v>
      </c>
      <c r="F884">
        <v>20</v>
      </c>
      <c r="G884">
        <v>86.060372626407798</v>
      </c>
      <c r="H884">
        <v>0.66376979638010114</v>
      </c>
      <c r="I884">
        <v>5.0684782478201684E-2</v>
      </c>
      <c r="J884">
        <v>4.6881270903010037E-2</v>
      </c>
      <c r="K884" s="1"/>
    </row>
    <row r="885" spans="1:11" x14ac:dyDescent="0.25">
      <c r="A885" t="s">
        <v>28</v>
      </c>
      <c r="B885" t="s">
        <v>72</v>
      </c>
      <c r="C885" t="s">
        <v>42</v>
      </c>
      <c r="D885" t="s">
        <v>23</v>
      </c>
      <c r="E885">
        <v>10.641956741594212</v>
      </c>
      <c r="F885">
        <v>20</v>
      </c>
      <c r="G885">
        <v>70.447106415002594</v>
      </c>
      <c r="H885">
        <v>0.5371193734323747</v>
      </c>
      <c r="I885">
        <v>4.0674784431284368E-2</v>
      </c>
      <c r="J885">
        <v>4.6881270903010037E-2</v>
      </c>
      <c r="K885" s="1"/>
    </row>
    <row r="886" spans="1:11" x14ac:dyDescent="0.25">
      <c r="A886" t="s">
        <v>51</v>
      </c>
      <c r="B886" t="s">
        <v>110</v>
      </c>
      <c r="C886" t="s">
        <v>42</v>
      </c>
      <c r="D886" t="s">
        <v>23</v>
      </c>
      <c r="E886">
        <v>11.788745564538182</v>
      </c>
      <c r="F886">
        <v>20</v>
      </c>
      <c r="G886">
        <v>82.735877811890802</v>
      </c>
      <c r="H886">
        <v>0.67132660003171074</v>
      </c>
      <c r="I886">
        <v>5.1059208079389511E-2</v>
      </c>
      <c r="J886">
        <v>4.6881270903010037E-2</v>
      </c>
      <c r="K886" s="1"/>
    </row>
    <row r="887" spans="1:11" x14ac:dyDescent="0.25">
      <c r="A887" t="s">
        <v>37</v>
      </c>
      <c r="B887" t="s">
        <v>38</v>
      </c>
      <c r="C887" t="s">
        <v>31</v>
      </c>
      <c r="D887" t="s">
        <v>13</v>
      </c>
      <c r="E887">
        <v>12</v>
      </c>
      <c r="F887">
        <v>13</v>
      </c>
      <c r="G887">
        <v>91.837565443270904</v>
      </c>
      <c r="H887">
        <v>1</v>
      </c>
      <c r="I887">
        <v>9.9940035978413142E-5</v>
      </c>
      <c r="J887">
        <v>8.5140000000000007E-2</v>
      </c>
      <c r="K887" s="1"/>
    </row>
    <row r="888" spans="1:11" x14ac:dyDescent="0.25">
      <c r="A888" t="s">
        <v>37</v>
      </c>
      <c r="B888" t="s">
        <v>115</v>
      </c>
      <c r="C888" t="s">
        <v>42</v>
      </c>
      <c r="D888" t="s">
        <v>23</v>
      </c>
      <c r="E888">
        <v>7.6331781981978954</v>
      </c>
      <c r="F888">
        <v>20</v>
      </c>
      <c r="G888">
        <v>73.217667423842897</v>
      </c>
      <c r="H888">
        <v>0.73281233923860123</v>
      </c>
      <c r="I888">
        <v>5.1167603458328832E-2</v>
      </c>
      <c r="J888">
        <v>4.6881270903010037E-2</v>
      </c>
      <c r="K888" s="1"/>
    </row>
    <row r="889" spans="1:11" x14ac:dyDescent="0.25">
      <c r="A889" t="s">
        <v>37</v>
      </c>
      <c r="B889" t="s">
        <v>38</v>
      </c>
      <c r="C889" t="s">
        <v>40</v>
      </c>
      <c r="D889" t="s">
        <v>13</v>
      </c>
      <c r="E889">
        <v>52.176593724669331</v>
      </c>
      <c r="F889">
        <v>20</v>
      </c>
      <c r="G889">
        <v>70.043749044333595</v>
      </c>
      <c r="H889">
        <v>3.255810697674415</v>
      </c>
      <c r="I889">
        <v>9.9940035978413142E-5</v>
      </c>
      <c r="J889">
        <v>8.5140000000000007E-2</v>
      </c>
      <c r="K889" s="1"/>
    </row>
    <row r="890" spans="1:11" x14ac:dyDescent="0.25">
      <c r="A890" t="s">
        <v>51</v>
      </c>
      <c r="B890" t="s">
        <v>126</v>
      </c>
      <c r="C890" t="s">
        <v>96</v>
      </c>
      <c r="D890" t="s">
        <v>13</v>
      </c>
      <c r="E890">
        <v>10</v>
      </c>
      <c r="F890">
        <v>13</v>
      </c>
      <c r="G890">
        <v>125.404290924021</v>
      </c>
      <c r="H890">
        <v>0.90000000000000013</v>
      </c>
      <c r="I890">
        <v>0.25921154901244192</v>
      </c>
      <c r="J890">
        <v>8.5140000000000007E-2</v>
      </c>
      <c r="K890" s="1"/>
    </row>
    <row r="891" spans="1:11" x14ac:dyDescent="0.25">
      <c r="A891" t="s">
        <v>51</v>
      </c>
      <c r="B891" t="s">
        <v>127</v>
      </c>
      <c r="C891" t="s">
        <v>42</v>
      </c>
      <c r="D891" t="s">
        <v>23</v>
      </c>
      <c r="E891">
        <v>30.827375741999809</v>
      </c>
      <c r="F891">
        <v>20</v>
      </c>
      <c r="G891">
        <v>127.44661365793201</v>
      </c>
      <c r="H891">
        <v>0.65434864717513264</v>
      </c>
      <c r="I891">
        <v>5.2117540666670119E-2</v>
      </c>
      <c r="J891">
        <v>4.6881270903010037E-2</v>
      </c>
      <c r="K891" s="1"/>
    </row>
    <row r="892" spans="1:11" x14ac:dyDescent="0.25">
      <c r="A892" t="s">
        <v>37</v>
      </c>
      <c r="B892" t="s">
        <v>106</v>
      </c>
      <c r="C892" t="s">
        <v>19</v>
      </c>
      <c r="D892" t="s">
        <v>20</v>
      </c>
      <c r="E892">
        <v>24.295762718481974</v>
      </c>
      <c r="F892">
        <v>25</v>
      </c>
      <c r="G892">
        <v>74.585545289682102</v>
      </c>
      <c r="H892">
        <v>0.93260062005475142</v>
      </c>
      <c r="I892">
        <v>9.9940035978413047E-5</v>
      </c>
      <c r="J892">
        <v>1.5468227424749166E-2</v>
      </c>
      <c r="K892" s="1"/>
    </row>
    <row r="893" spans="1:11" x14ac:dyDescent="0.25">
      <c r="A893" t="s">
        <v>37</v>
      </c>
      <c r="B893" t="s">
        <v>106</v>
      </c>
      <c r="C893" t="s">
        <v>19</v>
      </c>
      <c r="D893" t="s">
        <v>21</v>
      </c>
      <c r="E893">
        <v>22.4154697962189</v>
      </c>
      <c r="F893">
        <v>25</v>
      </c>
      <c r="G893">
        <v>76.438969908138205</v>
      </c>
      <c r="H893">
        <v>0.90598546120211643</v>
      </c>
      <c r="I893">
        <v>9.9940035978413047E-5</v>
      </c>
      <c r="J893">
        <v>6.1600000000000002E-2</v>
      </c>
      <c r="K893" s="1"/>
    </row>
    <row r="894" spans="1:11" x14ac:dyDescent="0.25">
      <c r="A894" t="s">
        <v>37</v>
      </c>
      <c r="B894" t="s">
        <v>106</v>
      </c>
      <c r="C894" t="s">
        <v>22</v>
      </c>
      <c r="D894" t="s">
        <v>23</v>
      </c>
      <c r="E894">
        <v>6.8632625419567415</v>
      </c>
      <c r="F894">
        <v>20</v>
      </c>
      <c r="G894">
        <v>71.772126318733299</v>
      </c>
      <c r="H894">
        <v>0.76621059571717653</v>
      </c>
      <c r="I894">
        <v>9.9940035978413047E-5</v>
      </c>
      <c r="J894">
        <v>4.6881270903010037E-2</v>
      </c>
      <c r="K894" s="1"/>
    </row>
    <row r="895" spans="1:11" x14ac:dyDescent="0.25">
      <c r="A895" t="s">
        <v>37</v>
      </c>
      <c r="B895" t="s">
        <v>106</v>
      </c>
      <c r="C895" t="s">
        <v>24</v>
      </c>
      <c r="D895" t="s">
        <v>16</v>
      </c>
      <c r="E895">
        <v>5.3769702921995455</v>
      </c>
      <c r="F895">
        <v>20</v>
      </c>
      <c r="G895">
        <v>72.859650069826003</v>
      </c>
      <c r="H895">
        <v>0.99260855556839567</v>
      </c>
      <c r="I895">
        <v>9.9940035978413047E-5</v>
      </c>
      <c r="J895">
        <v>4.6170000000000003E-2</v>
      </c>
      <c r="K895" s="1"/>
    </row>
    <row r="896" spans="1:11" x14ac:dyDescent="0.25">
      <c r="A896" t="s">
        <v>28</v>
      </c>
      <c r="B896" t="s">
        <v>62</v>
      </c>
      <c r="C896" t="s">
        <v>30</v>
      </c>
      <c r="D896" t="s">
        <v>21</v>
      </c>
      <c r="E896">
        <v>73.779999999999987</v>
      </c>
      <c r="F896">
        <v>25</v>
      </c>
      <c r="G896">
        <v>109.079127730229</v>
      </c>
      <c r="H896">
        <v>0.68480712482468431</v>
      </c>
      <c r="I896">
        <v>0.20885779302119051</v>
      </c>
      <c r="J896">
        <v>6.1600000000000002E-2</v>
      </c>
      <c r="K896" s="1"/>
    </row>
    <row r="897" spans="1:11" x14ac:dyDescent="0.25">
      <c r="A897" t="s">
        <v>28</v>
      </c>
      <c r="B897" t="s">
        <v>54</v>
      </c>
      <c r="C897" t="s">
        <v>42</v>
      </c>
      <c r="D897" t="s">
        <v>23</v>
      </c>
      <c r="E897">
        <v>9.9875060659522017</v>
      </c>
      <c r="F897">
        <v>20</v>
      </c>
      <c r="G897">
        <v>66.666474130485398</v>
      </c>
      <c r="H897">
        <v>0.54491642736762202</v>
      </c>
      <c r="I897">
        <v>4.1788991519320161E-2</v>
      </c>
      <c r="J897">
        <v>4.6881270903010037E-2</v>
      </c>
      <c r="K897" s="1"/>
    </row>
    <row r="898" spans="1:11" x14ac:dyDescent="0.25">
      <c r="A898" t="s">
        <v>51</v>
      </c>
      <c r="B898" t="s">
        <v>127</v>
      </c>
      <c r="C898" t="s">
        <v>96</v>
      </c>
      <c r="D898" t="s">
        <v>13</v>
      </c>
      <c r="E898">
        <v>10</v>
      </c>
      <c r="F898">
        <v>13</v>
      </c>
      <c r="G898">
        <v>120.221630935818</v>
      </c>
      <c r="H898">
        <v>0.90000000000000013</v>
      </c>
      <c r="I898">
        <v>0.26252439989425702</v>
      </c>
      <c r="J898">
        <v>8.5140000000000007E-2</v>
      </c>
      <c r="K898" s="1"/>
    </row>
    <row r="899" spans="1:11" x14ac:dyDescent="0.25">
      <c r="A899" t="s">
        <v>37</v>
      </c>
      <c r="B899" t="s">
        <v>106</v>
      </c>
      <c r="C899" t="s">
        <v>31</v>
      </c>
      <c r="D899" t="s">
        <v>13</v>
      </c>
      <c r="E899">
        <v>12</v>
      </c>
      <c r="F899">
        <v>13</v>
      </c>
      <c r="G899">
        <v>54.317091988519202</v>
      </c>
      <c r="H899">
        <v>1</v>
      </c>
      <c r="I899">
        <v>9.9940035978413047E-5</v>
      </c>
      <c r="J899">
        <v>8.5140000000000007E-2</v>
      </c>
      <c r="K899" s="1"/>
    </row>
    <row r="900" spans="1:11" x14ac:dyDescent="0.25">
      <c r="A900" t="s">
        <v>46</v>
      </c>
      <c r="B900" t="s">
        <v>87</v>
      </c>
      <c r="C900" t="s">
        <v>42</v>
      </c>
      <c r="D900" t="s">
        <v>23</v>
      </c>
      <c r="E900">
        <v>3.6383121491095327</v>
      </c>
      <c r="F900">
        <v>20</v>
      </c>
      <c r="G900">
        <v>171.80881501157799</v>
      </c>
      <c r="H900">
        <v>0.59723505696184143</v>
      </c>
      <c r="I900">
        <v>5.2658217299310701E-2</v>
      </c>
      <c r="J900">
        <v>4.6881270903010037E-2</v>
      </c>
      <c r="K900" s="1"/>
    </row>
    <row r="901" spans="1:11" x14ac:dyDescent="0.25">
      <c r="A901" t="s">
        <v>37</v>
      </c>
      <c r="B901" t="s">
        <v>106</v>
      </c>
      <c r="C901" t="s">
        <v>40</v>
      </c>
      <c r="D901" t="s">
        <v>13</v>
      </c>
      <c r="E901">
        <v>79.769086162341978</v>
      </c>
      <c r="F901">
        <v>20</v>
      </c>
      <c r="G901">
        <v>100.389500056627</v>
      </c>
      <c r="H901">
        <v>3.2467855813953448</v>
      </c>
      <c r="I901">
        <v>9.9940035978413047E-5</v>
      </c>
      <c r="J901">
        <v>8.5140000000000007E-2</v>
      </c>
      <c r="K901" s="1"/>
    </row>
    <row r="902" spans="1:11" x14ac:dyDescent="0.25">
      <c r="A902" t="s">
        <v>51</v>
      </c>
      <c r="B902" t="s">
        <v>126</v>
      </c>
      <c r="C902" t="s">
        <v>42</v>
      </c>
      <c r="D902" t="s">
        <v>23</v>
      </c>
      <c r="E902">
        <v>33.222968774781087</v>
      </c>
      <c r="F902">
        <v>20</v>
      </c>
      <c r="G902">
        <v>133.05285648164099</v>
      </c>
      <c r="H902">
        <v>0.65478686049174151</v>
      </c>
      <c r="I902">
        <v>5.2660091197643283E-2</v>
      </c>
      <c r="J902">
        <v>4.6881270903010037E-2</v>
      </c>
      <c r="K902" s="1"/>
    </row>
    <row r="903" spans="1:11" x14ac:dyDescent="0.25">
      <c r="A903" t="s">
        <v>37</v>
      </c>
      <c r="B903" t="s">
        <v>38</v>
      </c>
      <c r="C903" t="s">
        <v>96</v>
      </c>
      <c r="D903" t="s">
        <v>13</v>
      </c>
      <c r="E903">
        <v>10</v>
      </c>
      <c r="F903">
        <v>13</v>
      </c>
      <c r="G903">
        <v>91.837565443270904</v>
      </c>
      <c r="H903">
        <v>0.90000000000000013</v>
      </c>
      <c r="I903">
        <v>0.23029150286800029</v>
      </c>
      <c r="J903">
        <v>8.5140000000000007E-2</v>
      </c>
      <c r="K903" s="1"/>
    </row>
    <row r="904" spans="1:11" x14ac:dyDescent="0.25">
      <c r="A904" t="s">
        <v>78</v>
      </c>
      <c r="B904" t="s">
        <v>82</v>
      </c>
      <c r="C904" t="s">
        <v>19</v>
      </c>
      <c r="D904" t="s">
        <v>20</v>
      </c>
      <c r="E904">
        <v>20.258381092171689</v>
      </c>
      <c r="F904">
        <v>25</v>
      </c>
      <c r="G904">
        <v>98.203117805085895</v>
      </c>
      <c r="H904">
        <v>1.8358766374121263</v>
      </c>
      <c r="I904">
        <v>9.9940035978413101E-5</v>
      </c>
      <c r="J904">
        <v>1.5468227424749166E-2</v>
      </c>
      <c r="K904" s="1"/>
    </row>
    <row r="905" spans="1:11" x14ac:dyDescent="0.25">
      <c r="A905" t="s">
        <v>78</v>
      </c>
      <c r="B905" t="s">
        <v>82</v>
      </c>
      <c r="C905" t="s">
        <v>19</v>
      </c>
      <c r="D905" t="s">
        <v>21</v>
      </c>
      <c r="E905">
        <v>20.940420170491187</v>
      </c>
      <c r="F905">
        <v>25</v>
      </c>
      <c r="G905">
        <v>109.222914788461</v>
      </c>
      <c r="H905">
        <v>2.0080273319482185</v>
      </c>
      <c r="I905">
        <v>9.9940035978413101E-5</v>
      </c>
      <c r="J905">
        <v>6.1600000000000002E-2</v>
      </c>
      <c r="K905" s="1"/>
    </row>
    <row r="906" spans="1:11" x14ac:dyDescent="0.25">
      <c r="A906" t="s">
        <v>78</v>
      </c>
      <c r="B906" t="s">
        <v>82</v>
      </c>
      <c r="C906" t="s">
        <v>22</v>
      </c>
      <c r="D906" t="s">
        <v>23</v>
      </c>
      <c r="E906">
        <v>11.863080313548345</v>
      </c>
      <c r="F906">
        <v>20</v>
      </c>
      <c r="G906">
        <v>100.711409052778</v>
      </c>
      <c r="H906">
        <v>0.75331167023735401</v>
      </c>
      <c r="I906">
        <v>9.9940035978413101E-5</v>
      </c>
      <c r="J906">
        <v>4.6881270903010037E-2</v>
      </c>
      <c r="K906" s="1"/>
    </row>
    <row r="907" spans="1:11" x14ac:dyDescent="0.25">
      <c r="A907" t="s">
        <v>78</v>
      </c>
      <c r="B907" t="s">
        <v>82</v>
      </c>
      <c r="C907" t="s">
        <v>24</v>
      </c>
      <c r="D907" t="s">
        <v>16</v>
      </c>
      <c r="E907">
        <v>8.8641475498784725</v>
      </c>
      <c r="F907">
        <v>20</v>
      </c>
      <c r="G907">
        <v>104.86891205245399</v>
      </c>
      <c r="H907">
        <v>0.98201951652841823</v>
      </c>
      <c r="I907">
        <v>9.9940035978413101E-5</v>
      </c>
      <c r="J907">
        <v>4.6170000000000003E-2</v>
      </c>
      <c r="K907" s="1"/>
    </row>
    <row r="908" spans="1:11" x14ac:dyDescent="0.25">
      <c r="A908" t="s">
        <v>28</v>
      </c>
      <c r="B908" t="s">
        <v>50</v>
      </c>
      <c r="C908" t="s">
        <v>96</v>
      </c>
      <c r="D908" t="s">
        <v>13</v>
      </c>
      <c r="E908">
        <v>10</v>
      </c>
      <c r="F908">
        <v>13</v>
      </c>
      <c r="G908">
        <v>145.275807293729</v>
      </c>
      <c r="H908">
        <v>0.90000000000000013</v>
      </c>
      <c r="I908">
        <v>0.25171736940870842</v>
      </c>
      <c r="J908">
        <v>8.5140000000000007E-2</v>
      </c>
      <c r="K908" s="1"/>
    </row>
    <row r="909" spans="1:11" x14ac:dyDescent="0.25">
      <c r="A909" t="s">
        <v>46</v>
      </c>
      <c r="B909" t="s">
        <v>55</v>
      </c>
      <c r="C909" t="s">
        <v>42</v>
      </c>
      <c r="D909" t="s">
        <v>23</v>
      </c>
      <c r="E909">
        <v>9.5530370857300788</v>
      </c>
      <c r="F909">
        <v>20</v>
      </c>
      <c r="G909">
        <v>92.937675225122604</v>
      </c>
      <c r="H909">
        <v>0.59399472767880868</v>
      </c>
      <c r="I909">
        <v>5.3916647008002749E-2</v>
      </c>
      <c r="J909">
        <v>4.6881270903010037E-2</v>
      </c>
      <c r="K909" s="1"/>
    </row>
    <row r="910" spans="1:11" x14ac:dyDescent="0.25">
      <c r="A910" t="s">
        <v>51</v>
      </c>
      <c r="B910" t="s">
        <v>116</v>
      </c>
      <c r="C910" t="s">
        <v>96</v>
      </c>
      <c r="D910" t="s">
        <v>13</v>
      </c>
      <c r="E910">
        <v>10</v>
      </c>
      <c r="F910">
        <v>13</v>
      </c>
      <c r="G910">
        <v>109.80927395847201</v>
      </c>
      <c r="H910">
        <v>0.90000000000000013</v>
      </c>
      <c r="I910">
        <v>0.28514026027579698</v>
      </c>
      <c r="J910">
        <v>8.5140000000000007E-2</v>
      </c>
      <c r="K910" s="1"/>
    </row>
    <row r="911" spans="1:11" x14ac:dyDescent="0.25">
      <c r="A911" t="s">
        <v>78</v>
      </c>
      <c r="B911" t="s">
        <v>82</v>
      </c>
      <c r="C911" t="s">
        <v>31</v>
      </c>
      <c r="D911" t="s">
        <v>13</v>
      </c>
      <c r="E911">
        <v>12</v>
      </c>
      <c r="F911">
        <v>13</v>
      </c>
      <c r="G911">
        <v>97.824753237751807</v>
      </c>
      <c r="H911">
        <v>1</v>
      </c>
      <c r="I911">
        <v>9.9940035978413101E-5</v>
      </c>
      <c r="J911">
        <v>8.5140000000000007E-2</v>
      </c>
      <c r="K911" s="1"/>
    </row>
    <row r="912" spans="1:11" x14ac:dyDescent="0.25">
      <c r="A912" t="s">
        <v>28</v>
      </c>
      <c r="B912" t="s">
        <v>81</v>
      </c>
      <c r="C912" t="s">
        <v>42</v>
      </c>
      <c r="D912" t="s">
        <v>23</v>
      </c>
      <c r="E912">
        <v>10.516904926068726</v>
      </c>
      <c r="F912">
        <v>20</v>
      </c>
      <c r="G912">
        <v>101.401590321244</v>
      </c>
      <c r="H912">
        <v>0.52781707838525516</v>
      </c>
      <c r="I912">
        <v>4.3500762047855204E-2</v>
      </c>
      <c r="J912">
        <v>4.6881270903010037E-2</v>
      </c>
      <c r="K912" s="1"/>
    </row>
    <row r="913" spans="1:11" x14ac:dyDescent="0.25">
      <c r="A913" t="s">
        <v>78</v>
      </c>
      <c r="B913" t="s">
        <v>82</v>
      </c>
      <c r="C913" t="s">
        <v>40</v>
      </c>
      <c r="D913" t="s">
        <v>13</v>
      </c>
      <c r="E913">
        <v>55.52020904596683</v>
      </c>
      <c r="F913">
        <v>20</v>
      </c>
      <c r="G913">
        <v>102.453628334613</v>
      </c>
      <c r="H913">
        <v>3.3979562790697639</v>
      </c>
      <c r="I913">
        <v>9.9940035978413101E-5</v>
      </c>
      <c r="J913">
        <v>8.5140000000000007E-2</v>
      </c>
      <c r="K913" s="1"/>
    </row>
    <row r="914" spans="1:11" x14ac:dyDescent="0.25">
      <c r="A914" t="s">
        <v>28</v>
      </c>
      <c r="B914" t="s">
        <v>64</v>
      </c>
      <c r="C914" t="s">
        <v>96</v>
      </c>
      <c r="D914" t="s">
        <v>13</v>
      </c>
      <c r="E914">
        <v>10</v>
      </c>
      <c r="F914">
        <v>13</v>
      </c>
      <c r="G914">
        <v>92.520792416420804</v>
      </c>
      <c r="H914">
        <v>0.90000000000000013</v>
      </c>
      <c r="I914">
        <v>0.25632930529261011</v>
      </c>
      <c r="J914">
        <v>8.5140000000000007E-2</v>
      </c>
      <c r="K914" s="1"/>
    </row>
    <row r="915" spans="1:11" x14ac:dyDescent="0.25">
      <c r="A915" t="s">
        <v>28</v>
      </c>
      <c r="B915" t="s">
        <v>49</v>
      </c>
      <c r="C915" t="s">
        <v>96</v>
      </c>
      <c r="D915" t="s">
        <v>13</v>
      </c>
      <c r="E915">
        <v>10</v>
      </c>
      <c r="F915">
        <v>13</v>
      </c>
      <c r="G915">
        <v>107.273807447792</v>
      </c>
      <c r="H915">
        <v>0.90000000000000013</v>
      </c>
      <c r="I915">
        <v>0.2466223064685511</v>
      </c>
      <c r="J915">
        <v>8.5140000000000007E-2</v>
      </c>
      <c r="K915" s="1"/>
    </row>
    <row r="916" spans="1:11" x14ac:dyDescent="0.25">
      <c r="A916" t="s">
        <v>78</v>
      </c>
      <c r="B916" t="s">
        <v>89</v>
      </c>
      <c r="C916" t="s">
        <v>19</v>
      </c>
      <c r="D916" t="s">
        <v>20</v>
      </c>
      <c r="E916">
        <v>20.654419699210841</v>
      </c>
      <c r="F916">
        <v>25</v>
      </c>
      <c r="G916">
        <v>86.973724908710494</v>
      </c>
      <c r="H916">
        <v>1.8832840528653811</v>
      </c>
      <c r="I916">
        <v>9.9940035978413142E-5</v>
      </c>
      <c r="J916">
        <v>1.5468227424749166E-2</v>
      </c>
      <c r="K916" s="1"/>
    </row>
    <row r="917" spans="1:11" x14ac:dyDescent="0.25">
      <c r="A917" t="s">
        <v>78</v>
      </c>
      <c r="B917" t="s">
        <v>89</v>
      </c>
      <c r="C917" t="s">
        <v>19</v>
      </c>
      <c r="D917" t="s">
        <v>21</v>
      </c>
      <c r="E917">
        <v>19.795969711222426</v>
      </c>
      <c r="F917">
        <v>25</v>
      </c>
      <c r="G917">
        <v>107.961295893599</v>
      </c>
      <c r="H917">
        <v>2.0540837602765172</v>
      </c>
      <c r="I917">
        <v>9.9940035978413142E-5</v>
      </c>
      <c r="J917">
        <v>6.1600000000000002E-2</v>
      </c>
      <c r="K917" s="1"/>
    </row>
    <row r="918" spans="1:11" x14ac:dyDescent="0.25">
      <c r="A918" t="s">
        <v>78</v>
      </c>
      <c r="B918" t="s">
        <v>89</v>
      </c>
      <c r="C918" t="s">
        <v>22</v>
      </c>
      <c r="D918" t="s">
        <v>23</v>
      </c>
      <c r="E918">
        <v>12.686189339727074</v>
      </c>
      <c r="F918">
        <v>20</v>
      </c>
      <c r="G918">
        <v>95.845023204252499</v>
      </c>
      <c r="H918">
        <v>0.70899044970010394</v>
      </c>
      <c r="I918">
        <v>9.9940035978413142E-5</v>
      </c>
      <c r="J918">
        <v>4.6881270903010037E-2</v>
      </c>
      <c r="K918" s="1"/>
    </row>
    <row r="919" spans="1:11" x14ac:dyDescent="0.25">
      <c r="A919" t="s">
        <v>78</v>
      </c>
      <c r="B919" t="s">
        <v>89</v>
      </c>
      <c r="C919" t="s">
        <v>24</v>
      </c>
      <c r="D919" t="s">
        <v>16</v>
      </c>
      <c r="E919">
        <v>9.0461839855864028</v>
      </c>
      <c r="F919">
        <v>20</v>
      </c>
      <c r="G919">
        <v>97.604924092082697</v>
      </c>
      <c r="H919">
        <v>0.90955024667866335</v>
      </c>
      <c r="I919">
        <v>9.9940035978413142E-5</v>
      </c>
      <c r="J919">
        <v>4.6170000000000003E-2</v>
      </c>
      <c r="K919" s="1"/>
    </row>
    <row r="920" spans="1:11" x14ac:dyDescent="0.25">
      <c r="A920" t="s">
        <v>28</v>
      </c>
      <c r="B920" t="s">
        <v>76</v>
      </c>
      <c r="C920" t="s">
        <v>96</v>
      </c>
      <c r="D920" t="s">
        <v>13</v>
      </c>
      <c r="E920">
        <v>10</v>
      </c>
      <c r="F920">
        <v>13</v>
      </c>
      <c r="G920">
        <v>105.25126252692201</v>
      </c>
      <c r="H920">
        <v>0.89999999999999969</v>
      </c>
      <c r="I920">
        <v>0.24430003247714771</v>
      </c>
      <c r="J920">
        <v>8.5140000000000007E-2</v>
      </c>
      <c r="K920" s="1"/>
    </row>
    <row r="921" spans="1:11" x14ac:dyDescent="0.25">
      <c r="A921" t="s">
        <v>10</v>
      </c>
      <c r="B921" t="s">
        <v>129</v>
      </c>
      <c r="C921" t="s">
        <v>131</v>
      </c>
      <c r="D921" t="s">
        <v>13</v>
      </c>
      <c r="E921">
        <v>12.673302025913756</v>
      </c>
      <c r="F921">
        <v>17</v>
      </c>
      <c r="G921">
        <v>127.735705318532</v>
      </c>
      <c r="H921">
        <v>2.2769439462209249</v>
      </c>
      <c r="I921">
        <v>0.27604108494605667</v>
      </c>
      <c r="J921">
        <v>8.5140000000000007E-2</v>
      </c>
      <c r="K921" s="1"/>
    </row>
    <row r="922" spans="1:11" x14ac:dyDescent="0.25">
      <c r="A922" t="s">
        <v>28</v>
      </c>
      <c r="B922" t="s">
        <v>88</v>
      </c>
      <c r="C922" t="s">
        <v>96</v>
      </c>
      <c r="D922" t="s">
        <v>13</v>
      </c>
      <c r="E922">
        <v>10</v>
      </c>
      <c r="F922">
        <v>13</v>
      </c>
      <c r="G922">
        <v>93.0814507712618</v>
      </c>
      <c r="H922">
        <v>0.9</v>
      </c>
      <c r="I922">
        <v>0.27111319338654838</v>
      </c>
      <c r="J922">
        <v>8.5140000000000007E-2</v>
      </c>
      <c r="K922" s="1"/>
    </row>
    <row r="923" spans="1:11" x14ac:dyDescent="0.25">
      <c r="A923" t="s">
        <v>78</v>
      </c>
      <c r="B923" t="s">
        <v>89</v>
      </c>
      <c r="C923" t="s">
        <v>31</v>
      </c>
      <c r="D923" t="s">
        <v>13</v>
      </c>
      <c r="E923">
        <v>12</v>
      </c>
      <c r="F923">
        <v>13</v>
      </c>
      <c r="G923">
        <v>90.354491637287097</v>
      </c>
      <c r="H923">
        <v>1</v>
      </c>
      <c r="I923">
        <v>9.9940035978413142E-5</v>
      </c>
      <c r="J923">
        <v>8.5140000000000007E-2</v>
      </c>
      <c r="K923" s="1"/>
    </row>
    <row r="924" spans="1:11" x14ac:dyDescent="0.25">
      <c r="A924" t="s">
        <v>51</v>
      </c>
      <c r="B924" t="s">
        <v>105</v>
      </c>
      <c r="C924" t="s">
        <v>96</v>
      </c>
      <c r="D924" t="s">
        <v>13</v>
      </c>
      <c r="E924">
        <v>10</v>
      </c>
      <c r="F924">
        <v>13</v>
      </c>
      <c r="G924">
        <v>83.3291427539761</v>
      </c>
      <c r="H924">
        <v>0.90000000000000013</v>
      </c>
      <c r="I924">
        <v>0.29297522592825082</v>
      </c>
      <c r="J924">
        <v>8.5140000000000007E-2</v>
      </c>
      <c r="K924" s="1"/>
    </row>
    <row r="925" spans="1:11" x14ac:dyDescent="0.25">
      <c r="A925" t="s">
        <v>78</v>
      </c>
      <c r="B925" t="s">
        <v>89</v>
      </c>
      <c r="C925" t="s">
        <v>40</v>
      </c>
      <c r="D925" t="s">
        <v>13</v>
      </c>
      <c r="E925">
        <v>58.090513069804516</v>
      </c>
      <c r="F925">
        <v>20</v>
      </c>
      <c r="G925">
        <v>92.860894166451203</v>
      </c>
      <c r="H925">
        <v>2.6686583917131634</v>
      </c>
      <c r="I925">
        <v>9.9940035978413142E-5</v>
      </c>
      <c r="J925">
        <v>8.5140000000000007E-2</v>
      </c>
      <c r="K925" s="1"/>
    </row>
    <row r="926" spans="1:11" x14ac:dyDescent="0.25">
      <c r="A926" t="s">
        <v>10</v>
      </c>
      <c r="B926" t="s">
        <v>129</v>
      </c>
      <c r="C926" t="s">
        <v>42</v>
      </c>
      <c r="D926" t="s">
        <v>23</v>
      </c>
      <c r="E926">
        <v>9.6303600440180599</v>
      </c>
      <c r="F926">
        <v>20</v>
      </c>
      <c r="G926">
        <v>135.61539130922901</v>
      </c>
      <c r="H926">
        <v>0.5090017585565596</v>
      </c>
      <c r="I926">
        <v>5.5671418726890728E-2</v>
      </c>
      <c r="J926">
        <v>4.6881270903010037E-2</v>
      </c>
      <c r="K926" s="1"/>
    </row>
    <row r="927" spans="1:11" x14ac:dyDescent="0.25">
      <c r="A927" t="s">
        <v>10</v>
      </c>
      <c r="B927" t="s">
        <v>129</v>
      </c>
      <c r="C927" t="s">
        <v>132</v>
      </c>
      <c r="D927" t="s">
        <v>16</v>
      </c>
      <c r="E927">
        <v>6.7733528708995134</v>
      </c>
      <c r="F927">
        <v>20</v>
      </c>
      <c r="G927">
        <v>117.128473470477</v>
      </c>
      <c r="H927">
        <v>0.67232887454593915</v>
      </c>
      <c r="I927">
        <v>0.27838484598531316</v>
      </c>
      <c r="J927">
        <v>4.6170000000000003E-2</v>
      </c>
      <c r="K927" s="1"/>
    </row>
    <row r="928" spans="1:11" x14ac:dyDescent="0.25">
      <c r="A928" t="s">
        <v>78</v>
      </c>
      <c r="B928" t="s">
        <v>84</v>
      </c>
      <c r="C928" t="s">
        <v>19</v>
      </c>
      <c r="D928" t="s">
        <v>20</v>
      </c>
      <c r="E928">
        <v>18.662329622895165</v>
      </c>
      <c r="F928">
        <v>25</v>
      </c>
      <c r="G928">
        <v>80.269390399607701</v>
      </c>
      <c r="H928">
        <v>1.8392203202517663</v>
      </c>
      <c r="I928">
        <v>9.9940035978413183E-5</v>
      </c>
      <c r="J928">
        <v>1.5468227424749166E-2</v>
      </c>
      <c r="K928" s="1"/>
    </row>
    <row r="929" spans="1:11" x14ac:dyDescent="0.25">
      <c r="A929" t="s">
        <v>78</v>
      </c>
      <c r="B929" t="s">
        <v>84</v>
      </c>
      <c r="C929" t="s">
        <v>19</v>
      </c>
      <c r="D929" t="s">
        <v>21</v>
      </c>
      <c r="E929">
        <v>17.497780949153839</v>
      </c>
      <c r="F929">
        <v>25</v>
      </c>
      <c r="G929">
        <v>91.952422089887904</v>
      </c>
      <c r="H929">
        <v>1.9836430922634301</v>
      </c>
      <c r="I929">
        <v>9.9940035978413183E-5</v>
      </c>
      <c r="J929">
        <v>6.1600000000000002E-2</v>
      </c>
      <c r="K929" s="1"/>
    </row>
    <row r="930" spans="1:11" x14ac:dyDescent="0.25">
      <c r="A930" t="s">
        <v>78</v>
      </c>
      <c r="B930" t="s">
        <v>84</v>
      </c>
      <c r="C930" t="s">
        <v>22</v>
      </c>
      <c r="D930" t="s">
        <v>23</v>
      </c>
      <c r="E930">
        <v>8.3226214468263908</v>
      </c>
      <c r="F930">
        <v>20</v>
      </c>
      <c r="G930">
        <v>88.140475049453897</v>
      </c>
      <c r="H930">
        <v>0.704042145243581</v>
      </c>
      <c r="I930">
        <v>9.9940035978413183E-5</v>
      </c>
      <c r="J930">
        <v>4.6881270903010037E-2</v>
      </c>
      <c r="K930" s="1"/>
    </row>
    <row r="931" spans="1:11" x14ac:dyDescent="0.25">
      <c r="A931" t="s">
        <v>78</v>
      </c>
      <c r="B931" t="s">
        <v>84</v>
      </c>
      <c r="C931" t="s">
        <v>24</v>
      </c>
      <c r="D931" t="s">
        <v>16</v>
      </c>
      <c r="E931">
        <v>6.0024237370782112</v>
      </c>
      <c r="F931">
        <v>20</v>
      </c>
      <c r="G931">
        <v>86.544935631011796</v>
      </c>
      <c r="H931">
        <v>0.89812266828145693</v>
      </c>
      <c r="I931">
        <v>9.9940035978413183E-5</v>
      </c>
      <c r="J931">
        <v>4.6170000000000003E-2</v>
      </c>
      <c r="K931" s="1"/>
    </row>
    <row r="932" spans="1:11" x14ac:dyDescent="0.25">
      <c r="A932" t="s">
        <v>10</v>
      </c>
      <c r="B932" t="s">
        <v>65</v>
      </c>
      <c r="C932" t="s">
        <v>96</v>
      </c>
      <c r="D932" t="s">
        <v>13</v>
      </c>
      <c r="E932">
        <v>10</v>
      </c>
      <c r="F932">
        <v>13</v>
      </c>
      <c r="G932">
        <v>93.762809361089197</v>
      </c>
      <c r="H932">
        <v>0.90000000000000024</v>
      </c>
      <c r="I932">
        <v>0.27528692769673352</v>
      </c>
      <c r="J932">
        <v>8.5140000000000007E-2</v>
      </c>
      <c r="K932" s="1"/>
    </row>
    <row r="933" spans="1:11" x14ac:dyDescent="0.25">
      <c r="A933" t="s">
        <v>46</v>
      </c>
      <c r="B933" t="s">
        <v>47</v>
      </c>
      <c r="C933" t="s">
        <v>42</v>
      </c>
      <c r="D933" t="s">
        <v>23</v>
      </c>
      <c r="E933">
        <v>8.0016042963013536</v>
      </c>
      <c r="F933">
        <v>20</v>
      </c>
      <c r="G933">
        <v>88.703586697203406</v>
      </c>
      <c r="H933">
        <v>0.59344348084691789</v>
      </c>
      <c r="I933">
        <v>5.5724124678186368E-2</v>
      </c>
      <c r="J933">
        <v>4.6881270903010037E-2</v>
      </c>
      <c r="K933" s="1"/>
    </row>
    <row r="934" spans="1:11" x14ac:dyDescent="0.25">
      <c r="A934" t="s">
        <v>28</v>
      </c>
      <c r="B934" t="s">
        <v>49</v>
      </c>
      <c r="C934" t="s">
        <v>132</v>
      </c>
      <c r="D934" t="s">
        <v>16</v>
      </c>
      <c r="E934">
        <v>80.310400000000016</v>
      </c>
      <c r="F934">
        <v>20</v>
      </c>
      <c r="G934">
        <v>132.74147946880001</v>
      </c>
      <c r="H934">
        <v>0.59379514608099915</v>
      </c>
      <c r="I934">
        <v>0.25082376984946753</v>
      </c>
      <c r="J934">
        <v>4.6170000000000003E-2</v>
      </c>
      <c r="K934" s="1"/>
    </row>
    <row r="935" spans="1:11" x14ac:dyDescent="0.25">
      <c r="A935" t="s">
        <v>78</v>
      </c>
      <c r="B935" t="s">
        <v>84</v>
      </c>
      <c r="C935" t="s">
        <v>31</v>
      </c>
      <c r="D935" t="s">
        <v>13</v>
      </c>
      <c r="E935">
        <v>12</v>
      </c>
      <c r="F935">
        <v>13</v>
      </c>
      <c r="G935">
        <v>85.306857932883801</v>
      </c>
      <c r="H935">
        <v>1</v>
      </c>
      <c r="I935">
        <v>9.9940035978413183E-5</v>
      </c>
      <c r="J935">
        <v>8.5140000000000007E-2</v>
      </c>
      <c r="K935" s="1"/>
    </row>
    <row r="936" spans="1:11" x14ac:dyDescent="0.25">
      <c r="A936" t="s">
        <v>10</v>
      </c>
      <c r="B936" t="s">
        <v>11</v>
      </c>
      <c r="C936" t="s">
        <v>15</v>
      </c>
      <c r="D936" t="s">
        <v>16</v>
      </c>
      <c r="E936">
        <v>10</v>
      </c>
      <c r="F936">
        <v>25</v>
      </c>
      <c r="G936">
        <v>227.018554686969</v>
      </c>
      <c r="H936">
        <v>0.79999999999999982</v>
      </c>
      <c r="I936">
        <v>0.24333327346919092</v>
      </c>
      <c r="J936">
        <v>4.6170000000000003E-2</v>
      </c>
      <c r="K936" s="1"/>
    </row>
    <row r="937" spans="1:11" x14ac:dyDescent="0.25">
      <c r="A937" t="s">
        <v>78</v>
      </c>
      <c r="B937" t="s">
        <v>84</v>
      </c>
      <c r="C937" t="s">
        <v>40</v>
      </c>
      <c r="D937" t="s">
        <v>13</v>
      </c>
      <c r="E937">
        <v>53.761956199496041</v>
      </c>
      <c r="F937">
        <v>20</v>
      </c>
      <c r="G937">
        <v>90.861246690446094</v>
      </c>
      <c r="H937">
        <v>2.5365785567567301</v>
      </c>
      <c r="I937">
        <v>9.9940035978413183E-5</v>
      </c>
      <c r="J937">
        <v>8.5140000000000007E-2</v>
      </c>
      <c r="K937" s="1"/>
    </row>
    <row r="938" spans="1:11" x14ac:dyDescent="0.25">
      <c r="A938" t="s">
        <v>10</v>
      </c>
      <c r="B938" t="s">
        <v>93</v>
      </c>
      <c r="C938" t="s">
        <v>42</v>
      </c>
      <c r="D938" t="s">
        <v>23</v>
      </c>
      <c r="E938">
        <v>11.435570673010769</v>
      </c>
      <c r="F938">
        <v>20</v>
      </c>
      <c r="G938">
        <v>55.495970757361803</v>
      </c>
      <c r="H938">
        <v>0.68152975138139904</v>
      </c>
      <c r="I938">
        <v>3.7641040299936097E-2</v>
      </c>
      <c r="J938">
        <v>4.6881270903010037E-2</v>
      </c>
      <c r="K938" s="1"/>
    </row>
    <row r="939" spans="1:11" x14ac:dyDescent="0.25">
      <c r="A939" t="s">
        <v>51</v>
      </c>
      <c r="B939" t="s">
        <v>59</v>
      </c>
      <c r="C939" t="s">
        <v>42</v>
      </c>
      <c r="D939" t="s">
        <v>23</v>
      </c>
      <c r="E939">
        <v>8.6789691991849907</v>
      </c>
      <c r="F939">
        <v>20</v>
      </c>
      <c r="G939">
        <v>113.09676693944699</v>
      </c>
      <c r="H939">
        <v>0.67132660003171074</v>
      </c>
      <c r="I939">
        <v>5.6582757204339813E-2</v>
      </c>
      <c r="J939">
        <v>4.6881270903010037E-2</v>
      </c>
      <c r="K939" s="1"/>
    </row>
    <row r="940" spans="1:11" x14ac:dyDescent="0.25">
      <c r="A940" t="s">
        <v>78</v>
      </c>
      <c r="B940" t="s">
        <v>79</v>
      </c>
      <c r="C940" t="s">
        <v>19</v>
      </c>
      <c r="D940" t="s">
        <v>20</v>
      </c>
      <c r="E940">
        <v>18.084014278777151</v>
      </c>
      <c r="F940">
        <v>25</v>
      </c>
      <c r="G940">
        <v>91.266617701807405</v>
      </c>
      <c r="H940">
        <v>1.8191868104712103</v>
      </c>
      <c r="I940">
        <v>9.9940035978413183E-5</v>
      </c>
      <c r="J940">
        <v>1.5468227424749166E-2</v>
      </c>
      <c r="K940" s="1"/>
    </row>
    <row r="941" spans="1:11" x14ac:dyDescent="0.25">
      <c r="A941" t="s">
        <v>78</v>
      </c>
      <c r="B941" t="s">
        <v>79</v>
      </c>
      <c r="C941" t="s">
        <v>19</v>
      </c>
      <c r="D941" t="s">
        <v>21</v>
      </c>
      <c r="E941">
        <v>15.989855862635627</v>
      </c>
      <c r="F941">
        <v>25</v>
      </c>
      <c r="G941">
        <v>84.386345940197998</v>
      </c>
      <c r="H941">
        <v>1.9601187823486781</v>
      </c>
      <c r="I941">
        <v>9.9940035978413183E-5</v>
      </c>
      <c r="J941">
        <v>6.1600000000000002E-2</v>
      </c>
      <c r="K941" s="1"/>
    </row>
    <row r="942" spans="1:11" x14ac:dyDescent="0.25">
      <c r="A942" t="s">
        <v>78</v>
      </c>
      <c r="B942" t="s">
        <v>79</v>
      </c>
      <c r="C942" t="s">
        <v>22</v>
      </c>
      <c r="D942" t="s">
        <v>23</v>
      </c>
      <c r="E942">
        <v>7.2915120521010959</v>
      </c>
      <c r="F942">
        <v>20</v>
      </c>
      <c r="G942">
        <v>78.332117251161094</v>
      </c>
      <c r="H942">
        <v>0.75642283043444847</v>
      </c>
      <c r="I942">
        <v>9.9940035978413183E-5</v>
      </c>
      <c r="J942">
        <v>4.6881270903010037E-2</v>
      </c>
      <c r="K942" s="1"/>
    </row>
    <row r="943" spans="1:11" x14ac:dyDescent="0.25">
      <c r="A943" t="s">
        <v>78</v>
      </c>
      <c r="B943" t="s">
        <v>79</v>
      </c>
      <c r="C943" t="s">
        <v>24</v>
      </c>
      <c r="D943" t="s">
        <v>16</v>
      </c>
      <c r="E943">
        <v>5.5266020775488922</v>
      </c>
      <c r="F943">
        <v>20</v>
      </c>
      <c r="G943">
        <v>79.859878128222206</v>
      </c>
      <c r="H943">
        <v>0.98513431276320707</v>
      </c>
      <c r="I943">
        <v>9.9940035978413183E-5</v>
      </c>
      <c r="J943">
        <v>4.6170000000000003E-2</v>
      </c>
      <c r="K943" s="1"/>
    </row>
    <row r="944" spans="1:11" x14ac:dyDescent="0.25">
      <c r="A944" t="s">
        <v>51</v>
      </c>
      <c r="B944" t="s">
        <v>77</v>
      </c>
      <c r="C944" t="s">
        <v>42</v>
      </c>
      <c r="D944" t="s">
        <v>23</v>
      </c>
      <c r="E944">
        <v>8.04076172537094</v>
      </c>
      <c r="F944">
        <v>20</v>
      </c>
      <c r="G944">
        <v>83.825815391622797</v>
      </c>
      <c r="H944">
        <v>0.67132660003171074</v>
      </c>
      <c r="I944">
        <v>5.6642238427237299E-2</v>
      </c>
      <c r="J944">
        <v>4.6881270903010037E-2</v>
      </c>
      <c r="K944" s="1"/>
    </row>
    <row r="945" spans="1:11" x14ac:dyDescent="0.25">
      <c r="A945" t="s">
        <v>28</v>
      </c>
      <c r="B945" t="s">
        <v>92</v>
      </c>
      <c r="C945" t="s">
        <v>132</v>
      </c>
      <c r="D945" t="s">
        <v>16</v>
      </c>
      <c r="E945">
        <v>21.668357068021891</v>
      </c>
      <c r="F945">
        <v>20</v>
      </c>
      <c r="G945">
        <v>199.75063860823701</v>
      </c>
      <c r="H945">
        <v>0.60311802890893895</v>
      </c>
      <c r="I945">
        <v>0.25655115245462445</v>
      </c>
      <c r="J945">
        <v>4.6170000000000003E-2</v>
      </c>
      <c r="K945" s="1"/>
    </row>
    <row r="946" spans="1:11" x14ac:dyDescent="0.25">
      <c r="A946" t="s">
        <v>28</v>
      </c>
      <c r="B946" t="s">
        <v>121</v>
      </c>
      <c r="C946" t="s">
        <v>96</v>
      </c>
      <c r="D946" t="s">
        <v>13</v>
      </c>
      <c r="E946">
        <v>10</v>
      </c>
      <c r="F946">
        <v>13</v>
      </c>
      <c r="G946">
        <v>149.79981120598501</v>
      </c>
      <c r="H946">
        <v>0.90000000000000013</v>
      </c>
      <c r="I946">
        <v>0.28254829808718257</v>
      </c>
      <c r="J946">
        <v>8.5140000000000007E-2</v>
      </c>
      <c r="K946" s="1"/>
    </row>
    <row r="947" spans="1:11" x14ac:dyDescent="0.25">
      <c r="A947" t="s">
        <v>78</v>
      </c>
      <c r="B947" t="s">
        <v>79</v>
      </c>
      <c r="C947" t="s">
        <v>31</v>
      </c>
      <c r="D947" t="s">
        <v>13</v>
      </c>
      <c r="E947">
        <v>12</v>
      </c>
      <c r="F947">
        <v>13</v>
      </c>
      <c r="G947">
        <v>80.096585190713995</v>
      </c>
      <c r="H947">
        <v>1</v>
      </c>
      <c r="I947">
        <v>9.9940035978413183E-5</v>
      </c>
      <c r="J947">
        <v>8.5140000000000007E-2</v>
      </c>
      <c r="K947" s="1"/>
    </row>
    <row r="948" spans="1:11" x14ac:dyDescent="0.25">
      <c r="A948" t="s">
        <v>28</v>
      </c>
      <c r="B948" t="s">
        <v>75</v>
      </c>
      <c r="C948" t="s">
        <v>96</v>
      </c>
      <c r="D948" t="s">
        <v>13</v>
      </c>
      <c r="E948">
        <v>10</v>
      </c>
      <c r="F948">
        <v>13</v>
      </c>
      <c r="G948">
        <v>60.956313777049303</v>
      </c>
      <c r="H948">
        <v>0.89999999999999969</v>
      </c>
      <c r="I948">
        <v>0.26933017997890774</v>
      </c>
      <c r="J948">
        <v>8.5140000000000007E-2</v>
      </c>
      <c r="K948" s="1"/>
    </row>
    <row r="949" spans="1:11" x14ac:dyDescent="0.25">
      <c r="A949" t="s">
        <v>78</v>
      </c>
      <c r="B949" t="s">
        <v>79</v>
      </c>
      <c r="C949" t="s">
        <v>40</v>
      </c>
      <c r="D949" t="s">
        <v>13</v>
      </c>
      <c r="E949">
        <v>48.136844651587353</v>
      </c>
      <c r="F949">
        <v>20</v>
      </c>
      <c r="G949">
        <v>82.943937668599901</v>
      </c>
      <c r="H949">
        <v>3.3979562790697639</v>
      </c>
      <c r="I949">
        <v>9.9940035978413183E-5</v>
      </c>
      <c r="J949">
        <v>8.5140000000000007E-2</v>
      </c>
      <c r="K949" s="1"/>
    </row>
    <row r="950" spans="1:11" x14ac:dyDescent="0.25">
      <c r="A950" t="s">
        <v>28</v>
      </c>
      <c r="B950" t="s">
        <v>62</v>
      </c>
      <c r="C950" t="s">
        <v>96</v>
      </c>
      <c r="D950" t="s">
        <v>13</v>
      </c>
      <c r="E950">
        <v>10</v>
      </c>
      <c r="F950">
        <v>13</v>
      </c>
      <c r="G950">
        <v>107.210036292133</v>
      </c>
      <c r="H950">
        <v>0.90000000000000013</v>
      </c>
      <c r="I950">
        <v>0.27122287433686026</v>
      </c>
      <c r="J950">
        <v>8.5140000000000007E-2</v>
      </c>
      <c r="K950" s="1"/>
    </row>
    <row r="951" spans="1:11" x14ac:dyDescent="0.25">
      <c r="A951" t="s">
        <v>28</v>
      </c>
      <c r="B951" t="s">
        <v>61</v>
      </c>
      <c r="C951" t="s">
        <v>42</v>
      </c>
      <c r="D951" t="s">
        <v>23</v>
      </c>
      <c r="E951">
        <v>18.043845541678298</v>
      </c>
      <c r="F951">
        <v>20</v>
      </c>
      <c r="G951">
        <v>133.42104957950599</v>
      </c>
      <c r="H951">
        <v>0.52309826988141939</v>
      </c>
      <c r="I951">
        <v>4.7207590635974093E-2</v>
      </c>
      <c r="J951">
        <v>4.6881270903010037E-2</v>
      </c>
      <c r="K951" s="1"/>
    </row>
    <row r="952" spans="1:11" x14ac:dyDescent="0.25">
      <c r="A952" t="s">
        <v>78</v>
      </c>
      <c r="B952" t="s">
        <v>90</v>
      </c>
      <c r="C952" t="s">
        <v>19</v>
      </c>
      <c r="D952" t="s">
        <v>20</v>
      </c>
      <c r="E952">
        <v>31.000262801037895</v>
      </c>
      <c r="F952">
        <v>25</v>
      </c>
      <c r="G952">
        <v>87.783496552185099</v>
      </c>
      <c r="H952">
        <v>1.9002360859360625</v>
      </c>
      <c r="I952">
        <v>9.9940035978413074E-5</v>
      </c>
      <c r="J952">
        <v>1.5468227424749166E-2</v>
      </c>
      <c r="K952" s="1"/>
    </row>
    <row r="953" spans="1:11" x14ac:dyDescent="0.25">
      <c r="A953" t="s">
        <v>78</v>
      </c>
      <c r="B953" t="s">
        <v>90</v>
      </c>
      <c r="C953" t="s">
        <v>19</v>
      </c>
      <c r="D953" t="s">
        <v>21</v>
      </c>
      <c r="E953">
        <v>30.990734147769739</v>
      </c>
      <c r="F953">
        <v>25</v>
      </c>
      <c r="G953">
        <v>91.842965864461704</v>
      </c>
      <c r="H953">
        <v>1.9701551084865416</v>
      </c>
      <c r="I953">
        <v>9.9940035978413074E-5</v>
      </c>
      <c r="J953">
        <v>6.1600000000000002E-2</v>
      </c>
      <c r="K953" s="1"/>
    </row>
    <row r="954" spans="1:11" x14ac:dyDescent="0.25">
      <c r="A954" t="s">
        <v>78</v>
      </c>
      <c r="B954" t="s">
        <v>90</v>
      </c>
      <c r="C954" t="s">
        <v>22</v>
      </c>
      <c r="D954" t="s">
        <v>23</v>
      </c>
      <c r="E954">
        <v>33.462666666666649</v>
      </c>
      <c r="F954">
        <v>20</v>
      </c>
      <c r="G954">
        <v>88.185205304377405</v>
      </c>
      <c r="H954">
        <v>0.75141774274556328</v>
      </c>
      <c r="I954">
        <v>9.9940035978413074E-5</v>
      </c>
      <c r="J954">
        <v>4.6881270903010037E-2</v>
      </c>
      <c r="K954" s="1"/>
    </row>
    <row r="955" spans="1:11" x14ac:dyDescent="0.25">
      <c r="A955" t="s">
        <v>78</v>
      </c>
      <c r="B955" t="s">
        <v>90</v>
      </c>
      <c r="C955" t="s">
        <v>24</v>
      </c>
      <c r="D955" t="s">
        <v>16</v>
      </c>
      <c r="E955">
        <v>33.462666666666649</v>
      </c>
      <c r="F955">
        <v>20</v>
      </c>
      <c r="G955">
        <v>88.818914948701106</v>
      </c>
      <c r="H955">
        <v>0.98015442199679759</v>
      </c>
      <c r="I955">
        <v>9.9940035978413074E-5</v>
      </c>
      <c r="J955">
        <v>4.6170000000000003E-2</v>
      </c>
      <c r="K955" s="1"/>
    </row>
    <row r="956" spans="1:11" x14ac:dyDescent="0.25">
      <c r="A956" t="s">
        <v>46</v>
      </c>
      <c r="B956" t="s">
        <v>83</v>
      </c>
      <c r="C956" t="s">
        <v>42</v>
      </c>
      <c r="D956" t="s">
        <v>23</v>
      </c>
      <c r="E956">
        <v>2.8892856718444189</v>
      </c>
      <c r="F956">
        <v>20</v>
      </c>
      <c r="G956">
        <v>115.776516291506</v>
      </c>
      <c r="H956">
        <v>0.59646563441291445</v>
      </c>
      <c r="I956">
        <v>5.9194852141095412E-2</v>
      </c>
      <c r="J956">
        <v>4.6881270903010037E-2</v>
      </c>
      <c r="K956" s="1"/>
    </row>
    <row r="957" spans="1:11" x14ac:dyDescent="0.25">
      <c r="A957" t="s">
        <v>10</v>
      </c>
      <c r="B957" t="s">
        <v>100</v>
      </c>
      <c r="C957" t="s">
        <v>30</v>
      </c>
      <c r="D957" t="s">
        <v>21</v>
      </c>
      <c r="E957">
        <v>31.742211054140338</v>
      </c>
      <c r="F957">
        <v>25</v>
      </c>
      <c r="G957">
        <v>91.975282832173605</v>
      </c>
      <c r="H957">
        <v>2.3832072887537832</v>
      </c>
      <c r="I957">
        <v>0.23677280716811402</v>
      </c>
      <c r="J957">
        <v>6.1600000000000002E-2</v>
      </c>
      <c r="K957" s="1"/>
    </row>
    <row r="958" spans="1:11" x14ac:dyDescent="0.25">
      <c r="A958" t="s">
        <v>37</v>
      </c>
      <c r="B958" t="s">
        <v>57</v>
      </c>
      <c r="C958" t="s">
        <v>30</v>
      </c>
      <c r="D958" t="s">
        <v>21</v>
      </c>
      <c r="E958">
        <v>46.467936938315873</v>
      </c>
      <c r="F958">
        <v>25</v>
      </c>
      <c r="G958">
        <v>289.73306986559402</v>
      </c>
      <c r="H958">
        <v>0.90435262946564898</v>
      </c>
      <c r="I958">
        <v>0.23700431945297656</v>
      </c>
      <c r="J958">
        <v>6.1600000000000002E-2</v>
      </c>
      <c r="K958" s="1"/>
    </row>
    <row r="959" spans="1:11" x14ac:dyDescent="0.25">
      <c r="A959" t="s">
        <v>78</v>
      </c>
      <c r="B959" t="s">
        <v>90</v>
      </c>
      <c r="C959" t="s">
        <v>31</v>
      </c>
      <c r="D959" t="s">
        <v>13</v>
      </c>
      <c r="E959">
        <v>12</v>
      </c>
      <c r="F959">
        <v>13</v>
      </c>
      <c r="G959">
        <v>87.676402160226004</v>
      </c>
      <c r="H959">
        <v>1</v>
      </c>
      <c r="I959">
        <v>9.9940035978413074E-5</v>
      </c>
      <c r="J959">
        <v>8.5140000000000007E-2</v>
      </c>
      <c r="K959" s="1"/>
    </row>
    <row r="960" spans="1:11" x14ac:dyDescent="0.25">
      <c r="A960" t="s">
        <v>78</v>
      </c>
      <c r="B960" t="s">
        <v>89</v>
      </c>
      <c r="C960" t="s">
        <v>42</v>
      </c>
      <c r="D960" t="s">
        <v>23</v>
      </c>
      <c r="E960">
        <v>10.148951471781659</v>
      </c>
      <c r="F960">
        <v>20</v>
      </c>
      <c r="G960">
        <v>95.845023204252499</v>
      </c>
      <c r="H960">
        <v>0.58598255164599944</v>
      </c>
      <c r="I960">
        <v>5.9386544577737968E-2</v>
      </c>
      <c r="J960">
        <v>4.6881270903010037E-2</v>
      </c>
      <c r="K960" s="1"/>
    </row>
    <row r="961" spans="1:11" x14ac:dyDescent="0.25">
      <c r="A961" t="s">
        <v>78</v>
      </c>
      <c r="B961" t="s">
        <v>90</v>
      </c>
      <c r="C961" t="s">
        <v>40</v>
      </c>
      <c r="D961" t="s">
        <v>13</v>
      </c>
      <c r="E961">
        <v>52.953815746852065</v>
      </c>
      <c r="F961">
        <v>20</v>
      </c>
      <c r="G961">
        <v>88.759932395372402</v>
      </c>
      <c r="H961">
        <v>3.3979562790697639</v>
      </c>
      <c r="I961">
        <v>9.9940035978413074E-5</v>
      </c>
      <c r="J961">
        <v>8.5140000000000007E-2</v>
      </c>
      <c r="K961" s="1"/>
    </row>
    <row r="962" spans="1:11" x14ac:dyDescent="0.25">
      <c r="A962" t="s">
        <v>51</v>
      </c>
      <c r="B962" t="s">
        <v>99</v>
      </c>
      <c r="C962" t="s">
        <v>42</v>
      </c>
      <c r="D962" t="s">
        <v>23</v>
      </c>
      <c r="E962">
        <v>24.710892307692284</v>
      </c>
      <c r="F962">
        <v>20</v>
      </c>
      <c r="G962">
        <v>84.334954412580203</v>
      </c>
      <c r="H962">
        <v>0.65178746473555793</v>
      </c>
      <c r="I962">
        <v>5.9401222520557607E-2</v>
      </c>
      <c r="J962">
        <v>4.6881270903010037E-2</v>
      </c>
      <c r="K962" s="1"/>
    </row>
    <row r="963" spans="1:11" x14ac:dyDescent="0.25">
      <c r="A963" t="s">
        <v>10</v>
      </c>
      <c r="B963" t="s">
        <v>34</v>
      </c>
      <c r="C963" t="s">
        <v>132</v>
      </c>
      <c r="D963" t="s">
        <v>16</v>
      </c>
      <c r="E963">
        <v>23.853376313261357</v>
      </c>
      <c r="F963">
        <v>20</v>
      </c>
      <c r="G963">
        <v>97.792012883422601</v>
      </c>
      <c r="H963">
        <v>0.62825222022179761</v>
      </c>
      <c r="I963">
        <v>0.25981332409696933</v>
      </c>
      <c r="J963">
        <v>4.6170000000000003E-2</v>
      </c>
      <c r="K963" s="1"/>
    </row>
    <row r="964" spans="1:11" x14ac:dyDescent="0.25">
      <c r="A964" t="s">
        <v>46</v>
      </c>
      <c r="B964" t="s">
        <v>102</v>
      </c>
      <c r="C964" t="s">
        <v>19</v>
      </c>
      <c r="D964" t="s">
        <v>20</v>
      </c>
      <c r="E964">
        <v>13.608807715600509</v>
      </c>
      <c r="F964">
        <v>25</v>
      </c>
      <c r="G964">
        <v>79.203646628215694</v>
      </c>
      <c r="H964">
        <v>0.87611320861517572</v>
      </c>
      <c r="I964">
        <v>9.9940035978413142E-5</v>
      </c>
      <c r="J964">
        <v>1.5468227424749166E-2</v>
      </c>
      <c r="K964" s="1"/>
    </row>
    <row r="965" spans="1:11" x14ac:dyDescent="0.25">
      <c r="A965" t="s">
        <v>46</v>
      </c>
      <c r="B965" t="s">
        <v>102</v>
      </c>
      <c r="C965" t="s">
        <v>19</v>
      </c>
      <c r="D965" t="s">
        <v>21</v>
      </c>
      <c r="E965">
        <v>14.999523436765696</v>
      </c>
      <c r="F965">
        <v>25</v>
      </c>
      <c r="G965">
        <v>79.528503114383795</v>
      </c>
      <c r="H965">
        <v>0.86562800335441148</v>
      </c>
      <c r="I965">
        <v>9.9940035978413142E-5</v>
      </c>
      <c r="J965">
        <v>6.1600000000000002E-2</v>
      </c>
      <c r="K965" s="1"/>
    </row>
    <row r="966" spans="1:11" x14ac:dyDescent="0.25">
      <c r="A966" t="s">
        <v>46</v>
      </c>
      <c r="B966" t="s">
        <v>102</v>
      </c>
      <c r="C966" t="s">
        <v>22</v>
      </c>
      <c r="D966" t="s">
        <v>23</v>
      </c>
      <c r="E966">
        <v>8.0282461330022805</v>
      </c>
      <c r="F966">
        <v>20</v>
      </c>
      <c r="G966">
        <v>71.832303008468202</v>
      </c>
      <c r="H966">
        <v>0.76409976447166217</v>
      </c>
      <c r="I966">
        <v>9.9940035978413142E-5</v>
      </c>
      <c r="J966">
        <v>4.6881270903010037E-2</v>
      </c>
      <c r="K966" s="1"/>
    </row>
    <row r="967" spans="1:11" x14ac:dyDescent="0.25">
      <c r="A967" t="s">
        <v>46</v>
      </c>
      <c r="B967" t="s">
        <v>102</v>
      </c>
      <c r="C967" t="s">
        <v>24</v>
      </c>
      <c r="D967" t="s">
        <v>16</v>
      </c>
      <c r="E967">
        <v>5.974702837643262</v>
      </c>
      <c r="F967">
        <v>20</v>
      </c>
      <c r="G967">
        <v>70.7183449208909</v>
      </c>
      <c r="H967">
        <v>0.98996504005711494</v>
      </c>
      <c r="I967">
        <v>9.9940035978413142E-5</v>
      </c>
      <c r="J967">
        <v>4.6170000000000003E-2</v>
      </c>
      <c r="K967" s="1"/>
    </row>
    <row r="968" spans="1:11" x14ac:dyDescent="0.25">
      <c r="A968" t="s">
        <v>28</v>
      </c>
      <c r="B968" t="s">
        <v>63</v>
      </c>
      <c r="C968" t="s">
        <v>96</v>
      </c>
      <c r="D968" t="s">
        <v>13</v>
      </c>
      <c r="E968">
        <v>10</v>
      </c>
      <c r="F968">
        <v>13</v>
      </c>
      <c r="G968">
        <v>113.20119966569</v>
      </c>
      <c r="H968">
        <v>0.89999999999999991</v>
      </c>
      <c r="I968">
        <v>0.24329357881258468</v>
      </c>
      <c r="J968">
        <v>8.5140000000000007E-2</v>
      </c>
      <c r="K968" s="1"/>
    </row>
    <row r="969" spans="1:11" x14ac:dyDescent="0.25">
      <c r="A969" t="s">
        <v>51</v>
      </c>
      <c r="B969" t="s">
        <v>109</v>
      </c>
      <c r="C969" t="s">
        <v>42</v>
      </c>
      <c r="D969" t="s">
        <v>23</v>
      </c>
      <c r="E969">
        <v>24.710892307692287</v>
      </c>
      <c r="F969">
        <v>20</v>
      </c>
      <c r="G969">
        <v>85.1974074763815</v>
      </c>
      <c r="H969">
        <v>0.65179977868040584</v>
      </c>
      <c r="I969">
        <v>6.0381279591419021E-2</v>
      </c>
      <c r="J969">
        <v>4.6881270903010037E-2</v>
      </c>
      <c r="K969" s="1"/>
    </row>
    <row r="970" spans="1:11" x14ac:dyDescent="0.25">
      <c r="A970" t="s">
        <v>78</v>
      </c>
      <c r="B970" t="s">
        <v>79</v>
      </c>
      <c r="C970" t="s">
        <v>42</v>
      </c>
      <c r="D970" t="s">
        <v>23</v>
      </c>
      <c r="E970">
        <v>5.8332096416808765</v>
      </c>
      <c r="F970">
        <v>20</v>
      </c>
      <c r="G970">
        <v>78.332117251161094</v>
      </c>
      <c r="H970">
        <v>0.5950904874262618</v>
      </c>
      <c r="I970">
        <v>6.0767790294119169E-2</v>
      </c>
      <c r="J970">
        <v>4.6881270903010037E-2</v>
      </c>
      <c r="K970" s="1"/>
    </row>
    <row r="971" spans="1:11" x14ac:dyDescent="0.25">
      <c r="A971" t="s">
        <v>46</v>
      </c>
      <c r="B971" t="s">
        <v>102</v>
      </c>
      <c r="C971" t="s">
        <v>31</v>
      </c>
      <c r="D971" t="s">
        <v>13</v>
      </c>
      <c r="E971">
        <v>12</v>
      </c>
      <c r="F971">
        <v>13</v>
      </c>
      <c r="G971">
        <v>69.227741437749103</v>
      </c>
      <c r="H971">
        <v>1</v>
      </c>
      <c r="I971">
        <v>9.9940035978413142E-5</v>
      </c>
      <c r="J971">
        <v>8.5140000000000007E-2</v>
      </c>
      <c r="K971" s="1"/>
    </row>
    <row r="972" spans="1:11" x14ac:dyDescent="0.25">
      <c r="A972" t="s">
        <v>28</v>
      </c>
      <c r="B972" t="s">
        <v>44</v>
      </c>
      <c r="C972" t="s">
        <v>42</v>
      </c>
      <c r="D972" t="s">
        <v>23</v>
      </c>
      <c r="E972">
        <v>28.46515402348188</v>
      </c>
      <c r="F972">
        <v>20</v>
      </c>
      <c r="G972">
        <v>181.95068635139799</v>
      </c>
      <c r="H972">
        <v>0.51645507225553811</v>
      </c>
      <c r="I972">
        <v>4.8616394606758193E-2</v>
      </c>
      <c r="J972">
        <v>4.6881270903010037E-2</v>
      </c>
      <c r="K972" s="1"/>
    </row>
    <row r="973" spans="1:11" x14ac:dyDescent="0.25">
      <c r="A973" t="s">
        <v>46</v>
      </c>
      <c r="B973" t="s">
        <v>102</v>
      </c>
      <c r="C973" t="s">
        <v>40</v>
      </c>
      <c r="D973" t="s">
        <v>13</v>
      </c>
      <c r="E973">
        <v>34.171974905725676</v>
      </c>
      <c r="F973">
        <v>20</v>
      </c>
      <c r="G973">
        <v>71.7400762078789</v>
      </c>
      <c r="H973">
        <v>3.3979562790697639</v>
      </c>
      <c r="I973">
        <v>9.9940035978413142E-5</v>
      </c>
      <c r="J973">
        <v>8.5140000000000007E-2</v>
      </c>
      <c r="K973" s="1"/>
    </row>
    <row r="974" spans="1:11" x14ac:dyDescent="0.25">
      <c r="A974" t="s">
        <v>46</v>
      </c>
      <c r="B974" t="s">
        <v>98</v>
      </c>
      <c r="C974" t="s">
        <v>42</v>
      </c>
      <c r="D974" t="s">
        <v>23</v>
      </c>
      <c r="E974">
        <v>2.2815124972331389</v>
      </c>
      <c r="F974">
        <v>20</v>
      </c>
      <c r="G974">
        <v>123.15195746431201</v>
      </c>
      <c r="H974">
        <v>0.59659372267060717</v>
      </c>
      <c r="I974">
        <v>6.0794798130733844E-2</v>
      </c>
      <c r="J974">
        <v>4.6881270903010037E-2</v>
      </c>
      <c r="K974" s="1"/>
    </row>
    <row r="975" spans="1:11" x14ac:dyDescent="0.25">
      <c r="A975" t="s">
        <v>17</v>
      </c>
      <c r="B975" t="s">
        <v>56</v>
      </c>
      <c r="C975" t="s">
        <v>39</v>
      </c>
      <c r="D975" t="s">
        <v>13</v>
      </c>
      <c r="E975">
        <v>46.515590377581773</v>
      </c>
      <c r="F975">
        <v>20</v>
      </c>
      <c r="G975">
        <v>94.543658040392003</v>
      </c>
      <c r="H975">
        <v>2.8316302325581368</v>
      </c>
      <c r="I975">
        <v>0.27861765733437549</v>
      </c>
      <c r="J975">
        <v>8.5140000000000007E-2</v>
      </c>
      <c r="K975" s="1"/>
    </row>
    <row r="976" spans="1:11" x14ac:dyDescent="0.25">
      <c r="A976" t="s">
        <v>46</v>
      </c>
      <c r="B976" t="s">
        <v>55</v>
      </c>
      <c r="C976" t="s">
        <v>19</v>
      </c>
      <c r="D976" t="s">
        <v>20</v>
      </c>
      <c r="E976">
        <v>19.165982908907687</v>
      </c>
      <c r="F976">
        <v>25</v>
      </c>
      <c r="G976">
        <v>94.732959884482398</v>
      </c>
      <c r="H976">
        <v>0.86805290571877147</v>
      </c>
      <c r="I976">
        <v>9.9940035978413047E-5</v>
      </c>
      <c r="J976">
        <v>1.5468227424749166E-2</v>
      </c>
      <c r="K976" s="1"/>
    </row>
    <row r="977" spans="1:11" x14ac:dyDescent="0.25">
      <c r="A977" t="s">
        <v>46</v>
      </c>
      <c r="B977" t="s">
        <v>55</v>
      </c>
      <c r="C977" t="s">
        <v>19</v>
      </c>
      <c r="D977" t="s">
        <v>21</v>
      </c>
      <c r="E977">
        <v>20.186376249173978</v>
      </c>
      <c r="F977">
        <v>25</v>
      </c>
      <c r="G977">
        <v>99.643200996440498</v>
      </c>
      <c r="H977">
        <v>0.85678636180341194</v>
      </c>
      <c r="I977">
        <v>9.9940035978413047E-5</v>
      </c>
      <c r="J977">
        <v>6.1600000000000002E-2</v>
      </c>
      <c r="K977" s="1"/>
    </row>
    <row r="978" spans="1:11" x14ac:dyDescent="0.25">
      <c r="A978" t="s">
        <v>46</v>
      </c>
      <c r="B978" t="s">
        <v>55</v>
      </c>
      <c r="C978" t="s">
        <v>22</v>
      </c>
      <c r="D978" t="s">
        <v>23</v>
      </c>
      <c r="E978">
        <v>11.941296357162599</v>
      </c>
      <c r="F978">
        <v>20</v>
      </c>
      <c r="G978">
        <v>92.937675225122604</v>
      </c>
      <c r="H978">
        <v>0.76121374902912209</v>
      </c>
      <c r="I978">
        <v>9.9940035978413047E-5</v>
      </c>
      <c r="J978">
        <v>4.6881270903010037E-2</v>
      </c>
      <c r="K978" s="1"/>
    </row>
    <row r="979" spans="1:11" x14ac:dyDescent="0.25">
      <c r="A979" t="s">
        <v>46</v>
      </c>
      <c r="B979" t="s">
        <v>55</v>
      </c>
      <c r="C979" t="s">
        <v>24</v>
      </c>
      <c r="D979" t="s">
        <v>16</v>
      </c>
      <c r="E979">
        <v>8.4745930296609568</v>
      </c>
      <c r="F979">
        <v>20</v>
      </c>
      <c r="G979">
        <v>92.564189331004997</v>
      </c>
      <c r="H979">
        <v>0.98710708565615757</v>
      </c>
      <c r="I979">
        <v>9.9940035978413047E-5</v>
      </c>
      <c r="J979">
        <v>4.6170000000000003E-2</v>
      </c>
      <c r="K979" s="1"/>
    </row>
    <row r="980" spans="1:11" x14ac:dyDescent="0.25">
      <c r="A980" t="s">
        <v>17</v>
      </c>
      <c r="B980" t="s">
        <v>18</v>
      </c>
      <c r="C980" t="s">
        <v>96</v>
      </c>
      <c r="D980" t="s">
        <v>13</v>
      </c>
      <c r="E980">
        <v>10</v>
      </c>
      <c r="F980">
        <v>13</v>
      </c>
      <c r="G980">
        <v>150.05335784412</v>
      </c>
      <c r="H980">
        <v>0.90000000000000024</v>
      </c>
      <c r="I980">
        <v>0.27949013438591241</v>
      </c>
      <c r="J980">
        <v>8.5140000000000007E-2</v>
      </c>
      <c r="K980" s="1"/>
    </row>
    <row r="981" spans="1:11" x14ac:dyDescent="0.25">
      <c r="A981" t="s">
        <v>28</v>
      </c>
      <c r="B981" t="s">
        <v>73</v>
      </c>
      <c r="C981" t="s">
        <v>42</v>
      </c>
      <c r="D981" t="s">
        <v>23</v>
      </c>
      <c r="E981">
        <v>11.800766805682381</v>
      </c>
      <c r="F981">
        <v>20</v>
      </c>
      <c r="G981">
        <v>74.876367665223498</v>
      </c>
      <c r="H981">
        <v>0.51816735043124695</v>
      </c>
      <c r="I981">
        <v>4.8849082471291001E-2</v>
      </c>
      <c r="J981">
        <v>4.6881270903010037E-2</v>
      </c>
      <c r="K981" s="1"/>
    </row>
    <row r="982" spans="1:11" x14ac:dyDescent="0.25">
      <c r="A982" t="s">
        <v>37</v>
      </c>
      <c r="B982" t="s">
        <v>112</v>
      </c>
      <c r="C982" t="s">
        <v>42</v>
      </c>
      <c r="D982" t="s">
        <v>23</v>
      </c>
      <c r="E982">
        <v>7.5257786565526139</v>
      </c>
      <c r="F982">
        <v>20</v>
      </c>
      <c r="G982">
        <v>67.258690232076503</v>
      </c>
      <c r="H982">
        <v>0.73281233923860123</v>
      </c>
      <c r="I982">
        <v>6.1876117030161208E-2</v>
      </c>
      <c r="J982">
        <v>4.6881270903010037E-2</v>
      </c>
      <c r="K982" s="1"/>
    </row>
    <row r="983" spans="1:11" x14ac:dyDescent="0.25">
      <c r="A983" t="s">
        <v>46</v>
      </c>
      <c r="B983" t="s">
        <v>55</v>
      </c>
      <c r="C983" t="s">
        <v>31</v>
      </c>
      <c r="D983" t="s">
        <v>13</v>
      </c>
      <c r="E983">
        <v>12</v>
      </c>
      <c r="F983">
        <v>13</v>
      </c>
      <c r="G983">
        <v>84.569217700395697</v>
      </c>
      <c r="H983">
        <v>1</v>
      </c>
      <c r="I983">
        <v>9.9940035978413047E-5</v>
      </c>
      <c r="J983">
        <v>8.5140000000000007E-2</v>
      </c>
      <c r="K983" s="1"/>
    </row>
    <row r="984" spans="1:11" x14ac:dyDescent="0.25">
      <c r="A984" t="s">
        <v>17</v>
      </c>
      <c r="B984" t="s">
        <v>33</v>
      </c>
      <c r="C984" t="s">
        <v>96</v>
      </c>
      <c r="D984" t="s">
        <v>13</v>
      </c>
      <c r="E984">
        <v>10</v>
      </c>
      <c r="F984">
        <v>13</v>
      </c>
      <c r="G984">
        <v>114.92621508382599</v>
      </c>
      <c r="H984">
        <v>0.90000000000000024</v>
      </c>
      <c r="I984">
        <v>0.28171078808921529</v>
      </c>
      <c r="J984">
        <v>8.5140000000000007E-2</v>
      </c>
      <c r="K984" s="1"/>
    </row>
    <row r="985" spans="1:11" x14ac:dyDescent="0.25">
      <c r="A985" t="s">
        <v>46</v>
      </c>
      <c r="B985" t="s">
        <v>55</v>
      </c>
      <c r="C985" t="s">
        <v>40</v>
      </c>
      <c r="D985" t="s">
        <v>13</v>
      </c>
      <c r="E985">
        <v>52.185058168705744</v>
      </c>
      <c r="F985">
        <v>20</v>
      </c>
      <c r="G985">
        <v>91.013883576151898</v>
      </c>
      <c r="H985">
        <v>3.3979562790697639</v>
      </c>
      <c r="I985">
        <v>9.9940035978413047E-5</v>
      </c>
      <c r="J985">
        <v>8.5140000000000007E-2</v>
      </c>
      <c r="K985" s="1"/>
    </row>
    <row r="986" spans="1:11" x14ac:dyDescent="0.25">
      <c r="A986" t="s">
        <v>28</v>
      </c>
      <c r="B986" t="s">
        <v>120</v>
      </c>
      <c r="C986" t="s">
        <v>96</v>
      </c>
      <c r="D986" t="s">
        <v>13</v>
      </c>
      <c r="E986">
        <v>10</v>
      </c>
      <c r="F986">
        <v>13</v>
      </c>
      <c r="G986">
        <v>135.44333715546099</v>
      </c>
      <c r="H986">
        <v>0.90000000000000013</v>
      </c>
      <c r="I986">
        <v>0.2747906152450959</v>
      </c>
      <c r="J986">
        <v>8.5140000000000007E-2</v>
      </c>
      <c r="K986" s="1"/>
    </row>
    <row r="987" spans="1:11" x14ac:dyDescent="0.25">
      <c r="A987" t="s">
        <v>10</v>
      </c>
      <c r="B987" t="s">
        <v>34</v>
      </c>
      <c r="C987" t="s">
        <v>15</v>
      </c>
      <c r="D987" t="s">
        <v>16</v>
      </c>
      <c r="E987">
        <v>10</v>
      </c>
      <c r="F987">
        <v>25</v>
      </c>
      <c r="G987">
        <v>118.001710882342</v>
      </c>
      <c r="H987">
        <v>0.79999999999999993</v>
      </c>
      <c r="I987">
        <v>0.27088259530137987</v>
      </c>
      <c r="J987">
        <v>4.6170000000000003E-2</v>
      </c>
      <c r="K987" s="1"/>
    </row>
    <row r="988" spans="1:11" x14ac:dyDescent="0.25">
      <c r="A988" t="s">
        <v>46</v>
      </c>
      <c r="B988" t="s">
        <v>47</v>
      </c>
      <c r="C988" t="s">
        <v>19</v>
      </c>
      <c r="D988" t="s">
        <v>20</v>
      </c>
      <c r="E988">
        <v>16.09601007925006</v>
      </c>
      <c r="F988">
        <v>25</v>
      </c>
      <c r="G988">
        <v>95.658639792228797</v>
      </c>
      <c r="H988">
        <v>0.87094584990257318</v>
      </c>
      <c r="I988">
        <v>9.9940035978413007E-5</v>
      </c>
      <c r="J988">
        <v>1.5468227424749166E-2</v>
      </c>
      <c r="K988" s="1"/>
    </row>
    <row r="989" spans="1:11" x14ac:dyDescent="0.25">
      <c r="A989" t="s">
        <v>46</v>
      </c>
      <c r="B989" t="s">
        <v>47</v>
      </c>
      <c r="C989" t="s">
        <v>19</v>
      </c>
      <c r="D989" t="s">
        <v>21</v>
      </c>
      <c r="E989">
        <v>16.232343827899065</v>
      </c>
      <c r="F989">
        <v>25</v>
      </c>
      <c r="G989">
        <v>91.583746490408004</v>
      </c>
      <c r="H989">
        <v>0.88227670179882611</v>
      </c>
      <c r="I989">
        <v>9.9940035978413007E-5</v>
      </c>
      <c r="J989">
        <v>6.1600000000000002E-2</v>
      </c>
      <c r="K989" s="1"/>
    </row>
    <row r="990" spans="1:11" x14ac:dyDescent="0.25">
      <c r="A990" t="s">
        <v>46</v>
      </c>
      <c r="B990" t="s">
        <v>47</v>
      </c>
      <c r="C990" t="s">
        <v>22</v>
      </c>
      <c r="D990" t="s">
        <v>23</v>
      </c>
      <c r="E990">
        <v>10.002005370376693</v>
      </c>
      <c r="F990">
        <v>20</v>
      </c>
      <c r="G990">
        <v>88.703586697203406</v>
      </c>
      <c r="H990">
        <v>0.76095656828438252</v>
      </c>
      <c r="I990">
        <v>9.9940035978413007E-5</v>
      </c>
      <c r="J990">
        <v>4.6881270903010037E-2</v>
      </c>
      <c r="K990" s="1"/>
    </row>
    <row r="991" spans="1:11" x14ac:dyDescent="0.25">
      <c r="A991" t="s">
        <v>46</v>
      </c>
      <c r="B991" t="s">
        <v>47</v>
      </c>
      <c r="C991" t="s">
        <v>24</v>
      </c>
      <c r="D991" t="s">
        <v>16</v>
      </c>
      <c r="E991">
        <v>7.1743110540952362</v>
      </c>
      <c r="F991">
        <v>20</v>
      </c>
      <c r="G991">
        <v>88.131309760063999</v>
      </c>
      <c r="H991">
        <v>0.986854796105332</v>
      </c>
      <c r="I991">
        <v>9.9940035978413007E-5</v>
      </c>
      <c r="J991">
        <v>4.6170000000000003E-2</v>
      </c>
      <c r="K991" s="1"/>
    </row>
    <row r="992" spans="1:11" x14ac:dyDescent="0.25">
      <c r="A992" t="s">
        <v>28</v>
      </c>
      <c r="B992" t="s">
        <v>121</v>
      </c>
      <c r="C992" t="s">
        <v>42</v>
      </c>
      <c r="D992" t="s">
        <v>23</v>
      </c>
      <c r="E992">
        <v>30.483255415137119</v>
      </c>
      <c r="F992">
        <v>20</v>
      </c>
      <c r="G992">
        <v>197.13545422749999</v>
      </c>
      <c r="H992">
        <v>0.51499145084726849</v>
      </c>
      <c r="I992">
        <v>4.9889548222653089E-2</v>
      </c>
      <c r="J992">
        <v>4.6881270903010037E-2</v>
      </c>
      <c r="K992" s="1"/>
    </row>
    <row r="993" spans="1:11" x14ac:dyDescent="0.25">
      <c r="A993" t="s">
        <v>28</v>
      </c>
      <c r="B993" t="s">
        <v>88</v>
      </c>
      <c r="C993" t="s">
        <v>132</v>
      </c>
      <c r="D993" t="s">
        <v>16</v>
      </c>
      <c r="E993">
        <v>10.690273835954265</v>
      </c>
      <c r="F993">
        <v>20</v>
      </c>
      <c r="G993">
        <v>114.76967982688799</v>
      </c>
      <c r="H993">
        <v>0.61530597974101897</v>
      </c>
      <c r="I993">
        <v>0.30136245233425307</v>
      </c>
      <c r="J993">
        <v>4.6170000000000003E-2</v>
      </c>
      <c r="K993" s="1"/>
    </row>
    <row r="994" spans="1:11" x14ac:dyDescent="0.25">
      <c r="A994" t="s">
        <v>78</v>
      </c>
      <c r="B994" t="s">
        <v>90</v>
      </c>
      <c r="C994" t="s">
        <v>42</v>
      </c>
      <c r="D994" t="s">
        <v>23</v>
      </c>
      <c r="E994">
        <v>26.77013333333332</v>
      </c>
      <c r="F994">
        <v>20</v>
      </c>
      <c r="G994">
        <v>88.185205304377405</v>
      </c>
      <c r="H994">
        <v>0.58146532032863329</v>
      </c>
      <c r="I994">
        <v>6.3000487230658681E-2</v>
      </c>
      <c r="J994">
        <v>4.6881270903010037E-2</v>
      </c>
      <c r="K994" s="1"/>
    </row>
    <row r="995" spans="1:11" x14ac:dyDescent="0.25">
      <c r="A995" t="s">
        <v>46</v>
      </c>
      <c r="B995" t="s">
        <v>47</v>
      </c>
      <c r="C995" t="s">
        <v>31</v>
      </c>
      <c r="D995" t="s">
        <v>13</v>
      </c>
      <c r="E995">
        <v>12</v>
      </c>
      <c r="F995">
        <v>13</v>
      </c>
      <c r="G995">
        <v>81.028828996181801</v>
      </c>
      <c r="H995">
        <v>1</v>
      </c>
      <c r="I995">
        <v>9.9940035978413007E-5</v>
      </c>
      <c r="J995">
        <v>8.5140000000000007E-2</v>
      </c>
      <c r="K995" s="1"/>
    </row>
    <row r="996" spans="1:11" x14ac:dyDescent="0.25">
      <c r="A996" t="s">
        <v>28</v>
      </c>
      <c r="B996" t="s">
        <v>88</v>
      </c>
      <c r="C996" t="s">
        <v>42</v>
      </c>
      <c r="D996" t="s">
        <v>23</v>
      </c>
      <c r="E996">
        <v>14.519198570869154</v>
      </c>
      <c r="F996">
        <v>20</v>
      </c>
      <c r="G996">
        <v>113.328905777362</v>
      </c>
      <c r="H996">
        <v>0.52757906283481115</v>
      </c>
      <c r="I996">
        <v>5.054932270950685E-2</v>
      </c>
      <c r="J996">
        <v>4.6881270903010037E-2</v>
      </c>
      <c r="K996" s="1"/>
    </row>
    <row r="997" spans="1:11" x14ac:dyDescent="0.25">
      <c r="A997" t="s">
        <v>46</v>
      </c>
      <c r="B997" t="s">
        <v>47</v>
      </c>
      <c r="C997" t="s">
        <v>40</v>
      </c>
      <c r="D997" t="s">
        <v>13</v>
      </c>
      <c r="E997">
        <v>42.075397569222048</v>
      </c>
      <c r="F997">
        <v>20</v>
      </c>
      <c r="G997">
        <v>88.459528975001703</v>
      </c>
      <c r="H997">
        <v>3.3979562790697639</v>
      </c>
      <c r="I997">
        <v>9.9940035978413007E-5</v>
      </c>
      <c r="J997">
        <v>8.5140000000000007E-2</v>
      </c>
      <c r="K997" s="1"/>
    </row>
    <row r="998" spans="1:11" x14ac:dyDescent="0.25">
      <c r="A998" t="s">
        <v>28</v>
      </c>
      <c r="B998" t="s">
        <v>128</v>
      </c>
      <c r="C998" t="s">
        <v>96</v>
      </c>
      <c r="D998" t="s">
        <v>13</v>
      </c>
      <c r="E998">
        <v>10</v>
      </c>
      <c r="F998">
        <v>13</v>
      </c>
      <c r="G998">
        <v>118.68305831407601</v>
      </c>
      <c r="H998">
        <v>0.9</v>
      </c>
      <c r="I998">
        <v>0.28827204556344155</v>
      </c>
      <c r="J998">
        <v>8.5140000000000007E-2</v>
      </c>
      <c r="K998" s="1"/>
    </row>
    <row r="999" spans="1:11" x14ac:dyDescent="0.25">
      <c r="A999" t="s">
        <v>37</v>
      </c>
      <c r="B999" t="s">
        <v>38</v>
      </c>
      <c r="C999" t="s">
        <v>30</v>
      </c>
      <c r="D999" t="s">
        <v>21</v>
      </c>
      <c r="E999">
        <v>16.939044252290625</v>
      </c>
      <c r="F999">
        <v>25</v>
      </c>
      <c r="G999">
        <v>93.079645328834502</v>
      </c>
      <c r="H999">
        <v>0.84021393537759614</v>
      </c>
      <c r="I999">
        <v>0.25452757507561308</v>
      </c>
      <c r="J999">
        <v>6.1600000000000002E-2</v>
      </c>
      <c r="K999" s="1"/>
    </row>
    <row r="1000" spans="1:11" x14ac:dyDescent="0.25">
      <c r="A1000" t="s">
        <v>46</v>
      </c>
      <c r="B1000" t="s">
        <v>98</v>
      </c>
      <c r="C1000" t="s">
        <v>19</v>
      </c>
      <c r="D1000" t="s">
        <v>20</v>
      </c>
      <c r="E1000">
        <v>13.60236910773844</v>
      </c>
      <c r="F1000">
        <v>25</v>
      </c>
      <c r="G1000">
        <v>125.674330571696</v>
      </c>
      <c r="H1000">
        <v>0.91084834852145735</v>
      </c>
      <c r="I1000">
        <v>9.9940035978413007E-5</v>
      </c>
      <c r="J1000">
        <v>1.5468227424749166E-2</v>
      </c>
      <c r="K1000" s="1"/>
    </row>
    <row r="1001" spans="1:11" x14ac:dyDescent="0.25">
      <c r="A1001" t="s">
        <v>46</v>
      </c>
      <c r="B1001" t="s">
        <v>98</v>
      </c>
      <c r="C1001" t="s">
        <v>19</v>
      </c>
      <c r="D1001" t="s">
        <v>21</v>
      </c>
      <c r="E1001">
        <v>13.441887880031532</v>
      </c>
      <c r="F1001">
        <v>25</v>
      </c>
      <c r="G1001">
        <v>136.068425254017</v>
      </c>
      <c r="H1001">
        <v>0.93621101139946639</v>
      </c>
      <c r="I1001">
        <v>9.9940035978413007E-5</v>
      </c>
      <c r="J1001">
        <v>6.1600000000000002E-2</v>
      </c>
      <c r="K1001" s="1"/>
    </row>
    <row r="1002" spans="1:11" x14ac:dyDescent="0.25">
      <c r="A1002" t="s">
        <v>46</v>
      </c>
      <c r="B1002" t="s">
        <v>98</v>
      </c>
      <c r="C1002" t="s">
        <v>22</v>
      </c>
      <c r="D1002" t="s">
        <v>23</v>
      </c>
      <c r="E1002">
        <v>2.8518906215414237</v>
      </c>
      <c r="F1002">
        <v>20</v>
      </c>
      <c r="G1002">
        <v>123.15195746431201</v>
      </c>
      <c r="H1002">
        <v>0.74477747328626798</v>
      </c>
      <c r="I1002">
        <v>9.9940035978413007E-5</v>
      </c>
      <c r="J1002">
        <v>4.6881270903010037E-2</v>
      </c>
      <c r="K1002" s="1"/>
    </row>
    <row r="1003" spans="1:11" x14ac:dyDescent="0.25">
      <c r="A1003" t="s">
        <v>46</v>
      </c>
      <c r="B1003" t="s">
        <v>98</v>
      </c>
      <c r="C1003" t="s">
        <v>24</v>
      </c>
      <c r="D1003" t="s">
        <v>16</v>
      </c>
      <c r="E1003">
        <v>2.0550313481138778</v>
      </c>
      <c r="F1003">
        <v>20</v>
      </c>
      <c r="G1003">
        <v>121.39691983535501</v>
      </c>
      <c r="H1003">
        <v>0.95491899998218766</v>
      </c>
      <c r="I1003">
        <v>9.9940035978413007E-5</v>
      </c>
      <c r="J1003">
        <v>4.6170000000000003E-2</v>
      </c>
      <c r="K1003" s="1"/>
    </row>
    <row r="1004" spans="1:11" x14ac:dyDescent="0.25">
      <c r="A1004" t="s">
        <v>10</v>
      </c>
      <c r="B1004" t="s">
        <v>14</v>
      </c>
      <c r="C1004" t="s">
        <v>132</v>
      </c>
      <c r="D1004" t="s">
        <v>16</v>
      </c>
      <c r="E1004">
        <v>16.280954919588435</v>
      </c>
      <c r="F1004">
        <v>20</v>
      </c>
      <c r="G1004">
        <v>233.37964418982199</v>
      </c>
      <c r="H1004">
        <v>0.64147010834061391</v>
      </c>
      <c r="I1004">
        <v>0.29624867673460809</v>
      </c>
      <c r="J1004">
        <v>4.6170000000000003E-2</v>
      </c>
      <c r="K1004" s="1"/>
    </row>
    <row r="1005" spans="1:11" x14ac:dyDescent="0.25">
      <c r="A1005" t="s">
        <v>17</v>
      </c>
      <c r="B1005" t="s">
        <v>48</v>
      </c>
      <c r="C1005" t="s">
        <v>39</v>
      </c>
      <c r="D1005" t="s">
        <v>13</v>
      </c>
      <c r="E1005">
        <v>42.627102042225843</v>
      </c>
      <c r="F1005">
        <v>20</v>
      </c>
      <c r="G1005">
        <v>72.368953376221498</v>
      </c>
      <c r="H1005">
        <v>2.8316302325581364</v>
      </c>
      <c r="I1005">
        <v>0.29223427317601841</v>
      </c>
      <c r="J1005">
        <v>8.5140000000000007E-2</v>
      </c>
      <c r="K1005" s="1"/>
    </row>
    <row r="1006" spans="1:11" x14ac:dyDescent="0.25">
      <c r="A1006" t="s">
        <v>28</v>
      </c>
      <c r="B1006" t="s">
        <v>75</v>
      </c>
      <c r="C1006" t="s">
        <v>132</v>
      </c>
      <c r="D1006" t="s">
        <v>16</v>
      </c>
      <c r="E1006">
        <v>7.9369313239705646</v>
      </c>
      <c r="F1006">
        <v>20</v>
      </c>
      <c r="G1006">
        <v>78.166381021121197</v>
      </c>
      <c r="H1006">
        <v>0.64906063429747352</v>
      </c>
      <c r="I1006">
        <v>0.29520416195949545</v>
      </c>
      <c r="J1006">
        <v>4.6170000000000003E-2</v>
      </c>
      <c r="K1006" s="1"/>
    </row>
    <row r="1007" spans="1:11" x14ac:dyDescent="0.25">
      <c r="A1007" t="s">
        <v>46</v>
      </c>
      <c r="B1007" t="s">
        <v>98</v>
      </c>
      <c r="C1007" t="s">
        <v>31</v>
      </c>
      <c r="D1007" t="s">
        <v>13</v>
      </c>
      <c r="E1007">
        <v>12</v>
      </c>
      <c r="F1007">
        <v>13</v>
      </c>
      <c r="G1007">
        <v>107.830360605045</v>
      </c>
      <c r="H1007">
        <v>1</v>
      </c>
      <c r="I1007">
        <v>9.9940035978413007E-5</v>
      </c>
      <c r="J1007">
        <v>8.5140000000000007E-2</v>
      </c>
      <c r="K1007" s="1"/>
    </row>
    <row r="1008" spans="1:11" x14ac:dyDescent="0.25">
      <c r="A1008" t="s">
        <v>51</v>
      </c>
      <c r="B1008" t="s">
        <v>80</v>
      </c>
      <c r="C1008" t="s">
        <v>42</v>
      </c>
      <c r="D1008" t="s">
        <v>23</v>
      </c>
      <c r="E1008">
        <v>9.441084415069346</v>
      </c>
      <c r="F1008">
        <v>20</v>
      </c>
      <c r="G1008">
        <v>55.635030761671999</v>
      </c>
      <c r="H1008">
        <v>0.67132660003171074</v>
      </c>
      <c r="I1008">
        <v>6.4845233850256492E-2</v>
      </c>
      <c r="J1008">
        <v>4.6881270903010037E-2</v>
      </c>
      <c r="K1008" s="1"/>
    </row>
    <row r="1009" spans="1:11" x14ac:dyDescent="0.25">
      <c r="A1009" t="s">
        <v>46</v>
      </c>
      <c r="B1009" t="s">
        <v>98</v>
      </c>
      <c r="C1009" t="s">
        <v>40</v>
      </c>
      <c r="D1009" t="s">
        <v>13</v>
      </c>
      <c r="E1009">
        <v>38.304262840412818</v>
      </c>
      <c r="F1009">
        <v>20</v>
      </c>
      <c r="G1009">
        <v>121.98793159370101</v>
      </c>
      <c r="H1009">
        <v>2.9732135425634403</v>
      </c>
      <c r="I1009">
        <v>9.9940035978413007E-5</v>
      </c>
      <c r="J1009">
        <v>8.5140000000000007E-2</v>
      </c>
      <c r="K1009" s="1"/>
    </row>
    <row r="1010" spans="1:11" x14ac:dyDescent="0.25">
      <c r="A1010" t="s">
        <v>28</v>
      </c>
      <c r="B1010" t="s">
        <v>92</v>
      </c>
      <c r="C1010" t="s">
        <v>96</v>
      </c>
      <c r="D1010" t="s">
        <v>13</v>
      </c>
      <c r="E1010">
        <v>10</v>
      </c>
      <c r="F1010">
        <v>13</v>
      </c>
      <c r="G1010">
        <v>169.08809133680799</v>
      </c>
      <c r="H1010">
        <v>0.9</v>
      </c>
      <c r="I1010">
        <v>0.2840204242980951</v>
      </c>
      <c r="J1010">
        <v>8.5140000000000007E-2</v>
      </c>
      <c r="K1010" s="1"/>
    </row>
    <row r="1011" spans="1:11" x14ac:dyDescent="0.25">
      <c r="A1011" t="s">
        <v>28</v>
      </c>
      <c r="B1011" t="s">
        <v>111</v>
      </c>
      <c r="C1011" t="s">
        <v>42</v>
      </c>
      <c r="D1011" t="s">
        <v>23</v>
      </c>
      <c r="E1011">
        <v>13.777303471829759</v>
      </c>
      <c r="F1011">
        <v>20</v>
      </c>
      <c r="G1011">
        <v>79.5442480241867</v>
      </c>
      <c r="H1011">
        <v>0.52017674985293605</v>
      </c>
      <c r="I1011">
        <v>5.1973372349321569E-2</v>
      </c>
      <c r="J1011">
        <v>4.6881270903010037E-2</v>
      </c>
      <c r="K1011" s="1"/>
    </row>
    <row r="1012" spans="1:11" x14ac:dyDescent="0.25">
      <c r="A1012" t="s">
        <v>46</v>
      </c>
      <c r="B1012" t="s">
        <v>83</v>
      </c>
      <c r="C1012" t="s">
        <v>19</v>
      </c>
      <c r="D1012" t="s">
        <v>20</v>
      </c>
      <c r="E1012">
        <v>16.485794839090072</v>
      </c>
      <c r="F1012">
        <v>25</v>
      </c>
      <c r="G1012">
        <v>115.654267841421</v>
      </c>
      <c r="H1012">
        <v>0.864702782778348</v>
      </c>
      <c r="I1012">
        <v>9.9940035978413074E-5</v>
      </c>
      <c r="J1012">
        <v>1.5468227424749166E-2</v>
      </c>
      <c r="K1012" s="1"/>
    </row>
    <row r="1013" spans="1:11" x14ac:dyDescent="0.25">
      <c r="A1013" t="s">
        <v>46</v>
      </c>
      <c r="B1013" t="s">
        <v>83</v>
      </c>
      <c r="C1013" t="s">
        <v>19</v>
      </c>
      <c r="D1013" t="s">
        <v>21</v>
      </c>
      <c r="E1013">
        <v>16.163312889276025</v>
      </c>
      <c r="F1013">
        <v>25</v>
      </c>
      <c r="G1013">
        <v>123.93034944370601</v>
      </c>
      <c r="H1013">
        <v>0.87760040885696</v>
      </c>
      <c r="I1013">
        <v>9.9940035978413074E-5</v>
      </c>
      <c r="J1013">
        <v>6.1600000000000002E-2</v>
      </c>
      <c r="K1013" s="1"/>
    </row>
    <row r="1014" spans="1:11" x14ac:dyDescent="0.25">
      <c r="A1014" t="s">
        <v>46</v>
      </c>
      <c r="B1014" t="s">
        <v>83</v>
      </c>
      <c r="C1014" t="s">
        <v>22</v>
      </c>
      <c r="D1014" t="s">
        <v>23</v>
      </c>
      <c r="E1014">
        <v>3.6116070898055233</v>
      </c>
      <c r="F1014">
        <v>20</v>
      </c>
      <c r="G1014">
        <v>115.776516291506</v>
      </c>
      <c r="H1014">
        <v>0.74358925818237409</v>
      </c>
      <c r="I1014">
        <v>9.9940035978413074E-5</v>
      </c>
      <c r="J1014">
        <v>4.6881270903010037E-2</v>
      </c>
      <c r="K1014" s="1"/>
    </row>
    <row r="1015" spans="1:11" x14ac:dyDescent="0.25">
      <c r="A1015" t="s">
        <v>46</v>
      </c>
      <c r="B1015" t="s">
        <v>83</v>
      </c>
      <c r="C1015" t="s">
        <v>24</v>
      </c>
      <c r="D1015" t="s">
        <v>16</v>
      </c>
      <c r="E1015">
        <v>2.7329254760572153</v>
      </c>
      <c r="F1015">
        <v>20</v>
      </c>
      <c r="G1015">
        <v>117.748437145331</v>
      </c>
      <c r="H1015">
        <v>0.95361360957562757</v>
      </c>
      <c r="I1015">
        <v>9.9940035978413074E-5</v>
      </c>
      <c r="J1015">
        <v>4.6170000000000003E-2</v>
      </c>
      <c r="K1015" s="1"/>
    </row>
    <row r="1016" spans="1:11" x14ac:dyDescent="0.25">
      <c r="A1016" t="s">
        <v>28</v>
      </c>
      <c r="B1016" t="s">
        <v>49</v>
      </c>
      <c r="C1016" t="s">
        <v>30</v>
      </c>
      <c r="D1016" t="s">
        <v>21</v>
      </c>
      <c r="E1016">
        <v>73.779999999999987</v>
      </c>
      <c r="F1016">
        <v>25</v>
      </c>
      <c r="G1016">
        <v>108.843645281403</v>
      </c>
      <c r="H1016">
        <v>0.6791526129332498</v>
      </c>
      <c r="I1016">
        <v>0.26177404745313931</v>
      </c>
      <c r="J1016">
        <v>6.1600000000000002E-2</v>
      </c>
      <c r="K1016" s="1"/>
    </row>
    <row r="1017" spans="1:11" x14ac:dyDescent="0.25">
      <c r="A1017" t="s">
        <v>10</v>
      </c>
      <c r="B1017" t="s">
        <v>65</v>
      </c>
      <c r="C1017" t="s">
        <v>42</v>
      </c>
      <c r="D1017" t="s">
        <v>23</v>
      </c>
      <c r="E1017">
        <v>14.943841361702598</v>
      </c>
      <c r="F1017">
        <v>20</v>
      </c>
      <c r="G1017">
        <v>103.42019985398299</v>
      </c>
      <c r="H1017">
        <v>0.52452817509114269</v>
      </c>
      <c r="I1017">
        <v>5.2428701170000883E-2</v>
      </c>
      <c r="J1017">
        <v>4.6881270903010037E-2</v>
      </c>
      <c r="K1017" s="1"/>
    </row>
    <row r="1018" spans="1:11" x14ac:dyDescent="0.25">
      <c r="A1018" t="s">
        <v>51</v>
      </c>
      <c r="B1018" t="s">
        <v>101</v>
      </c>
      <c r="C1018" t="s">
        <v>42</v>
      </c>
      <c r="D1018" t="s">
        <v>23</v>
      </c>
      <c r="E1018">
        <v>14.504805805421871</v>
      </c>
      <c r="F1018">
        <v>20</v>
      </c>
      <c r="G1018">
        <v>74.522276678617402</v>
      </c>
      <c r="H1018">
        <v>0.67000275184766067</v>
      </c>
      <c r="I1018">
        <v>6.6632646269475265E-2</v>
      </c>
      <c r="J1018">
        <v>4.6881270903010037E-2</v>
      </c>
      <c r="K1018" s="1"/>
    </row>
    <row r="1019" spans="1:11" x14ac:dyDescent="0.25">
      <c r="A1019" t="s">
        <v>46</v>
      </c>
      <c r="B1019" t="s">
        <v>83</v>
      </c>
      <c r="C1019" t="s">
        <v>31</v>
      </c>
      <c r="D1019" t="s">
        <v>13</v>
      </c>
      <c r="E1019">
        <v>12</v>
      </c>
      <c r="F1019">
        <v>13</v>
      </c>
      <c r="G1019">
        <v>111.509512218686</v>
      </c>
      <c r="H1019">
        <v>1</v>
      </c>
      <c r="I1019">
        <v>9.9940035978413074E-5</v>
      </c>
      <c r="J1019">
        <v>8.5140000000000007E-2</v>
      </c>
      <c r="K1019" s="1"/>
    </row>
    <row r="1020" spans="1:11" x14ac:dyDescent="0.25">
      <c r="A1020" t="s">
        <v>37</v>
      </c>
      <c r="B1020" t="s">
        <v>124</v>
      </c>
      <c r="C1020" t="s">
        <v>30</v>
      </c>
      <c r="D1020" t="s">
        <v>21</v>
      </c>
      <c r="E1020">
        <v>15.189814314117196</v>
      </c>
      <c r="F1020">
        <v>25</v>
      </c>
      <c r="G1020">
        <v>125.919775839894</v>
      </c>
      <c r="H1020">
        <v>0.86912433768167274</v>
      </c>
      <c r="I1020">
        <v>0.26683620775650163</v>
      </c>
      <c r="J1020">
        <v>6.1600000000000002E-2</v>
      </c>
      <c r="K1020" s="1"/>
    </row>
    <row r="1021" spans="1:11" x14ac:dyDescent="0.25">
      <c r="A1021" t="s">
        <v>46</v>
      </c>
      <c r="B1021" t="s">
        <v>83</v>
      </c>
      <c r="C1021" t="s">
        <v>40</v>
      </c>
      <c r="D1021" t="s">
        <v>13</v>
      </c>
      <c r="E1021">
        <v>45.81962405542312</v>
      </c>
      <c r="F1021">
        <v>20</v>
      </c>
      <c r="G1021">
        <v>119.393899532715</v>
      </c>
      <c r="H1021">
        <v>2.9706434607644647</v>
      </c>
      <c r="I1021">
        <v>9.9940035978413074E-5</v>
      </c>
      <c r="J1021">
        <v>8.5140000000000007E-2</v>
      </c>
      <c r="K1021" s="1"/>
    </row>
    <row r="1022" spans="1:11" x14ac:dyDescent="0.25">
      <c r="A1022" t="s">
        <v>51</v>
      </c>
      <c r="B1022" t="s">
        <v>127</v>
      </c>
      <c r="C1022" t="s">
        <v>132</v>
      </c>
      <c r="D1022" t="s">
        <v>16</v>
      </c>
      <c r="E1022">
        <v>24.710892307692284</v>
      </c>
      <c r="F1022">
        <v>20</v>
      </c>
      <c r="G1022">
        <v>143.856089683905</v>
      </c>
      <c r="H1022">
        <v>0.74224479667440857</v>
      </c>
      <c r="I1022">
        <v>0.31999325261262518</v>
      </c>
      <c r="J1022">
        <v>4.6170000000000003E-2</v>
      </c>
      <c r="K1022" s="1"/>
    </row>
    <row r="1023" spans="1:11" x14ac:dyDescent="0.25">
      <c r="A1023" t="s">
        <v>17</v>
      </c>
      <c r="B1023" t="s">
        <v>60</v>
      </c>
      <c r="C1023" t="s">
        <v>39</v>
      </c>
      <c r="D1023" t="s">
        <v>13</v>
      </c>
      <c r="E1023">
        <v>55.587017845205096</v>
      </c>
      <c r="F1023">
        <v>20</v>
      </c>
      <c r="G1023">
        <v>105.196159176303</v>
      </c>
      <c r="H1023">
        <v>2.8316302325581364</v>
      </c>
      <c r="I1023">
        <v>0.29760591676506459</v>
      </c>
      <c r="J1023">
        <v>8.5140000000000007E-2</v>
      </c>
      <c r="K1023" s="1"/>
    </row>
    <row r="1024" spans="1:11" x14ac:dyDescent="0.25">
      <c r="A1024" t="s">
        <v>46</v>
      </c>
      <c r="B1024" t="s">
        <v>87</v>
      </c>
      <c r="C1024" t="s">
        <v>19</v>
      </c>
      <c r="D1024" t="s">
        <v>20</v>
      </c>
      <c r="E1024">
        <v>22.854902074850145</v>
      </c>
      <c r="F1024">
        <v>25</v>
      </c>
      <c r="G1024">
        <v>178.14251557292201</v>
      </c>
      <c r="H1024">
        <v>0.88246020410962245</v>
      </c>
      <c r="I1024">
        <v>9.9940035978413034E-5</v>
      </c>
      <c r="J1024">
        <v>1.5468227424749166E-2</v>
      </c>
      <c r="K1024" s="1"/>
    </row>
    <row r="1025" spans="1:11" x14ac:dyDescent="0.25">
      <c r="A1025" t="s">
        <v>46</v>
      </c>
      <c r="B1025" t="s">
        <v>87</v>
      </c>
      <c r="C1025" t="s">
        <v>19</v>
      </c>
      <c r="D1025" t="s">
        <v>21</v>
      </c>
      <c r="E1025">
        <v>22.804156575864919</v>
      </c>
      <c r="F1025">
        <v>25</v>
      </c>
      <c r="G1025">
        <v>173.71508790609099</v>
      </c>
      <c r="H1025">
        <v>0.89583505969580601</v>
      </c>
      <c r="I1025">
        <v>9.9940035978413034E-5</v>
      </c>
      <c r="J1025">
        <v>6.1600000000000002E-2</v>
      </c>
      <c r="K1025" s="1"/>
    </row>
    <row r="1026" spans="1:11" x14ac:dyDescent="0.25">
      <c r="A1026" t="s">
        <v>46</v>
      </c>
      <c r="B1026" t="s">
        <v>87</v>
      </c>
      <c r="C1026" t="s">
        <v>22</v>
      </c>
      <c r="D1026" t="s">
        <v>23</v>
      </c>
      <c r="E1026">
        <v>4.5478901863869154</v>
      </c>
      <c r="F1026">
        <v>20</v>
      </c>
      <c r="G1026">
        <v>171.80881501157799</v>
      </c>
      <c r="H1026">
        <v>0.74668568269183411</v>
      </c>
      <c r="I1026">
        <v>9.9940035978413034E-5</v>
      </c>
      <c r="J1026">
        <v>4.6881270903010037E-2</v>
      </c>
      <c r="K1026" s="1"/>
    </row>
    <row r="1027" spans="1:11" x14ac:dyDescent="0.25">
      <c r="A1027" t="s">
        <v>46</v>
      </c>
      <c r="B1027" t="s">
        <v>87</v>
      </c>
      <c r="C1027" t="s">
        <v>24</v>
      </c>
      <c r="D1027" t="s">
        <v>16</v>
      </c>
      <c r="E1027">
        <v>3.5185025573667295</v>
      </c>
      <c r="F1027">
        <v>20</v>
      </c>
      <c r="G1027">
        <v>174.506377125868</v>
      </c>
      <c r="H1027">
        <v>0.95872224914494297</v>
      </c>
      <c r="I1027">
        <v>9.9940035978413034E-5</v>
      </c>
      <c r="J1027">
        <v>4.6170000000000003E-2</v>
      </c>
      <c r="K1027" s="1"/>
    </row>
    <row r="1028" spans="1:11" x14ac:dyDescent="0.25">
      <c r="A1028" t="s">
        <v>28</v>
      </c>
      <c r="B1028" t="s">
        <v>73</v>
      </c>
      <c r="C1028" t="s">
        <v>132</v>
      </c>
      <c r="D1028" t="s">
        <v>16</v>
      </c>
      <c r="E1028">
        <v>8.6012826893712706</v>
      </c>
      <c r="F1028">
        <v>20</v>
      </c>
      <c r="G1028">
        <v>74.983910205683301</v>
      </c>
      <c r="H1028">
        <v>0.60590042178836367</v>
      </c>
      <c r="I1028">
        <v>0.3202231203461432</v>
      </c>
      <c r="J1028">
        <v>4.6170000000000003E-2</v>
      </c>
      <c r="K1028" s="1"/>
    </row>
    <row r="1029" spans="1:11" x14ac:dyDescent="0.25">
      <c r="A1029" t="s">
        <v>51</v>
      </c>
      <c r="B1029" t="s">
        <v>116</v>
      </c>
      <c r="C1029" t="s">
        <v>42</v>
      </c>
      <c r="D1029" t="s">
        <v>23</v>
      </c>
      <c r="E1029">
        <v>24.710892307692284</v>
      </c>
      <c r="F1029">
        <v>20</v>
      </c>
      <c r="G1029">
        <v>111.55550059033899</v>
      </c>
      <c r="H1029">
        <v>0.65221845734904949</v>
      </c>
      <c r="I1029">
        <v>6.8171946841513398E-2</v>
      </c>
      <c r="J1029">
        <v>4.6881270903010037E-2</v>
      </c>
      <c r="K1029" s="1"/>
    </row>
    <row r="1030" spans="1:11" x14ac:dyDescent="0.25">
      <c r="A1030" t="s">
        <v>37</v>
      </c>
      <c r="B1030" t="s">
        <v>45</v>
      </c>
      <c r="C1030" t="s">
        <v>42</v>
      </c>
      <c r="D1030" t="s">
        <v>23</v>
      </c>
      <c r="E1030">
        <v>29.04805767973977</v>
      </c>
      <c r="F1030">
        <v>20</v>
      </c>
      <c r="G1030">
        <v>263.91618641546597</v>
      </c>
      <c r="H1030">
        <v>0.55930143661627685</v>
      </c>
      <c r="I1030">
        <v>6.8220173970945264E-2</v>
      </c>
      <c r="J1030">
        <v>4.6881270903010037E-2</v>
      </c>
      <c r="K1030" s="1"/>
    </row>
    <row r="1031" spans="1:11" x14ac:dyDescent="0.25">
      <c r="A1031" t="s">
        <v>46</v>
      </c>
      <c r="B1031" t="s">
        <v>87</v>
      </c>
      <c r="C1031" t="s">
        <v>31</v>
      </c>
      <c r="D1031" t="s">
        <v>13</v>
      </c>
      <c r="E1031">
        <v>12</v>
      </c>
      <c r="F1031">
        <v>13</v>
      </c>
      <c r="G1031">
        <v>175.544047872036</v>
      </c>
      <c r="H1031">
        <v>1</v>
      </c>
      <c r="I1031">
        <v>9.9940035978413034E-5</v>
      </c>
      <c r="J1031">
        <v>8.5140000000000007E-2</v>
      </c>
      <c r="K1031" s="1"/>
    </row>
    <row r="1032" spans="1:11" x14ac:dyDescent="0.25">
      <c r="A1032" t="s">
        <v>10</v>
      </c>
      <c r="B1032" t="s">
        <v>25</v>
      </c>
      <c r="C1032" t="s">
        <v>132</v>
      </c>
      <c r="D1032" t="s">
        <v>16</v>
      </c>
      <c r="E1032">
        <v>16.590917180169541</v>
      </c>
      <c r="F1032">
        <v>20</v>
      </c>
      <c r="G1032">
        <v>219.67821135556801</v>
      </c>
      <c r="H1032">
        <v>0.64020926186011196</v>
      </c>
      <c r="I1032">
        <v>0.32103375548735613</v>
      </c>
      <c r="J1032">
        <v>4.6170000000000003E-2</v>
      </c>
      <c r="K1032" s="1"/>
    </row>
    <row r="1033" spans="1:11" x14ac:dyDescent="0.25">
      <c r="A1033" t="s">
        <v>46</v>
      </c>
      <c r="B1033" t="s">
        <v>87</v>
      </c>
      <c r="C1033" t="s">
        <v>40</v>
      </c>
      <c r="D1033" t="s">
        <v>13</v>
      </c>
      <c r="E1033">
        <v>60.478296633549647</v>
      </c>
      <c r="F1033">
        <v>20</v>
      </c>
      <c r="G1033">
        <v>175.665533367856</v>
      </c>
      <c r="H1033">
        <v>3.0112261621305927</v>
      </c>
      <c r="I1033">
        <v>9.9940035978413034E-5</v>
      </c>
      <c r="J1033">
        <v>8.5140000000000007E-2</v>
      </c>
      <c r="K1033" s="1"/>
    </row>
    <row r="1034" spans="1:11" x14ac:dyDescent="0.25">
      <c r="A1034" t="s">
        <v>51</v>
      </c>
      <c r="B1034" t="s">
        <v>126</v>
      </c>
      <c r="C1034" t="s">
        <v>132</v>
      </c>
      <c r="D1034" t="s">
        <v>16</v>
      </c>
      <c r="E1034">
        <v>24.755408712905584</v>
      </c>
      <c r="F1034">
        <v>20</v>
      </c>
      <c r="G1034">
        <v>146.59616530839401</v>
      </c>
      <c r="H1034">
        <v>0.74269824747175339</v>
      </c>
      <c r="I1034">
        <v>0.32832690549867927</v>
      </c>
      <c r="J1034">
        <v>4.6170000000000003E-2</v>
      </c>
      <c r="K1034" s="1"/>
    </row>
    <row r="1035" spans="1:11" x14ac:dyDescent="0.25">
      <c r="A1035" t="s">
        <v>51</v>
      </c>
      <c r="B1035" t="s">
        <v>86</v>
      </c>
      <c r="C1035" t="s">
        <v>42</v>
      </c>
      <c r="D1035" t="s">
        <v>23</v>
      </c>
      <c r="E1035">
        <v>16.898328745902219</v>
      </c>
      <c r="F1035">
        <v>20</v>
      </c>
      <c r="G1035">
        <v>102.9647399779</v>
      </c>
      <c r="H1035">
        <v>0.67132660003171074</v>
      </c>
      <c r="I1035">
        <v>6.9086601824945221E-2</v>
      </c>
      <c r="J1035">
        <v>4.6881270903010037E-2</v>
      </c>
      <c r="K1035" s="1"/>
    </row>
    <row r="1036" spans="1:11" x14ac:dyDescent="0.25">
      <c r="A1036" t="s">
        <v>10</v>
      </c>
      <c r="B1036" t="s">
        <v>65</v>
      </c>
      <c r="C1036" t="s">
        <v>19</v>
      </c>
      <c r="D1036" t="s">
        <v>20</v>
      </c>
      <c r="E1036">
        <v>25.470870174188377</v>
      </c>
      <c r="F1036">
        <v>25</v>
      </c>
      <c r="G1036">
        <v>99.950880014746502</v>
      </c>
      <c r="H1036">
        <v>1.0143183483646776</v>
      </c>
      <c r="I1036">
        <v>9.9930048965724162E-5</v>
      </c>
      <c r="J1036">
        <v>1.5468227424749166E-2</v>
      </c>
      <c r="K1036" s="1"/>
    </row>
    <row r="1037" spans="1:11" x14ac:dyDescent="0.25">
      <c r="A1037" t="s">
        <v>10</v>
      </c>
      <c r="B1037" t="s">
        <v>65</v>
      </c>
      <c r="C1037" t="s">
        <v>19</v>
      </c>
      <c r="D1037" t="s">
        <v>21</v>
      </c>
      <c r="E1037">
        <v>25.72302812044035</v>
      </c>
      <c r="F1037">
        <v>25</v>
      </c>
      <c r="G1037">
        <v>112.709022327168</v>
      </c>
      <c r="H1037">
        <v>1.1002615687061394</v>
      </c>
      <c r="I1037">
        <v>9.9930048965724162E-5</v>
      </c>
      <c r="J1037">
        <v>6.1600000000000002E-2</v>
      </c>
      <c r="K1037" s="1"/>
    </row>
    <row r="1038" spans="1:11" x14ac:dyDescent="0.25">
      <c r="A1038" t="s">
        <v>10</v>
      </c>
      <c r="B1038" t="s">
        <v>65</v>
      </c>
      <c r="C1038" t="s">
        <v>22</v>
      </c>
      <c r="D1038" t="s">
        <v>23</v>
      </c>
      <c r="E1038">
        <v>18.679801702128252</v>
      </c>
      <c r="F1038">
        <v>20</v>
      </c>
      <c r="G1038">
        <v>103.42019985398299</v>
      </c>
      <c r="H1038">
        <v>0.75414382316248063</v>
      </c>
      <c r="I1038">
        <v>9.9930048965724162E-5</v>
      </c>
      <c r="J1038">
        <v>4.6881270903010037E-2</v>
      </c>
      <c r="K1038" s="1"/>
    </row>
    <row r="1039" spans="1:11" x14ac:dyDescent="0.25">
      <c r="A1039" t="s">
        <v>10</v>
      </c>
      <c r="B1039" t="s">
        <v>65</v>
      </c>
      <c r="C1039" t="s">
        <v>24</v>
      </c>
      <c r="D1039" t="s">
        <v>16</v>
      </c>
      <c r="E1039">
        <v>13.307315021778482</v>
      </c>
      <c r="F1039">
        <v>20</v>
      </c>
      <c r="G1039">
        <v>104.70063859870601</v>
      </c>
      <c r="H1039">
        <v>0.98173001262920678</v>
      </c>
      <c r="I1039">
        <v>9.9930048965724162E-5</v>
      </c>
      <c r="J1039">
        <v>4.6170000000000003E-2</v>
      </c>
      <c r="K1039" s="1"/>
    </row>
    <row r="1040" spans="1:11" x14ac:dyDescent="0.25">
      <c r="A1040" t="s">
        <v>51</v>
      </c>
      <c r="B1040" t="s">
        <v>52</v>
      </c>
      <c r="C1040" t="s">
        <v>42</v>
      </c>
      <c r="D1040" t="s">
        <v>23</v>
      </c>
      <c r="E1040">
        <v>20.995145797938402</v>
      </c>
      <c r="F1040">
        <v>20</v>
      </c>
      <c r="G1040">
        <v>112.95463426663299</v>
      </c>
      <c r="H1040">
        <v>0.67132660003171074</v>
      </c>
      <c r="I1040">
        <v>6.9806677330958536E-2</v>
      </c>
      <c r="J1040">
        <v>4.6881270903010037E-2</v>
      </c>
      <c r="K1040" s="1"/>
    </row>
    <row r="1041" spans="1:11" x14ac:dyDescent="0.25">
      <c r="A1041" t="s">
        <v>10</v>
      </c>
      <c r="B1041" t="s">
        <v>14</v>
      </c>
      <c r="C1041" t="s">
        <v>42</v>
      </c>
      <c r="D1041" t="s">
        <v>23</v>
      </c>
      <c r="E1041">
        <v>24.590088735450376</v>
      </c>
      <c r="F1041">
        <v>20</v>
      </c>
      <c r="G1041">
        <v>130.932736044867</v>
      </c>
      <c r="H1041">
        <v>0.67921765491808606</v>
      </c>
      <c r="I1041">
        <v>3.9879361981086554E-2</v>
      </c>
      <c r="J1041">
        <v>4.6881270903010037E-2</v>
      </c>
      <c r="K1041" s="1"/>
    </row>
    <row r="1042" spans="1:11" x14ac:dyDescent="0.25">
      <c r="A1042" t="s">
        <v>10</v>
      </c>
      <c r="B1042" t="s">
        <v>93</v>
      </c>
      <c r="C1042" t="s">
        <v>132</v>
      </c>
      <c r="D1042" t="s">
        <v>16</v>
      </c>
      <c r="E1042">
        <v>8.2755061536425476</v>
      </c>
      <c r="F1042">
        <v>20</v>
      </c>
      <c r="G1042">
        <v>72.206747016792505</v>
      </c>
      <c r="H1042">
        <v>0.66377673634905032</v>
      </c>
      <c r="I1042">
        <v>0.31763497065103252</v>
      </c>
      <c r="J1042">
        <v>4.6170000000000003E-2</v>
      </c>
      <c r="K1042" s="1"/>
    </row>
    <row r="1043" spans="1:11" x14ac:dyDescent="0.25">
      <c r="A1043" t="s">
        <v>10</v>
      </c>
      <c r="B1043" t="s">
        <v>65</v>
      </c>
      <c r="C1043" t="s">
        <v>31</v>
      </c>
      <c r="D1043" t="s">
        <v>13</v>
      </c>
      <c r="E1043">
        <v>12</v>
      </c>
      <c r="F1043">
        <v>13</v>
      </c>
      <c r="G1043">
        <v>93.762809361089197</v>
      </c>
      <c r="H1043">
        <v>1</v>
      </c>
      <c r="I1043">
        <v>9.9930048965724162E-5</v>
      </c>
      <c r="J1043">
        <v>8.5140000000000007E-2</v>
      </c>
      <c r="K1043" s="1"/>
    </row>
    <row r="1044" spans="1:11" x14ac:dyDescent="0.25">
      <c r="A1044" t="s">
        <v>37</v>
      </c>
      <c r="B1044" t="s">
        <v>123</v>
      </c>
      <c r="C1044" t="s">
        <v>132</v>
      </c>
      <c r="D1044" t="s">
        <v>16</v>
      </c>
      <c r="E1044">
        <v>4.5641804503996823</v>
      </c>
      <c r="F1044">
        <v>20</v>
      </c>
      <c r="G1044">
        <v>89.683168424652393</v>
      </c>
      <c r="H1044">
        <v>0.84927825953965352</v>
      </c>
      <c r="I1044">
        <v>0.32136651939717747</v>
      </c>
      <c r="J1044">
        <v>4.6170000000000003E-2</v>
      </c>
      <c r="K1044" s="1"/>
    </row>
    <row r="1045" spans="1:11" x14ac:dyDescent="0.25">
      <c r="A1045" t="s">
        <v>10</v>
      </c>
      <c r="B1045" t="s">
        <v>65</v>
      </c>
      <c r="C1045" t="s">
        <v>40</v>
      </c>
      <c r="D1045" t="s">
        <v>13</v>
      </c>
      <c r="E1045">
        <v>14.282499906562876</v>
      </c>
      <c r="F1045">
        <v>20</v>
      </c>
      <c r="G1045">
        <v>105.514575451569</v>
      </c>
      <c r="H1045">
        <v>3.4063367441860426</v>
      </c>
      <c r="I1045">
        <v>9.9930048965724162E-5</v>
      </c>
      <c r="J1045">
        <v>8.5140000000000007E-2</v>
      </c>
      <c r="K1045" s="1"/>
    </row>
    <row r="1046" spans="1:11" x14ac:dyDescent="0.25">
      <c r="A1046" t="s">
        <v>28</v>
      </c>
      <c r="B1046" t="s">
        <v>103</v>
      </c>
      <c r="C1046" t="s">
        <v>42</v>
      </c>
      <c r="D1046" t="s">
        <v>23</v>
      </c>
      <c r="E1046">
        <v>22.542495720680556</v>
      </c>
      <c r="F1046">
        <v>20</v>
      </c>
      <c r="G1046">
        <v>86.099806239913804</v>
      </c>
      <c r="H1046">
        <v>0.52419969615461182</v>
      </c>
      <c r="I1046">
        <v>5.6529007527136466E-2</v>
      </c>
      <c r="J1046">
        <v>4.6881270903010037E-2</v>
      </c>
      <c r="K1046" s="1"/>
    </row>
    <row r="1047" spans="1:11" x14ac:dyDescent="0.25">
      <c r="A1047" t="s">
        <v>10</v>
      </c>
      <c r="B1047" t="s">
        <v>65</v>
      </c>
      <c r="C1047" t="s">
        <v>71</v>
      </c>
      <c r="D1047" t="s">
        <v>13</v>
      </c>
      <c r="E1047">
        <v>13.305740000000002</v>
      </c>
      <c r="F1047">
        <v>17</v>
      </c>
      <c r="G1047">
        <v>100.12956570550701</v>
      </c>
      <c r="H1047">
        <v>3.3368196677740833</v>
      </c>
      <c r="I1047">
        <v>9.9930048965724162E-5</v>
      </c>
      <c r="J1047">
        <v>8.5140000000000007E-2</v>
      </c>
      <c r="K1047" s="1"/>
    </row>
    <row r="1048" spans="1:11" x14ac:dyDescent="0.25">
      <c r="A1048" t="s">
        <v>37</v>
      </c>
      <c r="B1048" t="s">
        <v>122</v>
      </c>
      <c r="C1048" t="s">
        <v>30</v>
      </c>
      <c r="D1048" t="s">
        <v>21</v>
      </c>
      <c r="E1048">
        <v>42.386473741303085</v>
      </c>
      <c r="F1048">
        <v>25</v>
      </c>
      <c r="G1048">
        <v>320.16821566875899</v>
      </c>
      <c r="H1048">
        <v>0.89839611446480383</v>
      </c>
      <c r="I1048">
        <v>0.28340958935089799</v>
      </c>
      <c r="J1048">
        <v>6.1600000000000002E-2</v>
      </c>
      <c r="K1048" s="1"/>
    </row>
    <row r="1049" spans="1:11" x14ac:dyDescent="0.25">
      <c r="A1049" t="s">
        <v>28</v>
      </c>
      <c r="B1049" t="s">
        <v>36</v>
      </c>
      <c r="C1049" t="s">
        <v>132</v>
      </c>
      <c r="D1049" t="s">
        <v>16</v>
      </c>
      <c r="E1049">
        <v>10.768878519394928</v>
      </c>
      <c r="F1049">
        <v>20</v>
      </c>
      <c r="G1049">
        <v>129.26062430771</v>
      </c>
      <c r="H1049">
        <v>0.62053858364870884</v>
      </c>
      <c r="I1049">
        <v>0.31772712290697891</v>
      </c>
      <c r="J1049">
        <v>4.6170000000000003E-2</v>
      </c>
      <c r="K1049" s="1"/>
    </row>
    <row r="1050" spans="1:11" x14ac:dyDescent="0.25">
      <c r="A1050" t="s">
        <v>10</v>
      </c>
      <c r="B1050" t="s">
        <v>93</v>
      </c>
      <c r="C1050" t="s">
        <v>19</v>
      </c>
      <c r="D1050" t="s">
        <v>20</v>
      </c>
      <c r="E1050">
        <v>35.859063918279425</v>
      </c>
      <c r="F1050">
        <v>25</v>
      </c>
      <c r="G1050">
        <v>71.2116506043416</v>
      </c>
      <c r="H1050">
        <v>3.17705777726909</v>
      </c>
      <c r="I1050">
        <v>9.9920063948841047E-5</v>
      </c>
      <c r="J1050">
        <v>1.5468227424749166E-2</v>
      </c>
      <c r="K1050" s="1"/>
    </row>
    <row r="1051" spans="1:11" x14ac:dyDescent="0.25">
      <c r="A1051" t="s">
        <v>10</v>
      </c>
      <c r="B1051" t="s">
        <v>93</v>
      </c>
      <c r="C1051" t="s">
        <v>19</v>
      </c>
      <c r="D1051" t="s">
        <v>21</v>
      </c>
      <c r="E1051">
        <v>31.453244275648885</v>
      </c>
      <c r="F1051">
        <v>25</v>
      </c>
      <c r="G1051">
        <v>74.380889941338793</v>
      </c>
      <c r="H1051">
        <v>2.6649070105342054</v>
      </c>
      <c r="I1051">
        <v>9.9920063948841047E-5</v>
      </c>
      <c r="J1051">
        <v>6.1600000000000002E-2</v>
      </c>
      <c r="K1051" s="1"/>
    </row>
    <row r="1052" spans="1:11" x14ac:dyDescent="0.25">
      <c r="A1052" t="s">
        <v>37</v>
      </c>
      <c r="B1052" t="s">
        <v>45</v>
      </c>
      <c r="C1052" t="s">
        <v>30</v>
      </c>
      <c r="D1052" t="s">
        <v>21</v>
      </c>
      <c r="E1052">
        <v>46.943011986483576</v>
      </c>
      <c r="F1052">
        <v>25</v>
      </c>
      <c r="G1052">
        <v>291.829533565171</v>
      </c>
      <c r="H1052">
        <v>0.91324410951636403</v>
      </c>
      <c r="I1052">
        <v>0.28422877548271669</v>
      </c>
      <c r="J1052">
        <v>6.1600000000000002E-2</v>
      </c>
      <c r="K1052" s="1"/>
    </row>
    <row r="1053" spans="1:11" x14ac:dyDescent="0.25">
      <c r="A1053" t="s">
        <v>10</v>
      </c>
      <c r="B1053" t="s">
        <v>93</v>
      </c>
      <c r="C1053" t="s">
        <v>133</v>
      </c>
      <c r="D1053" t="s">
        <v>13</v>
      </c>
      <c r="E1053">
        <v>12</v>
      </c>
      <c r="F1053">
        <v>10</v>
      </c>
      <c r="G1053">
        <v>66.030331938160899</v>
      </c>
      <c r="H1053">
        <v>1</v>
      </c>
      <c r="I1053">
        <v>9.9920063948841047E-5</v>
      </c>
      <c r="J1053">
        <v>8.5140000000000007E-2</v>
      </c>
      <c r="K1053" s="1"/>
    </row>
    <row r="1054" spans="1:11" x14ac:dyDescent="0.25">
      <c r="A1054" t="s">
        <v>10</v>
      </c>
      <c r="B1054" t="s">
        <v>93</v>
      </c>
      <c r="C1054" t="s">
        <v>22</v>
      </c>
      <c r="D1054" t="s">
        <v>23</v>
      </c>
      <c r="E1054">
        <v>14.294463341263462</v>
      </c>
      <c r="F1054">
        <v>20</v>
      </c>
      <c r="G1054">
        <v>55.495970757361803</v>
      </c>
      <c r="H1054">
        <v>0.75725669629231274</v>
      </c>
      <c r="I1054">
        <v>9.9920063948841047E-5</v>
      </c>
      <c r="J1054">
        <v>4.6881270903010037E-2</v>
      </c>
      <c r="K1054" s="1"/>
    </row>
    <row r="1055" spans="1:11" x14ac:dyDescent="0.25">
      <c r="A1055" t="s">
        <v>10</v>
      </c>
      <c r="B1055" t="s">
        <v>93</v>
      </c>
      <c r="C1055" t="s">
        <v>24</v>
      </c>
      <c r="D1055" t="s">
        <v>16</v>
      </c>
      <c r="E1055">
        <v>10.344382692053184</v>
      </c>
      <c r="F1055">
        <v>20</v>
      </c>
      <c r="G1055">
        <v>72.206747016792505</v>
      </c>
      <c r="H1055">
        <v>0.98123930161190309</v>
      </c>
      <c r="I1055">
        <v>9.9920063948841047E-5</v>
      </c>
      <c r="J1055">
        <v>4.6170000000000003E-2</v>
      </c>
      <c r="K1055" s="1"/>
    </row>
    <row r="1056" spans="1:11" x14ac:dyDescent="0.25">
      <c r="A1056" t="s">
        <v>51</v>
      </c>
      <c r="B1056" t="s">
        <v>99</v>
      </c>
      <c r="C1056" t="s">
        <v>132</v>
      </c>
      <c r="D1056" t="s">
        <v>16</v>
      </c>
      <c r="E1056">
        <v>24.710892307692284</v>
      </c>
      <c r="F1056">
        <v>20</v>
      </c>
      <c r="G1056">
        <v>93.116083694019096</v>
      </c>
      <c r="H1056">
        <v>0.73968947566664467</v>
      </c>
      <c r="I1056">
        <v>0.34507046673489594</v>
      </c>
      <c r="J1056">
        <v>4.6170000000000003E-2</v>
      </c>
      <c r="K1056" s="1"/>
    </row>
    <row r="1057" spans="1:11" x14ac:dyDescent="0.25">
      <c r="A1057" t="s">
        <v>51</v>
      </c>
      <c r="B1057" t="s">
        <v>94</v>
      </c>
      <c r="C1057" t="s">
        <v>42</v>
      </c>
      <c r="D1057" t="s">
        <v>23</v>
      </c>
      <c r="E1057">
        <v>14.48962541240666</v>
      </c>
      <c r="F1057">
        <v>20</v>
      </c>
      <c r="G1057">
        <v>74.066989806504694</v>
      </c>
      <c r="H1057">
        <v>0.66998721847335352</v>
      </c>
      <c r="I1057">
        <v>7.1932618117349037E-2</v>
      </c>
      <c r="J1057">
        <v>4.6881270903010037E-2</v>
      </c>
      <c r="K1057" s="1"/>
    </row>
    <row r="1058" spans="1:11" x14ac:dyDescent="0.25">
      <c r="A1058" t="s">
        <v>51</v>
      </c>
      <c r="B1058" t="s">
        <v>105</v>
      </c>
      <c r="C1058" t="s">
        <v>42</v>
      </c>
      <c r="D1058" t="s">
        <v>23</v>
      </c>
      <c r="E1058">
        <v>24.710892307692284</v>
      </c>
      <c r="F1058">
        <v>20</v>
      </c>
      <c r="G1058">
        <v>85.6577714878553</v>
      </c>
      <c r="H1058">
        <v>0.65174413054584002</v>
      </c>
      <c r="I1058">
        <v>7.1978905430519866E-2</v>
      </c>
      <c r="J1058">
        <v>4.6881270903010037E-2</v>
      </c>
      <c r="K1058" s="1"/>
    </row>
    <row r="1059" spans="1:11" x14ac:dyDescent="0.25">
      <c r="A1059" t="s">
        <v>10</v>
      </c>
      <c r="B1059" t="s">
        <v>93</v>
      </c>
      <c r="C1059" t="s">
        <v>31</v>
      </c>
      <c r="D1059" t="s">
        <v>13</v>
      </c>
      <c r="E1059">
        <v>12</v>
      </c>
      <c r="F1059">
        <v>13</v>
      </c>
      <c r="G1059">
        <v>59.079791401304398</v>
      </c>
      <c r="H1059">
        <v>1</v>
      </c>
      <c r="I1059">
        <v>9.9920063948841047E-5</v>
      </c>
      <c r="J1059">
        <v>8.5140000000000007E-2</v>
      </c>
      <c r="K1059" s="1"/>
    </row>
    <row r="1060" spans="1:11" x14ac:dyDescent="0.25">
      <c r="A1060" t="s">
        <v>28</v>
      </c>
      <c r="B1060" t="s">
        <v>104</v>
      </c>
      <c r="C1060" t="s">
        <v>42</v>
      </c>
      <c r="D1060" t="s">
        <v>23</v>
      </c>
      <c r="E1060">
        <v>80.310400000000016</v>
      </c>
      <c r="F1060">
        <v>20</v>
      </c>
      <c r="G1060">
        <v>124.780438280235</v>
      </c>
      <c r="H1060">
        <v>0.50548934435348913</v>
      </c>
      <c r="I1060">
        <v>5.7580940696518555E-2</v>
      </c>
      <c r="J1060">
        <v>4.6881270903010037E-2</v>
      </c>
      <c r="K1060" s="1"/>
    </row>
    <row r="1061" spans="1:11" x14ac:dyDescent="0.25">
      <c r="A1061" t="s">
        <v>10</v>
      </c>
      <c r="B1061" t="s">
        <v>93</v>
      </c>
      <c r="C1061" t="s">
        <v>40</v>
      </c>
      <c r="D1061" t="s">
        <v>13</v>
      </c>
      <c r="E1061">
        <v>25.675108193239726</v>
      </c>
      <c r="F1061">
        <v>20</v>
      </c>
      <c r="G1061">
        <v>68.500635211464896</v>
      </c>
      <c r="H1061">
        <v>3.4114939534883679</v>
      </c>
      <c r="I1061">
        <v>9.9920063948841047E-5</v>
      </c>
      <c r="J1061">
        <v>8.5140000000000007E-2</v>
      </c>
      <c r="K1061" s="1"/>
    </row>
    <row r="1062" spans="1:11" x14ac:dyDescent="0.25">
      <c r="A1062" t="s">
        <v>10</v>
      </c>
      <c r="B1062" t="s">
        <v>25</v>
      </c>
      <c r="C1062" t="s">
        <v>42</v>
      </c>
      <c r="D1062" t="s">
        <v>23</v>
      </c>
      <c r="E1062">
        <v>24.465801152773757</v>
      </c>
      <c r="F1062">
        <v>20</v>
      </c>
      <c r="G1062">
        <v>133.090995004988</v>
      </c>
      <c r="H1062">
        <v>0.67747949620013381</v>
      </c>
      <c r="I1062">
        <v>4.8135951639132847E-2</v>
      </c>
      <c r="J1062">
        <v>4.6881270903010037E-2</v>
      </c>
      <c r="K1062" s="1"/>
    </row>
    <row r="1063" spans="1:11" x14ac:dyDescent="0.25">
      <c r="A1063" t="s">
        <v>10</v>
      </c>
      <c r="B1063" t="s">
        <v>93</v>
      </c>
      <c r="C1063" t="s">
        <v>71</v>
      </c>
      <c r="D1063" t="s">
        <v>13</v>
      </c>
      <c r="E1063">
        <v>4.5943129541531595</v>
      </c>
      <c r="F1063">
        <v>17</v>
      </c>
      <c r="G1063">
        <v>63.495817202028697</v>
      </c>
      <c r="H1063">
        <v>3.3418716279069733</v>
      </c>
      <c r="I1063">
        <v>9.9920063948841047E-5</v>
      </c>
      <c r="J1063">
        <v>8.5140000000000007E-2</v>
      </c>
      <c r="K1063" s="1"/>
    </row>
    <row r="1064" spans="1:11" x14ac:dyDescent="0.25">
      <c r="A1064" t="s">
        <v>51</v>
      </c>
      <c r="B1064" t="s">
        <v>70</v>
      </c>
      <c r="C1064" t="s">
        <v>42</v>
      </c>
      <c r="D1064" t="s">
        <v>23</v>
      </c>
      <c r="E1064">
        <v>15.183135789886826</v>
      </c>
      <c r="F1064">
        <v>20</v>
      </c>
      <c r="G1064">
        <v>99.853618293612897</v>
      </c>
      <c r="H1064">
        <v>0.67040623045098779</v>
      </c>
      <c r="I1064">
        <v>7.3228692334156673E-2</v>
      </c>
      <c r="J1064">
        <v>4.6881270903010037E-2</v>
      </c>
      <c r="K1064" s="1"/>
    </row>
    <row r="1065" spans="1:11" x14ac:dyDescent="0.25">
      <c r="A1065" t="s">
        <v>37</v>
      </c>
      <c r="B1065" t="s">
        <v>123</v>
      </c>
      <c r="C1065" t="s">
        <v>30</v>
      </c>
      <c r="D1065" t="s">
        <v>21</v>
      </c>
      <c r="E1065">
        <v>13.5399042348742</v>
      </c>
      <c r="F1065">
        <v>25</v>
      </c>
      <c r="G1065">
        <v>116.158248918156</v>
      </c>
      <c r="H1065">
        <v>0.81369953762580105</v>
      </c>
      <c r="I1065">
        <v>0.2956749086954894</v>
      </c>
      <c r="J1065">
        <v>6.1600000000000002E-2</v>
      </c>
      <c r="K1065" s="1"/>
    </row>
    <row r="1066" spans="1:11" x14ac:dyDescent="0.25">
      <c r="A1066" t="s">
        <v>10</v>
      </c>
      <c r="B1066" t="s">
        <v>32</v>
      </c>
      <c r="C1066" t="s">
        <v>19</v>
      </c>
      <c r="D1066" t="s">
        <v>20</v>
      </c>
      <c r="E1066">
        <v>43.566212392426799</v>
      </c>
      <c r="F1066">
        <v>25</v>
      </c>
      <c r="G1066">
        <v>57.6332151670819</v>
      </c>
      <c r="H1066">
        <v>3.5505871883383602</v>
      </c>
      <c r="I1066">
        <v>9.9910080927165628E-5</v>
      </c>
      <c r="J1066">
        <v>1.5468227424749166E-2</v>
      </c>
      <c r="K1066" s="1"/>
    </row>
    <row r="1067" spans="1:11" x14ac:dyDescent="0.25">
      <c r="A1067" t="s">
        <v>10</v>
      </c>
      <c r="B1067" t="s">
        <v>32</v>
      </c>
      <c r="C1067" t="s">
        <v>19</v>
      </c>
      <c r="D1067" t="s">
        <v>21</v>
      </c>
      <c r="E1067">
        <v>33.312656504736651</v>
      </c>
      <c r="F1067">
        <v>25</v>
      </c>
      <c r="G1067">
        <v>52.3632975395453</v>
      </c>
      <c r="H1067">
        <v>2.7441333438833153</v>
      </c>
      <c r="I1067">
        <v>9.9910080927165628E-5</v>
      </c>
      <c r="J1067">
        <v>6.1600000000000002E-2</v>
      </c>
      <c r="K1067" s="1"/>
    </row>
    <row r="1068" spans="1:11" x14ac:dyDescent="0.25">
      <c r="A1068" t="s">
        <v>37</v>
      </c>
      <c r="B1068" t="s">
        <v>130</v>
      </c>
      <c r="C1068" t="s">
        <v>30</v>
      </c>
      <c r="D1068" t="s">
        <v>21</v>
      </c>
      <c r="E1068">
        <v>42.061317318728157</v>
      </c>
      <c r="F1068">
        <v>25</v>
      </c>
      <c r="G1068">
        <v>319.75269136043499</v>
      </c>
      <c r="H1068">
        <v>0.8425761019826139</v>
      </c>
      <c r="I1068">
        <v>0.29824436766711937</v>
      </c>
      <c r="J1068">
        <v>6.1600000000000002E-2</v>
      </c>
      <c r="K1068" s="1"/>
    </row>
    <row r="1069" spans="1:11" x14ac:dyDescent="0.25">
      <c r="A1069" t="s">
        <v>10</v>
      </c>
      <c r="B1069" t="s">
        <v>32</v>
      </c>
      <c r="C1069" t="s">
        <v>133</v>
      </c>
      <c r="D1069" t="s">
        <v>13</v>
      </c>
      <c r="E1069">
        <v>12</v>
      </c>
      <c r="F1069">
        <v>10</v>
      </c>
      <c r="G1069">
        <v>45.146981173427001</v>
      </c>
      <c r="H1069">
        <v>1</v>
      </c>
      <c r="I1069">
        <v>9.9910080927165628E-5</v>
      </c>
      <c r="J1069">
        <v>8.5140000000000007E-2</v>
      </c>
      <c r="K1069" s="1"/>
    </row>
    <row r="1070" spans="1:11" x14ac:dyDescent="0.25">
      <c r="A1070" t="s">
        <v>10</v>
      </c>
      <c r="B1070" t="s">
        <v>32</v>
      </c>
      <c r="C1070" t="s">
        <v>22</v>
      </c>
      <c r="D1070" t="s">
        <v>23</v>
      </c>
      <c r="E1070">
        <v>6.0778801424394473</v>
      </c>
      <c r="F1070">
        <v>20</v>
      </c>
      <c r="G1070">
        <v>36.061453481364303</v>
      </c>
      <c r="H1070">
        <v>0.75718298521216743</v>
      </c>
      <c r="I1070">
        <v>9.9910080927165628E-5</v>
      </c>
      <c r="J1070">
        <v>4.6881270903010037E-2</v>
      </c>
      <c r="K1070" s="1"/>
    </row>
    <row r="1071" spans="1:11" x14ac:dyDescent="0.25">
      <c r="A1071" t="s">
        <v>10</v>
      </c>
      <c r="B1071" t="s">
        <v>32</v>
      </c>
      <c r="C1071" t="s">
        <v>24</v>
      </c>
      <c r="D1071" t="s">
        <v>16</v>
      </c>
      <c r="E1071">
        <v>4.5838165194427134</v>
      </c>
      <c r="F1071">
        <v>20</v>
      </c>
      <c r="G1071">
        <v>48.345297280479897</v>
      </c>
      <c r="H1071">
        <v>0.97803109818825096</v>
      </c>
      <c r="I1071">
        <v>9.9910080927165628E-5</v>
      </c>
      <c r="J1071">
        <v>4.6170000000000003E-2</v>
      </c>
      <c r="K1071" s="1"/>
    </row>
    <row r="1072" spans="1:11" x14ac:dyDescent="0.25">
      <c r="A1072" t="s">
        <v>28</v>
      </c>
      <c r="B1072" t="s">
        <v>65</v>
      </c>
      <c r="C1072" t="s">
        <v>42</v>
      </c>
      <c r="D1072" t="s">
        <v>23</v>
      </c>
      <c r="E1072">
        <v>16.841217532920499</v>
      </c>
      <c r="F1072">
        <v>20</v>
      </c>
      <c r="G1072">
        <v>92.671015126574602</v>
      </c>
      <c r="H1072">
        <v>0.52449182366596903</v>
      </c>
      <c r="I1072">
        <v>5.9780475253484858E-2</v>
      </c>
      <c r="J1072">
        <v>4.6881270903010037E-2</v>
      </c>
      <c r="K1072" s="1"/>
    </row>
    <row r="1073" spans="1:11" x14ac:dyDescent="0.25">
      <c r="A1073" t="s">
        <v>10</v>
      </c>
      <c r="B1073" t="s">
        <v>100</v>
      </c>
      <c r="C1073" t="s">
        <v>39</v>
      </c>
      <c r="D1073" t="s">
        <v>13</v>
      </c>
      <c r="E1073">
        <v>54.206702699097612</v>
      </c>
      <c r="F1073">
        <v>20</v>
      </c>
      <c r="G1073">
        <v>90.189169435227598</v>
      </c>
      <c r="H1073">
        <v>2.8429116279069735</v>
      </c>
      <c r="I1073">
        <v>0.33235305188340958</v>
      </c>
      <c r="J1073">
        <v>8.5140000000000007E-2</v>
      </c>
      <c r="K1073" s="1"/>
    </row>
    <row r="1074" spans="1:11" x14ac:dyDescent="0.25">
      <c r="A1074" t="s">
        <v>37</v>
      </c>
      <c r="B1074" t="s">
        <v>130</v>
      </c>
      <c r="C1074" t="s">
        <v>132</v>
      </c>
      <c r="D1074" t="s">
        <v>16</v>
      </c>
      <c r="E1074">
        <v>19.913235797337467</v>
      </c>
      <c r="F1074">
        <v>20</v>
      </c>
      <c r="G1074">
        <v>243.31671954789601</v>
      </c>
      <c r="H1074">
        <v>0.84803236986694974</v>
      </c>
      <c r="I1074">
        <v>0.33121336382924338</v>
      </c>
      <c r="J1074">
        <v>4.6170000000000003E-2</v>
      </c>
      <c r="K1074" s="1"/>
    </row>
    <row r="1075" spans="1:11" x14ac:dyDescent="0.25">
      <c r="A1075" t="s">
        <v>10</v>
      </c>
      <c r="B1075" t="s">
        <v>32</v>
      </c>
      <c r="C1075" t="s">
        <v>31</v>
      </c>
      <c r="D1075" t="s">
        <v>13</v>
      </c>
      <c r="E1075">
        <v>12</v>
      </c>
      <c r="F1075">
        <v>13</v>
      </c>
      <c r="G1075">
        <v>39.233637642014401</v>
      </c>
      <c r="H1075">
        <v>1</v>
      </c>
      <c r="I1075">
        <v>9.9910080927165628E-5</v>
      </c>
      <c r="J1075">
        <v>8.5140000000000007E-2</v>
      </c>
      <c r="K1075" s="1"/>
    </row>
    <row r="1076" spans="1:11" x14ac:dyDescent="0.25">
      <c r="A1076" t="s">
        <v>28</v>
      </c>
      <c r="B1076" t="s">
        <v>111</v>
      </c>
      <c r="C1076" t="s">
        <v>132</v>
      </c>
      <c r="D1076" t="s">
        <v>16</v>
      </c>
      <c r="E1076">
        <v>10.147141095372801</v>
      </c>
      <c r="F1076">
        <v>20</v>
      </c>
      <c r="G1076">
        <v>98.150933545253196</v>
      </c>
      <c r="H1076">
        <v>0.66451637305523104</v>
      </c>
      <c r="I1076">
        <v>0.35256314452915061</v>
      </c>
      <c r="J1076">
        <v>4.6170000000000003E-2</v>
      </c>
      <c r="K1076" s="1"/>
    </row>
    <row r="1077" spans="1:11" x14ac:dyDescent="0.25">
      <c r="A1077" t="s">
        <v>10</v>
      </c>
      <c r="B1077" t="s">
        <v>32</v>
      </c>
      <c r="C1077" t="s">
        <v>40</v>
      </c>
      <c r="D1077" t="s">
        <v>13</v>
      </c>
      <c r="E1077">
        <v>32.384045241864243</v>
      </c>
      <c r="F1077">
        <v>20</v>
      </c>
      <c r="G1077">
        <v>45.240784426422302</v>
      </c>
      <c r="H1077">
        <v>3.3618558139534849</v>
      </c>
      <c r="I1077">
        <v>9.9910080927165628E-5</v>
      </c>
      <c r="J1077">
        <v>8.5140000000000007E-2</v>
      </c>
      <c r="K1077" s="1"/>
    </row>
    <row r="1078" spans="1:11" x14ac:dyDescent="0.25">
      <c r="A1078" t="s">
        <v>10</v>
      </c>
      <c r="B1078" t="s">
        <v>65</v>
      </c>
      <c r="C1078" t="s">
        <v>132</v>
      </c>
      <c r="D1078" t="s">
        <v>16</v>
      </c>
      <c r="E1078">
        <v>10.645852017422785</v>
      </c>
      <c r="F1078">
        <v>20</v>
      </c>
      <c r="G1078">
        <v>104.70063859870601</v>
      </c>
      <c r="H1078">
        <v>0.61240282007759061</v>
      </c>
      <c r="I1078">
        <v>0.35360475319355683</v>
      </c>
      <c r="J1078">
        <v>4.6170000000000003E-2</v>
      </c>
      <c r="K1078" s="1"/>
    </row>
    <row r="1079" spans="1:11" x14ac:dyDescent="0.25">
      <c r="A1079" t="s">
        <v>10</v>
      </c>
      <c r="B1079" t="s">
        <v>32</v>
      </c>
      <c r="C1079" t="s">
        <v>71</v>
      </c>
      <c r="D1079" t="s">
        <v>13</v>
      </c>
      <c r="E1079">
        <v>4.4586951252304114</v>
      </c>
      <c r="F1079">
        <v>17</v>
      </c>
      <c r="G1079">
        <v>40.729847623377097</v>
      </c>
      <c r="H1079">
        <v>3.2932465116279026</v>
      </c>
      <c r="I1079">
        <v>9.9910080927165628E-5</v>
      </c>
      <c r="J1079">
        <v>8.5140000000000007E-2</v>
      </c>
      <c r="K1079" s="1"/>
    </row>
    <row r="1080" spans="1:11" x14ac:dyDescent="0.25">
      <c r="A1080" t="s">
        <v>37</v>
      </c>
      <c r="B1080" t="s">
        <v>66</v>
      </c>
      <c r="C1080" t="s">
        <v>42</v>
      </c>
      <c r="D1080" t="s">
        <v>23</v>
      </c>
      <c r="E1080">
        <v>12.197695410899719</v>
      </c>
      <c r="F1080">
        <v>20</v>
      </c>
      <c r="G1080">
        <v>89.1716455026001</v>
      </c>
      <c r="H1080">
        <v>0.5574258456218103</v>
      </c>
      <c r="I1080">
        <v>7.5484912517258751E-2</v>
      </c>
      <c r="J1080">
        <v>4.6881270903010037E-2</v>
      </c>
      <c r="K1080" s="1"/>
    </row>
    <row r="1081" spans="1:11" x14ac:dyDescent="0.25">
      <c r="A1081" t="s">
        <v>10</v>
      </c>
      <c r="B1081" t="s">
        <v>32</v>
      </c>
      <c r="C1081" t="s">
        <v>134</v>
      </c>
      <c r="D1081" t="s">
        <v>16</v>
      </c>
      <c r="E1081">
        <v>12</v>
      </c>
      <c r="F1081">
        <v>25</v>
      </c>
      <c r="G1081">
        <v>66.844537971600602</v>
      </c>
      <c r="H1081">
        <v>1</v>
      </c>
      <c r="I1081">
        <v>9.9910080927165628E-5</v>
      </c>
      <c r="J1081">
        <v>4.6170000000000003E-2</v>
      </c>
      <c r="K1081" s="1"/>
    </row>
    <row r="1082" spans="1:11" x14ac:dyDescent="0.25">
      <c r="A1082" t="s">
        <v>17</v>
      </c>
      <c r="B1082" t="s">
        <v>43</v>
      </c>
      <c r="C1082" t="s">
        <v>96</v>
      </c>
      <c r="D1082" t="s">
        <v>13</v>
      </c>
      <c r="E1082">
        <v>10</v>
      </c>
      <c r="F1082">
        <v>13</v>
      </c>
      <c r="G1082">
        <v>159.797181607856</v>
      </c>
      <c r="H1082">
        <v>0.90000000000000013</v>
      </c>
      <c r="I1082">
        <v>0.33683913198898957</v>
      </c>
      <c r="J1082">
        <v>8.5140000000000007E-2</v>
      </c>
      <c r="K1082" s="1"/>
    </row>
    <row r="1083" spans="1:11" x14ac:dyDescent="0.25">
      <c r="A1083" t="s">
        <v>28</v>
      </c>
      <c r="B1083" t="s">
        <v>107</v>
      </c>
      <c r="C1083" t="s">
        <v>132</v>
      </c>
      <c r="D1083" t="s">
        <v>16</v>
      </c>
      <c r="E1083">
        <v>10.024372547975592</v>
      </c>
      <c r="F1083">
        <v>20</v>
      </c>
      <c r="G1083">
        <v>97.766539359823099</v>
      </c>
      <c r="H1083">
        <v>0.66433080916560849</v>
      </c>
      <c r="I1083">
        <v>0.34336447577170964</v>
      </c>
      <c r="J1083">
        <v>4.6170000000000003E-2</v>
      </c>
      <c r="K1083" s="1"/>
    </row>
    <row r="1084" spans="1:11" x14ac:dyDescent="0.25">
      <c r="A1084" t="s">
        <v>10</v>
      </c>
      <c r="B1084" t="s">
        <v>35</v>
      </c>
      <c r="C1084" t="s">
        <v>19</v>
      </c>
      <c r="D1084" t="s">
        <v>20</v>
      </c>
      <c r="E1084">
        <v>24.677012705955448</v>
      </c>
      <c r="F1084">
        <v>25</v>
      </c>
      <c r="G1084">
        <v>32.1365350013278</v>
      </c>
      <c r="H1084">
        <v>2.1295160083045839</v>
      </c>
      <c r="I1084">
        <v>9.9910080927165587E-5</v>
      </c>
      <c r="J1084">
        <v>1.5468227424749166E-2</v>
      </c>
      <c r="K1084" s="1"/>
    </row>
    <row r="1085" spans="1:11" x14ac:dyDescent="0.25">
      <c r="A1085" t="s">
        <v>10</v>
      </c>
      <c r="B1085" t="s">
        <v>35</v>
      </c>
      <c r="C1085" t="s">
        <v>19</v>
      </c>
      <c r="D1085" t="s">
        <v>21</v>
      </c>
      <c r="E1085">
        <v>22.852609299001102</v>
      </c>
      <c r="F1085">
        <v>25</v>
      </c>
      <c r="G1085">
        <v>21.980645943917899</v>
      </c>
      <c r="H1085">
        <v>2.9744612245800903</v>
      </c>
      <c r="I1085">
        <v>9.9910080927165587E-5</v>
      </c>
      <c r="J1085">
        <v>6.1600000000000002E-2</v>
      </c>
      <c r="K1085" s="1"/>
    </row>
    <row r="1086" spans="1:11" x14ac:dyDescent="0.25">
      <c r="A1086" t="s">
        <v>10</v>
      </c>
      <c r="B1086" t="s">
        <v>32</v>
      </c>
      <c r="C1086" t="s">
        <v>42</v>
      </c>
      <c r="D1086" t="s">
        <v>23</v>
      </c>
      <c r="E1086">
        <v>4.8623041139515575</v>
      </c>
      <c r="F1086">
        <v>20</v>
      </c>
      <c r="G1086">
        <v>36.061453481364303</v>
      </c>
      <c r="H1086">
        <v>0.67911502080933117</v>
      </c>
      <c r="I1086">
        <v>4.3605484200843418E-2</v>
      </c>
      <c r="J1086">
        <v>4.6881270903010037E-2</v>
      </c>
      <c r="K1086" s="1"/>
    </row>
    <row r="1087" spans="1:11" x14ac:dyDescent="0.25">
      <c r="A1087" t="s">
        <v>10</v>
      </c>
      <c r="B1087" t="s">
        <v>35</v>
      </c>
      <c r="C1087" t="s">
        <v>133</v>
      </c>
      <c r="D1087" t="s">
        <v>13</v>
      </c>
      <c r="E1087">
        <v>12</v>
      </c>
      <c r="F1087">
        <v>10</v>
      </c>
      <c r="G1087">
        <v>23.1599662050807</v>
      </c>
      <c r="H1087">
        <v>1</v>
      </c>
      <c r="I1087">
        <v>9.9910080927165587E-5</v>
      </c>
      <c r="J1087">
        <v>8.5140000000000007E-2</v>
      </c>
      <c r="K1087" s="1"/>
    </row>
    <row r="1088" spans="1:11" x14ac:dyDescent="0.25">
      <c r="A1088" t="s">
        <v>10</v>
      </c>
      <c r="B1088" t="s">
        <v>35</v>
      </c>
      <c r="C1088" t="s">
        <v>22</v>
      </c>
      <c r="D1088" t="s">
        <v>23</v>
      </c>
      <c r="E1088">
        <v>11.138525477452038</v>
      </c>
      <c r="F1088">
        <v>20</v>
      </c>
      <c r="G1088">
        <v>38.926427495865497</v>
      </c>
      <c r="H1088">
        <v>0.75563371865939644</v>
      </c>
      <c r="I1088">
        <v>9.9910080927165587E-5</v>
      </c>
      <c r="J1088">
        <v>4.6881270903010037E-2</v>
      </c>
      <c r="K1088" s="1"/>
    </row>
    <row r="1089" spans="1:11" x14ac:dyDescent="0.25">
      <c r="A1089" t="s">
        <v>10</v>
      </c>
      <c r="B1089" t="s">
        <v>35</v>
      </c>
      <c r="C1089" t="s">
        <v>24</v>
      </c>
      <c r="D1089" t="s">
        <v>16</v>
      </c>
      <c r="E1089">
        <v>6.6289358710045496</v>
      </c>
      <c r="F1089">
        <v>20</v>
      </c>
      <c r="G1089">
        <v>38.954661259600996</v>
      </c>
      <c r="H1089">
        <v>0.97508511246825547</v>
      </c>
      <c r="I1089">
        <v>9.9910080927165587E-5</v>
      </c>
      <c r="J1089">
        <v>4.6170000000000003E-2</v>
      </c>
      <c r="K1089" s="1"/>
    </row>
    <row r="1090" spans="1:11" x14ac:dyDescent="0.25">
      <c r="A1090" t="s">
        <v>51</v>
      </c>
      <c r="B1090" t="s">
        <v>70</v>
      </c>
      <c r="C1090" t="s">
        <v>132</v>
      </c>
      <c r="D1090" t="s">
        <v>16</v>
      </c>
      <c r="E1090">
        <v>11.197163824016181</v>
      </c>
      <c r="F1090">
        <v>20</v>
      </c>
      <c r="G1090">
        <v>100.861668791184</v>
      </c>
      <c r="H1090">
        <v>0.72766056051370298</v>
      </c>
      <c r="I1090">
        <v>0.38214027318689775</v>
      </c>
      <c r="J1090">
        <v>4.6170000000000003E-2</v>
      </c>
      <c r="K1090" s="1"/>
    </row>
    <row r="1091" spans="1:11" x14ac:dyDescent="0.25">
      <c r="A1091" t="s">
        <v>37</v>
      </c>
      <c r="B1091" t="s">
        <v>57</v>
      </c>
      <c r="C1091" t="s">
        <v>132</v>
      </c>
      <c r="D1091" t="s">
        <v>16</v>
      </c>
      <c r="E1091">
        <v>21.248459604256528</v>
      </c>
      <c r="F1091">
        <v>20</v>
      </c>
      <c r="G1091">
        <v>230.19930863807301</v>
      </c>
      <c r="H1091">
        <v>0.87542988761666218</v>
      </c>
      <c r="I1091">
        <v>0.39245963822858515</v>
      </c>
      <c r="J1091">
        <v>4.6170000000000003E-2</v>
      </c>
      <c r="K1091" s="1"/>
    </row>
    <row r="1092" spans="1:11" x14ac:dyDescent="0.25">
      <c r="A1092" t="s">
        <v>10</v>
      </c>
      <c r="B1092" t="s">
        <v>32</v>
      </c>
      <c r="C1092" t="s">
        <v>132</v>
      </c>
      <c r="D1092" t="s">
        <v>16</v>
      </c>
      <c r="E1092">
        <v>3.6670532155541715</v>
      </c>
      <c r="F1092">
        <v>20</v>
      </c>
      <c r="G1092">
        <v>48.345297280479897</v>
      </c>
      <c r="H1092">
        <v>0.64935350393899316</v>
      </c>
      <c r="I1092">
        <v>0.35763617387472818</v>
      </c>
      <c r="J1092">
        <v>4.6170000000000003E-2</v>
      </c>
      <c r="K1092" s="1"/>
    </row>
    <row r="1093" spans="1:11" x14ac:dyDescent="0.25">
      <c r="A1093" t="s">
        <v>10</v>
      </c>
      <c r="B1093" t="s">
        <v>35</v>
      </c>
      <c r="C1093" t="s">
        <v>31</v>
      </c>
      <c r="D1093" t="s">
        <v>13</v>
      </c>
      <c r="E1093">
        <v>12</v>
      </c>
      <c r="F1093">
        <v>13</v>
      </c>
      <c r="G1093">
        <v>23.8450377090685</v>
      </c>
      <c r="H1093">
        <v>1</v>
      </c>
      <c r="I1093">
        <v>9.9910080927165587E-5</v>
      </c>
      <c r="J1093">
        <v>8.5140000000000007E-2</v>
      </c>
      <c r="K1093" s="1"/>
    </row>
    <row r="1094" spans="1:11" x14ac:dyDescent="0.25">
      <c r="A1094" t="s">
        <v>78</v>
      </c>
      <c r="B1094" t="s">
        <v>84</v>
      </c>
      <c r="C1094" t="s">
        <v>42</v>
      </c>
      <c r="D1094" t="s">
        <v>23</v>
      </c>
      <c r="E1094">
        <v>6.6580971574611123</v>
      </c>
      <c r="F1094">
        <v>20</v>
      </c>
      <c r="G1094">
        <v>88.140475049453897</v>
      </c>
      <c r="H1094">
        <v>0.58933115241803691</v>
      </c>
      <c r="I1094">
        <v>7.8812102628922825E-2</v>
      </c>
      <c r="J1094">
        <v>4.6881270903010037E-2</v>
      </c>
      <c r="K1094" s="1"/>
    </row>
    <row r="1095" spans="1:11" x14ac:dyDescent="0.25">
      <c r="A1095" t="s">
        <v>10</v>
      </c>
      <c r="B1095" t="s">
        <v>35</v>
      </c>
      <c r="C1095" t="s">
        <v>40</v>
      </c>
      <c r="D1095" t="s">
        <v>13</v>
      </c>
      <c r="E1095">
        <v>15.678302133896592</v>
      </c>
      <c r="F1095">
        <v>20</v>
      </c>
      <c r="G1095">
        <v>22.623358095203301</v>
      </c>
      <c r="H1095">
        <v>3.406336744186043</v>
      </c>
      <c r="I1095">
        <v>9.9910080927165587E-5</v>
      </c>
      <c r="J1095">
        <v>8.5140000000000007E-2</v>
      </c>
      <c r="K1095" s="1"/>
    </row>
    <row r="1096" spans="1:11" x14ac:dyDescent="0.25">
      <c r="A1096" t="s">
        <v>28</v>
      </c>
      <c r="B1096" t="s">
        <v>81</v>
      </c>
      <c r="C1096" t="s">
        <v>132</v>
      </c>
      <c r="D1096" t="s">
        <v>16</v>
      </c>
      <c r="E1096">
        <v>7.8276145783678173</v>
      </c>
      <c r="F1096">
        <v>20</v>
      </c>
      <c r="G1096">
        <v>100.737577613299</v>
      </c>
      <c r="H1096">
        <v>0.6155488007955654</v>
      </c>
      <c r="I1096">
        <v>0.36054969849992347</v>
      </c>
      <c r="J1096">
        <v>4.6170000000000003E-2</v>
      </c>
      <c r="K1096" s="1"/>
    </row>
    <row r="1097" spans="1:11" x14ac:dyDescent="0.25">
      <c r="A1097" t="s">
        <v>10</v>
      </c>
      <c r="B1097" t="s">
        <v>35</v>
      </c>
      <c r="C1097" t="s">
        <v>71</v>
      </c>
      <c r="D1097" t="s">
        <v>13</v>
      </c>
      <c r="E1097">
        <v>3.2743819859187231</v>
      </c>
      <c r="F1097">
        <v>17</v>
      </c>
      <c r="G1097">
        <v>21.647198160355</v>
      </c>
      <c r="H1097">
        <v>3.3368196677740825</v>
      </c>
      <c r="I1097">
        <v>9.9910080927165587E-5</v>
      </c>
      <c r="J1097">
        <v>8.5140000000000007E-2</v>
      </c>
      <c r="K1097" s="1"/>
    </row>
    <row r="1098" spans="1:11" x14ac:dyDescent="0.25">
      <c r="A1098" t="s">
        <v>51</v>
      </c>
      <c r="B1098" t="s">
        <v>105</v>
      </c>
      <c r="C1098" t="s">
        <v>132</v>
      </c>
      <c r="D1098" t="s">
        <v>16</v>
      </c>
      <c r="E1098">
        <v>24.710892307692284</v>
      </c>
      <c r="F1098">
        <v>20</v>
      </c>
      <c r="G1098">
        <v>91.737734848176899</v>
      </c>
      <c r="H1098">
        <v>0.70898619858048484</v>
      </c>
      <c r="I1098">
        <v>0.39304023895354689</v>
      </c>
      <c r="J1098">
        <v>4.6170000000000003E-2</v>
      </c>
      <c r="K1098" s="1"/>
    </row>
    <row r="1099" spans="1:11" x14ac:dyDescent="0.25">
      <c r="A1099" t="s">
        <v>10</v>
      </c>
      <c r="B1099" t="s">
        <v>35</v>
      </c>
      <c r="C1099" t="s">
        <v>134</v>
      </c>
      <c r="D1099" t="s">
        <v>16</v>
      </c>
      <c r="E1099">
        <v>12</v>
      </c>
      <c r="F1099">
        <v>25</v>
      </c>
      <c r="G1099">
        <v>35.100355021732703</v>
      </c>
      <c r="H1099">
        <v>1</v>
      </c>
      <c r="I1099">
        <v>9.9910080927165587E-5</v>
      </c>
      <c r="J1099">
        <v>4.6170000000000003E-2</v>
      </c>
      <c r="K1099" s="1"/>
    </row>
    <row r="1100" spans="1:11" x14ac:dyDescent="0.25">
      <c r="A1100" t="s">
        <v>51</v>
      </c>
      <c r="B1100" t="s">
        <v>116</v>
      </c>
      <c r="C1100" t="s">
        <v>132</v>
      </c>
      <c r="D1100" t="s">
        <v>16</v>
      </c>
      <c r="E1100">
        <v>24.710892307692284</v>
      </c>
      <c r="F1100">
        <v>20</v>
      </c>
      <c r="G1100">
        <v>120.245765320167</v>
      </c>
      <c r="H1100">
        <v>0.70948273762260028</v>
      </c>
      <c r="I1100">
        <v>0.3897804558430637</v>
      </c>
      <c r="J1100">
        <v>4.6170000000000003E-2</v>
      </c>
      <c r="K1100" s="1"/>
    </row>
    <row r="1101" spans="1:11" x14ac:dyDescent="0.25">
      <c r="A1101" t="s">
        <v>28</v>
      </c>
      <c r="B1101" t="s">
        <v>120</v>
      </c>
      <c r="C1101" t="s">
        <v>132</v>
      </c>
      <c r="D1101" t="s">
        <v>16</v>
      </c>
      <c r="E1101">
        <v>20.147021445554106</v>
      </c>
      <c r="F1101">
        <v>20</v>
      </c>
      <c r="G1101">
        <v>180.72516558232601</v>
      </c>
      <c r="H1101">
        <v>0.60463099332696724</v>
      </c>
      <c r="I1101">
        <v>0.3524990295907387</v>
      </c>
      <c r="J1101">
        <v>4.6170000000000003E-2</v>
      </c>
      <c r="K1101" s="1"/>
    </row>
    <row r="1102" spans="1:11" x14ac:dyDescent="0.25">
      <c r="A1102" t="s">
        <v>10</v>
      </c>
      <c r="B1102" t="s">
        <v>129</v>
      </c>
      <c r="C1102" t="s">
        <v>19</v>
      </c>
      <c r="D1102" t="s">
        <v>20</v>
      </c>
      <c r="E1102">
        <v>20.986328179118704</v>
      </c>
      <c r="F1102">
        <v>25</v>
      </c>
      <c r="G1102">
        <v>113.54452975454601</v>
      </c>
      <c r="H1102">
        <v>0.95556822184728996</v>
      </c>
      <c r="I1102">
        <v>9.9940035978413169E-5</v>
      </c>
      <c r="J1102">
        <v>1.5468227424749166E-2</v>
      </c>
      <c r="K1102" s="1"/>
    </row>
    <row r="1103" spans="1:11" x14ac:dyDescent="0.25">
      <c r="A1103" t="s">
        <v>10</v>
      </c>
      <c r="B1103" t="s">
        <v>129</v>
      </c>
      <c r="C1103" t="s">
        <v>19</v>
      </c>
      <c r="D1103" t="s">
        <v>21</v>
      </c>
      <c r="E1103">
        <v>18.533383808698467</v>
      </c>
      <c r="F1103">
        <v>25</v>
      </c>
      <c r="G1103">
        <v>117.234739485988</v>
      </c>
      <c r="H1103">
        <v>0.97148526201063046</v>
      </c>
      <c r="I1103">
        <v>9.9940035978413169E-5</v>
      </c>
      <c r="J1103">
        <v>6.1600000000000002E-2</v>
      </c>
      <c r="K1103" s="1"/>
    </row>
    <row r="1104" spans="1:11" x14ac:dyDescent="0.25">
      <c r="A1104" t="s">
        <v>10</v>
      </c>
      <c r="B1104" t="s">
        <v>129</v>
      </c>
      <c r="C1104" t="s">
        <v>22</v>
      </c>
      <c r="D1104" t="s">
        <v>23</v>
      </c>
      <c r="E1104">
        <v>12.037950055022574</v>
      </c>
      <c r="F1104">
        <v>20</v>
      </c>
      <c r="G1104">
        <v>135.61539130922901</v>
      </c>
      <c r="H1104">
        <v>0.72035549456896675</v>
      </c>
      <c r="I1104">
        <v>9.9940035978413169E-5</v>
      </c>
      <c r="J1104">
        <v>4.6881270903010037E-2</v>
      </c>
      <c r="K1104" s="1"/>
    </row>
    <row r="1105" spans="1:11" x14ac:dyDescent="0.25">
      <c r="A1105" t="s">
        <v>10</v>
      </c>
      <c r="B1105" t="s">
        <v>129</v>
      </c>
      <c r="C1105" t="s">
        <v>24</v>
      </c>
      <c r="D1105" t="s">
        <v>16</v>
      </c>
      <c r="E1105">
        <v>8.4666910886243922</v>
      </c>
      <c r="F1105">
        <v>20</v>
      </c>
      <c r="G1105">
        <v>117.128473470477</v>
      </c>
      <c r="H1105">
        <v>0.95113578326750925</v>
      </c>
      <c r="I1105">
        <v>9.9940035978413169E-5</v>
      </c>
      <c r="J1105">
        <v>4.6170000000000003E-2</v>
      </c>
      <c r="K1105" s="1"/>
    </row>
    <row r="1106" spans="1:11" x14ac:dyDescent="0.25">
      <c r="A1106" t="s">
        <v>51</v>
      </c>
      <c r="B1106" t="s">
        <v>94</v>
      </c>
      <c r="C1106" t="s">
        <v>132</v>
      </c>
      <c r="D1106" t="s">
        <v>16</v>
      </c>
      <c r="E1106">
        <v>10.665694094033533</v>
      </c>
      <c r="F1106">
        <v>20</v>
      </c>
      <c r="G1106">
        <v>75.718178003987603</v>
      </c>
      <c r="H1106">
        <v>0.72722881189020139</v>
      </c>
      <c r="I1106">
        <v>0.39948610056023715</v>
      </c>
      <c r="J1106">
        <v>4.6170000000000003E-2</v>
      </c>
      <c r="K1106" s="1"/>
    </row>
    <row r="1107" spans="1:11" x14ac:dyDescent="0.25">
      <c r="A1107" t="s">
        <v>28</v>
      </c>
      <c r="B1107" t="s">
        <v>54</v>
      </c>
      <c r="C1107" t="s">
        <v>132</v>
      </c>
      <c r="D1107" t="s">
        <v>16</v>
      </c>
      <c r="E1107">
        <v>7.4422172331853567</v>
      </c>
      <c r="F1107">
        <v>20</v>
      </c>
      <c r="G1107">
        <v>63.832632947993503</v>
      </c>
      <c r="H1107">
        <v>0.62769934551106299</v>
      </c>
      <c r="I1107">
        <v>0.36982110109132743</v>
      </c>
      <c r="J1107">
        <v>4.6170000000000003E-2</v>
      </c>
      <c r="K1107" s="1"/>
    </row>
    <row r="1108" spans="1:11" x14ac:dyDescent="0.25">
      <c r="A1108" t="s">
        <v>51</v>
      </c>
      <c r="B1108" t="s">
        <v>109</v>
      </c>
      <c r="C1108" t="s">
        <v>132</v>
      </c>
      <c r="D1108" t="s">
        <v>16</v>
      </c>
      <c r="E1108">
        <v>24.710892307692287</v>
      </c>
      <c r="F1108">
        <v>20</v>
      </c>
      <c r="G1108">
        <v>93.302248415470203</v>
      </c>
      <c r="H1108">
        <v>0.72334100351519059</v>
      </c>
      <c r="I1108">
        <v>0.39097834749136678</v>
      </c>
      <c r="J1108">
        <v>4.6170000000000003E-2</v>
      </c>
      <c r="K1108" s="1"/>
    </row>
    <row r="1109" spans="1:11" x14ac:dyDescent="0.25">
      <c r="A1109" t="s">
        <v>10</v>
      </c>
      <c r="B1109" t="s">
        <v>129</v>
      </c>
      <c r="C1109" t="s">
        <v>27</v>
      </c>
      <c r="D1109" t="s">
        <v>13</v>
      </c>
      <c r="E1109">
        <v>15.841627532392193</v>
      </c>
      <c r="F1109">
        <v>17</v>
      </c>
      <c r="G1109">
        <v>127.735705318532</v>
      </c>
      <c r="H1109">
        <v>3.1773097674418538</v>
      </c>
      <c r="I1109">
        <v>9.9940035978413169E-5</v>
      </c>
      <c r="J1109">
        <v>8.5140000000000007E-2</v>
      </c>
      <c r="K1109" s="1"/>
    </row>
    <row r="1110" spans="1:11" x14ac:dyDescent="0.25">
      <c r="A1110" t="s">
        <v>37</v>
      </c>
      <c r="B1110" t="s">
        <v>91</v>
      </c>
      <c r="C1110" t="s">
        <v>30</v>
      </c>
      <c r="D1110" t="s">
        <v>21</v>
      </c>
      <c r="E1110">
        <v>43.721815123018615</v>
      </c>
      <c r="F1110">
        <v>25</v>
      </c>
      <c r="G1110">
        <v>326.49954680912998</v>
      </c>
      <c r="H1110">
        <v>0.84168715986191134</v>
      </c>
      <c r="I1110">
        <v>0.33139924093003831</v>
      </c>
      <c r="J1110">
        <v>6.1600000000000002E-2</v>
      </c>
      <c r="K1110" s="1"/>
    </row>
    <row r="1111" spans="1:11" x14ac:dyDescent="0.25">
      <c r="A1111" t="s">
        <v>10</v>
      </c>
      <c r="B1111" t="s">
        <v>129</v>
      </c>
      <c r="C1111" t="s">
        <v>31</v>
      </c>
      <c r="D1111" t="s">
        <v>13</v>
      </c>
      <c r="E1111">
        <v>12</v>
      </c>
      <c r="F1111">
        <v>13</v>
      </c>
      <c r="G1111">
        <v>120.15389569498601</v>
      </c>
      <c r="H1111">
        <v>1</v>
      </c>
      <c r="I1111">
        <v>9.9940035978413169E-5</v>
      </c>
      <c r="J1111">
        <v>8.5140000000000007E-2</v>
      </c>
      <c r="K1111" s="1"/>
    </row>
    <row r="1112" spans="1:11" x14ac:dyDescent="0.25">
      <c r="A1112" t="s">
        <v>37</v>
      </c>
      <c r="B1112" t="s">
        <v>57</v>
      </c>
      <c r="C1112" t="s">
        <v>42</v>
      </c>
      <c r="D1112" t="s">
        <v>23</v>
      </c>
      <c r="E1112">
        <v>29.109046811965655</v>
      </c>
      <c r="F1112">
        <v>20</v>
      </c>
      <c r="G1112">
        <v>259.55118156740798</v>
      </c>
      <c r="H1112">
        <v>0.55930734841513852</v>
      </c>
      <c r="I1112">
        <v>8.302746602756432E-2</v>
      </c>
      <c r="J1112">
        <v>4.6881270903010037E-2</v>
      </c>
      <c r="K1112" s="1"/>
    </row>
    <row r="1113" spans="1:11" x14ac:dyDescent="0.25">
      <c r="A1113" t="s">
        <v>78</v>
      </c>
      <c r="B1113" t="s">
        <v>82</v>
      </c>
      <c r="C1113" t="s">
        <v>42</v>
      </c>
      <c r="D1113" t="s">
        <v>23</v>
      </c>
      <c r="E1113">
        <v>9.4904642508386772</v>
      </c>
      <c r="F1113">
        <v>20</v>
      </c>
      <c r="G1113">
        <v>100.711409052778</v>
      </c>
      <c r="H1113">
        <v>0.59158133525775913</v>
      </c>
      <c r="I1113">
        <v>8.3442926486969937E-2</v>
      </c>
      <c r="J1113">
        <v>4.6881270903010037E-2</v>
      </c>
      <c r="K1113" s="1"/>
    </row>
    <row r="1114" spans="1:11" x14ac:dyDescent="0.25">
      <c r="A1114" t="s">
        <v>10</v>
      </c>
      <c r="B1114" t="s">
        <v>100</v>
      </c>
      <c r="C1114" t="s">
        <v>19</v>
      </c>
      <c r="D1114" t="s">
        <v>20</v>
      </c>
      <c r="E1114">
        <v>32.666281673519848</v>
      </c>
      <c r="F1114">
        <v>25</v>
      </c>
      <c r="G1114">
        <v>91.309961849068202</v>
      </c>
      <c r="H1114">
        <v>2.8117033990298665</v>
      </c>
      <c r="I1114">
        <v>9.9930048965724298E-5</v>
      </c>
      <c r="J1114">
        <v>1.5468227424749166E-2</v>
      </c>
      <c r="K1114" s="1"/>
    </row>
    <row r="1115" spans="1:11" x14ac:dyDescent="0.25">
      <c r="A1115" t="s">
        <v>10</v>
      </c>
      <c r="B1115" t="s">
        <v>100</v>
      </c>
      <c r="C1115" t="s">
        <v>19</v>
      </c>
      <c r="D1115" t="s">
        <v>21</v>
      </c>
      <c r="E1115">
        <v>39.677763817675419</v>
      </c>
      <c r="F1115">
        <v>25</v>
      </c>
      <c r="G1115">
        <v>91.975282832173605</v>
      </c>
      <c r="H1115">
        <v>3.0636123931126202</v>
      </c>
      <c r="I1115">
        <v>9.9930048965724298E-5</v>
      </c>
      <c r="J1115">
        <v>6.1600000000000002E-2</v>
      </c>
      <c r="K1115" s="1"/>
    </row>
    <row r="1116" spans="1:11" x14ac:dyDescent="0.25">
      <c r="A1116" t="s">
        <v>37</v>
      </c>
      <c r="B1116" t="s">
        <v>118</v>
      </c>
      <c r="C1116" t="s">
        <v>30</v>
      </c>
      <c r="D1116" t="s">
        <v>21</v>
      </c>
      <c r="E1116">
        <v>17.095355190704588</v>
      </c>
      <c r="F1116">
        <v>25</v>
      </c>
      <c r="G1116">
        <v>132.51681668570799</v>
      </c>
      <c r="H1116">
        <v>0.89426082770446558</v>
      </c>
      <c r="I1116">
        <v>0.33623076864369456</v>
      </c>
      <c r="J1116">
        <v>6.1600000000000002E-2</v>
      </c>
      <c r="K1116" s="1"/>
    </row>
    <row r="1117" spans="1:11" x14ac:dyDescent="0.25">
      <c r="A1117" t="s">
        <v>10</v>
      </c>
      <c r="B1117" t="s">
        <v>100</v>
      </c>
      <c r="C1117" t="s">
        <v>133</v>
      </c>
      <c r="D1117" t="s">
        <v>13</v>
      </c>
      <c r="E1117">
        <v>12</v>
      </c>
      <c r="F1117">
        <v>10</v>
      </c>
      <c r="G1117">
        <v>110.731684328687</v>
      </c>
      <c r="H1117">
        <v>1</v>
      </c>
      <c r="I1117">
        <v>9.9930048965724298E-5</v>
      </c>
      <c r="J1117">
        <v>8.5140000000000007E-2</v>
      </c>
      <c r="K1117" s="1"/>
    </row>
    <row r="1118" spans="1:11" x14ac:dyDescent="0.25">
      <c r="A1118" t="s">
        <v>10</v>
      </c>
      <c r="B1118" t="s">
        <v>100</v>
      </c>
      <c r="C1118" t="s">
        <v>22</v>
      </c>
      <c r="D1118" t="s">
        <v>23</v>
      </c>
      <c r="E1118">
        <v>16.649650985629492</v>
      </c>
      <c r="F1118">
        <v>20</v>
      </c>
      <c r="G1118">
        <v>118.95334471622699</v>
      </c>
      <c r="H1118">
        <v>0.75133689405012349</v>
      </c>
      <c r="I1118">
        <v>9.9930048965724298E-5</v>
      </c>
      <c r="J1118">
        <v>4.6881270903010037E-2</v>
      </c>
      <c r="K1118" s="1"/>
    </row>
    <row r="1119" spans="1:11" x14ac:dyDescent="0.25">
      <c r="A1119" t="s">
        <v>10</v>
      </c>
      <c r="B1119" t="s">
        <v>100</v>
      </c>
      <c r="C1119" t="s">
        <v>24</v>
      </c>
      <c r="D1119" t="s">
        <v>16</v>
      </c>
      <c r="E1119">
        <v>9.7724224423570032</v>
      </c>
      <c r="F1119">
        <v>20</v>
      </c>
      <c r="G1119">
        <v>110.212827834859</v>
      </c>
      <c r="H1119">
        <v>0.97577250642482027</v>
      </c>
      <c r="I1119">
        <v>9.9930048965724298E-5</v>
      </c>
      <c r="J1119">
        <v>4.6170000000000003E-2</v>
      </c>
      <c r="K1119" s="1"/>
    </row>
    <row r="1120" spans="1:11" x14ac:dyDescent="0.25">
      <c r="A1120" t="s">
        <v>28</v>
      </c>
      <c r="B1120" t="s">
        <v>61</v>
      </c>
      <c r="C1120" t="s">
        <v>132</v>
      </c>
      <c r="D1120" t="s">
        <v>16</v>
      </c>
      <c r="E1120">
        <v>13.118061382873972</v>
      </c>
      <c r="F1120">
        <v>20</v>
      </c>
      <c r="G1120">
        <v>130.043676915367</v>
      </c>
      <c r="H1120">
        <v>0.61082300148436142</v>
      </c>
      <c r="I1120">
        <v>0.38762094553552895</v>
      </c>
      <c r="J1120">
        <v>4.6170000000000003E-2</v>
      </c>
      <c r="K1120" s="1"/>
    </row>
    <row r="1121" spans="1:11" x14ac:dyDescent="0.25">
      <c r="A1121" t="s">
        <v>28</v>
      </c>
      <c r="B1121" t="s">
        <v>95</v>
      </c>
      <c r="C1121" t="s">
        <v>132</v>
      </c>
      <c r="D1121" t="s">
        <v>16</v>
      </c>
      <c r="E1121">
        <v>7.9215685106902738</v>
      </c>
      <c r="F1121">
        <v>20</v>
      </c>
      <c r="G1121">
        <v>83.952027877441594</v>
      </c>
      <c r="H1121">
        <v>0.60681968200470704</v>
      </c>
      <c r="I1121">
        <v>0.36539028478833829</v>
      </c>
      <c r="J1121">
        <v>4.6170000000000003E-2</v>
      </c>
      <c r="K1121" s="1"/>
    </row>
    <row r="1122" spans="1:11" x14ac:dyDescent="0.25">
      <c r="A1122" t="s">
        <v>28</v>
      </c>
      <c r="B1122" t="s">
        <v>72</v>
      </c>
      <c r="C1122" t="s">
        <v>132</v>
      </c>
      <c r="D1122" t="s">
        <v>16</v>
      </c>
      <c r="E1122">
        <v>7.8013004040982281</v>
      </c>
      <c r="F1122">
        <v>20</v>
      </c>
      <c r="G1122">
        <v>70.8659583316674</v>
      </c>
      <c r="H1122">
        <v>0.60756555258850264</v>
      </c>
      <c r="I1122">
        <v>0.3908206932015777</v>
      </c>
      <c r="J1122">
        <v>4.6170000000000003E-2</v>
      </c>
      <c r="K1122" s="1"/>
    </row>
    <row r="1123" spans="1:11" x14ac:dyDescent="0.25">
      <c r="A1123" t="s">
        <v>10</v>
      </c>
      <c r="B1123" t="s">
        <v>100</v>
      </c>
      <c r="C1123" t="s">
        <v>31</v>
      </c>
      <c r="D1123" t="s">
        <v>13</v>
      </c>
      <c r="E1123">
        <v>12</v>
      </c>
      <c r="F1123">
        <v>13</v>
      </c>
      <c r="G1123">
        <v>111.463020557072</v>
      </c>
      <c r="H1123">
        <v>1</v>
      </c>
      <c r="I1123">
        <v>9.9930048965724298E-5</v>
      </c>
      <c r="J1123">
        <v>8.5140000000000007E-2</v>
      </c>
      <c r="K1123" s="1"/>
    </row>
    <row r="1124" spans="1:11" x14ac:dyDescent="0.25">
      <c r="A1124" t="s">
        <v>51</v>
      </c>
      <c r="B1124" t="s">
        <v>52</v>
      </c>
      <c r="C1124" t="s">
        <v>132</v>
      </c>
      <c r="D1124" t="s">
        <v>16</v>
      </c>
      <c r="E1124">
        <v>14.960862456400122</v>
      </c>
      <c r="F1124">
        <v>20</v>
      </c>
      <c r="G1124">
        <v>114.41738877946101</v>
      </c>
      <c r="H1124">
        <v>0.72858564406964754</v>
      </c>
      <c r="I1124">
        <v>0.42493042779889123</v>
      </c>
      <c r="J1124">
        <v>4.6170000000000003E-2</v>
      </c>
      <c r="K1124" s="1"/>
    </row>
    <row r="1125" spans="1:11" x14ac:dyDescent="0.25">
      <c r="A1125" t="s">
        <v>10</v>
      </c>
      <c r="B1125" t="s">
        <v>100</v>
      </c>
      <c r="C1125" t="s">
        <v>40</v>
      </c>
      <c r="D1125" t="s">
        <v>13</v>
      </c>
      <c r="E1125">
        <v>67.75837837387202</v>
      </c>
      <c r="F1125">
        <v>20</v>
      </c>
      <c r="G1125">
        <v>90.189169435227598</v>
      </c>
      <c r="H1125">
        <v>3.4114939534883679</v>
      </c>
      <c r="I1125">
        <v>9.9930048965724298E-5</v>
      </c>
      <c r="J1125">
        <v>8.5140000000000007E-2</v>
      </c>
      <c r="K1125" s="1"/>
    </row>
    <row r="1126" spans="1:11" x14ac:dyDescent="0.25">
      <c r="A1126" t="s">
        <v>51</v>
      </c>
      <c r="B1126" t="s">
        <v>101</v>
      </c>
      <c r="C1126" t="s">
        <v>132</v>
      </c>
      <c r="D1126" t="s">
        <v>16</v>
      </c>
      <c r="E1126">
        <v>10.649911122674585</v>
      </c>
      <c r="F1126">
        <v>20</v>
      </c>
      <c r="G1126">
        <v>77.093301937019504</v>
      </c>
      <c r="H1126">
        <v>0.72720946970012434</v>
      </c>
      <c r="I1126">
        <v>0.42178809559565056</v>
      </c>
      <c r="J1126">
        <v>4.6170000000000003E-2</v>
      </c>
      <c r="K1126" s="1"/>
    </row>
    <row r="1127" spans="1:11" x14ac:dyDescent="0.25">
      <c r="A1127" t="s">
        <v>28</v>
      </c>
      <c r="B1127" t="s">
        <v>76</v>
      </c>
      <c r="C1127" t="s">
        <v>132</v>
      </c>
      <c r="D1127" t="s">
        <v>16</v>
      </c>
      <c r="E1127">
        <v>13.169188753989447</v>
      </c>
      <c r="F1127">
        <v>20</v>
      </c>
      <c r="G1127">
        <v>130.055185085662</v>
      </c>
      <c r="H1127">
        <v>0.61117402358589301</v>
      </c>
      <c r="I1127">
        <v>0.37962464336247409</v>
      </c>
      <c r="J1127">
        <v>4.6170000000000003E-2</v>
      </c>
      <c r="K1127" s="1"/>
    </row>
    <row r="1128" spans="1:11" x14ac:dyDescent="0.25">
      <c r="A1128" t="s">
        <v>10</v>
      </c>
      <c r="B1128" t="s">
        <v>58</v>
      </c>
      <c r="C1128" t="s">
        <v>19</v>
      </c>
      <c r="D1128" t="s">
        <v>20</v>
      </c>
      <c r="E1128">
        <v>42.126619127453026</v>
      </c>
      <c r="F1128">
        <v>25</v>
      </c>
      <c r="G1128">
        <v>46.451195355188901</v>
      </c>
      <c r="H1128">
        <v>2.149775138455742</v>
      </c>
      <c r="I1128">
        <v>9.9910080927165804E-5</v>
      </c>
      <c r="J1128">
        <v>1.5468227424749166E-2</v>
      </c>
      <c r="K1128" s="1"/>
    </row>
    <row r="1129" spans="1:11" x14ac:dyDescent="0.25">
      <c r="A1129" t="s">
        <v>10</v>
      </c>
      <c r="B1129" t="s">
        <v>58</v>
      </c>
      <c r="C1129" t="s">
        <v>19</v>
      </c>
      <c r="D1129" t="s">
        <v>21</v>
      </c>
      <c r="E1129">
        <v>57.73246157368029</v>
      </c>
      <c r="F1129">
        <v>25</v>
      </c>
      <c r="G1129">
        <v>141.88893077429299</v>
      </c>
      <c r="H1129">
        <v>2.5596988356674371</v>
      </c>
      <c r="I1129">
        <v>9.9910080927165804E-5</v>
      </c>
      <c r="J1129">
        <v>6.1600000000000002E-2</v>
      </c>
      <c r="K1129" s="1"/>
    </row>
    <row r="1130" spans="1:11" x14ac:dyDescent="0.25">
      <c r="A1130" t="s">
        <v>28</v>
      </c>
      <c r="B1130" t="s">
        <v>67</v>
      </c>
      <c r="C1130" t="s">
        <v>132</v>
      </c>
      <c r="D1130" t="s">
        <v>16</v>
      </c>
      <c r="E1130">
        <v>8.7499154601845497</v>
      </c>
      <c r="F1130">
        <v>20</v>
      </c>
      <c r="G1130">
        <v>78.686207905615504</v>
      </c>
      <c r="H1130">
        <v>0.6064030400670346</v>
      </c>
      <c r="I1130">
        <v>0.39089392547775481</v>
      </c>
      <c r="J1130">
        <v>4.6170000000000003E-2</v>
      </c>
      <c r="K1130" s="1"/>
    </row>
    <row r="1131" spans="1:11" x14ac:dyDescent="0.25">
      <c r="A1131" t="s">
        <v>10</v>
      </c>
      <c r="B1131" t="s">
        <v>58</v>
      </c>
      <c r="C1131" t="s">
        <v>133</v>
      </c>
      <c r="D1131" t="s">
        <v>13</v>
      </c>
      <c r="E1131">
        <v>12</v>
      </c>
      <c r="F1131">
        <v>10</v>
      </c>
      <c r="G1131">
        <v>20.041923123752198</v>
      </c>
      <c r="H1131">
        <v>1</v>
      </c>
      <c r="I1131">
        <v>9.9910080927165804E-5</v>
      </c>
      <c r="J1131">
        <v>8.5140000000000007E-2</v>
      </c>
      <c r="K1131" s="1"/>
    </row>
    <row r="1132" spans="1:11" x14ac:dyDescent="0.25">
      <c r="A1132" t="s">
        <v>10</v>
      </c>
      <c r="B1132" t="s">
        <v>58</v>
      </c>
      <c r="C1132" t="s">
        <v>22</v>
      </c>
      <c r="D1132" t="s">
        <v>23</v>
      </c>
      <c r="E1132">
        <v>15.49104504837641</v>
      </c>
      <c r="F1132">
        <v>20</v>
      </c>
      <c r="G1132">
        <v>56.202268407109401</v>
      </c>
      <c r="H1132">
        <v>0.75585275753495795</v>
      </c>
      <c r="I1132">
        <v>9.9910080927165804E-5</v>
      </c>
      <c r="J1132">
        <v>4.6881270903010037E-2</v>
      </c>
      <c r="K1132" s="1"/>
    </row>
    <row r="1133" spans="1:11" x14ac:dyDescent="0.25">
      <c r="A1133" t="s">
        <v>10</v>
      </c>
      <c r="B1133" t="s">
        <v>58</v>
      </c>
      <c r="C1133" t="s">
        <v>24</v>
      </c>
      <c r="D1133" t="s">
        <v>16</v>
      </c>
      <c r="E1133">
        <v>10.66448849630283</v>
      </c>
      <c r="F1133">
        <v>20</v>
      </c>
      <c r="G1133">
        <v>46.558505630845502</v>
      </c>
      <c r="H1133">
        <v>0.97468000906899255</v>
      </c>
      <c r="I1133">
        <v>9.9910080927165804E-5</v>
      </c>
      <c r="J1133">
        <v>4.6170000000000003E-2</v>
      </c>
      <c r="K1133" s="1"/>
    </row>
    <row r="1134" spans="1:11" x14ac:dyDescent="0.25">
      <c r="A1134" t="s">
        <v>37</v>
      </c>
      <c r="B1134" t="s">
        <v>69</v>
      </c>
      <c r="C1134" t="s">
        <v>42</v>
      </c>
      <c r="D1134" t="s">
        <v>23</v>
      </c>
      <c r="E1134">
        <v>12.235267442442485</v>
      </c>
      <c r="F1134">
        <v>20</v>
      </c>
      <c r="G1134">
        <v>87.888048121004005</v>
      </c>
      <c r="H1134">
        <v>0.55743545422722118</v>
      </c>
      <c r="I1134">
        <v>9.0365723669796227E-2</v>
      </c>
      <c r="J1134">
        <v>4.6881270903010037E-2</v>
      </c>
      <c r="K1134" s="1"/>
    </row>
    <row r="1135" spans="1:11" x14ac:dyDescent="0.25">
      <c r="A1135" t="s">
        <v>37</v>
      </c>
      <c r="B1135" t="s">
        <v>122</v>
      </c>
      <c r="C1135" t="s">
        <v>132</v>
      </c>
      <c r="D1135" t="s">
        <v>16</v>
      </c>
      <c r="E1135">
        <v>20.045010694117664</v>
      </c>
      <c r="F1135">
        <v>20</v>
      </c>
      <c r="G1135">
        <v>264.52901144458798</v>
      </c>
      <c r="H1135">
        <v>0.84805040502799411</v>
      </c>
      <c r="I1135">
        <v>0.39462687886272013</v>
      </c>
      <c r="J1135">
        <v>4.6170000000000003E-2</v>
      </c>
      <c r="K1135" s="1"/>
    </row>
    <row r="1136" spans="1:11" x14ac:dyDescent="0.25">
      <c r="A1136" t="s">
        <v>37</v>
      </c>
      <c r="B1136" t="s">
        <v>118</v>
      </c>
      <c r="C1136" t="s">
        <v>132</v>
      </c>
      <c r="D1136" t="s">
        <v>16</v>
      </c>
      <c r="E1136">
        <v>5.0678768307455302</v>
      </c>
      <c r="F1136">
        <v>20</v>
      </c>
      <c r="G1136">
        <v>110.769703170361</v>
      </c>
      <c r="H1136">
        <v>0.84927825953965352</v>
      </c>
      <c r="I1136">
        <v>0.39077083670796287</v>
      </c>
      <c r="J1136">
        <v>4.6170000000000003E-2</v>
      </c>
      <c r="K1136" s="1"/>
    </row>
    <row r="1137" spans="1:11" x14ac:dyDescent="0.25">
      <c r="A1137" t="s">
        <v>10</v>
      </c>
      <c r="B1137" t="s">
        <v>58</v>
      </c>
      <c r="C1137" t="s">
        <v>31</v>
      </c>
      <c r="D1137" t="s">
        <v>13</v>
      </c>
      <c r="E1137">
        <v>12</v>
      </c>
      <c r="F1137">
        <v>13</v>
      </c>
      <c r="G1137">
        <v>23.593911945145798</v>
      </c>
      <c r="H1137">
        <v>1</v>
      </c>
      <c r="I1137">
        <v>9.9910080927165804E-5</v>
      </c>
      <c r="J1137">
        <v>8.5140000000000007E-2</v>
      </c>
      <c r="K1137" s="1"/>
    </row>
    <row r="1138" spans="1:11" x14ac:dyDescent="0.25">
      <c r="A1138" t="s">
        <v>51</v>
      </c>
      <c r="B1138" t="s">
        <v>80</v>
      </c>
      <c r="C1138" t="s">
        <v>132</v>
      </c>
      <c r="D1138" t="s">
        <v>16</v>
      </c>
      <c r="E1138">
        <v>7.0395047369789765</v>
      </c>
      <c r="F1138">
        <v>20</v>
      </c>
      <c r="G1138">
        <v>57.318926654188502</v>
      </c>
      <c r="H1138">
        <v>0.72858564406964754</v>
      </c>
      <c r="I1138">
        <v>0.4362641274256141</v>
      </c>
      <c r="J1138">
        <v>4.6170000000000003E-2</v>
      </c>
      <c r="K1138" s="1"/>
    </row>
    <row r="1139" spans="1:11" x14ac:dyDescent="0.25">
      <c r="A1139" t="s">
        <v>10</v>
      </c>
      <c r="B1139" t="s">
        <v>58</v>
      </c>
      <c r="C1139" t="s">
        <v>40</v>
      </c>
      <c r="D1139" t="s">
        <v>13</v>
      </c>
      <c r="E1139">
        <v>28.874499968220174</v>
      </c>
      <c r="F1139">
        <v>20</v>
      </c>
      <c r="G1139">
        <v>43.147842709530302</v>
      </c>
      <c r="H1139">
        <v>3.406336744186043</v>
      </c>
      <c r="I1139">
        <v>9.9910080927165804E-5</v>
      </c>
      <c r="J1139">
        <v>8.5140000000000007E-2</v>
      </c>
      <c r="K1139" s="1"/>
    </row>
    <row r="1140" spans="1:11" x14ac:dyDescent="0.25">
      <c r="A1140" t="s">
        <v>51</v>
      </c>
      <c r="B1140" t="s">
        <v>110</v>
      </c>
      <c r="C1140" t="s">
        <v>132</v>
      </c>
      <c r="D1140" t="s">
        <v>16</v>
      </c>
      <c r="E1140">
        <v>8.7542162853813643</v>
      </c>
      <c r="F1140">
        <v>20</v>
      </c>
      <c r="G1140">
        <v>83.048699329924005</v>
      </c>
      <c r="H1140">
        <v>0.72858564406964754</v>
      </c>
      <c r="I1140">
        <v>0.42662838569873701</v>
      </c>
      <c r="J1140">
        <v>4.6170000000000003E-2</v>
      </c>
      <c r="K1140" s="1"/>
    </row>
    <row r="1141" spans="1:11" x14ac:dyDescent="0.25">
      <c r="A1141" t="s">
        <v>10</v>
      </c>
      <c r="B1141" t="s">
        <v>58</v>
      </c>
      <c r="C1141" t="s">
        <v>71</v>
      </c>
      <c r="D1141" t="s">
        <v>13</v>
      </c>
      <c r="E1141">
        <v>8.4689074981353567</v>
      </c>
      <c r="F1141">
        <v>17</v>
      </c>
      <c r="G1141">
        <v>33.291671385656002</v>
      </c>
      <c r="H1141">
        <v>3.3368196677740825</v>
      </c>
      <c r="I1141">
        <v>9.9910080927165804E-5</v>
      </c>
      <c r="J1141">
        <v>8.5140000000000007E-2</v>
      </c>
      <c r="K1141" s="1"/>
    </row>
    <row r="1142" spans="1:11" x14ac:dyDescent="0.25">
      <c r="A1142" t="s">
        <v>51</v>
      </c>
      <c r="B1142" t="s">
        <v>86</v>
      </c>
      <c r="C1142" t="s">
        <v>132</v>
      </c>
      <c r="D1142" t="s">
        <v>16</v>
      </c>
      <c r="E1142">
        <v>12.41072262196796</v>
      </c>
      <c r="F1142">
        <v>20</v>
      </c>
      <c r="G1142">
        <v>107.55779949286401</v>
      </c>
      <c r="H1142">
        <v>0.72858564406964754</v>
      </c>
      <c r="I1142">
        <v>0.44575970051660729</v>
      </c>
      <c r="J1142">
        <v>4.6170000000000003E-2</v>
      </c>
      <c r="K1142" s="1"/>
    </row>
    <row r="1143" spans="1:11" x14ac:dyDescent="0.25">
      <c r="A1143" t="s">
        <v>10</v>
      </c>
      <c r="B1143" t="s">
        <v>58</v>
      </c>
      <c r="C1143" t="s">
        <v>134</v>
      </c>
      <c r="D1143" t="s">
        <v>16</v>
      </c>
      <c r="E1143">
        <v>12</v>
      </c>
      <c r="F1143">
        <v>25</v>
      </c>
      <c r="G1143">
        <v>58.541573613735601</v>
      </c>
      <c r="H1143">
        <v>1</v>
      </c>
      <c r="I1143">
        <v>9.9910080927165804E-5</v>
      </c>
      <c r="J1143">
        <v>4.6170000000000003E-2</v>
      </c>
      <c r="K1143" s="1"/>
    </row>
    <row r="1144" spans="1:11" x14ac:dyDescent="0.25">
      <c r="A1144" t="s">
        <v>37</v>
      </c>
      <c r="B1144" t="s">
        <v>45</v>
      </c>
      <c r="C1144" t="s">
        <v>132</v>
      </c>
      <c r="D1144" t="s">
        <v>16</v>
      </c>
      <c r="E1144">
        <v>21.071180730673348</v>
      </c>
      <c r="F1144">
        <v>20</v>
      </c>
      <c r="G1144">
        <v>233.609079466455</v>
      </c>
      <c r="H1144">
        <v>0.87540725658073026</v>
      </c>
      <c r="I1144">
        <v>0.44599285978101866</v>
      </c>
      <c r="J1144">
        <v>4.6170000000000003E-2</v>
      </c>
      <c r="K1144" s="1"/>
    </row>
    <row r="1145" spans="1:11" x14ac:dyDescent="0.25">
      <c r="A1145" t="s">
        <v>28</v>
      </c>
      <c r="B1145" t="s">
        <v>44</v>
      </c>
      <c r="C1145" t="s">
        <v>132</v>
      </c>
      <c r="D1145" t="s">
        <v>16</v>
      </c>
      <c r="E1145">
        <v>19.970136666597611</v>
      </c>
      <c r="F1145">
        <v>20</v>
      </c>
      <c r="G1145">
        <v>192.91432376807899</v>
      </c>
      <c r="H1145">
        <v>0.60418785556739552</v>
      </c>
      <c r="I1145">
        <v>0.42755861826701502</v>
      </c>
      <c r="J1145">
        <v>4.6170000000000003E-2</v>
      </c>
      <c r="K1145" s="1"/>
    </row>
    <row r="1146" spans="1:11" x14ac:dyDescent="0.25">
      <c r="A1146" t="s">
        <v>10</v>
      </c>
      <c r="B1146" t="s">
        <v>25</v>
      </c>
      <c r="C1146" t="s">
        <v>19</v>
      </c>
      <c r="D1146" t="s">
        <v>20</v>
      </c>
      <c r="E1146">
        <v>60.095600917099866</v>
      </c>
      <c r="F1146">
        <v>25</v>
      </c>
      <c r="G1146">
        <v>132.31108989249401</v>
      </c>
      <c r="H1146">
        <v>2.5072407393176839</v>
      </c>
      <c r="I1146">
        <v>9.992006394884125E-5</v>
      </c>
      <c r="J1146">
        <v>1.5468227424749166E-2</v>
      </c>
      <c r="K1146" s="1"/>
    </row>
    <row r="1147" spans="1:11" x14ac:dyDescent="0.25">
      <c r="A1147" t="s">
        <v>10</v>
      </c>
      <c r="B1147" t="s">
        <v>25</v>
      </c>
      <c r="C1147" t="s">
        <v>19</v>
      </c>
      <c r="D1147" t="s">
        <v>21</v>
      </c>
      <c r="E1147">
        <v>62.721974358653007</v>
      </c>
      <c r="F1147">
        <v>25</v>
      </c>
      <c r="G1147">
        <v>173.521061841207</v>
      </c>
      <c r="H1147">
        <v>2.5734865560467868</v>
      </c>
      <c r="I1147">
        <v>9.992006394884125E-5</v>
      </c>
      <c r="J1147">
        <v>6.1600000000000002E-2</v>
      </c>
      <c r="K1147" s="1"/>
    </row>
    <row r="1148" spans="1:11" x14ac:dyDescent="0.25">
      <c r="A1148" t="s">
        <v>10</v>
      </c>
      <c r="B1148" t="s">
        <v>11</v>
      </c>
      <c r="C1148" t="s">
        <v>132</v>
      </c>
      <c r="D1148" t="s">
        <v>16</v>
      </c>
      <c r="E1148">
        <v>18.026592815724786</v>
      </c>
      <c r="F1148">
        <v>20</v>
      </c>
      <c r="G1148">
        <v>215.395813242749</v>
      </c>
      <c r="H1148">
        <v>0.6415021118102</v>
      </c>
      <c r="I1148">
        <v>0.39964968425756559</v>
      </c>
      <c r="J1148">
        <v>4.6170000000000003E-2</v>
      </c>
      <c r="K1148" s="1"/>
    </row>
    <row r="1149" spans="1:11" x14ac:dyDescent="0.25">
      <c r="A1149" t="s">
        <v>10</v>
      </c>
      <c r="B1149" t="s">
        <v>25</v>
      </c>
      <c r="C1149" t="s">
        <v>133</v>
      </c>
      <c r="D1149" t="s">
        <v>13</v>
      </c>
      <c r="E1149">
        <v>12</v>
      </c>
      <c r="F1149">
        <v>10</v>
      </c>
      <c r="G1149">
        <v>126.374509835678</v>
      </c>
      <c r="H1149">
        <v>1</v>
      </c>
      <c r="I1149">
        <v>9.992006394884125E-5</v>
      </c>
      <c r="J1149">
        <v>8.5140000000000007E-2</v>
      </c>
      <c r="K1149" s="1"/>
    </row>
    <row r="1150" spans="1:11" x14ac:dyDescent="0.25">
      <c r="A1150" t="s">
        <v>10</v>
      </c>
      <c r="B1150" t="s">
        <v>25</v>
      </c>
      <c r="C1150" t="s">
        <v>22</v>
      </c>
      <c r="D1150" t="s">
        <v>23</v>
      </c>
      <c r="E1150">
        <v>30.582251440967191</v>
      </c>
      <c r="F1150">
        <v>20</v>
      </c>
      <c r="G1150">
        <v>133.090995004988</v>
      </c>
      <c r="H1150">
        <v>0.7508125735298754</v>
      </c>
      <c r="I1150">
        <v>9.992006394884125E-5</v>
      </c>
      <c r="J1150">
        <v>4.6881270903010037E-2</v>
      </c>
      <c r="K1150" s="1"/>
    </row>
    <row r="1151" spans="1:11" x14ac:dyDescent="0.25">
      <c r="A1151" t="s">
        <v>10</v>
      </c>
      <c r="B1151" t="s">
        <v>25</v>
      </c>
      <c r="C1151" t="s">
        <v>24</v>
      </c>
      <c r="D1151" t="s">
        <v>16</v>
      </c>
      <c r="E1151">
        <v>20.738646475211926</v>
      </c>
      <c r="F1151">
        <v>20</v>
      </c>
      <c r="G1151">
        <v>219.67821135556801</v>
      </c>
      <c r="H1151">
        <v>0.9711049545033843</v>
      </c>
      <c r="I1151">
        <v>9.992006394884125E-5</v>
      </c>
      <c r="J1151">
        <v>4.6170000000000003E-2</v>
      </c>
      <c r="K1151" s="1"/>
    </row>
    <row r="1152" spans="1:11" x14ac:dyDescent="0.25">
      <c r="A1152" t="s">
        <v>28</v>
      </c>
      <c r="B1152" t="s">
        <v>64</v>
      </c>
      <c r="C1152" t="s">
        <v>132</v>
      </c>
      <c r="D1152" t="s">
        <v>16</v>
      </c>
      <c r="E1152">
        <v>16.637309026025417</v>
      </c>
      <c r="F1152">
        <v>20</v>
      </c>
      <c r="G1152">
        <v>109.900241712184</v>
      </c>
      <c r="H1152">
        <v>0.6128681580859825</v>
      </c>
      <c r="I1152">
        <v>0.4255350764882474</v>
      </c>
      <c r="J1152">
        <v>4.6170000000000003E-2</v>
      </c>
      <c r="K1152" s="1"/>
    </row>
    <row r="1153" spans="1:11" x14ac:dyDescent="0.25">
      <c r="A1153" t="s">
        <v>28</v>
      </c>
      <c r="B1153" t="s">
        <v>50</v>
      </c>
      <c r="C1153" t="s">
        <v>132</v>
      </c>
      <c r="D1153" t="s">
        <v>16</v>
      </c>
      <c r="E1153">
        <v>22.479893356120883</v>
      </c>
      <c r="F1153">
        <v>20</v>
      </c>
      <c r="G1153">
        <v>178.878407560727</v>
      </c>
      <c r="H1153">
        <v>0.61342223869517654</v>
      </c>
      <c r="I1153">
        <v>0.42755675401481341</v>
      </c>
      <c r="J1153">
        <v>4.6170000000000003E-2</v>
      </c>
      <c r="K1153" s="1"/>
    </row>
    <row r="1154" spans="1:11" x14ac:dyDescent="0.25">
      <c r="A1154" t="s">
        <v>51</v>
      </c>
      <c r="B1154" t="s">
        <v>113</v>
      </c>
      <c r="C1154" t="s">
        <v>42</v>
      </c>
      <c r="D1154" t="s">
        <v>23</v>
      </c>
      <c r="E1154">
        <v>6.8323279182214627</v>
      </c>
      <c r="F1154">
        <v>20</v>
      </c>
      <c r="G1154">
        <v>61.881866160800698</v>
      </c>
      <c r="H1154">
        <v>0.67132660003171074</v>
      </c>
      <c r="I1154">
        <v>9.7785410087432495E-2</v>
      </c>
      <c r="J1154">
        <v>4.6881270903010037E-2</v>
      </c>
      <c r="K1154" s="1"/>
    </row>
    <row r="1155" spans="1:11" x14ac:dyDescent="0.25">
      <c r="A1155" t="s">
        <v>10</v>
      </c>
      <c r="B1155" t="s">
        <v>25</v>
      </c>
      <c r="C1155" t="s">
        <v>31</v>
      </c>
      <c r="D1155" t="s">
        <v>13</v>
      </c>
      <c r="E1155">
        <v>12</v>
      </c>
      <c r="F1155">
        <v>13</v>
      </c>
      <c r="G1155">
        <v>129.470625851249</v>
      </c>
      <c r="H1155">
        <v>1</v>
      </c>
      <c r="I1155">
        <v>9.992006394884125E-5</v>
      </c>
      <c r="J1155">
        <v>8.5140000000000007E-2</v>
      </c>
      <c r="K1155" s="1"/>
    </row>
    <row r="1156" spans="1:11" x14ac:dyDescent="0.25">
      <c r="A1156" t="s">
        <v>37</v>
      </c>
      <c r="B1156" t="s">
        <v>38</v>
      </c>
      <c r="C1156" t="s">
        <v>132</v>
      </c>
      <c r="D1156" t="s">
        <v>16</v>
      </c>
      <c r="E1156">
        <v>8.2624198926220913</v>
      </c>
      <c r="F1156">
        <v>20</v>
      </c>
      <c r="G1156">
        <v>80.908577222601494</v>
      </c>
      <c r="H1156">
        <v>0.72676684008365744</v>
      </c>
      <c r="I1156">
        <v>0.40846795780226702</v>
      </c>
      <c r="J1156">
        <v>4.6170000000000003E-2</v>
      </c>
      <c r="K1156" s="1"/>
    </row>
    <row r="1157" spans="1:11" x14ac:dyDescent="0.25">
      <c r="A1157" t="s">
        <v>10</v>
      </c>
      <c r="B1157" t="s">
        <v>25</v>
      </c>
      <c r="C1157" t="s">
        <v>40</v>
      </c>
      <c r="D1157" t="s">
        <v>13</v>
      </c>
      <c r="E1157">
        <v>41.536033890089755</v>
      </c>
      <c r="F1157">
        <v>20</v>
      </c>
      <c r="G1157">
        <v>149.65096157708501</v>
      </c>
      <c r="H1157">
        <v>3.4114939534883679</v>
      </c>
      <c r="I1157">
        <v>9.992006394884125E-5</v>
      </c>
      <c r="J1157">
        <v>8.5140000000000007E-2</v>
      </c>
      <c r="K1157" s="1"/>
    </row>
    <row r="1158" spans="1:11" x14ac:dyDescent="0.25">
      <c r="A1158" t="s">
        <v>17</v>
      </c>
      <c r="B1158" t="s">
        <v>18</v>
      </c>
      <c r="C1158" t="s">
        <v>132</v>
      </c>
      <c r="D1158" t="s">
        <v>16</v>
      </c>
      <c r="E1158">
        <v>8.3930482196438252</v>
      </c>
      <c r="F1158">
        <v>20</v>
      </c>
      <c r="G1158">
        <v>151.476159950436</v>
      </c>
      <c r="H1158">
        <v>0.67118177255699618</v>
      </c>
      <c r="I1158">
        <v>0.44289331339472443</v>
      </c>
      <c r="J1158">
        <v>4.6170000000000003E-2</v>
      </c>
      <c r="K1158" s="1"/>
    </row>
    <row r="1159" spans="1:11" x14ac:dyDescent="0.25">
      <c r="A1159" t="s">
        <v>10</v>
      </c>
      <c r="B1159" t="s">
        <v>25</v>
      </c>
      <c r="C1159" t="s">
        <v>71</v>
      </c>
      <c r="D1159" t="s">
        <v>13</v>
      </c>
      <c r="E1159">
        <v>11.430424992294</v>
      </c>
      <c r="F1159">
        <v>17</v>
      </c>
      <c r="G1159">
        <v>172.319558541525</v>
      </c>
      <c r="H1159">
        <v>3.23578046511627</v>
      </c>
      <c r="I1159">
        <v>9.992006394884125E-5</v>
      </c>
      <c r="J1159">
        <v>8.5140000000000007E-2</v>
      </c>
      <c r="K1159" s="1"/>
    </row>
    <row r="1160" spans="1:11" x14ac:dyDescent="0.25">
      <c r="A1160" t="s">
        <v>51</v>
      </c>
      <c r="B1160" t="s">
        <v>113</v>
      </c>
      <c r="C1160" t="s">
        <v>132</v>
      </c>
      <c r="D1160" t="s">
        <v>16</v>
      </c>
      <c r="E1160">
        <v>5.1414199914950425</v>
      </c>
      <c r="F1160">
        <v>20</v>
      </c>
      <c r="G1160">
        <v>61.482216615980001</v>
      </c>
      <c r="H1160">
        <v>0.72858564406964754</v>
      </c>
      <c r="I1160">
        <v>0.50891985691677577</v>
      </c>
      <c r="J1160">
        <v>4.6170000000000003E-2</v>
      </c>
      <c r="K1160" s="1"/>
    </row>
    <row r="1161" spans="1:11" x14ac:dyDescent="0.25">
      <c r="A1161" t="s">
        <v>37</v>
      </c>
      <c r="B1161" t="s">
        <v>124</v>
      </c>
      <c r="C1161" t="s">
        <v>132</v>
      </c>
      <c r="D1161" t="s">
        <v>16</v>
      </c>
      <c r="E1161">
        <v>4.7741441333142296</v>
      </c>
      <c r="F1161">
        <v>20</v>
      </c>
      <c r="G1161">
        <v>103.39462973206</v>
      </c>
      <c r="H1161">
        <v>0.84927825953965352</v>
      </c>
      <c r="I1161">
        <v>0.44370337234536017</v>
      </c>
      <c r="J1161">
        <v>4.6170000000000003E-2</v>
      </c>
      <c r="K1161" s="1"/>
    </row>
    <row r="1162" spans="1:11" x14ac:dyDescent="0.25">
      <c r="A1162" t="s">
        <v>10</v>
      </c>
      <c r="B1162" t="s">
        <v>14</v>
      </c>
      <c r="C1162" t="s">
        <v>19</v>
      </c>
      <c r="D1162" t="s">
        <v>20</v>
      </c>
      <c r="E1162">
        <v>63.689868561554512</v>
      </c>
      <c r="F1162">
        <v>25</v>
      </c>
      <c r="G1162">
        <v>135.611087252902</v>
      </c>
      <c r="H1162">
        <v>2.5216710977035519</v>
      </c>
      <c r="I1162">
        <v>9.9910080927165831E-5</v>
      </c>
      <c r="J1162">
        <v>1.5468227424749166E-2</v>
      </c>
      <c r="K1162" s="1"/>
    </row>
    <row r="1163" spans="1:11" x14ac:dyDescent="0.25">
      <c r="A1163" t="s">
        <v>10</v>
      </c>
      <c r="B1163" t="s">
        <v>14</v>
      </c>
      <c r="C1163" t="s">
        <v>19</v>
      </c>
      <c r="D1163" t="s">
        <v>21</v>
      </c>
      <c r="E1163">
        <v>71.556432242110702</v>
      </c>
      <c r="F1163">
        <v>25</v>
      </c>
      <c r="G1163">
        <v>154.73193705702201</v>
      </c>
      <c r="H1163">
        <v>2.5593292362595883</v>
      </c>
      <c r="I1163">
        <v>9.9910080927165831E-5</v>
      </c>
      <c r="J1163">
        <v>6.1600000000000002E-2</v>
      </c>
      <c r="K1163" s="1"/>
    </row>
    <row r="1164" spans="1:11" x14ac:dyDescent="0.25">
      <c r="A1164" t="s">
        <v>78</v>
      </c>
      <c r="B1164" t="s">
        <v>82</v>
      </c>
      <c r="C1164" t="s">
        <v>132</v>
      </c>
      <c r="D1164" t="s">
        <v>16</v>
      </c>
      <c r="E1164">
        <v>7.0913180399027773</v>
      </c>
      <c r="F1164">
        <v>20</v>
      </c>
      <c r="G1164">
        <v>104.86891205245399</v>
      </c>
      <c r="H1164">
        <v>0.80082374142323565</v>
      </c>
      <c r="I1164">
        <v>0.49883844171360853</v>
      </c>
      <c r="J1164">
        <v>4.6170000000000003E-2</v>
      </c>
      <c r="K1164" s="1"/>
    </row>
    <row r="1165" spans="1:11" x14ac:dyDescent="0.25">
      <c r="A1165" t="s">
        <v>10</v>
      </c>
      <c r="B1165" t="s">
        <v>14</v>
      </c>
      <c r="C1165" t="s">
        <v>133</v>
      </c>
      <c r="D1165" t="s">
        <v>13</v>
      </c>
      <c r="E1165">
        <v>12</v>
      </c>
      <c r="F1165">
        <v>10</v>
      </c>
      <c r="G1165">
        <v>125.638429917549</v>
      </c>
      <c r="H1165">
        <v>1</v>
      </c>
      <c r="I1165">
        <v>9.9910080927165831E-5</v>
      </c>
      <c r="J1165">
        <v>8.5140000000000007E-2</v>
      </c>
      <c r="K1165" s="1"/>
    </row>
    <row r="1166" spans="1:11" x14ac:dyDescent="0.25">
      <c r="A1166" t="s">
        <v>10</v>
      </c>
      <c r="B1166" t="s">
        <v>14</v>
      </c>
      <c r="C1166" t="s">
        <v>22</v>
      </c>
      <c r="D1166" t="s">
        <v>23</v>
      </c>
      <c r="E1166">
        <v>30.737610919312967</v>
      </c>
      <c r="F1166">
        <v>20</v>
      </c>
      <c r="G1166">
        <v>130.932736044867</v>
      </c>
      <c r="H1166">
        <v>0.7524530174958235</v>
      </c>
      <c r="I1166">
        <v>9.9910080927165831E-5</v>
      </c>
      <c r="J1166">
        <v>4.6881270903010037E-2</v>
      </c>
      <c r="K1166" s="1"/>
    </row>
    <row r="1167" spans="1:11" x14ac:dyDescent="0.25">
      <c r="A1167" t="s">
        <v>10</v>
      </c>
      <c r="B1167" t="s">
        <v>14</v>
      </c>
      <c r="C1167" t="s">
        <v>24</v>
      </c>
      <c r="D1167" t="s">
        <v>16</v>
      </c>
      <c r="E1167">
        <v>20.351193649485545</v>
      </c>
      <c r="F1167">
        <v>20</v>
      </c>
      <c r="G1167">
        <v>233.37964418982199</v>
      </c>
      <c r="H1167">
        <v>0.97251655140978688</v>
      </c>
      <c r="I1167">
        <v>9.9910080927165831E-5</v>
      </c>
      <c r="J1167">
        <v>4.6170000000000003E-2</v>
      </c>
      <c r="K1167" s="1"/>
    </row>
    <row r="1168" spans="1:11" x14ac:dyDescent="0.25">
      <c r="A1168" t="s">
        <v>28</v>
      </c>
      <c r="B1168" t="s">
        <v>63</v>
      </c>
      <c r="C1168" t="s">
        <v>132</v>
      </c>
      <c r="D1168" t="s">
        <v>16</v>
      </c>
      <c r="E1168">
        <v>14.619949628915744</v>
      </c>
      <c r="F1168">
        <v>20</v>
      </c>
      <c r="G1168">
        <v>139.78397385632601</v>
      </c>
      <c r="H1168">
        <v>0.60969650138600495</v>
      </c>
      <c r="I1168">
        <v>0.422146804697137</v>
      </c>
      <c r="J1168">
        <v>4.6170000000000003E-2</v>
      </c>
      <c r="K1168" s="1"/>
    </row>
    <row r="1169" spans="1:11" x14ac:dyDescent="0.25">
      <c r="A1169" t="s">
        <v>28</v>
      </c>
      <c r="B1169" t="s">
        <v>125</v>
      </c>
      <c r="C1169" t="s">
        <v>132</v>
      </c>
      <c r="D1169" t="s">
        <v>16</v>
      </c>
      <c r="E1169">
        <v>40.155200000000008</v>
      </c>
      <c r="F1169">
        <v>20</v>
      </c>
      <c r="G1169">
        <v>133.883883422471</v>
      </c>
      <c r="H1169">
        <v>0.59752375333469665</v>
      </c>
      <c r="I1169">
        <v>0.45087676547664168</v>
      </c>
      <c r="J1169">
        <v>4.6170000000000003E-2</v>
      </c>
      <c r="K1169" s="1"/>
    </row>
    <row r="1170" spans="1:11" x14ac:dyDescent="0.25">
      <c r="A1170" t="s">
        <v>17</v>
      </c>
      <c r="B1170" t="s">
        <v>33</v>
      </c>
      <c r="C1170" t="s">
        <v>132</v>
      </c>
      <c r="D1170" t="s">
        <v>16</v>
      </c>
      <c r="E1170">
        <v>6.1160243830696288</v>
      </c>
      <c r="F1170">
        <v>20</v>
      </c>
      <c r="G1170">
        <v>114.83985474437399</v>
      </c>
      <c r="H1170">
        <v>0.6757739167078588</v>
      </c>
      <c r="I1170">
        <v>0.45639145576668699</v>
      </c>
      <c r="J1170">
        <v>4.6170000000000003E-2</v>
      </c>
      <c r="K1170" s="1"/>
    </row>
    <row r="1171" spans="1:11" x14ac:dyDescent="0.25">
      <c r="A1171" t="s">
        <v>10</v>
      </c>
      <c r="B1171" t="s">
        <v>14</v>
      </c>
      <c r="C1171" t="s">
        <v>31</v>
      </c>
      <c r="D1171" t="s">
        <v>13</v>
      </c>
      <c r="E1171">
        <v>12</v>
      </c>
      <c r="F1171">
        <v>13</v>
      </c>
      <c r="G1171">
        <v>126.082608346857</v>
      </c>
      <c r="H1171">
        <v>1</v>
      </c>
      <c r="I1171">
        <v>9.9910080927165831E-5</v>
      </c>
      <c r="J1171">
        <v>8.5140000000000007E-2</v>
      </c>
      <c r="K1171" s="1"/>
    </row>
    <row r="1172" spans="1:11" x14ac:dyDescent="0.25">
      <c r="A1172" t="s">
        <v>51</v>
      </c>
      <c r="B1172" t="s">
        <v>77</v>
      </c>
      <c r="C1172" t="s">
        <v>132</v>
      </c>
      <c r="D1172" t="s">
        <v>16</v>
      </c>
      <c r="E1172">
        <v>6.0447165320650385</v>
      </c>
      <c r="F1172">
        <v>20</v>
      </c>
      <c r="G1172">
        <v>83.866745485444198</v>
      </c>
      <c r="H1172">
        <v>0.72858564406964754</v>
      </c>
      <c r="I1172">
        <v>0.48013509133263715</v>
      </c>
      <c r="J1172">
        <v>4.6170000000000003E-2</v>
      </c>
      <c r="K1172" s="1"/>
    </row>
    <row r="1173" spans="1:11" x14ac:dyDescent="0.25">
      <c r="A1173" t="s">
        <v>10</v>
      </c>
      <c r="B1173" t="s">
        <v>14</v>
      </c>
      <c r="C1173" t="s">
        <v>40</v>
      </c>
      <c r="D1173" t="s">
        <v>13</v>
      </c>
      <c r="E1173">
        <v>81.694282269063677</v>
      </c>
      <c r="F1173">
        <v>20</v>
      </c>
      <c r="G1173">
        <v>139.54835812618299</v>
      </c>
      <c r="H1173">
        <v>3.4114939534883679</v>
      </c>
      <c r="I1173">
        <v>9.9910080927165831E-5</v>
      </c>
      <c r="J1173">
        <v>8.5140000000000007E-2</v>
      </c>
      <c r="K1173" s="1"/>
    </row>
    <row r="1174" spans="1:11" x14ac:dyDescent="0.25">
      <c r="A1174" t="s">
        <v>17</v>
      </c>
      <c r="B1174" t="s">
        <v>48</v>
      </c>
      <c r="C1174" t="s">
        <v>132</v>
      </c>
      <c r="D1174" t="s">
        <v>16</v>
      </c>
      <c r="E1174">
        <v>3.1179911132509743</v>
      </c>
      <c r="F1174">
        <v>20</v>
      </c>
      <c r="G1174">
        <v>71.782066126261796</v>
      </c>
      <c r="H1174">
        <v>0.67590864757857072</v>
      </c>
      <c r="I1174">
        <v>0.46274928873800042</v>
      </c>
      <c r="J1174">
        <v>4.6170000000000003E-2</v>
      </c>
      <c r="K1174" s="1"/>
    </row>
    <row r="1175" spans="1:11" x14ac:dyDescent="0.25">
      <c r="A1175" t="s">
        <v>10</v>
      </c>
      <c r="B1175" t="s">
        <v>14</v>
      </c>
      <c r="C1175" t="s">
        <v>71</v>
      </c>
      <c r="D1175" t="s">
        <v>13</v>
      </c>
      <c r="E1175">
        <v>12.381846036759701</v>
      </c>
      <c r="F1175">
        <v>17</v>
      </c>
      <c r="G1175">
        <v>181.97426624196001</v>
      </c>
      <c r="H1175">
        <v>3.23578046511627</v>
      </c>
      <c r="I1175">
        <v>9.9910080927165831E-5</v>
      </c>
      <c r="J1175">
        <v>8.5140000000000007E-2</v>
      </c>
      <c r="K1175" s="1"/>
    </row>
    <row r="1176" spans="1:11" x14ac:dyDescent="0.25">
      <c r="A1176" t="s">
        <v>17</v>
      </c>
      <c r="B1176" t="s">
        <v>56</v>
      </c>
      <c r="C1176" t="s">
        <v>132</v>
      </c>
      <c r="D1176" t="s">
        <v>16</v>
      </c>
      <c r="E1176">
        <v>3.2939347959292862</v>
      </c>
      <c r="F1176">
        <v>20</v>
      </c>
      <c r="G1176">
        <v>94.105949770727904</v>
      </c>
      <c r="H1176">
        <v>0.67590864757857072</v>
      </c>
      <c r="I1176">
        <v>0.46583394635778674</v>
      </c>
      <c r="J1176">
        <v>4.6170000000000003E-2</v>
      </c>
      <c r="K1176" s="1"/>
    </row>
    <row r="1177" spans="1:11" x14ac:dyDescent="0.25">
      <c r="A1177" t="s">
        <v>10</v>
      </c>
      <c r="B1177" t="s">
        <v>14</v>
      </c>
      <c r="C1177" t="s">
        <v>134</v>
      </c>
      <c r="D1177" t="s">
        <v>16</v>
      </c>
      <c r="E1177">
        <v>12</v>
      </c>
      <c r="F1177">
        <v>25</v>
      </c>
      <c r="G1177">
        <v>235.51093206278901</v>
      </c>
      <c r="H1177">
        <v>1</v>
      </c>
      <c r="I1177">
        <v>9.9910080927165831E-5</v>
      </c>
      <c r="J1177">
        <v>4.6170000000000003E-2</v>
      </c>
      <c r="K1177" s="1"/>
    </row>
    <row r="1178" spans="1:11" x14ac:dyDescent="0.25">
      <c r="A1178" t="s">
        <v>28</v>
      </c>
      <c r="B1178" t="s">
        <v>103</v>
      </c>
      <c r="C1178" t="s">
        <v>132</v>
      </c>
      <c r="D1178" t="s">
        <v>16</v>
      </c>
      <c r="E1178">
        <v>16.209105033694332</v>
      </c>
      <c r="F1178">
        <v>20</v>
      </c>
      <c r="G1178">
        <v>88.403206513412101</v>
      </c>
      <c r="H1178">
        <v>0.61197475975472526</v>
      </c>
      <c r="I1178">
        <v>0.48801064473580091</v>
      </c>
      <c r="J1178">
        <v>4.6170000000000003E-2</v>
      </c>
      <c r="K1178" s="1"/>
    </row>
    <row r="1179" spans="1:11" x14ac:dyDescent="0.25">
      <c r="A1179" t="s">
        <v>17</v>
      </c>
      <c r="B1179" t="s">
        <v>60</v>
      </c>
      <c r="C1179" t="s">
        <v>132</v>
      </c>
      <c r="D1179" t="s">
        <v>16</v>
      </c>
      <c r="E1179">
        <v>3.6590610606599672</v>
      </c>
      <c r="F1179">
        <v>20</v>
      </c>
      <c r="G1179">
        <v>105.53610566243</v>
      </c>
      <c r="H1179">
        <v>0.67590864757857072</v>
      </c>
      <c r="I1179">
        <v>0.46501429483630524</v>
      </c>
      <c r="J1179">
        <v>4.6170000000000003E-2</v>
      </c>
      <c r="K1179" s="1"/>
    </row>
    <row r="1180" spans="1:11" x14ac:dyDescent="0.25">
      <c r="A1180" t="s">
        <v>10</v>
      </c>
      <c r="B1180" t="s">
        <v>11</v>
      </c>
      <c r="C1180" t="s">
        <v>19</v>
      </c>
      <c r="D1180" t="s">
        <v>20</v>
      </c>
      <c r="E1180">
        <v>74.116017788569138</v>
      </c>
      <c r="F1180">
        <v>25</v>
      </c>
      <c r="G1180">
        <v>106.052755849129</v>
      </c>
      <c r="H1180">
        <v>2.1143063624185237</v>
      </c>
      <c r="I1180">
        <v>9.9910080927165696E-5</v>
      </c>
      <c r="J1180">
        <v>1.5468227424749166E-2</v>
      </c>
      <c r="K1180" s="1"/>
    </row>
    <row r="1181" spans="1:11" x14ac:dyDescent="0.25">
      <c r="A1181" t="s">
        <v>10</v>
      </c>
      <c r="B1181" t="s">
        <v>11</v>
      </c>
      <c r="C1181" t="s">
        <v>19</v>
      </c>
      <c r="D1181" t="s">
        <v>21</v>
      </c>
      <c r="E1181">
        <v>76.514160409778569</v>
      </c>
      <c r="F1181">
        <v>25</v>
      </c>
      <c r="G1181">
        <v>118.95563331287001</v>
      </c>
      <c r="H1181">
        <v>2.5223564907500546</v>
      </c>
      <c r="I1181">
        <v>9.9910080927165696E-5</v>
      </c>
      <c r="J1181">
        <v>6.1600000000000002E-2</v>
      </c>
      <c r="K1181" s="1"/>
    </row>
    <row r="1182" spans="1:11" x14ac:dyDescent="0.25">
      <c r="A1182" t="s">
        <v>78</v>
      </c>
      <c r="B1182" t="s">
        <v>84</v>
      </c>
      <c r="C1182" t="s">
        <v>132</v>
      </c>
      <c r="D1182" t="s">
        <v>16</v>
      </c>
      <c r="E1182">
        <v>4.8019389896625695</v>
      </c>
      <c r="F1182">
        <v>20</v>
      </c>
      <c r="G1182">
        <v>86.544935631011796</v>
      </c>
      <c r="H1182">
        <v>0.79253630169886458</v>
      </c>
      <c r="I1182">
        <v>0.52496393612747372</v>
      </c>
      <c r="J1182">
        <v>4.6170000000000003E-2</v>
      </c>
      <c r="K1182" s="1"/>
    </row>
    <row r="1183" spans="1:11" x14ac:dyDescent="0.25">
      <c r="A1183" t="s">
        <v>10</v>
      </c>
      <c r="B1183" t="s">
        <v>11</v>
      </c>
      <c r="C1183" t="s">
        <v>133</v>
      </c>
      <c r="D1183" t="s">
        <v>13</v>
      </c>
      <c r="E1183">
        <v>12</v>
      </c>
      <c r="F1183">
        <v>10</v>
      </c>
      <c r="G1183">
        <v>77.847017274072499</v>
      </c>
      <c r="H1183">
        <v>1</v>
      </c>
      <c r="I1183">
        <v>9.9910080927165696E-5</v>
      </c>
      <c r="J1183">
        <v>8.5140000000000007E-2</v>
      </c>
      <c r="K1183" s="1"/>
    </row>
    <row r="1184" spans="1:11" x14ac:dyDescent="0.25">
      <c r="A1184" t="s">
        <v>10</v>
      </c>
      <c r="B1184" t="s">
        <v>11</v>
      </c>
      <c r="C1184" t="s">
        <v>22</v>
      </c>
      <c r="D1184" t="s">
        <v>23</v>
      </c>
      <c r="E1184">
        <v>36.860882878932543</v>
      </c>
      <c r="F1184">
        <v>20</v>
      </c>
      <c r="G1184">
        <v>112.269138549697</v>
      </c>
      <c r="H1184">
        <v>0.75237205680643693</v>
      </c>
      <c r="I1184">
        <v>9.9910080927165696E-5</v>
      </c>
      <c r="J1184">
        <v>4.6881270903010037E-2</v>
      </c>
      <c r="K1184" s="1"/>
    </row>
    <row r="1185" spans="1:11" x14ac:dyDescent="0.25">
      <c r="A1185" t="s">
        <v>10</v>
      </c>
      <c r="B1185" t="s">
        <v>11</v>
      </c>
      <c r="C1185" t="s">
        <v>24</v>
      </c>
      <c r="D1185" t="s">
        <v>16</v>
      </c>
      <c r="E1185">
        <v>22.533241019655982</v>
      </c>
      <c r="F1185">
        <v>20</v>
      </c>
      <c r="G1185">
        <v>215.395813242749</v>
      </c>
      <c r="H1185">
        <v>0.97214721361062162</v>
      </c>
      <c r="I1185">
        <v>9.9910080927165696E-5</v>
      </c>
      <c r="J1185">
        <v>4.6170000000000003E-2</v>
      </c>
      <c r="K1185" s="1"/>
    </row>
    <row r="1186" spans="1:11" x14ac:dyDescent="0.25">
      <c r="A1186" t="s">
        <v>51</v>
      </c>
      <c r="B1186" t="s">
        <v>59</v>
      </c>
      <c r="C1186" t="s">
        <v>132</v>
      </c>
      <c r="D1186" t="s">
        <v>16</v>
      </c>
      <c r="E1186">
        <v>6.5136948631487339</v>
      </c>
      <c r="F1186">
        <v>20</v>
      </c>
      <c r="G1186">
        <v>111.555067431955</v>
      </c>
      <c r="H1186">
        <v>0.72858564406964754</v>
      </c>
      <c r="I1186">
        <v>0.50511158350222241</v>
      </c>
      <c r="J1186">
        <v>4.6170000000000003E-2</v>
      </c>
      <c r="K1186" s="1"/>
    </row>
    <row r="1187" spans="1:11" x14ac:dyDescent="0.25">
      <c r="A1187" t="s">
        <v>28</v>
      </c>
      <c r="B1187" t="s">
        <v>104</v>
      </c>
      <c r="C1187" t="s">
        <v>132</v>
      </c>
      <c r="D1187" t="s">
        <v>16</v>
      </c>
      <c r="E1187">
        <v>80.310400000000016</v>
      </c>
      <c r="F1187">
        <v>20</v>
      </c>
      <c r="G1187">
        <v>126.79216852179199</v>
      </c>
      <c r="H1187">
        <v>0.59324128876544557</v>
      </c>
      <c r="I1187">
        <v>0.511116831513036</v>
      </c>
      <c r="J1187">
        <v>4.6170000000000003E-2</v>
      </c>
      <c r="K1187" s="1"/>
    </row>
    <row r="1188" spans="1:11" x14ac:dyDescent="0.25">
      <c r="A1188" t="s">
        <v>37</v>
      </c>
      <c r="B1188" t="s">
        <v>91</v>
      </c>
      <c r="C1188" t="s">
        <v>132</v>
      </c>
      <c r="D1188" t="s">
        <v>16</v>
      </c>
      <c r="E1188">
        <v>20.40606595179699</v>
      </c>
      <c r="F1188">
        <v>20</v>
      </c>
      <c r="G1188">
        <v>277.84431561130299</v>
      </c>
      <c r="H1188">
        <v>0.84809591233150683</v>
      </c>
      <c r="I1188">
        <v>0.48211131364973131</v>
      </c>
      <c r="J1188">
        <v>4.6170000000000003E-2</v>
      </c>
      <c r="K1188" s="1"/>
    </row>
    <row r="1189" spans="1:11" x14ac:dyDescent="0.25">
      <c r="A1189" t="s">
        <v>10</v>
      </c>
      <c r="B1189" t="s">
        <v>11</v>
      </c>
      <c r="C1189" t="s">
        <v>31</v>
      </c>
      <c r="D1189" t="s">
        <v>13</v>
      </c>
      <c r="E1189">
        <v>12</v>
      </c>
      <c r="F1189">
        <v>13</v>
      </c>
      <c r="G1189">
        <v>76.466408016974199</v>
      </c>
      <c r="H1189">
        <v>1</v>
      </c>
      <c r="I1189">
        <v>9.9910080927165696E-5</v>
      </c>
      <c r="J1189">
        <v>8.5140000000000007E-2</v>
      </c>
      <c r="K1189" s="1"/>
    </row>
    <row r="1190" spans="1:11" x14ac:dyDescent="0.25">
      <c r="A1190" t="s">
        <v>10</v>
      </c>
      <c r="B1190" t="s">
        <v>58</v>
      </c>
      <c r="C1190" t="s">
        <v>132</v>
      </c>
      <c r="D1190" t="s">
        <v>16</v>
      </c>
      <c r="E1190">
        <v>8.5315907970422646</v>
      </c>
      <c r="F1190">
        <v>20</v>
      </c>
      <c r="G1190">
        <v>46.558505630845502</v>
      </c>
      <c r="H1190">
        <v>0.64426676119542736</v>
      </c>
      <c r="I1190">
        <v>0.4896835731407887</v>
      </c>
      <c r="J1190">
        <v>4.6170000000000003E-2</v>
      </c>
      <c r="K1190" s="1"/>
    </row>
    <row r="1191" spans="1:11" x14ac:dyDescent="0.25">
      <c r="A1191" t="s">
        <v>10</v>
      </c>
      <c r="B1191" t="s">
        <v>11</v>
      </c>
      <c r="C1191" t="s">
        <v>40</v>
      </c>
      <c r="D1191" t="s">
        <v>13</v>
      </c>
      <c r="E1191">
        <v>53.610703075391775</v>
      </c>
      <c r="F1191">
        <v>20</v>
      </c>
      <c r="G1191">
        <v>78.650235428223795</v>
      </c>
      <c r="H1191">
        <v>3.406336744186043</v>
      </c>
      <c r="I1191">
        <v>9.9910080927165696E-5</v>
      </c>
      <c r="J1191">
        <v>8.5140000000000007E-2</v>
      </c>
      <c r="K1191" s="1"/>
    </row>
    <row r="1192" spans="1:11" x14ac:dyDescent="0.25">
      <c r="A1192" t="s">
        <v>28</v>
      </c>
      <c r="B1192" t="s">
        <v>65</v>
      </c>
      <c r="C1192" t="s">
        <v>132</v>
      </c>
      <c r="D1192" t="s">
        <v>16</v>
      </c>
      <c r="E1192">
        <v>11.999820749537538</v>
      </c>
      <c r="F1192">
        <v>20</v>
      </c>
      <c r="G1192">
        <v>91.633787215028704</v>
      </c>
      <c r="H1192">
        <v>0.61222773421352428</v>
      </c>
      <c r="I1192">
        <v>0.52586593514680324</v>
      </c>
      <c r="J1192">
        <v>4.6170000000000003E-2</v>
      </c>
      <c r="K1192" s="1"/>
    </row>
    <row r="1193" spans="1:11" x14ac:dyDescent="0.25">
      <c r="A1193" t="s">
        <v>10</v>
      </c>
      <c r="B1193" t="s">
        <v>11</v>
      </c>
      <c r="C1193" t="s">
        <v>71</v>
      </c>
      <c r="D1193" t="s">
        <v>13</v>
      </c>
      <c r="E1193">
        <v>10.948423351500001</v>
      </c>
      <c r="F1193">
        <v>17</v>
      </c>
      <c r="G1193">
        <v>99.835144309943303</v>
      </c>
      <c r="H1193">
        <v>3.23578046511627</v>
      </c>
      <c r="I1193">
        <v>9.9910080927165696E-5</v>
      </c>
      <c r="J1193">
        <v>8.5140000000000007E-2</v>
      </c>
      <c r="K1193" s="1"/>
    </row>
    <row r="1194" spans="1:11" x14ac:dyDescent="0.25">
      <c r="A1194" t="s">
        <v>17</v>
      </c>
      <c r="B1194" t="s">
        <v>43</v>
      </c>
      <c r="C1194" t="s">
        <v>132</v>
      </c>
      <c r="D1194" t="s">
        <v>16</v>
      </c>
      <c r="E1194">
        <v>26.491594996526054</v>
      </c>
      <c r="F1194">
        <v>20</v>
      </c>
      <c r="G1194">
        <v>169.59932442602701</v>
      </c>
      <c r="H1194">
        <v>0.66003946294353011</v>
      </c>
      <c r="I1194">
        <v>0.5067989951342734</v>
      </c>
      <c r="J1194">
        <v>4.6170000000000003E-2</v>
      </c>
      <c r="K1194" s="1"/>
    </row>
    <row r="1195" spans="1:11" x14ac:dyDescent="0.25">
      <c r="A1195" t="s">
        <v>10</v>
      </c>
      <c r="B1195" t="s">
        <v>11</v>
      </c>
      <c r="C1195" t="s">
        <v>134</v>
      </c>
      <c r="D1195" t="s">
        <v>16</v>
      </c>
      <c r="E1195">
        <v>12</v>
      </c>
      <c r="F1195">
        <v>25</v>
      </c>
      <c r="G1195">
        <v>227.018554686969</v>
      </c>
      <c r="H1195">
        <v>1</v>
      </c>
      <c r="I1195">
        <v>9.9910080927165696E-5</v>
      </c>
      <c r="J1195">
        <v>4.6170000000000003E-2</v>
      </c>
      <c r="K1195" s="1"/>
    </row>
    <row r="1196" spans="1:11" x14ac:dyDescent="0.25">
      <c r="A1196" t="s">
        <v>28</v>
      </c>
      <c r="B1196" t="s">
        <v>29</v>
      </c>
      <c r="C1196" t="s">
        <v>132</v>
      </c>
      <c r="D1196" t="s">
        <v>16</v>
      </c>
      <c r="E1196">
        <v>17.875431843375306</v>
      </c>
      <c r="F1196">
        <v>20</v>
      </c>
      <c r="G1196">
        <v>165.70152634933501</v>
      </c>
      <c r="H1196">
        <v>0.61399936133838884</v>
      </c>
      <c r="I1196">
        <v>0.51620749884931372</v>
      </c>
      <c r="J1196">
        <v>4.6170000000000003E-2</v>
      </c>
      <c r="K1196" s="1"/>
    </row>
    <row r="1197" spans="1:11" x14ac:dyDescent="0.25">
      <c r="A1197" t="s">
        <v>28</v>
      </c>
      <c r="B1197" t="s">
        <v>68</v>
      </c>
      <c r="C1197" t="s">
        <v>132</v>
      </c>
      <c r="D1197" t="s">
        <v>16</v>
      </c>
      <c r="E1197">
        <v>14.454008836945654</v>
      </c>
      <c r="F1197">
        <v>20</v>
      </c>
      <c r="G1197">
        <v>142.76070123334301</v>
      </c>
      <c r="H1197">
        <v>0.60937065633758392</v>
      </c>
      <c r="I1197">
        <v>0.51888877142518341</v>
      </c>
      <c r="J1197">
        <v>4.6170000000000003E-2</v>
      </c>
      <c r="K1197" s="1"/>
    </row>
    <row r="1198" spans="1:11" x14ac:dyDescent="0.25">
      <c r="A1198" t="s">
        <v>10</v>
      </c>
      <c r="B1198" t="s">
        <v>26</v>
      </c>
      <c r="C1198" t="s">
        <v>19</v>
      </c>
      <c r="D1198" t="s">
        <v>20</v>
      </c>
      <c r="E1198">
        <v>44.919224000237932</v>
      </c>
      <c r="F1198">
        <v>25</v>
      </c>
      <c r="G1198">
        <v>48.601463604448099</v>
      </c>
      <c r="H1198">
        <v>2.14669403295609</v>
      </c>
      <c r="I1198">
        <v>9.9910080927165682E-5</v>
      </c>
      <c r="J1198">
        <v>1.5468227424749166E-2</v>
      </c>
      <c r="K1198" s="1"/>
    </row>
    <row r="1199" spans="1:11" x14ac:dyDescent="0.25">
      <c r="A1199" t="s">
        <v>10</v>
      </c>
      <c r="B1199" t="s">
        <v>26</v>
      </c>
      <c r="C1199" t="s">
        <v>19</v>
      </c>
      <c r="D1199" t="s">
        <v>21</v>
      </c>
      <c r="E1199">
        <v>52.09350511406398</v>
      </c>
      <c r="F1199">
        <v>25</v>
      </c>
      <c r="G1199">
        <v>60.572468404991596</v>
      </c>
      <c r="H1199">
        <v>2.5267917906871884</v>
      </c>
      <c r="I1199">
        <v>9.9910080927165682E-5</v>
      </c>
      <c r="J1199">
        <v>6.1600000000000002E-2</v>
      </c>
      <c r="K1199" s="1"/>
    </row>
    <row r="1200" spans="1:11" x14ac:dyDescent="0.25">
      <c r="A1200" t="s">
        <v>51</v>
      </c>
      <c r="B1200" t="s">
        <v>85</v>
      </c>
      <c r="C1200" t="s">
        <v>132</v>
      </c>
      <c r="D1200" t="s">
        <v>16</v>
      </c>
      <c r="E1200">
        <v>10.885402903064103</v>
      </c>
      <c r="F1200">
        <v>20</v>
      </c>
      <c r="G1200">
        <v>86.475172642581995</v>
      </c>
      <c r="H1200">
        <v>0.72744731090464498</v>
      </c>
      <c r="I1200">
        <v>0.54178209765916208</v>
      </c>
      <c r="J1200">
        <v>4.6170000000000003E-2</v>
      </c>
      <c r="K1200" s="1"/>
    </row>
    <row r="1201" spans="1:11" x14ac:dyDescent="0.25">
      <c r="A1201" t="s">
        <v>10</v>
      </c>
      <c r="B1201" t="s">
        <v>26</v>
      </c>
      <c r="C1201" t="s">
        <v>133</v>
      </c>
      <c r="D1201" t="s">
        <v>13</v>
      </c>
      <c r="E1201">
        <v>12</v>
      </c>
      <c r="F1201">
        <v>10</v>
      </c>
      <c r="G1201">
        <v>41.414316866857298</v>
      </c>
      <c r="H1201">
        <v>1</v>
      </c>
      <c r="I1201">
        <v>9.9910080927165682E-5</v>
      </c>
      <c r="J1201">
        <v>8.5140000000000007E-2</v>
      </c>
      <c r="K1201" s="1"/>
    </row>
    <row r="1202" spans="1:11" x14ac:dyDescent="0.25">
      <c r="A1202" t="s">
        <v>10</v>
      </c>
      <c r="B1202" t="s">
        <v>26</v>
      </c>
      <c r="C1202" t="s">
        <v>22</v>
      </c>
      <c r="D1202" t="s">
        <v>23</v>
      </c>
      <c r="E1202">
        <v>16.749280603500097</v>
      </c>
      <c r="F1202">
        <v>20</v>
      </c>
      <c r="G1202">
        <v>52.284316221325099</v>
      </c>
      <c r="H1202">
        <v>0.75521607171587246</v>
      </c>
      <c r="I1202">
        <v>9.9910080927165682E-5</v>
      </c>
      <c r="J1202">
        <v>4.6881270903010037E-2</v>
      </c>
      <c r="K1202" s="1"/>
    </row>
    <row r="1203" spans="1:11" x14ac:dyDescent="0.25">
      <c r="A1203" t="s">
        <v>10</v>
      </c>
      <c r="B1203" t="s">
        <v>26</v>
      </c>
      <c r="C1203" t="s">
        <v>24</v>
      </c>
      <c r="D1203" t="s">
        <v>16</v>
      </c>
      <c r="E1203">
        <v>11.733468891169199</v>
      </c>
      <c r="F1203">
        <v>20</v>
      </c>
      <c r="G1203">
        <v>60.460532154007403</v>
      </c>
      <c r="H1203">
        <v>0.97504463759273496</v>
      </c>
      <c r="I1203">
        <v>9.9910080927165682E-5</v>
      </c>
      <c r="J1203">
        <v>4.6170000000000003E-2</v>
      </c>
      <c r="K1203" s="1"/>
    </row>
    <row r="1204" spans="1:11" x14ac:dyDescent="0.25">
      <c r="A1204" t="s">
        <v>46</v>
      </c>
      <c r="B1204" t="s">
        <v>102</v>
      </c>
      <c r="C1204" t="s">
        <v>132</v>
      </c>
      <c r="D1204" t="s">
        <v>16</v>
      </c>
      <c r="E1204">
        <v>4.7797622701146105</v>
      </c>
      <c r="F1204">
        <v>20</v>
      </c>
      <c r="G1204">
        <v>70.7183449208909</v>
      </c>
      <c r="H1204">
        <v>0.92412283308682686</v>
      </c>
      <c r="I1204">
        <v>0.54337815872855644</v>
      </c>
      <c r="J1204">
        <v>4.6170000000000003E-2</v>
      </c>
      <c r="K1204" s="1"/>
    </row>
    <row r="1205" spans="1:11" x14ac:dyDescent="0.25">
      <c r="A1205" t="s">
        <v>51</v>
      </c>
      <c r="B1205" t="s">
        <v>97</v>
      </c>
      <c r="C1205" t="s">
        <v>132</v>
      </c>
      <c r="D1205" t="s">
        <v>16</v>
      </c>
      <c r="E1205">
        <v>16.118954830361879</v>
      </c>
      <c r="F1205">
        <v>20</v>
      </c>
      <c r="G1205">
        <v>107.38905181941701</v>
      </c>
      <c r="H1205">
        <v>0.71512225198507362</v>
      </c>
      <c r="I1205">
        <v>0.53042941122815057</v>
      </c>
      <c r="J1205">
        <v>4.6170000000000003E-2</v>
      </c>
      <c r="K1205" s="1"/>
    </row>
    <row r="1206" spans="1:11" x14ac:dyDescent="0.25">
      <c r="A1206" t="s">
        <v>78</v>
      </c>
      <c r="B1206" t="s">
        <v>90</v>
      </c>
      <c r="C1206" t="s">
        <v>132</v>
      </c>
      <c r="D1206" t="s">
        <v>16</v>
      </c>
      <c r="E1206">
        <v>26.77013333333332</v>
      </c>
      <c r="F1206">
        <v>20</v>
      </c>
      <c r="G1206">
        <v>88.818914948701106</v>
      </c>
      <c r="H1206">
        <v>0.79054632224907262</v>
      </c>
      <c r="I1206">
        <v>0.57615188241510062</v>
      </c>
      <c r="J1206">
        <v>4.6170000000000003E-2</v>
      </c>
      <c r="K1206" s="1"/>
    </row>
    <row r="1207" spans="1:11" x14ac:dyDescent="0.25">
      <c r="A1207" t="s">
        <v>10</v>
      </c>
      <c r="B1207" t="s">
        <v>26</v>
      </c>
      <c r="C1207" t="s">
        <v>31</v>
      </c>
      <c r="D1207" t="s">
        <v>13</v>
      </c>
      <c r="E1207">
        <v>12</v>
      </c>
      <c r="F1207">
        <v>13</v>
      </c>
      <c r="G1207">
        <v>43.573292448694801</v>
      </c>
      <c r="H1207">
        <v>1</v>
      </c>
      <c r="I1207">
        <v>9.9910080927165682E-5</v>
      </c>
      <c r="J1207">
        <v>8.5140000000000007E-2</v>
      </c>
      <c r="K1207" s="1"/>
    </row>
    <row r="1208" spans="1:11" x14ac:dyDescent="0.25">
      <c r="A1208" t="s">
        <v>51</v>
      </c>
      <c r="B1208" t="s">
        <v>74</v>
      </c>
      <c r="C1208" t="s">
        <v>132</v>
      </c>
      <c r="D1208" t="s">
        <v>16</v>
      </c>
      <c r="E1208">
        <v>9.2263596832929267</v>
      </c>
      <c r="F1208">
        <v>20</v>
      </c>
      <c r="G1208">
        <v>102.524168129313</v>
      </c>
      <c r="H1208">
        <v>0.72858564406964754</v>
      </c>
      <c r="I1208">
        <v>0.57163582374423538</v>
      </c>
      <c r="J1208">
        <v>4.6170000000000003E-2</v>
      </c>
      <c r="K1208" s="1"/>
    </row>
    <row r="1209" spans="1:11" x14ac:dyDescent="0.25">
      <c r="A1209" t="s">
        <v>10</v>
      </c>
      <c r="B1209" t="s">
        <v>26</v>
      </c>
      <c r="C1209" t="s">
        <v>40</v>
      </c>
      <c r="D1209" t="s">
        <v>13</v>
      </c>
      <c r="E1209">
        <v>31.774094860812408</v>
      </c>
      <c r="F1209">
        <v>20</v>
      </c>
      <c r="G1209">
        <v>51.366243877660303</v>
      </c>
      <c r="H1209">
        <v>3.406336744186043</v>
      </c>
      <c r="I1209">
        <v>9.9910080927165682E-5</v>
      </c>
      <c r="J1209">
        <v>8.5140000000000007E-2</v>
      </c>
      <c r="K1209" s="1"/>
    </row>
    <row r="1210" spans="1:11" x14ac:dyDescent="0.25">
      <c r="A1210" t="s">
        <v>10</v>
      </c>
      <c r="B1210" t="s">
        <v>35</v>
      </c>
      <c r="C1210" t="s">
        <v>132</v>
      </c>
      <c r="D1210" t="s">
        <v>16</v>
      </c>
      <c r="E1210">
        <v>5.3031486968036408</v>
      </c>
      <c r="F1210">
        <v>20</v>
      </c>
      <c r="G1210">
        <v>38.954661259600996</v>
      </c>
      <c r="H1210">
        <v>0.64486443053554943</v>
      </c>
      <c r="I1210">
        <v>0.53833799994532183</v>
      </c>
      <c r="J1210">
        <v>4.6170000000000003E-2</v>
      </c>
      <c r="K1210" s="1"/>
    </row>
    <row r="1211" spans="1:11" x14ac:dyDescent="0.25">
      <c r="A1211" t="s">
        <v>10</v>
      </c>
      <c r="B1211" t="s">
        <v>26</v>
      </c>
      <c r="C1211" t="s">
        <v>71</v>
      </c>
      <c r="D1211" t="s">
        <v>13</v>
      </c>
      <c r="E1211">
        <v>7.5736901695911829</v>
      </c>
      <c r="F1211">
        <v>17</v>
      </c>
      <c r="G1211">
        <v>45.0372687269398</v>
      </c>
      <c r="H1211">
        <v>3.425860465116275</v>
      </c>
      <c r="I1211">
        <v>9.9910080927165682E-5</v>
      </c>
      <c r="J1211">
        <v>8.5140000000000007E-2</v>
      </c>
      <c r="K1211" s="1"/>
    </row>
    <row r="1212" spans="1:11" x14ac:dyDescent="0.25">
      <c r="A1212" t="s">
        <v>37</v>
      </c>
      <c r="B1212" t="s">
        <v>69</v>
      </c>
      <c r="C1212" t="s">
        <v>132</v>
      </c>
      <c r="D1212" t="s">
        <v>16</v>
      </c>
      <c r="E1212">
        <v>9.0073263156701735</v>
      </c>
      <c r="F1212">
        <v>20</v>
      </c>
      <c r="G1212">
        <v>87.059055011702398</v>
      </c>
      <c r="H1212">
        <v>0.87341376795551595</v>
      </c>
      <c r="I1212">
        <v>0.61673990575972382</v>
      </c>
      <c r="J1212">
        <v>4.6170000000000003E-2</v>
      </c>
      <c r="K1212" s="1"/>
    </row>
    <row r="1213" spans="1:11" x14ac:dyDescent="0.25">
      <c r="A1213" t="s">
        <v>10</v>
      </c>
      <c r="B1213" t="s">
        <v>26</v>
      </c>
      <c r="C1213" t="s">
        <v>134</v>
      </c>
      <c r="D1213" t="s">
        <v>16</v>
      </c>
      <c r="E1213">
        <v>12</v>
      </c>
      <c r="F1213">
        <v>25</v>
      </c>
      <c r="G1213">
        <v>86.793005877406799</v>
      </c>
      <c r="H1213">
        <v>1</v>
      </c>
      <c r="I1213">
        <v>9.9910080927165682E-5</v>
      </c>
      <c r="J1213">
        <v>4.6170000000000003E-2</v>
      </c>
      <c r="K1213" s="1"/>
    </row>
    <row r="1214" spans="1:11" x14ac:dyDescent="0.25">
      <c r="A1214" t="s">
        <v>46</v>
      </c>
      <c r="B1214" t="s">
        <v>98</v>
      </c>
      <c r="C1214" t="s">
        <v>132</v>
      </c>
      <c r="D1214" t="s">
        <v>16</v>
      </c>
      <c r="E1214">
        <v>1.6440250784911021</v>
      </c>
      <c r="F1214">
        <v>20</v>
      </c>
      <c r="G1214">
        <v>121.39691983535501</v>
      </c>
      <c r="H1214">
        <v>0.91921545435629981</v>
      </c>
      <c r="I1214">
        <v>0.58935500857266487</v>
      </c>
      <c r="J1214">
        <v>4.6170000000000003E-2</v>
      </c>
      <c r="K1214" s="1"/>
    </row>
    <row r="1215" spans="1:11" x14ac:dyDescent="0.25">
      <c r="A1215" t="s">
        <v>46</v>
      </c>
      <c r="B1215" t="s">
        <v>83</v>
      </c>
      <c r="C1215" t="s">
        <v>132</v>
      </c>
      <c r="D1215" t="s">
        <v>16</v>
      </c>
      <c r="E1215">
        <v>2.1863403808457722</v>
      </c>
      <c r="F1215">
        <v>20</v>
      </c>
      <c r="G1215">
        <v>117.748437145331</v>
      </c>
      <c r="H1215">
        <v>0.91897764578018049</v>
      </c>
      <c r="I1215">
        <v>0.58866025056998172</v>
      </c>
      <c r="J1215">
        <v>4.6170000000000003E-2</v>
      </c>
      <c r="K1215" s="1"/>
    </row>
    <row r="1216" spans="1:11" x14ac:dyDescent="0.25">
      <c r="A1216" t="s">
        <v>10</v>
      </c>
      <c r="B1216" t="s">
        <v>34</v>
      </c>
      <c r="C1216" t="s">
        <v>19</v>
      </c>
      <c r="D1216" t="s">
        <v>20</v>
      </c>
      <c r="E1216">
        <v>67.63571534094109</v>
      </c>
      <c r="F1216">
        <v>25</v>
      </c>
      <c r="G1216">
        <v>92.0731682471515</v>
      </c>
      <c r="H1216">
        <v>2.0768342680850731</v>
      </c>
      <c r="I1216">
        <v>9.9920063948841223E-5</v>
      </c>
      <c r="J1216">
        <v>1.5468227424749166E-2</v>
      </c>
      <c r="K1216" s="1"/>
    </row>
    <row r="1217" spans="1:11" x14ac:dyDescent="0.25">
      <c r="A1217" t="s">
        <v>10</v>
      </c>
      <c r="B1217" t="s">
        <v>34</v>
      </c>
      <c r="C1217" t="s">
        <v>19</v>
      </c>
      <c r="D1217" t="s">
        <v>21</v>
      </c>
      <c r="E1217">
        <v>64.471137826826165</v>
      </c>
      <c r="F1217">
        <v>25</v>
      </c>
      <c r="G1217">
        <v>86.4246709789156</v>
      </c>
      <c r="H1217">
        <v>2.5509894195101803</v>
      </c>
      <c r="I1217">
        <v>9.9920063948841223E-5</v>
      </c>
      <c r="J1217">
        <v>6.1600000000000002E-2</v>
      </c>
      <c r="K1217" s="1"/>
    </row>
    <row r="1218" spans="1:11" x14ac:dyDescent="0.25">
      <c r="A1218" t="s">
        <v>46</v>
      </c>
      <c r="B1218" t="s">
        <v>87</v>
      </c>
      <c r="C1218" t="s">
        <v>132</v>
      </c>
      <c r="D1218" t="s">
        <v>16</v>
      </c>
      <c r="E1218">
        <v>2.8148020458933836</v>
      </c>
      <c r="F1218">
        <v>20</v>
      </c>
      <c r="G1218">
        <v>174.506377125868</v>
      </c>
      <c r="H1218">
        <v>0.92089289898109161</v>
      </c>
      <c r="I1218">
        <v>0.58662754750663781</v>
      </c>
      <c r="J1218">
        <v>4.6170000000000003E-2</v>
      </c>
      <c r="K1218" s="1"/>
    </row>
    <row r="1219" spans="1:11" x14ac:dyDescent="0.25">
      <c r="A1219" t="s">
        <v>10</v>
      </c>
      <c r="B1219" t="s">
        <v>34</v>
      </c>
      <c r="C1219" t="s">
        <v>133</v>
      </c>
      <c r="D1219" t="s">
        <v>13</v>
      </c>
      <c r="E1219">
        <v>12</v>
      </c>
      <c r="F1219">
        <v>10</v>
      </c>
      <c r="G1219">
        <v>65.597635784769295</v>
      </c>
      <c r="H1219">
        <v>1</v>
      </c>
      <c r="I1219">
        <v>9.9920063948841223E-5</v>
      </c>
      <c r="J1219">
        <v>8.5140000000000007E-2</v>
      </c>
      <c r="K1219" s="1"/>
    </row>
    <row r="1220" spans="1:11" x14ac:dyDescent="0.25">
      <c r="A1220" t="s">
        <v>10</v>
      </c>
      <c r="B1220" t="s">
        <v>34</v>
      </c>
      <c r="C1220" t="s">
        <v>22</v>
      </c>
      <c r="D1220" t="s">
        <v>23</v>
      </c>
      <c r="E1220">
        <v>44.691293080766002</v>
      </c>
      <c r="F1220">
        <v>20</v>
      </c>
      <c r="G1220">
        <v>91.481583547658204</v>
      </c>
      <c r="H1220">
        <v>0.7490260589865001</v>
      </c>
      <c r="I1220">
        <v>9.9920063948841223E-5</v>
      </c>
      <c r="J1220">
        <v>4.6881270903010037E-2</v>
      </c>
      <c r="K1220" s="1"/>
    </row>
    <row r="1221" spans="1:11" x14ac:dyDescent="0.25">
      <c r="A1221" t="s">
        <v>10</v>
      </c>
      <c r="B1221" t="s">
        <v>34</v>
      </c>
      <c r="C1221" t="s">
        <v>24</v>
      </c>
      <c r="D1221" t="s">
        <v>16</v>
      </c>
      <c r="E1221">
        <v>29.816720391576698</v>
      </c>
      <c r="F1221">
        <v>20</v>
      </c>
      <c r="G1221">
        <v>97.792012883422601</v>
      </c>
      <c r="H1221">
        <v>0.96767095644345602</v>
      </c>
      <c r="I1221">
        <v>9.9920063948841223E-5</v>
      </c>
      <c r="J1221">
        <v>4.6170000000000003E-2</v>
      </c>
      <c r="K1221" s="1"/>
    </row>
    <row r="1222" spans="1:11" x14ac:dyDescent="0.25">
      <c r="A1222" t="s">
        <v>78</v>
      </c>
      <c r="B1222" t="s">
        <v>79</v>
      </c>
      <c r="C1222" t="s">
        <v>132</v>
      </c>
      <c r="D1222" t="s">
        <v>16</v>
      </c>
      <c r="E1222">
        <v>4.4212816620391147</v>
      </c>
      <c r="F1222">
        <v>20</v>
      </c>
      <c r="G1222">
        <v>79.859878128222206</v>
      </c>
      <c r="H1222">
        <v>0.80415149190359148</v>
      </c>
      <c r="I1222">
        <v>0.59491459803162994</v>
      </c>
      <c r="J1222">
        <v>4.6170000000000003E-2</v>
      </c>
      <c r="K1222" s="1"/>
    </row>
    <row r="1223" spans="1:11" x14ac:dyDescent="0.25">
      <c r="A1223" t="s">
        <v>46</v>
      </c>
      <c r="B1223" t="s">
        <v>47</v>
      </c>
      <c r="C1223" t="s">
        <v>132</v>
      </c>
      <c r="D1223" t="s">
        <v>16</v>
      </c>
      <c r="E1223">
        <v>5.7394488432761905</v>
      </c>
      <c r="F1223">
        <v>20</v>
      </c>
      <c r="G1223">
        <v>88.131309760063999</v>
      </c>
      <c r="H1223">
        <v>0.9196853401350652</v>
      </c>
      <c r="I1223">
        <v>0.5931353506599365</v>
      </c>
      <c r="J1223">
        <v>4.6170000000000003E-2</v>
      </c>
      <c r="K1223" s="1"/>
    </row>
    <row r="1224" spans="1:11" x14ac:dyDescent="0.25">
      <c r="A1224" t="s">
        <v>78</v>
      </c>
      <c r="B1224" t="s">
        <v>89</v>
      </c>
      <c r="C1224" t="s">
        <v>132</v>
      </c>
      <c r="D1224" t="s">
        <v>16</v>
      </c>
      <c r="E1224">
        <v>7.2369471884691219</v>
      </c>
      <c r="F1224">
        <v>20</v>
      </c>
      <c r="G1224">
        <v>97.604924092082697</v>
      </c>
      <c r="H1224">
        <v>0.79007051018113983</v>
      </c>
      <c r="I1224">
        <v>0.60866540011468784</v>
      </c>
      <c r="J1224">
        <v>4.6170000000000003E-2</v>
      </c>
      <c r="K1224" s="1"/>
    </row>
    <row r="1225" spans="1:11" x14ac:dyDescent="0.25">
      <c r="A1225" t="s">
        <v>10</v>
      </c>
      <c r="B1225" t="s">
        <v>34</v>
      </c>
      <c r="C1225" t="s">
        <v>31</v>
      </c>
      <c r="D1225" t="s">
        <v>13</v>
      </c>
      <c r="E1225">
        <v>12</v>
      </c>
      <c r="F1225">
        <v>13</v>
      </c>
      <c r="G1225">
        <v>64.988363704189993</v>
      </c>
      <c r="H1225">
        <v>1</v>
      </c>
      <c r="I1225">
        <v>9.9920063948841223E-5</v>
      </c>
      <c r="J1225">
        <v>8.5140000000000007E-2</v>
      </c>
      <c r="K1225" s="1"/>
    </row>
    <row r="1226" spans="1:11" x14ac:dyDescent="0.25">
      <c r="A1226" t="s">
        <v>37</v>
      </c>
      <c r="B1226" t="s">
        <v>41</v>
      </c>
      <c r="C1226" t="s">
        <v>132</v>
      </c>
      <c r="D1226" t="s">
        <v>16</v>
      </c>
      <c r="E1226">
        <v>7.8901649840467645</v>
      </c>
      <c r="F1226">
        <v>20</v>
      </c>
      <c r="G1226">
        <v>81.716314165174197</v>
      </c>
      <c r="H1226">
        <v>0.7257978050383066</v>
      </c>
      <c r="I1226">
        <v>0.55917222319657112</v>
      </c>
      <c r="J1226">
        <v>4.6170000000000003E-2</v>
      </c>
      <c r="K1226" s="1"/>
    </row>
    <row r="1227" spans="1:11" x14ac:dyDescent="0.25">
      <c r="A1227" t="s">
        <v>10</v>
      </c>
      <c r="B1227" t="s">
        <v>34</v>
      </c>
      <c r="C1227" t="s">
        <v>40</v>
      </c>
      <c r="D1227" t="s">
        <v>13</v>
      </c>
      <c r="E1227">
        <v>74.23521467298761</v>
      </c>
      <c r="F1227">
        <v>20</v>
      </c>
      <c r="G1227">
        <v>72.183636125815198</v>
      </c>
      <c r="H1227">
        <v>3.4063367441860426</v>
      </c>
      <c r="I1227">
        <v>9.9920063948841223E-5</v>
      </c>
      <c r="J1227">
        <v>8.5140000000000007E-2</v>
      </c>
      <c r="K1227" s="1"/>
    </row>
    <row r="1228" spans="1:11" x14ac:dyDescent="0.25">
      <c r="A1228" t="s">
        <v>46</v>
      </c>
      <c r="B1228" t="s">
        <v>55</v>
      </c>
      <c r="C1228" t="s">
        <v>132</v>
      </c>
      <c r="D1228" t="s">
        <v>16</v>
      </c>
      <c r="E1228">
        <v>6.7796744237287667</v>
      </c>
      <c r="F1228">
        <v>20</v>
      </c>
      <c r="G1228">
        <v>92.564189331004997</v>
      </c>
      <c r="H1228">
        <v>0.92003453012663283</v>
      </c>
      <c r="I1228">
        <v>0.61813658756983325</v>
      </c>
      <c r="J1228">
        <v>4.6170000000000003E-2</v>
      </c>
      <c r="K1228" s="1"/>
    </row>
    <row r="1229" spans="1:11" x14ac:dyDescent="0.25">
      <c r="A1229" t="s">
        <v>10</v>
      </c>
      <c r="B1229" t="s">
        <v>34</v>
      </c>
      <c r="C1229" t="s">
        <v>134</v>
      </c>
      <c r="D1229" t="s">
        <v>16</v>
      </c>
      <c r="E1229">
        <v>12</v>
      </c>
      <c r="F1229">
        <v>25</v>
      </c>
      <c r="G1229">
        <v>118.001710882342</v>
      </c>
      <c r="H1229">
        <v>1</v>
      </c>
      <c r="I1229">
        <v>9.9920063948841223E-5</v>
      </c>
      <c r="J1229">
        <v>4.6170000000000003E-2</v>
      </c>
      <c r="K1229" s="1"/>
    </row>
    <row r="1230" spans="1:11" x14ac:dyDescent="0.25">
      <c r="A1230" t="s">
        <v>37</v>
      </c>
      <c r="B1230" t="s">
        <v>112</v>
      </c>
      <c r="C1230" t="s">
        <v>132</v>
      </c>
      <c r="D1230" t="s">
        <v>16</v>
      </c>
      <c r="E1230">
        <v>5.6078183086443847</v>
      </c>
      <c r="F1230">
        <v>20</v>
      </c>
      <c r="G1230">
        <v>67.534121448611202</v>
      </c>
      <c r="H1230">
        <v>0.84927825953965352</v>
      </c>
      <c r="I1230">
        <v>0.62761393531245735</v>
      </c>
      <c r="J1230">
        <v>4.6170000000000003E-2</v>
      </c>
      <c r="K1230" s="1"/>
    </row>
    <row r="1231" spans="1:11" x14ac:dyDescent="0.25">
      <c r="A1231" t="s">
        <v>37</v>
      </c>
      <c r="B1231" t="s">
        <v>66</v>
      </c>
      <c r="C1231" t="s">
        <v>132</v>
      </c>
      <c r="D1231" t="s">
        <v>16</v>
      </c>
      <c r="E1231">
        <v>9.0719247477614093</v>
      </c>
      <c r="F1231">
        <v>20</v>
      </c>
      <c r="G1231">
        <v>87.761106406084195</v>
      </c>
      <c r="H1231">
        <v>0.87343647738009067</v>
      </c>
      <c r="I1231">
        <v>0.66368234347898258</v>
      </c>
      <c r="J1231">
        <v>4.6170000000000003E-2</v>
      </c>
      <c r="K1231" s="1"/>
    </row>
    <row r="1232" spans="1:11" x14ac:dyDescent="0.25">
      <c r="A1232" t="s">
        <v>10</v>
      </c>
      <c r="B1232" t="s">
        <v>117</v>
      </c>
      <c r="C1232" t="s">
        <v>19</v>
      </c>
      <c r="D1232" t="s">
        <v>20</v>
      </c>
      <c r="E1232">
        <v>101.09306143891109</v>
      </c>
      <c r="F1232">
        <v>25</v>
      </c>
      <c r="G1232">
        <v>100.35478731863</v>
      </c>
      <c r="H1232">
        <v>2.2947425578034579</v>
      </c>
      <c r="I1232">
        <v>9.992006394884121E-5</v>
      </c>
      <c r="J1232">
        <v>1.5468227424749166E-2</v>
      </c>
      <c r="K1232" s="1"/>
    </row>
    <row r="1233" spans="1:11" x14ac:dyDescent="0.25">
      <c r="A1233" t="s">
        <v>10</v>
      </c>
      <c r="B1233" t="s">
        <v>117</v>
      </c>
      <c r="C1233" t="s">
        <v>19</v>
      </c>
      <c r="D1233" t="s">
        <v>21</v>
      </c>
      <c r="E1233">
        <v>106.51237986874499</v>
      </c>
      <c r="F1233">
        <v>25</v>
      </c>
      <c r="G1233">
        <v>117.602231946524</v>
      </c>
      <c r="H1233">
        <v>2.4888226558691087</v>
      </c>
      <c r="I1233">
        <v>9.992006394884121E-5</v>
      </c>
      <c r="J1233">
        <v>6.1600000000000002E-2</v>
      </c>
      <c r="K1233" s="1"/>
    </row>
    <row r="1234" spans="1:11" x14ac:dyDescent="0.25">
      <c r="A1234" t="s">
        <v>37</v>
      </c>
      <c r="B1234" t="s">
        <v>106</v>
      </c>
      <c r="C1234" t="s">
        <v>132</v>
      </c>
      <c r="D1234" t="s">
        <v>16</v>
      </c>
      <c r="E1234">
        <v>4.3015762337596373</v>
      </c>
      <c r="F1234">
        <v>20</v>
      </c>
      <c r="G1234">
        <v>72.859650069826003</v>
      </c>
      <c r="H1234">
        <v>0.73162202976797341</v>
      </c>
      <c r="I1234">
        <v>0.63143587672146806</v>
      </c>
      <c r="J1234">
        <v>4.6170000000000003E-2</v>
      </c>
      <c r="K1234" s="1"/>
    </row>
    <row r="1235" spans="1:11" x14ac:dyDescent="0.25">
      <c r="A1235" t="s">
        <v>10</v>
      </c>
      <c r="B1235" t="s">
        <v>117</v>
      </c>
      <c r="C1235" t="s">
        <v>133</v>
      </c>
      <c r="D1235" t="s">
        <v>13</v>
      </c>
      <c r="E1235">
        <v>12</v>
      </c>
      <c r="F1235">
        <v>10</v>
      </c>
      <c r="G1235">
        <v>88.8450293804556</v>
      </c>
      <c r="H1235">
        <v>1</v>
      </c>
      <c r="I1235">
        <v>9.992006394884121E-5</v>
      </c>
      <c r="J1235">
        <v>8.5140000000000007E-2</v>
      </c>
      <c r="K1235" s="1"/>
    </row>
    <row r="1236" spans="1:11" x14ac:dyDescent="0.25">
      <c r="A1236" t="s">
        <v>10</v>
      </c>
      <c r="B1236" t="s">
        <v>117</v>
      </c>
      <c r="C1236" t="s">
        <v>22</v>
      </c>
      <c r="D1236" t="s">
        <v>23</v>
      </c>
      <c r="E1236">
        <v>80.320685321358042</v>
      </c>
      <c r="F1236">
        <v>20</v>
      </c>
      <c r="G1236">
        <v>96.3336793597921</v>
      </c>
      <c r="H1236">
        <v>0.74213964831625701</v>
      </c>
      <c r="I1236">
        <v>9.992006394884121E-5</v>
      </c>
      <c r="J1236">
        <v>4.6881270903010037E-2</v>
      </c>
      <c r="K1236" s="1"/>
    </row>
    <row r="1237" spans="1:11" x14ac:dyDescent="0.25">
      <c r="A1237" t="s">
        <v>10</v>
      </c>
      <c r="B1237" t="s">
        <v>117</v>
      </c>
      <c r="C1237" t="s">
        <v>24</v>
      </c>
      <c r="D1237" t="s">
        <v>16</v>
      </c>
      <c r="E1237">
        <v>62.195283930109795</v>
      </c>
      <c r="F1237">
        <v>20</v>
      </c>
      <c r="G1237">
        <v>172.46651975863401</v>
      </c>
      <c r="H1237">
        <v>0.96091437329909257</v>
      </c>
      <c r="I1237">
        <v>9.992006394884121E-5</v>
      </c>
      <c r="J1237">
        <v>4.6170000000000003E-2</v>
      </c>
      <c r="K1237" s="1"/>
    </row>
    <row r="1238" spans="1:11" x14ac:dyDescent="0.25">
      <c r="A1238" t="s">
        <v>37</v>
      </c>
      <c r="B1238" t="s">
        <v>115</v>
      </c>
      <c r="C1238" t="s">
        <v>132</v>
      </c>
      <c r="D1238" t="s">
        <v>16</v>
      </c>
      <c r="E1238">
        <v>5.6190828156148953</v>
      </c>
      <c r="F1238">
        <v>20</v>
      </c>
      <c r="G1238">
        <v>75.320457293252502</v>
      </c>
      <c r="H1238">
        <v>0.84927825953965352</v>
      </c>
      <c r="I1238">
        <v>0.6511232145682998</v>
      </c>
      <c r="J1238">
        <v>4.6170000000000003E-2</v>
      </c>
      <c r="K1238" s="1"/>
    </row>
    <row r="1239" spans="1:11" x14ac:dyDescent="0.25">
      <c r="A1239" t="s">
        <v>37</v>
      </c>
      <c r="B1239" t="s">
        <v>108</v>
      </c>
      <c r="C1239" t="s">
        <v>132</v>
      </c>
      <c r="D1239" t="s">
        <v>16</v>
      </c>
      <c r="E1239">
        <v>5.6786628683200915</v>
      </c>
      <c r="F1239">
        <v>20</v>
      </c>
      <c r="G1239">
        <v>76.152080367998295</v>
      </c>
      <c r="H1239">
        <v>0.84927825953965352</v>
      </c>
      <c r="I1239">
        <v>0.66039206288607977</v>
      </c>
      <c r="J1239">
        <v>4.6170000000000003E-2</v>
      </c>
      <c r="K1239" s="1"/>
    </row>
    <row r="1240" spans="1:11" x14ac:dyDescent="0.25">
      <c r="A1240" t="s">
        <v>10</v>
      </c>
      <c r="B1240" t="s">
        <v>26</v>
      </c>
      <c r="C1240" t="s">
        <v>132</v>
      </c>
      <c r="D1240" t="s">
        <v>16</v>
      </c>
      <c r="E1240">
        <v>9.3867751129353607</v>
      </c>
      <c r="F1240">
        <v>20</v>
      </c>
      <c r="G1240">
        <v>60.460532154007403</v>
      </c>
      <c r="H1240">
        <v>0.64444642120330708</v>
      </c>
      <c r="I1240">
        <v>0.65210431575277883</v>
      </c>
      <c r="J1240">
        <v>4.6170000000000003E-2</v>
      </c>
      <c r="K1240" s="1"/>
    </row>
    <row r="1241" spans="1:11" x14ac:dyDescent="0.25">
      <c r="A1241" t="s">
        <v>10</v>
      </c>
      <c r="B1241" t="s">
        <v>117</v>
      </c>
      <c r="C1241" t="s">
        <v>31</v>
      </c>
      <c r="D1241" t="s">
        <v>13</v>
      </c>
      <c r="E1241">
        <v>12</v>
      </c>
      <c r="F1241">
        <v>13</v>
      </c>
      <c r="G1241">
        <v>94.630151219980803</v>
      </c>
      <c r="H1241">
        <v>1</v>
      </c>
      <c r="I1241">
        <v>9.992006394884121E-5</v>
      </c>
      <c r="J1241">
        <v>8.5140000000000007E-2</v>
      </c>
      <c r="K1241" s="1"/>
    </row>
    <row r="1242" spans="1:11" x14ac:dyDescent="0.25">
      <c r="A1242" t="s">
        <v>37</v>
      </c>
      <c r="B1242" t="s">
        <v>53</v>
      </c>
      <c r="C1242" t="s">
        <v>132</v>
      </c>
      <c r="D1242" t="s">
        <v>16</v>
      </c>
      <c r="E1242">
        <v>8.1943668473914055</v>
      </c>
      <c r="F1242">
        <v>20</v>
      </c>
      <c r="G1242">
        <v>74.323332804821902</v>
      </c>
      <c r="H1242">
        <v>0.73162202976797341</v>
      </c>
      <c r="I1242">
        <v>0.69487954367445481</v>
      </c>
      <c r="J1242">
        <v>4.6170000000000003E-2</v>
      </c>
      <c r="K1242" s="1"/>
    </row>
    <row r="1243" spans="1:11" x14ac:dyDescent="0.25">
      <c r="A1243" t="s">
        <v>10</v>
      </c>
      <c r="B1243" t="s">
        <v>117</v>
      </c>
      <c r="C1243" t="s">
        <v>40</v>
      </c>
      <c r="D1243" t="s">
        <v>13</v>
      </c>
      <c r="E1243">
        <v>64.161809348911518</v>
      </c>
      <c r="F1243">
        <v>20</v>
      </c>
      <c r="G1243">
        <v>105.76927824599601</v>
      </c>
      <c r="H1243">
        <v>3.4114939534883679</v>
      </c>
      <c r="I1243">
        <v>9.992006394884121E-5</v>
      </c>
      <c r="J1243">
        <v>8.5140000000000007E-2</v>
      </c>
      <c r="K1243" s="1"/>
    </row>
    <row r="1244" spans="1:11" x14ac:dyDescent="0.25">
      <c r="A1244" t="s">
        <v>28</v>
      </c>
      <c r="B1244" t="s">
        <v>114</v>
      </c>
      <c r="C1244" t="s">
        <v>132</v>
      </c>
      <c r="D1244" t="s">
        <v>16</v>
      </c>
      <c r="E1244">
        <v>7.4342123209417288</v>
      </c>
      <c r="F1244">
        <v>20</v>
      </c>
      <c r="G1244">
        <v>73.141622642131495</v>
      </c>
      <c r="H1244">
        <v>0.66357192811254195</v>
      </c>
      <c r="I1244">
        <v>0.99990000999900008</v>
      </c>
      <c r="J1244">
        <v>4.6170000000000003E-2</v>
      </c>
      <c r="K1244" s="1"/>
    </row>
    <row r="1245" spans="1:11" x14ac:dyDescent="0.25">
      <c r="A1245" t="s">
        <v>10</v>
      </c>
      <c r="B1245" t="s">
        <v>117</v>
      </c>
      <c r="C1245" t="s">
        <v>134</v>
      </c>
      <c r="D1245" t="s">
        <v>16</v>
      </c>
      <c r="E1245">
        <v>12</v>
      </c>
      <c r="F1245">
        <v>25</v>
      </c>
      <c r="G1245">
        <v>203.34957933918901</v>
      </c>
      <c r="H1245">
        <v>1</v>
      </c>
      <c r="I1245">
        <v>9.992006394884121E-5</v>
      </c>
      <c r="J1245">
        <v>4.6170000000000003E-2</v>
      </c>
      <c r="K1245" s="1"/>
    </row>
    <row r="1246" spans="1:11" x14ac:dyDescent="0.25">
      <c r="A1246" t="s">
        <v>135</v>
      </c>
      <c r="B1246" t="s">
        <v>136</v>
      </c>
      <c r="C1246" t="s">
        <v>136</v>
      </c>
      <c r="D1246" t="s">
        <v>20</v>
      </c>
      <c r="E1246">
        <v>30.691147398107457</v>
      </c>
      <c r="F1246">
        <v>20</v>
      </c>
      <c r="G1246">
        <v>173.66620947806999</v>
      </c>
      <c r="H1246">
        <v>1</v>
      </c>
      <c r="I1246">
        <v>4.1032253174176171E-2</v>
      </c>
      <c r="J1246">
        <v>1.5468227424749166E-2</v>
      </c>
      <c r="K1246" s="1"/>
    </row>
    <row r="1247" spans="1:11" x14ac:dyDescent="0.25">
      <c r="A1247" t="s">
        <v>135</v>
      </c>
      <c r="B1247" t="s">
        <v>136</v>
      </c>
      <c r="C1247" t="s">
        <v>136</v>
      </c>
      <c r="D1247" t="s">
        <v>13</v>
      </c>
      <c r="E1247">
        <v>30.691147398107457</v>
      </c>
      <c r="F1247">
        <v>20</v>
      </c>
      <c r="G1247">
        <v>54.985070968784299</v>
      </c>
      <c r="H1247">
        <v>1</v>
      </c>
      <c r="I1247">
        <v>0.32848840712569821</v>
      </c>
      <c r="J1247">
        <v>8.5140000000000007E-2</v>
      </c>
      <c r="K1247" s="1"/>
    </row>
    <row r="1248" spans="1:11" x14ac:dyDescent="0.25">
      <c r="A1248" t="s">
        <v>135</v>
      </c>
      <c r="B1248" t="s">
        <v>136</v>
      </c>
      <c r="C1248" t="s">
        <v>136</v>
      </c>
      <c r="D1248" t="s">
        <v>23</v>
      </c>
      <c r="E1248">
        <v>30.691147398107457</v>
      </c>
      <c r="F1248">
        <v>20</v>
      </c>
      <c r="G1248">
        <v>209.862163362091</v>
      </c>
      <c r="H1248">
        <v>1</v>
      </c>
      <c r="I1248">
        <v>8.3967268752538807E-2</v>
      </c>
      <c r="J1248">
        <v>4.6881270903010037E-2</v>
      </c>
      <c r="K1248" s="1"/>
    </row>
    <row r="1249" spans="1:11" x14ac:dyDescent="0.25">
      <c r="A1249" t="s">
        <v>135</v>
      </c>
      <c r="B1249" t="s">
        <v>136</v>
      </c>
      <c r="C1249" t="s">
        <v>136</v>
      </c>
      <c r="D1249" t="s">
        <v>16</v>
      </c>
      <c r="E1249">
        <v>30.691147398107457</v>
      </c>
      <c r="F1249">
        <v>20</v>
      </c>
      <c r="G1249">
        <v>167.345782155574</v>
      </c>
      <c r="H1249">
        <v>1</v>
      </c>
      <c r="I1249">
        <v>0.50252300461752752</v>
      </c>
      <c r="J1249">
        <v>4.6170000000000003E-2</v>
      </c>
      <c r="K1249" s="1"/>
    </row>
    <row r="1250" spans="1:11" x14ac:dyDescent="0.25">
      <c r="A1250" t="s">
        <v>135</v>
      </c>
      <c r="B1250" t="s">
        <v>136</v>
      </c>
      <c r="C1250" t="s">
        <v>136</v>
      </c>
      <c r="D1250" t="s">
        <v>21</v>
      </c>
      <c r="E1250">
        <v>30.691147398107457</v>
      </c>
      <c r="F1250">
        <v>20</v>
      </c>
      <c r="G1250">
        <v>172.04110501600201</v>
      </c>
      <c r="H1250">
        <v>1</v>
      </c>
      <c r="I1250">
        <v>4.3989066330059279E-2</v>
      </c>
      <c r="J1250">
        <v>6.1600000000000002E-2</v>
      </c>
      <c r="K1250" s="1"/>
    </row>
  </sheetData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Cout_Intangibles_Bati</vt:lpstr>
      <vt:lpstr>Cout_Intangibles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2016-11-21T12:58:31Z</dcterms:modified>
</cp:coreProperties>
</file>