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isabe\Downloads\"/>
    </mc:Choice>
  </mc:AlternateContent>
  <xr:revisionPtr revIDLastSave="0" documentId="13_ncr:1_{603AE5F8-B7A6-4ED2-B290-30E1B86B12BF}" xr6:coauthVersionLast="47" xr6:coauthVersionMax="47" xr10:uidLastSave="{00000000-0000-0000-0000-000000000000}"/>
  <bookViews>
    <workbookView xWindow="-28920" yWindow="-120" windowWidth="29040" windowHeight="15840" xr2:uid="{00000000-000D-0000-FFFF-FFFF00000000}"/>
  </bookViews>
  <sheets>
    <sheet name="Full list" sheetId="1" r:id="rId1"/>
    <sheet name="Industry Group" sheetId="2" r:id="rId2"/>
    <sheet name="Jakarta" sheetId="3" r:id="rId3"/>
    <sheet name="West Java" sheetId="4" r:id="rId4"/>
    <sheet name="Banten" sheetId="5" r:id="rId5"/>
    <sheet name="Steel" sheetId="6" r:id="rId6"/>
    <sheet name="Jakarta-Copy" sheetId="7" r:id="rId7"/>
    <sheet name="West Java-Copy" sheetId="8" r:id="rId8"/>
  </sheets>
  <definedNames>
    <definedName name="_xlnm._FilterDatabase" localSheetId="4" hidden="1">Banten!$A$1:$Q$138</definedName>
    <definedName name="_xlnm._FilterDatabase" localSheetId="0" hidden="1">'Full list'!$A$1:$Z$2060</definedName>
    <definedName name="_xlnm._FilterDatabase" localSheetId="3" hidden="1">'West Java'!$A$2:$X$94</definedName>
    <definedName name="_xlnm._FilterDatabase" localSheetId="7" hidden="1">'West Java-Copy'!$A$1:$Q$294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jLzdaymPQqWkBUEXk4/a38dTM3ug=="/>
    </ext>
  </extLst>
</workbook>
</file>

<file path=xl/calcChain.xml><?xml version="1.0" encoding="utf-8"?>
<calcChain xmlns="http://schemas.openxmlformats.org/spreadsheetml/2006/main">
  <c r="D412" i="1" l="1"/>
  <c r="K12" i="6"/>
  <c r="K11" i="6"/>
  <c r="I12" i="6"/>
  <c r="I11" i="6"/>
  <c r="G60" i="2"/>
  <c r="G48" i="2"/>
  <c r="G45" i="2"/>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<sst xmlns="http://schemas.openxmlformats.org/spreadsheetml/2006/main" count="14543" uniqueCount="3364">
  <si>
    <t>No</t>
  </si>
  <si>
    <t>Nama.Perusahaan</t>
  </si>
  <si>
    <t>Jenis.Industri</t>
  </si>
  <si>
    <t>General Industri Group</t>
  </si>
  <si>
    <t>Kab.Kota</t>
  </si>
  <si>
    <t>Provinsi</t>
  </si>
  <si>
    <t>query</t>
  </si>
  <si>
    <t>lon</t>
  </si>
  <si>
    <t>lat</t>
  </si>
  <si>
    <t>distance_from_jakarta_km</t>
  </si>
  <si>
    <t xml:space="preserve">Capacity (MW) </t>
  </si>
  <si>
    <t>Generation (MWh)</t>
  </si>
  <si>
    <t>PT. Pertamina (Persero) Marketing Operation Region I Terminal BBM Meulaboh</t>
  </si>
  <si>
    <t>Migas Distribusi</t>
  </si>
  <si>
    <t>Kab. Aceh Barat</t>
  </si>
  <si>
    <t>Aceh</t>
  </si>
  <si>
    <t>Kab. Aceh Barat, Aceh, Indonesia</t>
  </si>
  <si>
    <t>PT. Pati Astra Agro Lestari UU PKS Karya Tanah Subur</t>
  </si>
  <si>
    <t>Sawit</t>
  </si>
  <si>
    <t>PT. Mifa Bersaudara</t>
  </si>
  <si>
    <t>Tambang Batubara</t>
  </si>
  <si>
    <t>PT. Pertamina (Persero) Marketing Operation Region I TBBM Krueng Raya</t>
  </si>
  <si>
    <t>Kab. Aceh Besar</t>
  </si>
  <si>
    <t>Kab. Aceh Besar, Aceh, Indonesia</t>
  </si>
  <si>
    <t>PT. Lafarge Cement Indonesia</t>
  </si>
  <si>
    <t>Semen</t>
  </si>
  <si>
    <t>PT. Astra Agro Lestari UU PT. Perkebunan Lembah Bakti</t>
  </si>
  <si>
    <t>Kab. Aceh Singkil</t>
  </si>
  <si>
    <t>Kab. Aceh Singkil, Aceh, Indonesia</t>
  </si>
  <si>
    <t>PT. Nafasindo</t>
  </si>
  <si>
    <t>PT. Socfindo Perkebunan Lae Butar</t>
  </si>
  <si>
    <t>PT. Pertamina EP Asset I - Field Rantau</t>
  </si>
  <si>
    <t>Migas EP</t>
  </si>
  <si>
    <t>Kab. Aceh Tamiang</t>
  </si>
  <si>
    <t>Kab. Aceh Tamiang, Aceh, Indonesia</t>
  </si>
  <si>
    <t>PT. Sisirau</t>
  </si>
  <si>
    <t>PT. Socfindo - Perkebunan Sei Liput</t>
  </si>
  <si>
    <t>PT. Perkebunan Nusantara I - PKS Pulau Tiga</t>
  </si>
  <si>
    <t>PT. Perkebunan Nusantara I - PKS Tanjong Seumantoh</t>
  </si>
  <si>
    <t>PT. PP Patisari</t>
  </si>
  <si>
    <t>PT. Perkasa Subur Sakti</t>
  </si>
  <si>
    <t>Kab. Aceh Timur</t>
  </si>
  <si>
    <t>Kab. Aceh Timur, Aceh, Indonesia</t>
  </si>
  <si>
    <t>PT. Pertamina Hulu Energi NSB</t>
  </si>
  <si>
    <t>Kab. Aceh Utara</t>
  </si>
  <si>
    <t>Kab. Aceh Utara, Aceh, Indonesia</t>
  </si>
  <si>
    <t>PT. Pertamina Hulu Energi NSO</t>
  </si>
  <si>
    <t>PT. Pupuk Iskandar Muda</t>
  </si>
  <si>
    <t>Pupuk</t>
  </si>
  <si>
    <t>PT. Perkebunan Nusantara I Persero- PKS Cot Girek</t>
  </si>
  <si>
    <t>PT. Socfindo - Perkebunan Seumanyam</t>
  </si>
  <si>
    <t>Kab. Nagan Raya</t>
  </si>
  <si>
    <t>Kab. Nagan Raya, Aceh, Indonesia</t>
  </si>
  <si>
    <t>PT. Socfindo - Perkebunan Seunagan</t>
  </si>
  <si>
    <t>PT. Pertamina (Persero) Marketing Operation Region I TBBM Simeulue</t>
  </si>
  <si>
    <t>Kab. Simeuleu</t>
  </si>
  <si>
    <t>Kab. Simeuleu, Aceh, Indonesia</t>
  </si>
  <si>
    <t>PT. PLN (Persero) Pembangkitan Sumbagut Sektor Pembangkitan Nagan Raya Pusat Listrik Lueng Bata</t>
  </si>
  <si>
    <t>PLTD</t>
  </si>
  <si>
    <t>Kota Banda Aceh</t>
  </si>
  <si>
    <t>Kota Banda Aceh, Aceh, Indonesia</t>
  </si>
  <si>
    <t>PT. Pertamina (Persero) Marketing Operation Region I TBBM Lhokseumawe</t>
  </si>
  <si>
    <t>Kota Lhokseumawe</t>
  </si>
  <si>
    <t>Kota Lhokseumawe, Aceh, Indonesia</t>
  </si>
  <si>
    <t>PT. Pertamina (Persero) Marketing Operation Region I Terminal BBM Sabang</t>
  </si>
  <si>
    <t>Kota Sabang</t>
  </si>
  <si>
    <t>Kota Sabang, Aceh, Indonesia</t>
  </si>
  <si>
    <t>PT. Peputra Masterindo</t>
  </si>
  <si>
    <t>Kab. Kampar</t>
  </si>
  <si>
    <t>Riau</t>
  </si>
  <si>
    <t>Kab. Kampar, Riau, Indonesia</t>
  </si>
  <si>
    <t>PT. Mutiara Unggul Lestari</t>
  </si>
  <si>
    <t>Kab. Siak</t>
  </si>
  <si>
    <t>Kab. Siak, Riau, Indonesia</t>
  </si>
  <si>
    <t>PT. Bina Pitri Jaya</t>
  </si>
  <si>
    <t>PT. Sekarbumi Alam Lestari</t>
  </si>
  <si>
    <t>PLTA Maninjau Sektor Bukit Tinggi</t>
  </si>
  <si>
    <t>PLTA</t>
  </si>
  <si>
    <t>Kab. Agam</t>
  </si>
  <si>
    <t>Sumatera Barat</t>
  </si>
  <si>
    <t>Kab. Agam, Sumatera Barat, Indonesia</t>
  </si>
  <si>
    <t>PT. Gawi Makmur Kalimantan PKS SATUI</t>
  </si>
  <si>
    <t>Kab. Tanah Bumbu</t>
  </si>
  <si>
    <t>Kalimantan Selatan</t>
  </si>
  <si>
    <t>Kab. Tanah Bumbu, Kalimantan Selatan, Indonesia</t>
  </si>
  <si>
    <t>PT. Adaro Indonesia Kab. Balangan, Kab. Barito Selatan, Kab.Barito Timur</t>
  </si>
  <si>
    <t>Kab. Tabalong,</t>
  </si>
  <si>
    <t>Kab. Tabalong,, Kalimantan Selatan, Indonesia</t>
  </si>
  <si>
    <t>PT. Wahana Baratama Mining</t>
  </si>
  <si>
    <t>Kab. Tanah Laut, Tanah Bumbu</t>
  </si>
  <si>
    <t>Kab. Tanah Laut, Tanah Bumbu, Kalimantan Selatan, Indonesia</t>
  </si>
  <si>
    <t>PT. Sumber Kurnia Buana</t>
  </si>
  <si>
    <t>Kab. Tapin, Kab. Banjar</t>
  </si>
  <si>
    <t>Kab. Tapin, Kab. Banjar, Kalimantan Selatan, Indonesia</t>
  </si>
  <si>
    <t>PT. Pertamina (Persero) Marketing Operation Region V TBBM Manggis</t>
  </si>
  <si>
    <t>Kab. Karangasem</t>
  </si>
  <si>
    <t>Bali</t>
  </si>
  <si>
    <t>Kab. Karangasem, Bali, Indonesia</t>
  </si>
  <si>
    <t>PT. Pertamina (Persero) RU II Kilang Sei Pakning</t>
  </si>
  <si>
    <t>Migas Pengolahan</t>
  </si>
  <si>
    <t>Kab. Bengkalis</t>
  </si>
  <si>
    <t>Kab. Bengkalis, Riau, Indonesia</t>
  </si>
  <si>
    <t>PT. Meskom Agro Sarimas</t>
  </si>
  <si>
    <t>PT. Arindo Trisejahtera</t>
  </si>
  <si>
    <t>PT. Perkebunan Nusantara VI Unit Usaha Pangkalan Lima Puluh Kota</t>
  </si>
  <si>
    <t>Karet</t>
  </si>
  <si>
    <t>Kab. Lima Puluh Kota</t>
  </si>
  <si>
    <t>Kab. Lima Puluh Kota, Sumatera Barat, Indonesia</t>
  </si>
  <si>
    <t>PT. Perkebunan Nusantara V PKS Sei Galuh</t>
  </si>
  <si>
    <t>PT. Arutmin Indonesia Tambang Kintap</t>
  </si>
  <si>
    <t>Kab. Tanah Laut</t>
  </si>
  <si>
    <t>Kab. Tanah Laut, Kalimantan Selatan, Indonesia</t>
  </si>
  <si>
    <t>PT. Johan Sentosa</t>
  </si>
  <si>
    <t>PT. Smart, Tbk - PKS Tanah Laut</t>
  </si>
  <si>
    <t>PT. Sinar Sosro KPB Bali</t>
  </si>
  <si>
    <t>Makanan dan Minuman</t>
  </si>
  <si>
    <t>Kab. Gianyar</t>
  </si>
  <si>
    <t>Kab. Gianyar, Bali, Indonesia</t>
  </si>
  <si>
    <t>PT. Pertamina (Persero) Marketing Operation Region V TBBM Sanggaran</t>
  </si>
  <si>
    <t>Kota Denpasar</t>
  </si>
  <si>
    <t>Kota Denpasar, Bali, Indonesia</t>
  </si>
  <si>
    <t>PT. Intimas Surya</t>
  </si>
  <si>
    <t>Pengolahan Ikan</t>
  </si>
  <si>
    <t>PT. Indonesia Power Unit Pembangkitan Bali, Unit Pesanggaran</t>
  </si>
  <si>
    <t>PLTG</t>
  </si>
  <si>
    <t>PT. Canning Indonesian Products</t>
  </si>
  <si>
    <t>Pengolahan Daging</t>
  </si>
  <si>
    <t>PT. Hervenia Kampar Lestari</t>
  </si>
  <si>
    <t>PT. Kintap Jaya Watindo</t>
  </si>
  <si>
    <t>PT. Indah Kiat Pulp &amp; Paper - Perawang Mills</t>
  </si>
  <si>
    <t>Kertas dan Pulp</t>
  </si>
  <si>
    <t>PT. PLN Sektor Pembangkitan Pekanbaru - Pusat Listrik Teluk Lembu</t>
  </si>
  <si>
    <t>PLTDG</t>
  </si>
  <si>
    <t>Kota Pekanbaru</t>
  </si>
  <si>
    <t>Kota Pekanbaru, Riau, Indonesia</t>
  </si>
  <si>
    <t>PT. Ramajaya Pramukti</t>
  </si>
  <si>
    <t>PT. Tirta Investama Mambal</t>
  </si>
  <si>
    <t>Air Minum Dalam Kemasan</t>
  </si>
  <si>
    <t>Kab. Badung</t>
  </si>
  <si>
    <t>Kab. Badung, Bali, Indonesia</t>
  </si>
  <si>
    <t>PT. Pertamina (Persero) Marketing Operation Region V DPPU Ngurah Rai</t>
  </si>
  <si>
    <t>PT. Ciliandra Perkasa</t>
  </si>
  <si>
    <t>PT. Tasma Puja</t>
  </si>
  <si>
    <t>PT. Kadya Caraka Mulia</t>
  </si>
  <si>
    <t>Kab. Banjar</t>
  </si>
  <si>
    <t>Kab. Banjar, Kalimantan Selatan, Indonesia</t>
  </si>
  <si>
    <t>PT. Mustika Agung Sawit Sejahtera</t>
  </si>
  <si>
    <t>PT. Teguhkarsa Wanalestari - PKS Bungaraya</t>
  </si>
  <si>
    <t>PT. Surya Intisari Raya</t>
  </si>
  <si>
    <t>PT. PJB UBJOM PLTU Tenayan</t>
  </si>
  <si>
    <t>PLTU</t>
  </si>
  <si>
    <t>EMP Korinci Baru Ltd.</t>
  </si>
  <si>
    <t>PT. Intibenua Perkasatama</t>
  </si>
  <si>
    <t>Minyak Goreng</t>
  </si>
  <si>
    <t>Kota Dumai</t>
  </si>
  <si>
    <t>Kota Dumai, Riau, Indonesia</t>
  </si>
  <si>
    <t>PT. Perkebunan Nusantara V PKR Sei Lindai</t>
  </si>
  <si>
    <t>PT. Perkebunan Nusantara V PKS Sei Garo</t>
  </si>
  <si>
    <t>BOB PT. Bumi Siak Pusako - Pertamina Hulu</t>
  </si>
  <si>
    <t>Kab. Siak, Kab. Kampar</t>
  </si>
  <si>
    <t>Kab. Siak, Kab. Kampar, Riau, Indonesia</t>
  </si>
  <si>
    <t>EMP Malacca Strait S.A. - Meranti Field</t>
  </si>
  <si>
    <t>Kab. Kepulauan Meranti</t>
  </si>
  <si>
    <t>Kab. Kepulauan Meranti, Riau, Indonesia</t>
  </si>
  <si>
    <t>EMP Malacca Strait S.A - Lapangan Siak</t>
  </si>
  <si>
    <t>PT. Aneka Inti Persada - Teluk Siak Factory</t>
  </si>
  <si>
    <t>PT. Coca Cola Bottling Indonesia Bali Nusa</t>
  </si>
  <si>
    <t>PT. Ganda Buanindo</t>
  </si>
  <si>
    <t>PT. Perkebunan Nusantara XIII Kebun Danau Salak</t>
  </si>
  <si>
    <t>PT. Langgeng Kreasi Jaya Prima</t>
  </si>
  <si>
    <t>Kab. Tabanan</t>
  </si>
  <si>
    <t>Kab. Tabanan, Bali, Indonesia</t>
  </si>
  <si>
    <t>PT. Indofood CBP Sukses Makmur Tbk, Cabang Pekanbaru</t>
  </si>
  <si>
    <t>PT. Pertamina (Persero) Marketing Operation Region I TBBM Sei Siak</t>
  </si>
  <si>
    <t>PT. PLN (Persero) PLTU Wilayah Kalselteng Sektor Asam-Asam</t>
  </si>
  <si>
    <t>PT. Anugerah Tani Makmur</t>
  </si>
  <si>
    <t>PT. Siak Prima Sakti</t>
  </si>
  <si>
    <t>PT. Arutmin Indonesia Tambang Asam-Asam</t>
  </si>
  <si>
    <t>PT. Chevron Pacific Indonesia - Sumatera Light South</t>
  </si>
  <si>
    <t>PT. Kimia Tirta Utama</t>
  </si>
  <si>
    <t>PT. Pertamina (Persero) Marketing Operation Region I DPPU Minangkabau</t>
  </si>
  <si>
    <t>Kab. Padang Pariaman</t>
  </si>
  <si>
    <t>Kab. Padang Pariaman, Sumatera Barat, Indonesia</t>
  </si>
  <si>
    <t>PT. Perkebunan Nusantara V PKS Lubuk Dalam</t>
  </si>
  <si>
    <t>PT. Swastisiddhi Amagra - Kampar</t>
  </si>
  <si>
    <t>PT. Perkebunan Nusantara V PKS Sei Pagar</t>
  </si>
  <si>
    <t>PT. Nusantara Beta Farma</t>
  </si>
  <si>
    <t>Farmasi</t>
  </si>
  <si>
    <t>PT. Perkebunan Nusantara V PKS Sei Buatan</t>
  </si>
  <si>
    <t>PT. Japfa Comfeed - Padang</t>
  </si>
  <si>
    <t>Pakan Ternak</t>
  </si>
  <si>
    <t>PT. Usaha Inti Padang</t>
  </si>
  <si>
    <t>PT. Agro Abadi</t>
  </si>
  <si>
    <t>PT. Meridan Sejatisurya Plantation</t>
  </si>
  <si>
    <t>PT. Kunango Jantan</t>
  </si>
  <si>
    <t>Pabrik Beton</t>
  </si>
  <si>
    <t>PT. Gawi Makmur Kalimantan PKS Jorong</t>
  </si>
  <si>
    <t>PT. Sinar Siak Dian Permai</t>
  </si>
  <si>
    <t>Kab. Pelalawan</t>
  </si>
  <si>
    <t>Kab. Pelalawan, Riau, Indonesia</t>
  </si>
  <si>
    <t>PD. Baramarta</t>
  </si>
  <si>
    <t>PT. Lembah Karet Barat</t>
  </si>
  <si>
    <t>Kota Padang</t>
  </si>
  <si>
    <t>Sumatera</t>
  </si>
  <si>
    <t>Kota Padang, Sumatera, Indonesia</t>
  </si>
  <si>
    <t>PT. Berlian Inti Mekar - Siak</t>
  </si>
  <si>
    <t>PT. Bridgestone Kalimantan Plantation</t>
  </si>
  <si>
    <t>PT. Jorong Barutama Greston</t>
  </si>
  <si>
    <t>PT. Indonesia Power Unit Pembangkitan Bali, Sub - Unit PLTG Pemaron</t>
  </si>
  <si>
    <t>PLTP</t>
  </si>
  <si>
    <t>Kab. Buleleng</t>
  </si>
  <si>
    <t>Kab. Buleleng, Bali, Indonesia</t>
  </si>
  <si>
    <t>PT. Pertamina (Persero) Marketing Operation Region VI DPPU Syamsudin Noor</t>
  </si>
  <si>
    <t>Kota Banjarbaru</t>
  </si>
  <si>
    <t>Kota Banjarbaru, Kalimantan Selatan, Indonesia</t>
  </si>
  <si>
    <t>PT. Sinar Agro Raya</t>
  </si>
  <si>
    <t>PT. Semen Padang</t>
  </si>
  <si>
    <t>Kota Padang, Sumatera Barat, Indonesia</t>
  </si>
  <si>
    <t>PT. Paramita Internusa Pratama</t>
  </si>
  <si>
    <t>Kab. Kapuas Hulu</t>
  </si>
  <si>
    <t>Kalimantan Barat</t>
  </si>
  <si>
    <t>Kab. Kapuas Hulu, Kalimantan Barat, Indonesia</t>
  </si>
  <si>
    <t>PT. PLN (Persero) Sektor Pembangkitan Teluk Sirih</t>
  </si>
  <si>
    <t>PT. Kilang Lima Gunung</t>
  </si>
  <si>
    <t>PT. Pola Kahuripan Intisawit</t>
  </si>
  <si>
    <t>PT. Family Raya</t>
  </si>
  <si>
    <t>PT. Teluk Luas</t>
  </si>
  <si>
    <t>PT. Batang Hari Barisan</t>
  </si>
  <si>
    <t>PT. Indofood CBP Sukses Makmur Tbk, Noodle Division Kalsel</t>
  </si>
  <si>
    <t>PT. PLN (Persero) Pembangkit an Sumbagsel Sektor Pembangkitan Ombilin - Pauh Limo</t>
  </si>
  <si>
    <t>PT. Semen Tonasa Unit Pengantongan</t>
  </si>
  <si>
    <t>PT. Inti Indosawit Subur - PMKS Buatan II</t>
  </si>
  <si>
    <t>PT. Inti Indosawit Subur - Buatan I</t>
  </si>
  <si>
    <t>PT. Multi Palma Sejahtera</t>
  </si>
  <si>
    <t>PT. Allied Indo Coal Jaya</t>
  </si>
  <si>
    <t>Kota Sawahlunto</t>
  </si>
  <si>
    <t>Kota Sawahlunto, Sumatera Barat, Indonesia</t>
  </si>
  <si>
    <t>PT. Mustika Agro Sari</t>
  </si>
  <si>
    <t>Kab. Kuantan Singingi</t>
  </si>
  <si>
    <t>Kab. Kuantan Singingi, Riau, Indonesia</t>
  </si>
  <si>
    <t>PT. Pertamina (Persero) Marketing Operation Region VI TBBM Banjarmasin</t>
  </si>
  <si>
    <t>Kota Banjarmasin</t>
  </si>
  <si>
    <t>Kota Banjarmasin, Kalimantan Selatan, Indonesia</t>
  </si>
  <si>
    <t>PT. Perkebunan Nusantara XIII Kebun Pelaihari</t>
  </si>
  <si>
    <t>PT. Kalimantan Fishery</t>
  </si>
  <si>
    <t>PT. Surya Satrya Timur</t>
  </si>
  <si>
    <t>Kayu Lapis</t>
  </si>
  <si>
    <t>PT. PLN (Persero) Pembangkit dan Penyaluran Kalimantan Sektor Pembangkitan Barito Unit PLTD/G Trisakti</t>
  </si>
  <si>
    <t>PT. Banua Limasejurus</t>
  </si>
  <si>
    <t>PT. Pertamina (Persero) Marketing Operation Region I TBBM Teluk Kabung</t>
  </si>
  <si>
    <t>PT. Adimulia Agro Lestari</t>
  </si>
  <si>
    <t>PT. Wilson Lautan Karet</t>
  </si>
  <si>
    <t>PT. Insan Bonafide</t>
  </si>
  <si>
    <t>PT. Basirih Industrial</t>
  </si>
  <si>
    <t>PT. General Energy Bali PLTU Celukan Bawang</t>
  </si>
  <si>
    <t>PT. Kebun Pantai Raja</t>
  </si>
  <si>
    <t>PT. Adei Plantation &amp; Industry - Nilo Palm Oil Mill 2</t>
  </si>
  <si>
    <t>PT. Adei Plantation &amp; Industry</t>
  </si>
  <si>
    <t>PT. Mitra Unggul Pusaka PMKS Segati</t>
  </si>
  <si>
    <t>PT. Bonti Permai Jayaraya</t>
  </si>
  <si>
    <t>Kab. Sintang</t>
  </si>
  <si>
    <t>Kab. Sintang, Kalimantan Barat, Indonesia</t>
  </si>
  <si>
    <t>PT. Surya Agrolika Reksa</t>
  </si>
  <si>
    <t>PT. Tirta Investama - Solok</t>
  </si>
  <si>
    <t>Kab. Solok</t>
  </si>
  <si>
    <t>Kab. Solok, Sumatera Barat, Indonesia</t>
  </si>
  <si>
    <t>PT. PLN (Persero) WKSKT Area Palangka Raya Unit PLTD Kahayan Baru</t>
  </si>
  <si>
    <t>Kota Palangkaraya</t>
  </si>
  <si>
    <t>Kalimantan Tengah</t>
  </si>
  <si>
    <t>Kota Palangkaraya, Kalimantan Tengah, Indonesia</t>
  </si>
  <si>
    <t>PT. Mulia Sawit Agro Lestari</t>
  </si>
  <si>
    <t>Kab. Gunung Mas</t>
  </si>
  <si>
    <t>Kab. Gunung Mas, Kalimantan Tengah, Indonesia</t>
  </si>
  <si>
    <t>PT. Sumber Sawit Sejahtera</t>
  </si>
  <si>
    <t>PT. Eunindo Usaha Mandiri</t>
  </si>
  <si>
    <t>Tambang Mineral</t>
  </si>
  <si>
    <t>Kab. Karimun</t>
  </si>
  <si>
    <t>Kep. Riau</t>
  </si>
  <si>
    <t>Kab. Karimun, Kep. Riau, Indonesia</t>
  </si>
  <si>
    <t>PT. Citra Riau Sarana I</t>
  </si>
  <si>
    <t>PT. Surya Bratasena Plantation</t>
  </si>
  <si>
    <t>PT. Agronusa Investama I Sambas</t>
  </si>
  <si>
    <t>Kab. Sambas</t>
  </si>
  <si>
    <t>Kab. Sambas, Kalimantan Barat, Indonesia</t>
  </si>
  <si>
    <t>PT. Indo Bali</t>
  </si>
  <si>
    <t>Kab. Jembrana</t>
  </si>
  <si>
    <t>Kab. Jembrana, Bali, Indonesia</t>
  </si>
  <si>
    <t>PT. Andalas Agrolestari</t>
  </si>
  <si>
    <t>PT. Perkebunan Nusantara VI Unit Usaha Danau Kembar</t>
  </si>
  <si>
    <t>Teh</t>
  </si>
  <si>
    <t>PT. McDermott Indonesia</t>
  </si>
  <si>
    <t>Pabrikasi dan Konstruksi Baja</t>
  </si>
  <si>
    <t>Kota Batam</t>
  </si>
  <si>
    <t>Kota Batam, Kep. Riau, Indonesia</t>
  </si>
  <si>
    <t>PT. Musim Mas PKS Batang Kulim</t>
  </si>
  <si>
    <t>PT. KOP Surface Products (d/h. PT. Aker Solution)</t>
  </si>
  <si>
    <t>Pengolahan Logam</t>
  </si>
  <si>
    <t>PT. Citra Riau Sarana II</t>
  </si>
  <si>
    <t>PT. Greenindo Tritama</t>
  </si>
  <si>
    <t>Pengolahan Limbah B3</t>
  </si>
  <si>
    <t>PT. Tambang Timah Unit Timah Kundur</t>
  </si>
  <si>
    <t>PT. Sat Nusa Persada, Tbk.</t>
  </si>
  <si>
    <t>Elektronik</t>
  </si>
  <si>
    <t>PT. Inti Duta Surya</t>
  </si>
  <si>
    <t>Oksigen</t>
  </si>
  <si>
    <t>PT. Mitra Inti Sejati Plantation</t>
  </si>
  <si>
    <t>Kab. Bengkayang</t>
  </si>
  <si>
    <t>Kab. Bengkayang, Kalimantan Barat, Indonesia</t>
  </si>
  <si>
    <t>PT. PLN (Persero) - MPP Batam</t>
  </si>
  <si>
    <t>Kab. Bangka</t>
  </si>
  <si>
    <t>Kep. Bangka Belitung</t>
  </si>
  <si>
    <t>Kab. Bangka, Kep. Bangka Belitung, Indonesia</t>
  </si>
  <si>
    <t>PT. PGN Area Batam</t>
  </si>
  <si>
    <t>PT. Zinkpower Batam Indo</t>
  </si>
  <si>
    <t>Pelapisan Logam</t>
  </si>
  <si>
    <t>PT. Fajar Saudara Kusuma</t>
  </si>
  <si>
    <t>PT. Tamora Agro Lestari</t>
  </si>
  <si>
    <t>PT. National Industrial Gases Indonesia</t>
  </si>
  <si>
    <t>Oksigen &amp; Nitrogen</t>
  </si>
  <si>
    <t>PT. Asia Sawit Makmur Jaya</t>
  </si>
  <si>
    <t>PT. Serikat Putra PKS Lubuk Raja</t>
  </si>
  <si>
    <t>PT. Sinar Dinamika Kapuas</t>
  </si>
  <si>
    <t>Kab. Melawi</t>
  </si>
  <si>
    <t>Kab. Melawi, Kalimantan Barat, Indonesia</t>
  </si>
  <si>
    <t>PT. Panasonic Industrial Devices Batam</t>
  </si>
  <si>
    <t>EMP Bentu Ltd.</t>
  </si>
  <si>
    <t>PT. Nusatama Properta Panbil</t>
  </si>
  <si>
    <t>Kawasan Industri</t>
  </si>
  <si>
    <t>PT. Asia Cocoa Indonesia</t>
  </si>
  <si>
    <t>Pengolahan Coklat</t>
  </si>
  <si>
    <t>PT. Asia Paperindo Perkasa</t>
  </si>
  <si>
    <t>Kemasan Kertas Karton</t>
  </si>
  <si>
    <t>PT. Pertamina (Persero) Marketing Operation Region I DPPU Hang Nadim</t>
  </si>
  <si>
    <t>PT. Bengint Nusantara Industries</t>
  </si>
  <si>
    <t>PT. Bredero Shaw Indonesia</t>
  </si>
  <si>
    <t>PT. Epson Batam</t>
  </si>
  <si>
    <t>PT. Batamindo Investment Cakrawala</t>
  </si>
  <si>
    <t>PT. Citra Tubindo, Tbk</t>
  </si>
  <si>
    <t>PT. Usaha Kita Makmur</t>
  </si>
  <si>
    <t>PT. Indonesia Power Unit Pembangkitan Bali, Sub - Unit PLTG Gilimanuk</t>
  </si>
  <si>
    <t>PT. Nissin Kogyo Batam</t>
  </si>
  <si>
    <t>PT. Indotirta Suaka</t>
  </si>
  <si>
    <t>Peternakan</t>
  </si>
  <si>
    <t>PT. Musim Mas PKS Pangkalan Lesung</t>
  </si>
  <si>
    <t>PT. Ecogreen Oleochemicals - Batam plant</t>
  </si>
  <si>
    <t>Kimia</t>
  </si>
  <si>
    <t>PT. Rana Westu Kencana</t>
  </si>
  <si>
    <t>PT. Desa Air Cargo Batam</t>
  </si>
  <si>
    <t>PT. Sari Lembah Subur 2</t>
  </si>
  <si>
    <t>PT. TJK Power - PLTU Tanjung Kasam</t>
  </si>
  <si>
    <t>PT. Pertamina (Persero) Marketing Operation Region V TBBM Tanjung Wangi</t>
  </si>
  <si>
    <t>Kab. Banyuwangi</t>
  </si>
  <si>
    <t>Jawa Timur</t>
  </si>
  <si>
    <t>Kab. Banyuwangi, Jawa Timur, Indonesia</t>
  </si>
  <si>
    <t>PT. Windu Blambangan Sejati</t>
  </si>
  <si>
    <t>Santos Pty Ltd. - Lapangan Oyong Kab. Banyuwangi</t>
  </si>
  <si>
    <t>Kab. Sampang,</t>
  </si>
  <si>
    <t>Kab. Sampang,, Jawa Timur, Indonesia</t>
  </si>
  <si>
    <t>PT. Kalimantan Sanggar Pusaka</t>
  </si>
  <si>
    <t>Kab. Sekadau</t>
  </si>
  <si>
    <t>Kab. Sekadau, Kalimantan Barat, Indonesia</t>
  </si>
  <si>
    <t>PT. Sari Lembah Subur 1 - PKS Ukui</t>
  </si>
  <si>
    <t>PT. Parna Agromas</t>
  </si>
  <si>
    <t>PT. Dutapalma Nusantara</t>
  </si>
  <si>
    <t>PT. CCI Bintan</t>
  </si>
  <si>
    <t>Kab. Bintan</t>
  </si>
  <si>
    <t>Kab. Bintan, Kep. Riau, Indonesia</t>
  </si>
  <si>
    <t>PT. Pepperl + Fuchs Bintan</t>
  </si>
  <si>
    <t>PT. Gandaerah Hendana</t>
  </si>
  <si>
    <t>PT. Bisma Dharma Kencana - PMKS Kalanaman</t>
  </si>
  <si>
    <t>Kab. Katingan</t>
  </si>
  <si>
    <t>Kab. Katingan, Kalimantan Tengah, Indonesia</t>
  </si>
  <si>
    <t>PT. Inti Indosawit Subur PMKS Ukui I</t>
  </si>
  <si>
    <t>PT. Kemilau Permata Sawit</t>
  </si>
  <si>
    <t>Kab. Sijunjung</t>
  </si>
  <si>
    <t>Kab. Sijunjung, Sumatera Barat, Indonesia</t>
  </si>
  <si>
    <t>PT. Bina Pratama Sakato Jaya - Dharmasraya</t>
  </si>
  <si>
    <t>Kab. Dharmasraya</t>
  </si>
  <si>
    <t>Kab. Dharmasraya, Sumatera Barat, Indonesia</t>
  </si>
  <si>
    <t>PT. Bina Pratama Sakato Jaya - Solok Selatan</t>
  </si>
  <si>
    <t>Kab. Solok Selatan</t>
  </si>
  <si>
    <t>Kab. Solok Selatan, Sumatera Barat, Indonesia</t>
  </si>
  <si>
    <t>PT. Tribakti Sarimas Singingi</t>
  </si>
  <si>
    <t>Kab. Kuantan</t>
  </si>
  <si>
    <t>Kab. Kuantan, Riau, Indonesia</t>
  </si>
  <si>
    <t>PT. Windu Nabatindo Lestari - Pundu Nabatindo Mill</t>
  </si>
  <si>
    <t>Kab. Kotawaringin Timur</t>
  </si>
  <si>
    <t>Kab. Kotawaringin Timur, Kalimantan Tengah, Indonesia</t>
  </si>
  <si>
    <t>PT. Perkebunan Nusantara XIII PKS Perindu</t>
  </si>
  <si>
    <t>Kab. Sanggau</t>
  </si>
  <si>
    <t>Kab. Sanggau, Kalimantan Barat, Indonesia</t>
  </si>
  <si>
    <t>PT. Pertamina Hulu Energi Kampar</t>
  </si>
  <si>
    <t>Kab. Indragiri Hulu, Kab. Pelalawan</t>
  </si>
  <si>
    <t>Kab. Indragiri Hulu, Kab. Pelalawan, Riau, Indonesia</t>
  </si>
  <si>
    <t>PT. Mitra Kerinci</t>
  </si>
  <si>
    <t>PT. Pertamina EP Asset 1 - Field Lirik</t>
  </si>
  <si>
    <t>Kab. Indragiri Hulu, Kab. Pelalawan, dan Kab. Siak</t>
  </si>
  <si>
    <t>Kab. Indragiri Hulu, Kab. Pelalawan, dan Kab. Siak, Riau, Indonesia</t>
  </si>
  <si>
    <t>PT. Tunggal Perkasa Plantation</t>
  </si>
  <si>
    <t>Kab. Indragiri Hulu</t>
  </si>
  <si>
    <t>Kab. Indragiri Hulu, Riau, Indonesia</t>
  </si>
  <si>
    <t>PT. PLN (Persero) Sektor Kapuas Unit PLTD Sei Wie</t>
  </si>
  <si>
    <t>Kab. Singkawang</t>
  </si>
  <si>
    <t>Kab. Singkawang, Kalimantan Barat, Indonesia</t>
  </si>
  <si>
    <t>PT. Sime Indo Agro Barat</t>
  </si>
  <si>
    <t>Kalimantan</t>
  </si>
  <si>
    <t>Kab. Sanggau, Kalimantan, Indonesia</t>
  </si>
  <si>
    <t>PT. Multi Jaya Perkasa</t>
  </si>
  <si>
    <t>PT. Multi Prima Entakai</t>
  </si>
  <si>
    <t>PT. Rigunas Agri Utama - PMKS Peranap</t>
  </si>
  <si>
    <t>PT. Indriplant PKS Napal</t>
  </si>
  <si>
    <t>PT. Sarana Prima Multiniaga</t>
  </si>
  <si>
    <t>PT. Agro Palindo Sakti - Sanggau</t>
  </si>
  <si>
    <t>PT. Supreme Energi</t>
  </si>
  <si>
    <t>PT. Buana Wiralestari Mas PKS Indrasakti</t>
  </si>
  <si>
    <t>PT. Pekkonina Baru</t>
  </si>
  <si>
    <t>PT. Sumbar Andalas Kencana - Dharmasraya</t>
  </si>
  <si>
    <t>PT. Dharmasraya Lestarindo</t>
  </si>
  <si>
    <t>PT. Tirta Sari Surya</t>
  </si>
  <si>
    <t>PT. Patiware</t>
  </si>
  <si>
    <t>PT. Perkebunan Nusantara XI PG Olean</t>
  </si>
  <si>
    <t>Gula</t>
  </si>
  <si>
    <t>Kab. Situbondo</t>
  </si>
  <si>
    <t>Kab. Situbondo, Jawa Timur, Indonesia</t>
  </si>
  <si>
    <t>PT. Perkebunan Nusantara XI PG Pradjekan</t>
  </si>
  <si>
    <t>Kab. Bondowoso</t>
  </si>
  <si>
    <t>Kab. Bondowoso, Jawa Timur, Indonesia</t>
  </si>
  <si>
    <t>PT. Selago Makmur Plantation</t>
  </si>
  <si>
    <t>PT. Perkebunan Nusantara XI PG. Wringinanom</t>
  </si>
  <si>
    <t>PT. Inecda</t>
  </si>
  <si>
    <t>PT. Erna Djuliawati (Lyman Group)</t>
  </si>
  <si>
    <t>PT. Talang Jerinjing Sawit</t>
  </si>
  <si>
    <t>PT. Perkebunan Nusantara VI Sangir Unit Solok Selatan</t>
  </si>
  <si>
    <t>PT. Kencana Amal Tani</t>
  </si>
  <si>
    <t>PT. Damasraya Sawit Lestari</t>
  </si>
  <si>
    <t>PT. Transco Pratama</t>
  </si>
  <si>
    <t>PT. Tunas Agro Subur Kencana I</t>
  </si>
  <si>
    <t>PT. Agronusa Investama II Pahauman</t>
  </si>
  <si>
    <t>Kab. Landak</t>
  </si>
  <si>
    <t>Kab. Landak, Kalimantan Barat, Indonesia</t>
  </si>
  <si>
    <t>PT. Kencana Sawit Indonesia</t>
  </si>
  <si>
    <t>PT. Incasi Raya - Pangian</t>
  </si>
  <si>
    <t>PT. Perkebunan Nusantara X - Unit Industri Bobbin</t>
  </si>
  <si>
    <t>Rokok</t>
  </si>
  <si>
    <t>Kab. Jember</t>
  </si>
  <si>
    <t>Kab. Jember, Jawa Timur, Indonesia</t>
  </si>
  <si>
    <t>PT. Unggul Lestari</t>
  </si>
  <si>
    <t>PT. Sapta Karya Damai</t>
  </si>
  <si>
    <t>PT. PLN (Persero) Unit PLTD Baamang Sampit</t>
  </si>
  <si>
    <t>PT. Sukajadi Sawit Mekar PKS - 1</t>
  </si>
  <si>
    <t>Kab. Sampit</t>
  </si>
  <si>
    <t>Kab. Sampit, Kalimantan Tengah, Indonesia</t>
  </si>
  <si>
    <t>PT. Sukajadi Sawit Mekar PKS - 2</t>
  </si>
  <si>
    <t>PT. Perkebunan Nusantara VI Kayu Aro</t>
  </si>
  <si>
    <t>Kab. Kerinci</t>
  </si>
  <si>
    <t>Jambi</t>
  </si>
  <si>
    <t>Kab. Kerinci, Jambi, Indonesia</t>
  </si>
  <si>
    <t>PT. Djambi Waras II - Jujuhan</t>
  </si>
  <si>
    <t>Kab. Bungo</t>
  </si>
  <si>
    <t>Kab. Bungo, Jambi, Indonesia</t>
  </si>
  <si>
    <t>PT. Star Rubber</t>
  </si>
  <si>
    <t>PT. Tidar Kerinci Agung</t>
  </si>
  <si>
    <t>PT. Agro Bukit - Sungai Binti Mill</t>
  </si>
  <si>
    <t>PT. KIRANA PRIMA</t>
  </si>
  <si>
    <t>Santos (Madura Offshore) Pty Ltd - Lapangan Gas Maleo</t>
  </si>
  <si>
    <t>Kab. Sumenep</t>
  </si>
  <si>
    <t>Kab. Sumenep, Jawa Timur, Indonesia</t>
  </si>
  <si>
    <t>PT. Perkebunan Nusantara XIII PKS Gunung Meliau</t>
  </si>
  <si>
    <t>PT. Saban Sawit Subur</t>
  </si>
  <si>
    <t>PT. Kuansing Inti Makmur</t>
  </si>
  <si>
    <t>PT. Jamika Raya</t>
  </si>
  <si>
    <t>PT. Aneka Tambang (Persero) Tbk. Unit Bisnis Pertambangan Bauksit</t>
  </si>
  <si>
    <t>PT. Bintang Harapan Desa</t>
  </si>
  <si>
    <t>PT. Peniti Sungai Purun</t>
  </si>
  <si>
    <t>Kab. Mempawah</t>
  </si>
  <si>
    <t>Kab. Mempawah, Kalimantan Barat, Indonesia</t>
  </si>
  <si>
    <t>PT. Berlian Inti Mekar - Indragiri Hulu</t>
  </si>
  <si>
    <t>PT. Pulau Sambu (Guntung)</t>
  </si>
  <si>
    <t>Pengolahan Kelapa</t>
  </si>
  <si>
    <t>Kab. Indragiri Hilir</t>
  </si>
  <si>
    <t>Kab. Indragiri Hilir, Riau, Indonesia</t>
  </si>
  <si>
    <t>PT. Agro Sarimas Indonesia</t>
  </si>
  <si>
    <t>PT. Maju Aneka Sawit</t>
  </si>
  <si>
    <t>PT. PJB UP Paiton</t>
  </si>
  <si>
    <t>Kab. Probolinggo</t>
  </si>
  <si>
    <t>Kab. Probolinggo, Jawa Timur, Indonesia</t>
  </si>
  <si>
    <t>PT. Jawa Power</t>
  </si>
  <si>
    <t>PT. Paiton Energy</t>
  </si>
  <si>
    <t>PT. Perkebunan Nusantara XI PG Semboro</t>
  </si>
  <si>
    <t>PT. Sapta Sentosa Jaya Abadi</t>
  </si>
  <si>
    <t>Kab. Mukomuko</t>
  </si>
  <si>
    <t>Bengkulu</t>
  </si>
  <si>
    <t>Kab. Mukomuko, Bengkulu, Indonesia</t>
  </si>
  <si>
    <t>PT. Usaha Sawit Mandiri</t>
  </si>
  <si>
    <t>PT. Karya Sawitindo Mas</t>
  </si>
  <si>
    <t>PT. PJB UBJ O&amp;M PLTU Paiton 9</t>
  </si>
  <si>
    <t>PT. Daria Dharma Pratama PMKS Ipuh</t>
  </si>
  <si>
    <t>PT. Perkebunan Nusantara XI PG Djatiroto</t>
  </si>
  <si>
    <t>Kab. Lumajang</t>
  </si>
  <si>
    <t>Kab. Lumajang, Jawa Timur, Indonesia</t>
  </si>
  <si>
    <t>PT. Tebo Plasma Inti Lestari</t>
  </si>
  <si>
    <t>Kab. Tebo</t>
  </si>
  <si>
    <t>Kab. Tebo, Jambi, Indonesia</t>
  </si>
  <si>
    <t>PT. Bumi Pratama Khatulistiwa</t>
  </si>
  <si>
    <t>Kab. Kubu Raya</t>
  </si>
  <si>
    <t>Kab. Kubu Raya, Kalimantan Barat, Indonesia</t>
  </si>
  <si>
    <t>PT. Perkebunan Nusantara VI Rimbo Dua</t>
  </si>
  <si>
    <t>PT. Sumber Indah Perkasa - Sungai Rungau</t>
  </si>
  <si>
    <t>Kab. Seruyan</t>
  </si>
  <si>
    <t>Kab. Seruyan, Kalimantan Tengah, Indonesia</t>
  </si>
  <si>
    <t>PT. Mustika Sembuluh POM 1</t>
  </si>
  <si>
    <t>PT. Indofood CBP Sukses Makmur, Tbk. - Pontianak</t>
  </si>
  <si>
    <t>PT. Wilmar Cahaya Indonesia</t>
  </si>
  <si>
    <t>Kota Pontianak</t>
  </si>
  <si>
    <t>Kota Pontianak, Kalimantan Barat, Indonesia</t>
  </si>
  <si>
    <t>PT. Hok Tong - Pontianak</t>
  </si>
  <si>
    <t>PT. Pertamina (Persero) Marketing Operation Region VI TBBM Pontianak</t>
  </si>
  <si>
    <t>PT. Sumber Djantin</t>
  </si>
  <si>
    <t>PT. Sumber Alam</t>
  </si>
  <si>
    <t>PT. Agro Indomas - Purun Mill</t>
  </si>
  <si>
    <t>PT. Agro Indomas - Terawan Mill</t>
  </si>
  <si>
    <t>PT. Kalimantan Steel Pontianak</t>
  </si>
  <si>
    <t>PT. Sari Bumi Kusuma</t>
  </si>
  <si>
    <t>PT. PLN (Persero) Sektor Kapuas Unit PLTD Sei Raya</t>
  </si>
  <si>
    <t>PT. PLN (Persero) Sektor Kapuas Area PLTD dan PLTG Siantan</t>
  </si>
  <si>
    <t>PT. Kerry Sawit Indonesia</t>
  </si>
  <si>
    <t>PT. New kalbar Processor</t>
  </si>
  <si>
    <t>PT. Agromuko CRF</t>
  </si>
  <si>
    <t>PT. Agro Muko - Mukomuko POM</t>
  </si>
  <si>
    <t>PT. Aditya Agroindo</t>
  </si>
  <si>
    <t>Kab. Ketapang</t>
  </si>
  <si>
    <t>Kab. Ketapang, Kalimantan Barat, Indonesia</t>
  </si>
  <si>
    <t>PT. Sasa Inti</t>
  </si>
  <si>
    <t>MSG</t>
  </si>
  <si>
    <t>PT. Surya Andalan Primatama</t>
  </si>
  <si>
    <t>PT. Agri Mitra Karya</t>
  </si>
  <si>
    <t>PT. Musirawas Citraharpindo PKS I</t>
  </si>
  <si>
    <t>PT. Pertamina (Persero) Marketing Operation Region VI DPPU Supadio</t>
  </si>
  <si>
    <t>PT. Sentosa Sejahtera Sejati</t>
  </si>
  <si>
    <t>PT. Rigunas Agri Utama PMKS Tebo</t>
  </si>
  <si>
    <t>PT. Muko-muko Indah Lestari</t>
  </si>
  <si>
    <t>PT. Musirawas Citraharpindo PKS II</t>
  </si>
  <si>
    <t>PT. Anugrah Bungo Lestari</t>
  </si>
  <si>
    <t>PT. Perkebunan Nusantara XI PG Gending</t>
  </si>
  <si>
    <t>PT. Perkebunan Nusantara XI PG. Wonolangan</t>
  </si>
  <si>
    <t>PT. Kutai Timber Indonesia</t>
  </si>
  <si>
    <t>Kota Probolinggo</t>
  </si>
  <si>
    <t>Kota Probolinggo, Jawa Timur, Indonesia</t>
  </si>
  <si>
    <t>PT. Pertamina (Persero) Marketing Operation Region V TBBM Camplong</t>
  </si>
  <si>
    <t>Kab. Sampang</t>
  </si>
  <si>
    <t>Kab. Sampang, Jawa Timur, Indonesia</t>
  </si>
  <si>
    <t>PT. Tapian Nadenggan - Hanau Mill</t>
  </si>
  <si>
    <t>PT. Agromuko - Bunga Tanjung POM</t>
  </si>
  <si>
    <t>PT. Megasawindo Perkasa CRF</t>
  </si>
  <si>
    <t>PT. Megasawindo Perkasa POM</t>
  </si>
  <si>
    <t>PT. Surya Indah Nusantara Pagi</t>
  </si>
  <si>
    <t>Kab. Kotawaringin Barat</t>
  </si>
  <si>
    <t>Kab. Kotawaringin Barat, Kalimantan Tengah, Indonesia</t>
  </si>
  <si>
    <t>PT. Bangun Jaya Alam Permai</t>
  </si>
  <si>
    <t>PT. Sari Aditya Loka 2</t>
  </si>
  <si>
    <t>PT. Lontar Papyrus Pulp and Paper Industry</t>
  </si>
  <si>
    <t>Kab. Tanjung Jabung Barat</t>
  </si>
  <si>
    <t>Kab. Tanjung Jabung Barat, Jambi, Indonesia</t>
  </si>
  <si>
    <t>PT. Mitra Aneka Rezeki</t>
  </si>
  <si>
    <t>PT. Daria Dharma Pratama PMKS Lubuk Bento</t>
  </si>
  <si>
    <t>PT. Gunung Sejahtera Dua Indah</t>
  </si>
  <si>
    <t>PT. Gunung Sejahtera Puti Pesona</t>
  </si>
  <si>
    <t>PT. Indotruba Tengah</t>
  </si>
  <si>
    <t>PT. Tenaga Listrik Gorontalo (PLTU Molotabu)</t>
  </si>
  <si>
    <t>Kab. Bone Bolango</t>
  </si>
  <si>
    <t>Gorontalo</t>
  </si>
  <si>
    <t>Kab. Bone Bolango, Gorontalo, Indonesia</t>
  </si>
  <si>
    <t>PT. PG. Tolangohula Gorontalo</t>
  </si>
  <si>
    <t>Kab. Gorontalo</t>
  </si>
  <si>
    <t>Kab. Gorontalo, Gorontalo, Indonesia</t>
  </si>
  <si>
    <t>PT. Harvest Gorontalo Indonesia</t>
  </si>
  <si>
    <t>Jamu</t>
  </si>
  <si>
    <t>PT. Tri Jaya Tangguh II</t>
  </si>
  <si>
    <t>Tepung</t>
  </si>
  <si>
    <t>PT. Tri Jaya Tangguh I</t>
  </si>
  <si>
    <t>PT. Multi Nabati Sulawesi - Gorontalo</t>
  </si>
  <si>
    <t>Kab. Pohuwato</t>
  </si>
  <si>
    <t>Kab. Pohuwato, Gorontalo, Indonesia</t>
  </si>
  <si>
    <t>PT. PLN (Persero) Sektor Pembangkit Minahasa Unit PLTG Maleo(PT. PLN - PLTG Paguat )</t>
  </si>
  <si>
    <t>PT. Harim</t>
  </si>
  <si>
    <t>Pengeringan Jagung</t>
  </si>
  <si>
    <t>PT. Pertamina (Persero) Marketing Operation Region VII TBBM Gorontalo Group</t>
  </si>
  <si>
    <t>Kota Gorontalo</t>
  </si>
  <si>
    <t>Kota Gorontalo, Gorontalo, Indonesia</t>
  </si>
  <si>
    <t>PT. PLN (Persero) Area Gorontalo PLTD Telaga</t>
  </si>
  <si>
    <t>PT. Bumi Mentari Karya</t>
  </si>
  <si>
    <t>PT. Dasa Anugrah Sejati - PMKS Tanah Raja</t>
  </si>
  <si>
    <t>PT. Rudy Agung Agra Laksana</t>
  </si>
  <si>
    <t>PT. Agro Mitra Madani</t>
  </si>
  <si>
    <t>Mont'D or Oil Tungkal, Ltd.</t>
  </si>
  <si>
    <t>PT. Trimitra Lestari</t>
  </si>
  <si>
    <t>PT. Eagle High Plantations</t>
  </si>
  <si>
    <t>PT. Indonesia Power Unit Pembangkitan Perak Grati</t>
  </si>
  <si>
    <t>PLTGU</t>
  </si>
  <si>
    <t>Kab. Pasuruan</t>
  </si>
  <si>
    <t>Kab. Pasuruan, Jawa Timur, Indonesia</t>
  </si>
  <si>
    <t>PT. Satya Kisma Utama</t>
  </si>
  <si>
    <t>PT. Perkebunan Nusantara XI PG Kedawoeng</t>
  </si>
  <si>
    <t>PT. Wana Sawit Subur Lestari</t>
  </si>
  <si>
    <t>PT. Cheil Jedang Indonesia- Pasuruan Plant</t>
  </si>
  <si>
    <t>PT. Gunung Sejahtera Ibu Pertiwi</t>
  </si>
  <si>
    <t>PT. Inti Indosawit Subur II - Tungkal Ulu</t>
  </si>
  <si>
    <t>PT. Tirta Investama Pabrik Keboncandi</t>
  </si>
  <si>
    <t>Minuman Kemasan dan Pencucian Galon</t>
  </si>
  <si>
    <t>PT. Nirmala Agro Lestari</t>
  </si>
  <si>
    <t>Kab. Lamandau</t>
  </si>
  <si>
    <t>Kab. Lamandau, Kalimantan Tengah, Indonesia</t>
  </si>
  <si>
    <t>PT. Agrindo Indah Persada</t>
  </si>
  <si>
    <t>Kab. Merangin</t>
  </si>
  <si>
    <t>Kab. Merangin, Jambi, Indonesia</t>
  </si>
  <si>
    <t>PT. Boma Bisma Indra (Persero)</t>
  </si>
  <si>
    <t>Peleburan Logam</t>
  </si>
  <si>
    <t>Kota Pasuruan</t>
  </si>
  <si>
    <t>Kota Pasuruan, Jawa Timur, Indonesia</t>
  </si>
  <si>
    <t>PT. Bumi Menara Internusa - Pabrik Dampit</t>
  </si>
  <si>
    <t>Kab. Malang</t>
  </si>
  <si>
    <t>Kab. Malang, Jawa Timur, Indonesia</t>
  </si>
  <si>
    <t>PT. Mitra Sawit Jambi</t>
  </si>
  <si>
    <t>PT. Gema Ista Raya</t>
  </si>
  <si>
    <t>Pengalengan Ikan</t>
  </si>
  <si>
    <t>PT. Nestle Indonesia - Kejayan Factory</t>
  </si>
  <si>
    <t>Susu</t>
  </si>
  <si>
    <t>PT. Cipta Usaha Sejati</t>
  </si>
  <si>
    <t>Kab. Kayong Utara</t>
  </si>
  <si>
    <t>Kab. Kayong Utara, Kalimantan Barat, Indonesia</t>
  </si>
  <si>
    <t>PT. Kresna Duta Agroindo - Unit Jelatang Mill</t>
  </si>
  <si>
    <t>PT. Citra Koprasindo Tani</t>
  </si>
  <si>
    <t>Petrochina International Jabung Ltd - (Gas)</t>
  </si>
  <si>
    <t>Petrochina International Jabung Ltd - (Minyak)</t>
  </si>
  <si>
    <t>Kab. Tanjung Jabung Timur</t>
  </si>
  <si>
    <t>Kab. Tanjung Jabung Timur, Jambi, Indonesia</t>
  </si>
  <si>
    <t>PT. Amerta Indah Otsuka - Pasuruan</t>
  </si>
  <si>
    <t>PT. Karya Agro Sejahtera</t>
  </si>
  <si>
    <t>PT. Pindad Divisi Munisi</t>
  </si>
  <si>
    <t>PT. Kresna Duta Agroindo Unit Langling</t>
  </si>
  <si>
    <t>PT. SIER Pasuruan (PIER)</t>
  </si>
  <si>
    <t>PT. Panasonic Gobel Eco Solutions Manufacturing Indonesia</t>
  </si>
  <si>
    <t>Lampu</t>
  </si>
  <si>
    <t>PT. Scandinavian Tobacco Group Indonesia</t>
  </si>
  <si>
    <t>PT. Sinar Alam Permai - Kumai</t>
  </si>
  <si>
    <t>PT. Meiji Indonesian Pharmaceutical Industries</t>
  </si>
  <si>
    <t>PT. Mitra Alam Segar</t>
  </si>
  <si>
    <t>Minuman Ringan</t>
  </si>
  <si>
    <t>PT. Randoe Tatah</t>
  </si>
  <si>
    <t>PT. Indolakto - Purwosari Factory</t>
  </si>
  <si>
    <t>PT. Sentosa Abadi Purwosari</t>
  </si>
  <si>
    <t>PT. Palma Abadi</t>
  </si>
  <si>
    <t>PT. PG Rajawali I Unit PG Krebet Baru I</t>
  </si>
  <si>
    <t>PT. PG Rajawali I - Unit PG Krebet Baru II</t>
  </si>
  <si>
    <t>PT. Molindo Raya Industrial</t>
  </si>
  <si>
    <t>PT. Otsuka Indonesia</t>
  </si>
  <si>
    <t>PT. Graha Cipta Bangko Jaya</t>
  </si>
  <si>
    <t>PT. New Minatex</t>
  </si>
  <si>
    <t>Tekstil</t>
  </si>
  <si>
    <t>PT. Beiersdorf Indonesia</t>
  </si>
  <si>
    <t>PT. Pertamina (Persero) Marketing Operation Region V TBBM Malang</t>
  </si>
  <si>
    <t>Kota Malang</t>
  </si>
  <si>
    <t>Kota Malang, Jawa Timur, Indonesia</t>
  </si>
  <si>
    <t>PT. Bentoel Prima - Pabrik Karanglo</t>
  </si>
  <si>
    <t>PT. Kebon Agung - PG. Trangkil</t>
  </si>
  <si>
    <t>Kab. Pati</t>
  </si>
  <si>
    <t>Jawa Tengah</t>
  </si>
  <si>
    <t>Kab. Pati, Jawa Tengah, Indonesia</t>
  </si>
  <si>
    <t>PT. Kebon Agung Unit Kerja PG Kebon Agung</t>
  </si>
  <si>
    <t>PT. Pertamina (Persero) Marketing Operation Region V DPPU Juanda</t>
  </si>
  <si>
    <t>Kab. Sidoarjo</t>
  </si>
  <si>
    <t>Kab. Sidoarjo, Jawa Timur, Indonesia</t>
  </si>
  <si>
    <t>PT. Indofood CBP Sukses Makmur Tbk Noodle Division - Plant Pasuruan</t>
  </si>
  <si>
    <t>PT. Indofood CBP Sukses Makmur, Tbk - FID Pasuruan</t>
  </si>
  <si>
    <t>PT. Agricinal</t>
  </si>
  <si>
    <t>Kab. Bengkulu Utara</t>
  </si>
  <si>
    <t>Kab. Bengkulu Utara, Bengkulu, Indonesia</t>
  </si>
  <si>
    <t>PT. Sorini Towa Berlian Corporation</t>
  </si>
  <si>
    <t>Sorbitol</t>
  </si>
  <si>
    <t>PT. Winaros Kawula Bahari</t>
  </si>
  <si>
    <t>PT. HM Sampoerna Tbk Sukorejo Plant - Pasuruan</t>
  </si>
  <si>
    <t>PT. Megasurya Mas</t>
  </si>
  <si>
    <t>PT. Ekamas Fortuna</t>
  </si>
  <si>
    <t>Kertas</t>
  </si>
  <si>
    <t>PT. Indolakto - Pandaan Factory</t>
  </si>
  <si>
    <t>PT. Easterntex</t>
  </si>
  <si>
    <t>PT. Pertamina Gas Area Jawa Bagian Timur</t>
  </si>
  <si>
    <t>PT. IMLI (Indra Eramulti Logam Industri)</t>
  </si>
  <si>
    <t>PT. Marine Cipta Agung</t>
  </si>
  <si>
    <t>PT. Mega Marine Pride</t>
  </si>
  <si>
    <t>PT. Guntner Indonesia</t>
  </si>
  <si>
    <t>Heat transfer equipment</t>
  </si>
  <si>
    <t>PT. Tirta Investama - Pandaan</t>
  </si>
  <si>
    <t>PT. CS2 Pola Sehat - Pabrik Pandaan</t>
  </si>
  <si>
    <t>PT. Cargill Indonesia - Plant Pasuruan</t>
  </si>
  <si>
    <t>PT. Heinz ABC Indonesia Pasuruan</t>
  </si>
  <si>
    <t>PT. Merck Sharp Dohme Pharma - Pandaan Plant</t>
  </si>
  <si>
    <t>PT. Pijar Nusa Pasifik</t>
  </si>
  <si>
    <t>PT. Behaestex - Cabang Pasuruan</t>
  </si>
  <si>
    <t>PT. Aktif Indonesia Indah</t>
  </si>
  <si>
    <t>PT. ALP Petro Industry</t>
  </si>
  <si>
    <t>PT. Intercalin Surabaya</t>
  </si>
  <si>
    <t>Baterai</t>
  </si>
  <si>
    <t>Kota Surabaya</t>
  </si>
  <si>
    <t>Kota Surabaya, Jawa Timur, Indonesia</t>
  </si>
  <si>
    <t>PT. Graha Cakra Mulia</t>
  </si>
  <si>
    <t>Kab. Sukamara</t>
  </si>
  <si>
    <t>Kab. Sukamara, Kalimantan Tengah, Indonesia</t>
  </si>
  <si>
    <t>PT. Bondi Syad Mulia</t>
  </si>
  <si>
    <t>PT. Steel Pipe Industry of Indonesia Surabaya Plant (unit 3)</t>
  </si>
  <si>
    <t>PT. SIER (Surabaya Industrial Estate Rungkut)</t>
  </si>
  <si>
    <t>PT. Karyadibya Mahardika - Pandaan</t>
  </si>
  <si>
    <t>PT. Campina Ice Cream Industry - Surabaya</t>
  </si>
  <si>
    <t>PT. Unilever Indonesia, Tbk - Pabrik Rungkut</t>
  </si>
  <si>
    <t>Consumer Goods</t>
  </si>
  <si>
    <t>PT. Paberik Tekstile Kasrie</t>
  </si>
  <si>
    <t>PT. Coca Cola Bottling Indonesia - Pasuruan Plant</t>
  </si>
  <si>
    <t>PT. Amarta Carrageenan Indonesia</t>
  </si>
  <si>
    <t>Pengolahan Rumput Laut</t>
  </si>
  <si>
    <t>PT. Satelit Sriti</t>
  </si>
  <si>
    <t>PT. Green Fields Indonesia</t>
  </si>
  <si>
    <t>PT. Sorini Agro Corporindo - Pasuruan</t>
  </si>
  <si>
    <t>PT. Limanjaya Anugrah</t>
  </si>
  <si>
    <t>PT. Aneka Tuna Indonesia</t>
  </si>
  <si>
    <t>PT. PG Candi Baru</t>
  </si>
  <si>
    <t>PT. Unichem Candi Indonesia</t>
  </si>
  <si>
    <t>PT. Ecco Tannery Indonesia</t>
  </si>
  <si>
    <t>Kulit</t>
  </si>
  <si>
    <t>PT. Japfa Comfeed Indonesia, Tbk Unit Sidoarjo</t>
  </si>
  <si>
    <t>PT. Avia Avian</t>
  </si>
  <si>
    <t>Cat</t>
  </si>
  <si>
    <t>PT. Maspion (Divisi Alumunium Maspion Unit III)</t>
  </si>
  <si>
    <t>PT. Maspion Unit II</t>
  </si>
  <si>
    <t>PT. Sumber Agrindo Sejahtera</t>
  </si>
  <si>
    <t>PT. PP Bajabang Indonesia</t>
  </si>
  <si>
    <t>Perkebunan Karet dan Kakao</t>
  </si>
  <si>
    <t>Kab. Bandung Barat</t>
  </si>
  <si>
    <t>Jawa Barat</t>
  </si>
  <si>
    <t>Kab. Bandung Barat, Jawa Barat, Indonesia</t>
  </si>
  <si>
    <t>PT. Pukati Pelangi Tani Mukti</t>
  </si>
  <si>
    <t>PT. Wonokoyo Jaya Corporindo - Logistik Breeding (Malang)</t>
  </si>
  <si>
    <t>PT. Panggung Elektric Citrabuana</t>
  </si>
  <si>
    <t>PT. Sopanusa Tissue &amp; Packaging Sarana Sukses</t>
  </si>
  <si>
    <t>Kab. Mojokerto</t>
  </si>
  <si>
    <t>Kab. Mojokerto, Jawa Timur, Indonesia</t>
  </si>
  <si>
    <t>PT. Indal Alumunium Industry (Maspion Unit 1)</t>
  </si>
  <si>
    <t>PT. Air Muring</t>
  </si>
  <si>
    <t>PT. PGN (Persero) Tbk. Regional II (PT. PGN - SBU Distribusi Wilayah II Jawa Bagian Timur)</t>
  </si>
  <si>
    <t>Kota Surabaya, Kab. Gresik, Kab. Sidoarjo dan Kab. Pasuruan</t>
  </si>
  <si>
    <t>Kota Surabaya, Kab. Gresik, Kab. Sidoarjo dan Kab. Pasuruan, Jawa Timur, Indonesia</t>
  </si>
  <si>
    <t>PT. Kertopaten Kencana</t>
  </si>
  <si>
    <t>PT. Platinum Ceramic Industry</t>
  </si>
  <si>
    <t>Keramik</t>
  </si>
  <si>
    <t>PT. Centram</t>
  </si>
  <si>
    <t>PT. Gudang Garam Tbk. Direktorat Produksi Gempol</t>
  </si>
  <si>
    <t>Lapindo Brantas, Inc. (Lapangan Wunut)</t>
  </si>
  <si>
    <t>PT. Sawit Sumbermas Sarana Barat</t>
  </si>
  <si>
    <t>Kab. Kotawaringin</t>
  </si>
  <si>
    <t>Kab. Kotawaringin, Kalimantan Tengah, Indonesia</t>
  </si>
  <si>
    <t>PT. Wings Surya - Plant Wonocolo</t>
  </si>
  <si>
    <t>PT. PAL Indonesia (Persero)</t>
  </si>
  <si>
    <t>Industri Berat</t>
  </si>
  <si>
    <t>PT. Perkebunan Nusantara XI PG Panji</t>
  </si>
  <si>
    <t>PT. Perkebunan Nusantara XI PG Assembagoes</t>
  </si>
  <si>
    <t>PT. Bukit Barisan Indah Prima</t>
  </si>
  <si>
    <t>Kab. Muaro Jambi</t>
  </si>
  <si>
    <t>Kab. Muaro Jambi, Jambi, Indonesia</t>
  </si>
  <si>
    <t>PT. Pertamina (Persero) Marketing Operation Region V TBBM Surabaya Group</t>
  </si>
  <si>
    <t>PT. Pamor Ganda</t>
  </si>
  <si>
    <t>PT. Salim Ivomas Pratama - Surabaya</t>
  </si>
  <si>
    <t>PT. Mitra Austral Sejahtera</t>
  </si>
  <si>
    <t>PT. Indofood Sukses Makmur Tbk, Divisi Bogasari Surabaya</t>
  </si>
  <si>
    <t>PT. Pertamina (Persero) Marketing Operation Region V Depot LPG Tanjung Perak</t>
  </si>
  <si>
    <t>PT. Kalimantan Sawit Abadi</t>
  </si>
  <si>
    <t>PT. Kalimantan Sawit Kusuma</t>
  </si>
  <si>
    <t>PT. Gunajaya Karya Gemilang</t>
  </si>
  <si>
    <t>PT. Santos Jaya Abadi</t>
  </si>
  <si>
    <t>Kopi</t>
  </si>
  <si>
    <t>PT. Suntory Garuda Beverage</t>
  </si>
  <si>
    <t>Minuman ringan</t>
  </si>
  <si>
    <t>PT. Abhijana Jaya Braja Sejahtera</t>
  </si>
  <si>
    <t>PT. Suparma, Tbk.</t>
  </si>
  <si>
    <t>PT. Perkebunan Nusantara X PG Kremboong</t>
  </si>
  <si>
    <t>PT. Firman Ketaun</t>
  </si>
  <si>
    <t>PT. Duta Cipta Pakar Perkasa</t>
  </si>
  <si>
    <t>PT. Gunawan Dianjaya Steel</t>
  </si>
  <si>
    <t>PLTA Sutami</t>
  </si>
  <si>
    <t>PT. Asahimas Flat Glass, Tbk. Sidoarjo Plant</t>
  </si>
  <si>
    <t>Kaca</t>
  </si>
  <si>
    <t>PT. Kawasan Industri Intiland (PT. Dharmala RSEA Industrial Estate (Ngoro Industrial Park))</t>
  </si>
  <si>
    <t>PT. Jaya Pari Steel</t>
  </si>
  <si>
    <t>Rolling Mill</t>
  </si>
  <si>
    <t>PT. Omya Indonesia</t>
  </si>
  <si>
    <t>PT. Sky Indonesia</t>
  </si>
  <si>
    <t>PT. King Halim Jewelry</t>
  </si>
  <si>
    <t>Emas</t>
  </si>
  <si>
    <t>PT. Surabaya Mekabox</t>
  </si>
  <si>
    <t>Kab. Gresik</t>
  </si>
  <si>
    <t>Kab. Gresik, Jawa Timur, Indonesia</t>
  </si>
  <si>
    <t>PT. Keramik Diamond Industries</t>
  </si>
  <si>
    <t>PT. Inti Indosawit Subur I - Muara Bulian</t>
  </si>
  <si>
    <t>Kab. Batanghari</t>
  </si>
  <si>
    <t>Kab. Batanghari, Jambi, Indonesia</t>
  </si>
  <si>
    <t>PT. Mitra Mendawai Sejati</t>
  </si>
  <si>
    <t>PT. Indowire Prima Industrindo</t>
  </si>
  <si>
    <t>Kabel</t>
  </si>
  <si>
    <t>PT. Mega Surya Eratama</t>
  </si>
  <si>
    <t>PT. Bukit Bintang Sawit</t>
  </si>
  <si>
    <t>PT. Sentana Adidaya Pratama</t>
  </si>
  <si>
    <t>PT. Wilmar Nabati Indonesia Gresik</t>
  </si>
  <si>
    <t>PT. Pertamina Hulu Energi West Madura Offshore (PHE WMO)</t>
  </si>
  <si>
    <t>PT. Aneka Coffee Industry</t>
  </si>
  <si>
    <t>PT. Titani Alam Semesta</t>
  </si>
  <si>
    <t>PT. Timur Megah Steel</t>
  </si>
  <si>
    <t>PT. PJB UP Gresik</t>
  </si>
  <si>
    <t>Kota Gresik</t>
  </si>
  <si>
    <t>Kota Gresik, Jawa Timur, Indonesia</t>
  </si>
  <si>
    <t>PT. Pertamina Lubricant Production Unit Gresik</t>
  </si>
  <si>
    <t>PT. Pertamina (Persero) - Bitumen Plant Gresik</t>
  </si>
  <si>
    <t>Aspal</t>
  </si>
  <si>
    <t>PT. Wings Surya - Gresik Plant</t>
  </si>
  <si>
    <t>PT. Barata Indonesia (Persero)</t>
  </si>
  <si>
    <t>Camar Resources Canada Inc.</t>
  </si>
  <si>
    <t>PT. Miwon Indonesia</t>
  </si>
  <si>
    <t>PT. Indospring Tbk</t>
  </si>
  <si>
    <t>Komponen Otomotif</t>
  </si>
  <si>
    <t>PT. Charoen Phokphand - Krian Plant</t>
  </si>
  <si>
    <t>PT. Saraswanti Anugerah Makmur</t>
  </si>
  <si>
    <t>PT. Alno Agro Utama</t>
  </si>
  <si>
    <t>PT. Petrokimia Gresik</t>
  </si>
  <si>
    <t>PT. Dupan Anugerah Lestari</t>
  </si>
  <si>
    <t>PT. Petro Jordan Abadi</t>
  </si>
  <si>
    <t>Kimia Dasar</t>
  </si>
  <si>
    <t>PT. Sinar Sosro - Mojokerto</t>
  </si>
  <si>
    <t>PT. Smelting</t>
  </si>
  <si>
    <t>PT. Garudafood Putra Putri Jaya - Gresik Factory</t>
  </si>
  <si>
    <t>Makanan ringan</t>
  </si>
  <si>
    <t>PT. Aneka Bumi Pratama - Jambi</t>
  </si>
  <si>
    <t>PT. Multi Bintang Industry - Sampang Agung Factory</t>
  </si>
  <si>
    <t>Bir</t>
  </si>
  <si>
    <t>PT. Lautan Natural Krimerindo</t>
  </si>
  <si>
    <t>Krimer</t>
  </si>
  <si>
    <t>PT. Kresna Duta Agro Indo - PKS Pelakar</t>
  </si>
  <si>
    <t>Kab. Sarolangun</t>
  </si>
  <si>
    <t>Kab. Sarolangun, Jambi, Indonesia</t>
  </si>
  <si>
    <t>PT. Maspion Energy Mitratama - Terminal LPG Gresik</t>
  </si>
  <si>
    <t>PT. Agri Timur Mas</t>
  </si>
  <si>
    <t>PT. Karunia Alam Segar</t>
  </si>
  <si>
    <t>PT. Saka indonesia Pangkah</t>
  </si>
  <si>
    <t>PT. Adiprima Suraprinta</t>
  </si>
  <si>
    <t>PT. Hanampi Sejahtera Kahuripan</t>
  </si>
  <si>
    <t>PT. Citra Gading Plantation</t>
  </si>
  <si>
    <t>PT. Kedaton Mulia Primas</t>
  </si>
  <si>
    <t>PT. Kencana Ketara Kewala</t>
  </si>
  <si>
    <t>PT. Injatama - Pelabuhan Khusus Batubara</t>
  </si>
  <si>
    <t>Pelabuhan Batubara</t>
  </si>
  <si>
    <t>PT. Injatama</t>
  </si>
  <si>
    <t>PT. Bahana Karya Semesta ex PT. Eramitra Agro Lestari</t>
  </si>
  <si>
    <t>PT. Jambi Resource</t>
  </si>
  <si>
    <t>Kab. Lebong</t>
  </si>
  <si>
    <t>Kab. Lebong, Bengkulu, Indonesia</t>
  </si>
  <si>
    <t>PT. Pabrik Kertas Tjiwi Kimia, Tbk.</t>
  </si>
  <si>
    <t>PT. Putra Sumber Utama Timber</t>
  </si>
  <si>
    <t>PLTA Wlingi</t>
  </si>
  <si>
    <t>Kab. Blitar</t>
  </si>
  <si>
    <t>Kab. Blitar, Jawa Timur, Indonesia</t>
  </si>
  <si>
    <t>PT. Ajinomoto</t>
  </si>
  <si>
    <t>PT. Sunrise Steel</t>
  </si>
  <si>
    <t>PT. Sandabi Indah Lestari</t>
  </si>
  <si>
    <t>PT. Titan Wijaya - Pelabuhan Khusus Batubara</t>
  </si>
  <si>
    <t>PT. Indonesia Riau Sri Avantika</t>
  </si>
  <si>
    <t>PT. Mermaid Textile Industry Indonesia</t>
  </si>
  <si>
    <t>KSO Pertamina EP - Samudra Energy BWP Meruap</t>
  </si>
  <si>
    <t>PT. Sungai Rangit</t>
  </si>
  <si>
    <t>PT. Perkebunan Nusantara VII Unit Ketahun</t>
  </si>
  <si>
    <t>PT. Remco - Jambi</t>
  </si>
  <si>
    <t>Kota Jambi</t>
  </si>
  <si>
    <t>Kota Jambi, Jambi, Indonesia</t>
  </si>
  <si>
    <t>PT. Djambi Waras - Jambi</t>
  </si>
  <si>
    <t>PT. Persada Harapan Kahuripan</t>
  </si>
  <si>
    <t>PT. Kimia Farma - Plant Watudakon</t>
  </si>
  <si>
    <t>Kab. Jombang</t>
  </si>
  <si>
    <t>Kab. Jombang, Jawa Timur, Indonesia</t>
  </si>
  <si>
    <t>PT. Perkebunan Nusantara X PG. Gempolkrep</t>
  </si>
  <si>
    <t>PT. Batanghari Tembesi</t>
  </si>
  <si>
    <t>PT. Hok Tong - Jambi</t>
  </si>
  <si>
    <t>PT. Pertamina (Persero) Marketing Operation Region II TBBM Jambi</t>
  </si>
  <si>
    <t>PT. Sumbertama Nusa Pertiwi</t>
  </si>
  <si>
    <t>PT. PLN (Persero) Sektor Pengendalian Pembangkitan Jambi (Dalkit Jambi)</t>
  </si>
  <si>
    <t>PT. Brahma Binabhakti</t>
  </si>
  <si>
    <t>PT. Erasakti Wira Forestama 1</t>
  </si>
  <si>
    <t>PT. Metronik Eko Pertiwi</t>
  </si>
  <si>
    <t>PT. CJ Feed Jombang</t>
  </si>
  <si>
    <t>PT. Harapan Sawit Lestari</t>
  </si>
  <si>
    <t>PT. Indo sawit Kekal</t>
  </si>
  <si>
    <t>PT. Indofood CBP Sukses Makmur, Tbk. - Jambi</t>
  </si>
  <si>
    <t>PT. Sandika Nata Palma</t>
  </si>
  <si>
    <t>PT. Formitra Multi Prakarsa</t>
  </si>
  <si>
    <t>PT. Pertamina EP Asset 1 - Field Jambi</t>
  </si>
  <si>
    <t>Kab. Muaro Jambi, Kota Jambi</t>
  </si>
  <si>
    <t>Kab. Muaro Jambi, Kota Jambi, Jambi, Indonesia</t>
  </si>
  <si>
    <t>PT. Pertamina (Persero) Marketing Operation Region II DPPU Sultan Thaha</t>
  </si>
  <si>
    <t>PT. Kaltim Global</t>
  </si>
  <si>
    <t>PT. Angso Duo Sawit</t>
  </si>
  <si>
    <t>PT. Tansri Madjid Energi</t>
  </si>
  <si>
    <t>PT. Perkebunan Nusantara VI Unit PSB II Bunut dan Unit Usaha Bunut</t>
  </si>
  <si>
    <t>PT. Perkebunan Nusantara X PG Djombang Baru</t>
  </si>
  <si>
    <t>PT. Perkebunan Nusantara X PG Tjoekir</t>
  </si>
  <si>
    <t>PT. Cheil Jedang Indonesia - Jombang Plant</t>
  </si>
  <si>
    <t>PT. Perkebunan Nusantara VI PKS Pinang Tinggi</t>
  </si>
  <si>
    <t>PT. Ayu Sawit Lestari</t>
  </si>
  <si>
    <t>PT. Keong Nusantara Abadi - Kediri</t>
  </si>
  <si>
    <t>Kab. Kediri</t>
  </si>
  <si>
    <t>Kab. Kediri, Jawa Timur, Indonesia</t>
  </si>
  <si>
    <t>PT. PLN (Persero) Sektor Pengendalian Pembangkitan Bengkulu PLTA Tes</t>
  </si>
  <si>
    <t>PT. Perkebunan Nusantara X PG Pesantren Baru</t>
  </si>
  <si>
    <t>Kota Kediri</t>
  </si>
  <si>
    <t>Kota Kediri, Jawa Timur, Indonesia</t>
  </si>
  <si>
    <t>PT. Kirana Windu</t>
  </si>
  <si>
    <t>Kab. Muratara</t>
  </si>
  <si>
    <t>Sumatera Selatan</t>
  </si>
  <si>
    <t>Kab. Muratara, Sumatera Selatan, Indonesia</t>
  </si>
  <si>
    <t>PT. Perkebunan Nusantara X PG Ngadirejo</t>
  </si>
  <si>
    <t>PT. Perkebunan Nusantara X PG Meritjan</t>
  </si>
  <si>
    <t>PT. Agro lestari Mandiri</t>
  </si>
  <si>
    <t>PT. Poliplant Sejahtera</t>
  </si>
  <si>
    <t>PT. Sungai Bahar Pasific Utama</t>
  </si>
  <si>
    <t>PT. Surya Pamenang</t>
  </si>
  <si>
    <t>PT. Surya Zig Zag</t>
  </si>
  <si>
    <t>PT. Gudang Garam, Tbk - Kediri</t>
  </si>
  <si>
    <t>PT. Bahari Gembira Ria</t>
  </si>
  <si>
    <t>PT. Biccon Agro Makmur</t>
  </si>
  <si>
    <t>PT. Perkebunan Nusantara X PG Modjopanggoong</t>
  </si>
  <si>
    <t>Kab. Tulungagung</t>
  </si>
  <si>
    <t>Kab. Tulungagung, Jawa Timur, Indonesia</t>
  </si>
  <si>
    <t>PT. Sawit Mulia</t>
  </si>
  <si>
    <t>PT. Bio Nusantara Teknologi</t>
  </si>
  <si>
    <t>Kab. Bengkulu Tengah</t>
  </si>
  <si>
    <t>Kab. Bengkulu Tengah, Bengkulu, Indonesia</t>
  </si>
  <si>
    <t>PT. Perkebunan Nusantara X PG Lestari</t>
  </si>
  <si>
    <t>Kab. Nganjuk</t>
  </si>
  <si>
    <t>Kab. Nganjuk, Jawa Timur, Indonesia</t>
  </si>
  <si>
    <t>PT. PJB UBJ O&amp;M PLTU Tanjung Awar- awar</t>
  </si>
  <si>
    <t>Kab. Tuban</t>
  </si>
  <si>
    <t>Kab. Tuban, Jawa Timur, Indonesia</t>
  </si>
  <si>
    <t>PT. Temperai Energy Resources</t>
  </si>
  <si>
    <t>Kab. Musi Banyuasin</t>
  </si>
  <si>
    <t>Kab. Musi Banyuasin, Sumatera Selatan, Indonesia</t>
  </si>
  <si>
    <t>PT. Indonesia Fibreboard Industry</t>
  </si>
  <si>
    <t>Partikel Board</t>
  </si>
  <si>
    <t>PT. Bukit Angkasa Makmur Tengah</t>
  </si>
  <si>
    <t>Kab. Bengkulu</t>
  </si>
  <si>
    <t>Kab. Bengkulu, Bengkulu, Indonesia</t>
  </si>
  <si>
    <t>PT. Pertamina EP Asset 4 - Sukowati Field</t>
  </si>
  <si>
    <t>Kab. Bojonegoro</t>
  </si>
  <si>
    <t>Kab. Bojonegoro, Jawa Timur, Indonesia</t>
  </si>
  <si>
    <t>PT. Pertamina (Persero) Marketing Operation Region V TBBM Tuban</t>
  </si>
  <si>
    <t>PT. Inti Bara Perdana</t>
  </si>
  <si>
    <t>PT. Dian Swastatika Sentosa Power</t>
  </si>
  <si>
    <t>PT. Kusuma Raya Utama</t>
  </si>
  <si>
    <t>PT. Mitra Puding Mas Utara</t>
  </si>
  <si>
    <t>PT. Semen Indonesia (Persero), Tbk. - Pabrik Tuban</t>
  </si>
  <si>
    <t>PT. Pertamina (Persero) Marketing Operation Region II Terminal BBM Pulau Baai</t>
  </si>
  <si>
    <t>Kota Bengkulu</t>
  </si>
  <si>
    <t>Kota Bengkulu, Bengkulu, Indonesia</t>
  </si>
  <si>
    <t>PT. Batanghari Bengkulu Pratama</t>
  </si>
  <si>
    <t>PT. Pelindo II (Persero) - Cabang Bengkulu</t>
  </si>
  <si>
    <t>Pelabuhan</t>
  </si>
  <si>
    <t>PT. Bara Mega Quantum</t>
  </si>
  <si>
    <t>PT. Well Harvest Winning</t>
  </si>
  <si>
    <t>Pabrik Smelter Alumina</t>
  </si>
  <si>
    <t>PT. Agra Sawitindo</t>
  </si>
  <si>
    <t>PT. Palma Mas Sejati</t>
  </si>
  <si>
    <t>PT. PLN (Persero) Sektor Pengendalian Pembangkitan Bengkulu PLTA Musi</t>
  </si>
  <si>
    <t>Kab. Kepahiang</t>
  </si>
  <si>
    <t>Kab. Kepahiang, Bengkulu, Indonesia</t>
  </si>
  <si>
    <t>PT. Cahaya Sawit Lestari</t>
  </si>
  <si>
    <t>PT. Holcim, Tbk. - Plant Tuban</t>
  </si>
  <si>
    <t>PT. Berkat Sawit Sejati</t>
  </si>
  <si>
    <t>PT. Perkebunan Nusantara VII Unit Padang Pelawi</t>
  </si>
  <si>
    <t>Kab. Seluma</t>
  </si>
  <si>
    <t>Kab. Seluma, Bengkulu, Indonesia</t>
  </si>
  <si>
    <t>PT. Pertamina (Persero) Marketing Operation Region II TBBM Lubuk Linggau</t>
  </si>
  <si>
    <t>Kota Lubuk Linggau</t>
  </si>
  <si>
    <t>Kota Lubuk Linggau, Sumatera Selatan, Indonesia</t>
  </si>
  <si>
    <t>PT. Djuanda sawit Lestari</t>
  </si>
  <si>
    <t>Kab. Musi Rawas</t>
  </si>
  <si>
    <t>Kab. Musi Rawas, Sumatera Selatan, Indonesia</t>
  </si>
  <si>
    <t>PT. Perkebunan Nusantara XI PG Pagottan</t>
  </si>
  <si>
    <t>Kab. Madiun</t>
  </si>
  <si>
    <t>Kab. Madiun, Jawa Timur, Indonesia</t>
  </si>
  <si>
    <t>PT. Agri Andalas</t>
  </si>
  <si>
    <t>PT. PP London Sumatera Indonesia, Tbk. Unit Sei Lakitan POM</t>
  </si>
  <si>
    <t>PT. Medco E&amp;P Indonesia - Blok South Sumatera Extension</t>
  </si>
  <si>
    <t>Kab. Musi Rawas, Kab. Lahat, Kab. Muara Enim, Kab. Musi Banyuasin</t>
  </si>
  <si>
    <t>Kab. Musi Rawas, Kab. Lahat, Kab. Muara Enim, Kab. Musi Banyuasin, Sumatera Selatan, Indonesia</t>
  </si>
  <si>
    <t>PT. PG Rajawali I - Unit PG Rejo Agung Baru</t>
  </si>
  <si>
    <t>Kota Madiun</t>
  </si>
  <si>
    <t>Kota Madiun, Jawa Timur, Indonesia</t>
  </si>
  <si>
    <t>PT. Pertamina (Persero) Marketing Operation Region V TBBM Madiun</t>
  </si>
  <si>
    <t>PT. Industri Kereta Api (Persero)</t>
  </si>
  <si>
    <t>Industri Kereta Api</t>
  </si>
  <si>
    <t>PT. Bumi Beliti Abadi</t>
  </si>
  <si>
    <t>PT. Pertamina EP Asset 4 - Field Cepu Bojonegoro</t>
  </si>
  <si>
    <t>Kab. Blora, Kab.</t>
  </si>
  <si>
    <t>Kab. Blora, Kab., Jawa Tengah, Indonesia</t>
  </si>
  <si>
    <t>PT. Pertamina Hulu Energi Jambi Merang</t>
  </si>
  <si>
    <t>Conocophillips (Grissik), Ltd. - PSC Gas Operation</t>
  </si>
  <si>
    <t>Kab. Musi Banyuasin, Kab. Banyuasin</t>
  </si>
  <si>
    <t>Kab. Musi Banyuasin, Kab. Banyuasin, Sumatera Selatan, Indonesia</t>
  </si>
  <si>
    <t>Conocophillips (Grissik), Ltd. - PSC Oil Operation</t>
  </si>
  <si>
    <t>PT. Medco E&amp;P Indonesia - Blok Rimau Kaji</t>
  </si>
  <si>
    <t>PT. Bara Indah Lestari</t>
  </si>
  <si>
    <t>PT. Pinago Utama (CRF)</t>
  </si>
  <si>
    <t>PT. Pinago Utama PMKS</t>
  </si>
  <si>
    <t>PT. Perkebunan Nusantara XI PG Poerwodadie</t>
  </si>
  <si>
    <t>Kab. Magetan</t>
  </si>
  <si>
    <t>Kab. Magetan, Jawa Timur, Indonesia</t>
  </si>
  <si>
    <t>PT. Perkebunan Nusantara XI PG Rejosarie</t>
  </si>
  <si>
    <t>PT. Perkebunan Nusantara XI PG Soedhono</t>
  </si>
  <si>
    <t>Kab. Ngawi</t>
  </si>
  <si>
    <t>Kab. Ngawi, Jawa Timur, Indonesia</t>
  </si>
  <si>
    <t>PT. Musi Banyuasin Indah</t>
  </si>
  <si>
    <t>PT. PJB UBJ O&amp;M PLTU Pacitan</t>
  </si>
  <si>
    <t>Kab. Pacitan</t>
  </si>
  <si>
    <t>Kab. Pacitan, Jawa Timur, Indonesia</t>
  </si>
  <si>
    <t>PT. Gunung Pelawan Lestari</t>
  </si>
  <si>
    <t>PT. Hindoli A Cargill Company - Mill Tanjung Dalam</t>
  </si>
  <si>
    <t>PT. Semen Indonesia (Persero) Tbk.</t>
  </si>
  <si>
    <t>Kab. Rembang</t>
  </si>
  <si>
    <t>Kab. Rembang, Jawa Tengah, Indonesia</t>
  </si>
  <si>
    <t>PT. Medco E&amp;P Indonesia - Terminal Khusus FSO Bangka Marine Terminal</t>
  </si>
  <si>
    <t>Kab. Bangka Barat</t>
  </si>
  <si>
    <t>Kab. Bangka Barat, Kep. Bangka Belitung, Indonesia</t>
  </si>
  <si>
    <t>PT. MP Ledong West Indonesia</t>
  </si>
  <si>
    <t>PT. Timah (Persero), Tbk. - UPDB BPP Bangka Barat</t>
  </si>
  <si>
    <t>PT. Baturona Adimulya</t>
  </si>
  <si>
    <t>PT. Cahaya Cemerlang Lestari</t>
  </si>
  <si>
    <t>Kab. Banyuasin</t>
  </si>
  <si>
    <t>Kab. Banyuasin, Sumatera Selatan, Indonesia</t>
  </si>
  <si>
    <t>PT. Sele Raya Merangin Dua</t>
  </si>
  <si>
    <t>PT. Bumi Permai Lestari</t>
  </si>
  <si>
    <t>PT. Gunung Sawit Bina Lestari</t>
  </si>
  <si>
    <t>PT. Perkebunan Nusantara VII Unit Talo Pino</t>
  </si>
  <si>
    <t>PT. Hindoli A Cargill Company - Mill Sungai Lilin</t>
  </si>
  <si>
    <t>PT. PJB UBJ O&amp;M PLTU Rembang</t>
  </si>
  <si>
    <t>PT. Semen Indonesia (Persero) Tbk. - Pabrik Rembang</t>
  </si>
  <si>
    <t>PT. Kirana Musi Persada</t>
  </si>
  <si>
    <t>PT. Sawit Mas Sejahtera - Lahat</t>
  </si>
  <si>
    <t>Kab. Lahat</t>
  </si>
  <si>
    <t>Kab. Lahat, Sumatera Selatan, Indonesia</t>
  </si>
  <si>
    <t>PT. Bina Sains Cemerlang</t>
  </si>
  <si>
    <t>PT. PLN (Persero)- Sektor Pembangkitan Babel-PLTD Muntok</t>
  </si>
  <si>
    <t>PT. Guthrie Pecconina Indonesia</t>
  </si>
  <si>
    <t>PT. Timah (Persero), Tbk - Unit Metalurgi Muntok</t>
  </si>
  <si>
    <t>Tambang Pengolahan dan Pemurnian</t>
  </si>
  <si>
    <t>PT. Pertamina EP Asset 1 - Field Ramba</t>
  </si>
  <si>
    <t>PT. Timah (Persero), Tbk. - Keteknikan dan Sarana (Balaikarya)</t>
  </si>
  <si>
    <t>Jasa Kontraktor dan Pertambangan</t>
  </si>
  <si>
    <t>PT. Dok Air Kantung</t>
  </si>
  <si>
    <t>Galangan Kapal</t>
  </si>
  <si>
    <t>PT. Mitra Stania Prima</t>
  </si>
  <si>
    <t>PT. Refined Bangka Tin</t>
  </si>
  <si>
    <t>PT. Gunung Maras Lestari</t>
  </si>
  <si>
    <t>PT. Timah (Persero), Tbk. - Unit Tambang Darat Sungailiat</t>
  </si>
  <si>
    <t>PT. Sinar Bengkulu Selatan</t>
  </si>
  <si>
    <t>Kab. Bengkulu Selatan</t>
  </si>
  <si>
    <t>Kab. Bengkulu Selatan, Bengkulu, Indonesia</t>
  </si>
  <si>
    <t>PT. Gemilang Cahaya Mentari</t>
  </si>
  <si>
    <t>PLTA Gajah Mungkur</t>
  </si>
  <si>
    <t>Kab. Wonogiri</t>
  </si>
  <si>
    <t>Kab. Wonogiri, Jawa Timur, Indonesia</t>
  </si>
  <si>
    <t>PT. Tata Hamparan Eka Persada Belitung</t>
  </si>
  <si>
    <t>Kep. Bangka</t>
  </si>
  <si>
    <t>Kab. Bangka, Kep. Bangka, Indonesia</t>
  </si>
  <si>
    <t>PT. Madurasa Unggulan Nusantara</t>
  </si>
  <si>
    <t>Kab. Wonogiri, Jawa Tengah, Indonesia</t>
  </si>
  <si>
    <t>PT. PLN (Persero) Sektor Pembangkitan Babel - PLTD Merawang</t>
  </si>
  <si>
    <t>PT. Perkebunan Nusantara IX PG. Mojo</t>
  </si>
  <si>
    <t>Kab. Sragen</t>
  </si>
  <si>
    <t>Kab. Sragen, Jawa Tengah, Indonesia</t>
  </si>
  <si>
    <t>PT. Sawindo Kencana</t>
  </si>
  <si>
    <t>PT. Deltomed Laboratories</t>
  </si>
  <si>
    <t>PT. Perkebunan Nusantara IX PG. Tasikmadu</t>
  </si>
  <si>
    <t>Kab. Karanganyar</t>
  </si>
  <si>
    <t>Kab. Karanganyar, Jawa Tengah, Indonesia</t>
  </si>
  <si>
    <t>PT. Japfa Comfeed Indonesia Tbk. Unit Sragen</t>
  </si>
  <si>
    <t>PT. Tiga Pilar Sejahtera</t>
  </si>
  <si>
    <t>PT. Graha Farma</t>
  </si>
  <si>
    <t>PT. Perkebunan Nusantara VII Unit Tebenan</t>
  </si>
  <si>
    <t>PT. Kusumahadi Santosa</t>
  </si>
  <si>
    <t>PT. Perkebunan Nusantara VII Unit Usaha Pagaralam</t>
  </si>
  <si>
    <t>Kota Pagar Alam</t>
  </si>
  <si>
    <t>Kota Pagar Alam, Sumatera Selatan, Indonesia</t>
  </si>
  <si>
    <t>PT. Indaco Warna Dunia</t>
  </si>
  <si>
    <t>PT. New Suburtex</t>
  </si>
  <si>
    <t>PT. Ifars Pharmaceutical Laboratories</t>
  </si>
  <si>
    <t>CV. Ranotex</t>
  </si>
  <si>
    <t>PT. Sari Warna Asli Textile Industry Unit III</t>
  </si>
  <si>
    <t>PT. Sari Warna Asli Unit I</t>
  </si>
  <si>
    <t>PT. Dunia Setia Sandang Asli Tekstil</t>
  </si>
  <si>
    <t>PT. Sekar Bengawan</t>
  </si>
  <si>
    <t>PT. Hardo Soloplast</t>
  </si>
  <si>
    <t>Plastik</t>
  </si>
  <si>
    <t>PT. Perkebunan Nusantara VII Unit Talang Sawit</t>
  </si>
  <si>
    <t>PT. Perkebunan Nusantara VII Unit Usaha Betung</t>
  </si>
  <si>
    <t>KAB. MUSI BANYUASIN</t>
  </si>
  <si>
    <t>KAB. MUSI BANYUASIN, Sumatera Selatan, Indonesia</t>
  </si>
  <si>
    <t>PT. Garudafood Putra Putri Jaya</t>
  </si>
  <si>
    <t>PT. Indo Acidatama Tbk.</t>
  </si>
  <si>
    <t>Ethanol</t>
  </si>
  <si>
    <t>PT. Karini Utama</t>
  </si>
  <si>
    <t>PT. Sri Rejeki Isman</t>
  </si>
  <si>
    <t>Kota Sukoharjo</t>
  </si>
  <si>
    <t>Kota Sukoharjo, Jawa Tengah, Indonesia</t>
  </si>
  <si>
    <t>JOB Pertamina - Golden Spike Indonesia, Ltd.</t>
  </si>
  <si>
    <t>Kab. Panukal Abab Lematang Ilir</t>
  </si>
  <si>
    <t>Kab. Panukal Abab Lematang Ilir, Sumatera Selatan, Indonesia</t>
  </si>
  <si>
    <t>PT. Triteguh Manunggal Sejati - Pati</t>
  </si>
  <si>
    <t>PT. Misaja Mitra</t>
  </si>
  <si>
    <t>Pengolahan Udang Beku</t>
  </si>
  <si>
    <t>PT. PLN (Persero) - PLTU Air Anyir</t>
  </si>
  <si>
    <t>PT. Dok dan Perkapalan Air Kantung Unit Galangan Selindung</t>
  </si>
  <si>
    <t>Kota Pangkal Pinang</t>
  </si>
  <si>
    <t>Kota Pangkal Pinang, Kep. Bangka Belitung, Indonesia</t>
  </si>
  <si>
    <t>PT. Tinindo Inter Nusa</t>
  </si>
  <si>
    <t>PT. Pertamina (Persero) Marketing Operation Region II TBBM Pangkal Balam</t>
  </si>
  <si>
    <t>PT. Pahala Harapan Lestari</t>
  </si>
  <si>
    <t>PT. Pelindo II (Persero) - Cabang Pangkalbalam</t>
  </si>
  <si>
    <t>PT. Sariwiguna Bina Sentosa</t>
  </si>
  <si>
    <t>PT. Konimex Pharmaceutical Laboratories</t>
  </si>
  <si>
    <t>Kab. Sukoharjo</t>
  </si>
  <si>
    <t>Kab. Sukoharjo, Jawa Tengah, Indonesia</t>
  </si>
  <si>
    <t>PT. Perkebunan Nusantara VII Musi Landas</t>
  </si>
  <si>
    <t>PT. Tunas Baru Lampung Unit Palm Oil</t>
  </si>
  <si>
    <t>PT. Dan Liris</t>
  </si>
  <si>
    <t>PT. Dua Kelinci</t>
  </si>
  <si>
    <t>Kacang</t>
  </si>
  <si>
    <t>PT. Prima Timah Utama</t>
  </si>
  <si>
    <t>PT. Bukit Timah</t>
  </si>
  <si>
    <t>PT. Iskandar Indah Printing Textile</t>
  </si>
  <si>
    <t>Kota Surakarta</t>
  </si>
  <si>
    <t>Kota Surakarta, Jawa Tengah, Indonesia</t>
  </si>
  <si>
    <t>PT. Mutu Gading Tekstil</t>
  </si>
  <si>
    <t>PT. Cipta Futura</t>
  </si>
  <si>
    <t>Kab. Muara Enim</t>
  </si>
  <si>
    <t>Kab. Muara Enim, Sumatera Selatan, Indonesia</t>
  </si>
  <si>
    <t>PT. Bengkulu Sawit Lestari</t>
  </si>
  <si>
    <t>PT. Putra Bangka Mandiri</t>
  </si>
  <si>
    <t>PT. Premium Tin Indonesia</t>
  </si>
  <si>
    <t>Kab. Bangka Tengah</t>
  </si>
  <si>
    <t>Kab. Bangka Tengah, Kep. Bangka Belitung, Indonesia</t>
  </si>
  <si>
    <t>PT. Tyfountex Indonesia</t>
  </si>
  <si>
    <t>PT. Pertamina (Persero) Marketing Operation Region II DPPU Depati Amir</t>
  </si>
  <si>
    <t>PT. PLN (Persero)- Sektor Pembangkitan Babel-PLTD Pilang</t>
  </si>
  <si>
    <t>Kab. Belitung</t>
  </si>
  <si>
    <t>Kab. Belitung, Kep. Bangka Belitung, Indonesia</t>
  </si>
  <si>
    <t>PT. Surya Bumi Agro Langgeng</t>
  </si>
  <si>
    <t>PT. Bukit Pembangkit Inovatif</t>
  </si>
  <si>
    <t>PT. Pertamina (Persero) Marketing Operation Region II TBBM Lahat</t>
  </si>
  <si>
    <t>PT. Anugerah Pelangi Sukses</t>
  </si>
  <si>
    <t>Kab. Kaur</t>
  </si>
  <si>
    <t>Kab. Kaur, Bengkulu, Indonesia</t>
  </si>
  <si>
    <t>PT. Sawit Mas Sejahtera - Banyuasin</t>
  </si>
  <si>
    <t>PT. Delta Merlin Dunia Tekstil</t>
  </si>
  <si>
    <t>Kab. Boyolali</t>
  </si>
  <si>
    <t>Kab. Boyolali, Jawa Tengah, Indonesia</t>
  </si>
  <si>
    <t>PT. Perkebunan Nusantara IX PG. Rendeng</t>
  </si>
  <si>
    <t>Kab. Kudus</t>
  </si>
  <si>
    <t>Kab. Kudus, Jawa Tengah, Indonesia</t>
  </si>
  <si>
    <t>PT. Tirta Investama Pabrik Klaten</t>
  </si>
  <si>
    <t>Kab. Klaten</t>
  </si>
  <si>
    <t>Kab. Klaten, Jawa Tengah, Indonesia</t>
  </si>
  <si>
    <t>PT. Dizamatra Powerindo</t>
  </si>
  <si>
    <t>PT. Nojorono Tobacco International</t>
  </si>
  <si>
    <t>PT. Bara Alam Utama</t>
  </si>
  <si>
    <t>PT. Pertamina (Persero) Marketing Operation Region IV DPPU Adisumarmo</t>
  </si>
  <si>
    <t>PT. Pertamina (Persero) Marketing Operation Region IV TBBM Boyolali</t>
  </si>
  <si>
    <t>PT. Golden Great Borneo</t>
  </si>
  <si>
    <t>PT. Djarum</t>
  </si>
  <si>
    <t>PT. Muara Alam Sejahtera</t>
  </si>
  <si>
    <t>PT. Aman Toebilah Putra</t>
  </si>
  <si>
    <t>PT. Pura Nusapersada</t>
  </si>
  <si>
    <t>PT. Banjarsari Pribumi</t>
  </si>
  <si>
    <t>PT. Sutopo Lestari Jaya</t>
  </si>
  <si>
    <t>PT. Hartono Istana Teknologi</t>
  </si>
  <si>
    <t>PT. Sari Warna Asli II</t>
  </si>
  <si>
    <t>PT. Perkebunan Nusantara VII Unit PKS Sungai Lengi</t>
  </si>
  <si>
    <t>PT. Bumi Merapi Energi</t>
  </si>
  <si>
    <t>PT. Hanil Indonesia</t>
  </si>
  <si>
    <t>PT. Pertamina EP Asset 2 - Field Adera</t>
  </si>
  <si>
    <t>PT. Pertamina EP Asset 2 - Field Pendopo</t>
  </si>
  <si>
    <t>Kab. Panukal Abab Lematang Ilir, Kab. Muara Enim, Kab. Musi Rawas</t>
  </si>
  <si>
    <t>Kab. Panukal Abab Lematang Ilir, Kab. Muara Enim, Kab. Musi Rawas, Sumatera Selatan, Indonesia</t>
  </si>
  <si>
    <t>PT. Medco E&amp;P Indonesia - Lematang Aset</t>
  </si>
  <si>
    <t>PT. Meppo Gen Muara Enim</t>
  </si>
  <si>
    <t>PT. Bara Anugerah Sejahtera</t>
  </si>
  <si>
    <t>PT. Mardec Musi Lestari</t>
  </si>
  <si>
    <t>PT. Bintang Gasing Persada</t>
  </si>
  <si>
    <t>PT. Melania Indonesia</t>
  </si>
  <si>
    <t>PT. Sriwijaya Alam Segar</t>
  </si>
  <si>
    <t>PT. Tirta Fresindo Jaya - Sumsel</t>
  </si>
  <si>
    <t>PT. Sinar Sosro Pabrik Palembang</t>
  </si>
  <si>
    <t>PT. Sari Husada Generasi Mahardika Unit II Klaten</t>
  </si>
  <si>
    <t>PT. Ciptamas Bumi Selaras</t>
  </si>
  <si>
    <t>PT. Tanjung Enim Lestari</t>
  </si>
  <si>
    <t>Pulp</t>
  </si>
  <si>
    <t>PT. Pertamina (Persero) Marketing Operation Region II DPPU Sultan Mahmud Badaruddin II</t>
  </si>
  <si>
    <t>Kota Palembang</t>
  </si>
  <si>
    <t>Kota Palembang, Sumatera Selatan, Indonesia</t>
  </si>
  <si>
    <t>PT. Musi Hutan Persada</t>
  </si>
  <si>
    <t>Kayu</t>
  </si>
  <si>
    <t>PT. Bintang Agung</t>
  </si>
  <si>
    <t>PT. Felda Indo Rubber</t>
  </si>
  <si>
    <t>Kab. Penukal Abab Lematang Ilir</t>
  </si>
  <si>
    <t>Kab. Penukal Abab Lematang Ilir, Sumatera Selatan, Indonesia</t>
  </si>
  <si>
    <t>PT. Adi Satria Abadi</t>
  </si>
  <si>
    <t>Kab. Bantul</t>
  </si>
  <si>
    <t>D.I. Yogyakarta</t>
  </si>
  <si>
    <t>Kab. Bantul, D.I. Yogyakarta, Indonesia</t>
  </si>
  <si>
    <t>PT. Tunas Baru Lampung</t>
  </si>
  <si>
    <t>PT. Sriwijaya Palm Oil</t>
  </si>
  <si>
    <t>PT. Daya Semesta Agro Persada</t>
  </si>
  <si>
    <t>PT. Mega Andalan Kalasan Kesehatan</t>
  </si>
  <si>
    <t>Industri Perakitan Alat</t>
  </si>
  <si>
    <t>Kab. Sleman</t>
  </si>
  <si>
    <t>Kab. Sleman, D.I. Yogyakarta, Indonesia</t>
  </si>
  <si>
    <t>PT. PLN (Persero) Pembangkitan Sumbagsel Sektor Pembangkitan Bukit Asam</t>
  </si>
  <si>
    <t>PT. Lingga Djaja</t>
  </si>
  <si>
    <t>PT. Bumi Sawindo Permai</t>
  </si>
  <si>
    <t>PT. Tiga Raksa</t>
  </si>
  <si>
    <t>PT. Bukit Asam (Persero) Tbk. Unit Pertambangan Tanjung Enim</t>
  </si>
  <si>
    <t>PT. Berlico Mulia Farma</t>
  </si>
  <si>
    <t>PT. Inter Bis Sejahtera</t>
  </si>
  <si>
    <t>Biskuit</t>
  </si>
  <si>
    <t>PT. Indofood CBP Sukses Makmur - Noodle Division - Palembang Plant</t>
  </si>
  <si>
    <t>PT. Perkebunan Nusantara VII Unit Usaha Sungai Niru</t>
  </si>
  <si>
    <t>PT. Prima Mulya Sarana Sejahtera</t>
  </si>
  <si>
    <t>PT. Pertamina (Persero) Marketing Operation Region IV DPPU Adisucipto</t>
  </si>
  <si>
    <t>PT. Mirota KSM</t>
  </si>
  <si>
    <t>PT. PLN (Persero) Pembangkit Tanjung Jati B Jepara</t>
  </si>
  <si>
    <t>Kab. Jepara</t>
  </si>
  <si>
    <t>Kab. Jepara, Jawa Tengah, Indonesia</t>
  </si>
  <si>
    <t>PT. Manambang Muara Enim</t>
  </si>
  <si>
    <t>PT. Budi Makmur Jaya Murni</t>
  </si>
  <si>
    <t>Kota Yogyakarta</t>
  </si>
  <si>
    <t>Kota Yogyakarta, D.I. Yogyakarta, Indonesia</t>
  </si>
  <si>
    <t>PT. Sari Husada - Generasi Mahardika</t>
  </si>
  <si>
    <t>PT. PLN (Persero)- Sektor Pembangkitan Babel - PLTD Koba</t>
  </si>
  <si>
    <t>PT. Bumi Rambang Kramajaya</t>
  </si>
  <si>
    <t>PT. Pasific Global Utama</t>
  </si>
  <si>
    <t>PT. Havea MK I</t>
  </si>
  <si>
    <t>PT. Havea MK II</t>
  </si>
  <si>
    <t>PT. Dexa Medica</t>
  </si>
  <si>
    <t>PT. PLN (Persero) Unit Sematang Borang</t>
  </si>
  <si>
    <t>PT. Kanisius</t>
  </si>
  <si>
    <t>Percetakan</t>
  </si>
  <si>
    <t>PT. Aneka Bumi Pratama</t>
  </si>
  <si>
    <t>PT. Samitex Sewon</t>
  </si>
  <si>
    <t>PT. Andira Agro</t>
  </si>
  <si>
    <t>Balai Pengelolaan Infrastruktur Sanitasi dan Air Minum Perkotaan Dinas PU-ESDM DIY (IPAL SEWON)</t>
  </si>
  <si>
    <t>Pengolah Air Limbah</t>
  </si>
  <si>
    <t>PT. Hoktong Keramasan</t>
  </si>
  <si>
    <t>PT. Gadjah Ruku</t>
  </si>
  <si>
    <t>PT. Madubaru-PG Madukismo</t>
  </si>
  <si>
    <t>PT. Sri Trang Lingga Indonesia</t>
  </si>
  <si>
    <t>PT. Indokarya Internusa</t>
  </si>
  <si>
    <t>PT. Pupuk Sriwidjaja Palembang</t>
  </si>
  <si>
    <t>PT. Asrigita Prasanana</t>
  </si>
  <si>
    <t>CV. Karya Hidup Sentosa</t>
  </si>
  <si>
    <t>Industri Perakitan Alat Pertanian</t>
  </si>
  <si>
    <t>PT. PLN (Persero) KIT Sumbagsel Sektor Pembangkit Keramasan-Pusat Listrik Indralaya</t>
  </si>
  <si>
    <t>Kab. Ogan Ilir</t>
  </si>
  <si>
    <t>Kab. Ogan Ilir, Sumatera Selatan, Indonesia</t>
  </si>
  <si>
    <t>PT. Agri Indomas</t>
  </si>
  <si>
    <t>PT. Panca Samudera Simpati</t>
  </si>
  <si>
    <t>PT. Lestari Magris</t>
  </si>
  <si>
    <t>PT. Pertamina (Persero) Marketing Operation Region II Depot LPG P. Layang</t>
  </si>
  <si>
    <t>PT. Tiga Manunggal Syntetic Industries</t>
  </si>
  <si>
    <t>Kota Salatiga</t>
  </si>
  <si>
    <t>Kota Salatiga, Jawa Tengah, Indonesia</t>
  </si>
  <si>
    <t>PT. Daya Manunggal Tekstil (Damatex)</t>
  </si>
  <si>
    <t>PT. Perta Samtan Gas - Extraction Plant Prabumulih</t>
  </si>
  <si>
    <t>Kota Prabumulih</t>
  </si>
  <si>
    <t>Kota Prabumulih, Sumatera Selatan, Indonesia</t>
  </si>
  <si>
    <t>PT. Bukit Asam Dermaga Kertapati</t>
  </si>
  <si>
    <t>Dermaga Kereta Api</t>
  </si>
  <si>
    <t>PT. Semen Baturaja (Persero) Unit Pengantongan Kertapati</t>
  </si>
  <si>
    <t>Semen (Pengantongan)</t>
  </si>
  <si>
    <t>Rumah Pemotongan Ayam Saliman</t>
  </si>
  <si>
    <t>Rumah Potong Hewan</t>
  </si>
  <si>
    <t>PT. Remco</t>
  </si>
  <si>
    <t>PT. Mahkota Andalan Sawit</t>
  </si>
  <si>
    <t>PT. PLN (Persero) Kit Sumbagsel Sektor Pembangkitan Keramasan</t>
  </si>
  <si>
    <t>PT. Sunan Rubber</t>
  </si>
  <si>
    <t>PT. PLN (Persero) KIT Sumbagsel Sektor Pengendalian Pembangkitan Keramasan Pusat Listrik Merah Mata PLTD Sungai Juaro</t>
  </si>
  <si>
    <t>PT. Pertamina EP Asset 2 - Field Limau</t>
  </si>
  <si>
    <t>Kab. Muara Enim, Kota Prabumulih</t>
  </si>
  <si>
    <t>Kab. Muara Enim, Kota Prabumulih, Sumatera Selatan, Indonesia</t>
  </si>
  <si>
    <t>PT. Prasidha Aneka Niaga, TBK</t>
  </si>
  <si>
    <t>PT. Hok Tong - Plaju</t>
  </si>
  <si>
    <t>PT. Pertamina Gas Area Sumatera Bagian Selatan</t>
  </si>
  <si>
    <t>Kab. Muara Enim, Kota Prabumulih, Kota Palembang</t>
  </si>
  <si>
    <t>Kab. Muara Enim, Kota Prabumulih, Kota Palembang, Sumatera Selatan, Indonesia</t>
  </si>
  <si>
    <t>PT. Pertamina EP Asset 2 - Field Prabumulih</t>
  </si>
  <si>
    <t>Kota Prabumulih, Kab. Muara Enim</t>
  </si>
  <si>
    <t>Kota Prabumulih, Kab. Muara Enim, Sumatera Selatan, Indonesia</t>
  </si>
  <si>
    <t>PT. Sinar Alam Permai - Palembang</t>
  </si>
  <si>
    <t>PT. OKI Pulp and Paper</t>
  </si>
  <si>
    <t>Kab. Ogan Komering Ilir</t>
  </si>
  <si>
    <t>Kab. Ogan Komering Ilir, Sumatera Selatan, Indonesia</t>
  </si>
  <si>
    <t>PT. Pertamina (Persero) Marketing Operation Region II TBBM Kertapati</t>
  </si>
  <si>
    <t>PT. Kievit Indonesia</t>
  </si>
  <si>
    <t>PT. Pertamina (Persero) RU III - Kilang Musi</t>
  </si>
  <si>
    <t>Kota Palembang, Kab. Banyuasin</t>
  </si>
  <si>
    <t>Kota Palembang, Kab. Banyuasin, Sumatera Selatan, Indonesia</t>
  </si>
  <si>
    <t>PT. Kusuma Sandang Mekarjaya (KSM)</t>
  </si>
  <si>
    <t>PT. Perta Samtan Gas - Fractination Plant Sungai Gerong</t>
  </si>
  <si>
    <t>PT. Surya Esa Perkasa, Tbk</t>
  </si>
  <si>
    <t>Pemurnian dan Pengolahan Gas</t>
  </si>
  <si>
    <t>Pabrik Cambric Gabungan Koperasi Batik Indonesia (PC.GKBI)</t>
  </si>
  <si>
    <t>PT. Primissima</t>
  </si>
  <si>
    <t>PT. Pertamina (Persero) Marketing Operation Region IV TBBM Rewulu</t>
  </si>
  <si>
    <t>CV. Karya Hidup Sentosa Tuksono</t>
  </si>
  <si>
    <t>Industri Perakitan Alat Kesehatan</t>
  </si>
  <si>
    <t>Kab. Kulon Progo</t>
  </si>
  <si>
    <t>Kab. Kulon Progo, D.I. Yogyakarta, Indonesia</t>
  </si>
  <si>
    <t>PT. Bumi Sawit Sukses Pratama</t>
  </si>
  <si>
    <t>Kab. Bangka Selatan</t>
  </si>
  <si>
    <t>Kab. Bangka Selatan, Kep. Bangka Belitung, Indonesia</t>
  </si>
  <si>
    <t>CV. Mutiara Alam Lestari</t>
  </si>
  <si>
    <t>PT. Pinako Rotari Permai</t>
  </si>
  <si>
    <t>Pengolahan Kayu</t>
  </si>
  <si>
    <t>Kab. Semarang</t>
  </si>
  <si>
    <t>Kab. Semarang, Jawa Tengah, Indonesia</t>
  </si>
  <si>
    <t>PT. Dagsap Endura Eatore</t>
  </si>
  <si>
    <t>PT. Industri Djamu dan Pharmasi Tjap Djago</t>
  </si>
  <si>
    <t>PT. Dunia Kimia Utama</t>
  </si>
  <si>
    <t>Asam Sulfat</t>
  </si>
  <si>
    <t>PT. Nada Surya Tunggal</t>
  </si>
  <si>
    <t>PT. Arwana Anugerah Keramik</t>
  </si>
  <si>
    <t>PT. Sai Aparel</t>
  </si>
  <si>
    <t>Garmen</t>
  </si>
  <si>
    <t>Kota Semarang</t>
  </si>
  <si>
    <t>Kota Semarang, Jawa Tengah, Indonesia</t>
  </si>
  <si>
    <t>PT. Sumatera Prima Fibreboard</t>
  </si>
  <si>
    <t>PT. Bina Guna Kimia</t>
  </si>
  <si>
    <t>PT. Apac Inti Corpora</t>
  </si>
  <si>
    <t>PT. Gratia Husada Farma</t>
  </si>
  <si>
    <t>PT. Taruna Kusuma Purinusa</t>
  </si>
  <si>
    <t>Pengolahan Kapas</t>
  </si>
  <si>
    <t>PT. Purinusa Ekapersada</t>
  </si>
  <si>
    <t>PT. Steelindo Wahana Perkasa</t>
  </si>
  <si>
    <t>Kab. Belitung Timur</t>
  </si>
  <si>
    <t>Kab. Belitung Timur, Kep. Bangka Belitung, Indonesia</t>
  </si>
  <si>
    <t>PT. Industri Jamu Dan Farmasi Sido Muncul</t>
  </si>
  <si>
    <t>PT. Coca Cola Bottling Indonesia Semarang Plant</t>
  </si>
  <si>
    <t>PT. Ara Shoes Indonesia</t>
  </si>
  <si>
    <t>Sepatu</t>
  </si>
  <si>
    <t>PT. Pukati Pelangi Agromakmur</t>
  </si>
  <si>
    <t>PT. Sinar Sosro Pabrik Ungaran</t>
  </si>
  <si>
    <t>PT. Parit Sembada</t>
  </si>
  <si>
    <t>PT. Belitung Industri Sejahtera</t>
  </si>
  <si>
    <t>PT. Bumi Sawit Permai</t>
  </si>
  <si>
    <t>PT. Nissin Biscuit Indonesia</t>
  </si>
  <si>
    <t>PT. Anugrah Indofood Barokah Makmur</t>
  </si>
  <si>
    <t>PT. Bonanza</t>
  </si>
  <si>
    <t>CV. Saprotan Utama</t>
  </si>
  <si>
    <t>PT. Kubota Indonesia</t>
  </si>
  <si>
    <t>Mesin</t>
  </si>
  <si>
    <t>PT. Raja Besi Semarang</t>
  </si>
  <si>
    <t>PT. Kalimantan Jawa Gas</t>
  </si>
  <si>
    <t>PT. Papertech Indonesia - Magelang</t>
  </si>
  <si>
    <t>Kab. Magelang</t>
  </si>
  <si>
    <t>Kab. Magelang, Jawa Tengah, Indonesia</t>
  </si>
  <si>
    <t>PT. Indonesia Power Unit Pembangkitan Semarang - Tambak Lorok</t>
  </si>
  <si>
    <t>PT. BEST</t>
  </si>
  <si>
    <t>PT. Sriboga Flour Mill</t>
  </si>
  <si>
    <t>PT. Pertamina (Persero) Marketing Operation Region IV DPPU A. Yani</t>
  </si>
  <si>
    <t>PT. Pertamina (Persero) Marketing Operation Region IV TBBM Semarang Group</t>
  </si>
  <si>
    <t>PT. Charoen Phokpand</t>
  </si>
  <si>
    <t>PT. Optima Sinergi Comvestama</t>
  </si>
  <si>
    <t>PT. Rebinmas Jaya</t>
  </si>
  <si>
    <t>PT. Damaitex</t>
  </si>
  <si>
    <t>PT. Phapros, Tbk.</t>
  </si>
  <si>
    <t>PT. Indonesia Steel Tube Works</t>
  </si>
  <si>
    <t>PT. Kirana Permata</t>
  </si>
  <si>
    <t>PT. Timah (Persero), Tbk. - Wilasi Belitung</t>
  </si>
  <si>
    <t>PT. PLN (Persero) - Wilayah Bangka Belitung Sub Sektor Pembangkitan Babel - PLTD Padang</t>
  </si>
  <si>
    <t>PT. Mekar Armada Jaya</t>
  </si>
  <si>
    <t>Karoseri</t>
  </si>
  <si>
    <t>PT. Lembah Tidar Jaya</t>
  </si>
  <si>
    <t>PT. Serasan Sawit</t>
  </si>
  <si>
    <t>Kab. Muaraenim</t>
  </si>
  <si>
    <t>Kab. Muaraenim, Sumatera Selatan, Indonesia</t>
  </si>
  <si>
    <t>PT. Samwon</t>
  </si>
  <si>
    <t>PT. Indofood Fritolay Makmur - Semarang Plant</t>
  </si>
  <si>
    <t>PT. Kemfarm Indonesia</t>
  </si>
  <si>
    <t>Pengolahan dan Pembekuan Sayuran dan Buah</t>
  </si>
  <si>
    <t>PT. Victoria Care Indonesia</t>
  </si>
  <si>
    <t>PT. Foresta Lestari Dwikarya</t>
  </si>
  <si>
    <t>PT. Perkebunan Nusantara VII Unit Usaha Baturaja</t>
  </si>
  <si>
    <t>Kab. Ogan Komering Ulu</t>
  </si>
  <si>
    <t>Kab. Ogan Komering Ulu, Sumatera Selatan, Indonesia</t>
  </si>
  <si>
    <t>PT. Astika Murni Utama</t>
  </si>
  <si>
    <t>PT. Cargil Indonesia</t>
  </si>
  <si>
    <t>PT. GS Battery</t>
  </si>
  <si>
    <t>PT. Indofood CBP Sukses Makmur Tbk. Food Seasoning Division, Semarang</t>
  </si>
  <si>
    <t>PT. Bukit Perak</t>
  </si>
  <si>
    <t>Sabun dan Kosmetik</t>
  </si>
  <si>
    <t>PT. Kawasan Industri Wijayakusuma (Persero)</t>
  </si>
  <si>
    <t>PT. Indofood CBP Sukses Makmur Tbk Divisi Noodle, Semarang</t>
  </si>
  <si>
    <t>PT. Indofood CBP Sukses Makmur Tbk. Food Ingredient Division, Semarang</t>
  </si>
  <si>
    <t>PT. SAMA</t>
  </si>
  <si>
    <t>PT. Sango Ceramics Indonesia</t>
  </si>
  <si>
    <t>PT. Babel Inti Perkasa</t>
  </si>
  <si>
    <t>PT. Perkebunan Nusantara VII Unit Usaha Cinta Manis</t>
  </si>
  <si>
    <t>PT. Kayu Lapis Indonesia</t>
  </si>
  <si>
    <t>Kab. Kendal</t>
  </si>
  <si>
    <t>Kab. Kendal, Jawa Tengah, Indonesia</t>
  </si>
  <si>
    <t>PT. Timah (Persero), Tbk - Wilasi II Bangka Selatan</t>
  </si>
  <si>
    <t>PT. Asia Pacific Fibers, Tbk</t>
  </si>
  <si>
    <t>CV. Bara Mitra Kencana</t>
  </si>
  <si>
    <t>PT. Pertamina Hulu Energi Ogan Komering</t>
  </si>
  <si>
    <t>PT. Pratama Unggul Sejahtera</t>
  </si>
  <si>
    <t>PT. Perkebunan Mitra Ogan</t>
  </si>
  <si>
    <t>PT. Minanga Ogan</t>
  </si>
  <si>
    <t>PT. Bakti Nugraha Yuda</t>
  </si>
  <si>
    <t>PT. Semen Baturaja (Persero)</t>
  </si>
  <si>
    <t>PT. PLN (Persero) - PLTU Suge</t>
  </si>
  <si>
    <t>PT. Pertamina (Persero) Marketing Operation Region II TBBM Baturaja</t>
  </si>
  <si>
    <t>PT. Sahabat Mewah dan Makmur</t>
  </si>
  <si>
    <t>PT. PLN (Persero)- Sektor Pembangkitan Babel-PLTD Toboali</t>
  </si>
  <si>
    <t>PT. Tania Selatan</t>
  </si>
  <si>
    <t>PT. Tirta Investama Pabrik Wonosobo</t>
  </si>
  <si>
    <t>Kab. Wonosobo</t>
  </si>
  <si>
    <t>Kab. Wonosobo, Jawa Tengah, Indonesia</t>
  </si>
  <si>
    <t>PT. Gunung Tua Abadi</t>
  </si>
  <si>
    <t>PT. Wai Musi Agro Indah</t>
  </si>
  <si>
    <t>PT. Geo Dipa Energi (Persero) Unit Dieng</t>
  </si>
  <si>
    <t>PT. Sumber Graha Sejahtera Banyuputih</t>
  </si>
  <si>
    <t>Kab. Batang</t>
  </si>
  <si>
    <t>Kab. Batang, Jawa Tengah, Indonesia</t>
  </si>
  <si>
    <t>PT. Sumber Graha Sejahtera Gringsing</t>
  </si>
  <si>
    <t>PT. Laju Perdana Indah</t>
  </si>
  <si>
    <t>PT. Pagilaran</t>
  </si>
  <si>
    <t>PT. Sampoerna Agro - PKS Selapan Jaya</t>
  </si>
  <si>
    <t>PT. Telaga Hikmah</t>
  </si>
  <si>
    <t>PT. Waykanan Sawitindo Mas</t>
  </si>
  <si>
    <t>Kab. Way Kanan</t>
  </si>
  <si>
    <t>Lampung</t>
  </si>
  <si>
    <t>Kab. Way Kanan, Lampung, Indonesia</t>
  </si>
  <si>
    <t>PLTA Mrica</t>
  </si>
  <si>
    <t>Kab. Banjarnegara</t>
  </si>
  <si>
    <t>Kab. Banjarnegara, Jawa Tengah, Indonesia</t>
  </si>
  <si>
    <t>PT. Mutiara Bunda Jaya</t>
  </si>
  <si>
    <t>PT. Primatexco Indonesia</t>
  </si>
  <si>
    <t>PT. Buluh Cawang Plantation - PKS Dabuk Rejo</t>
  </si>
  <si>
    <t>PT. Budi Starch and Sweetener (BSSw) - Way Giham</t>
  </si>
  <si>
    <t>Tapioka</t>
  </si>
  <si>
    <t>PT. Maya Food Industries</t>
  </si>
  <si>
    <t>Kota Pekalongan</t>
  </si>
  <si>
    <t>Kota Pekalongan, Jawa Tengah, Indonesia</t>
  </si>
  <si>
    <t>PT. Palm Lampung Persada</t>
  </si>
  <si>
    <t>PT. Pismatex Textile Industry</t>
  </si>
  <si>
    <t>Kab. Pekalongan</t>
  </si>
  <si>
    <t>Kab. Pekalongan, Jawa Tengah, Indonesia</t>
  </si>
  <si>
    <t>PT. Pemuka Sakti Manis Indah</t>
  </si>
  <si>
    <t>PT. Loji Kanakatama Textile (LOKATEX)</t>
  </si>
  <si>
    <t>PT. Perkebunan Nusantara VII Unit Tulung Buyut</t>
  </si>
  <si>
    <t>PT. Milan Indonesia</t>
  </si>
  <si>
    <t>Rambut Palsu</t>
  </si>
  <si>
    <t>Kab. Purbalingga</t>
  </si>
  <si>
    <t>Kab. Purbalingga, Jawa Tengah, Indonesia</t>
  </si>
  <si>
    <t>PT. Aek Tarum</t>
  </si>
  <si>
    <t>PT. Perkebunan Nusantara IX PG. Sragi</t>
  </si>
  <si>
    <t>PT. Sun Chang</t>
  </si>
  <si>
    <t>PT. Bintang Mas Triyasa</t>
  </si>
  <si>
    <t>Bulu Mata, Kuku Palsu, Rambut palsu</t>
  </si>
  <si>
    <t>PT. Hyup Sung Indonesia</t>
  </si>
  <si>
    <t>Bulu Mata, Rambut palsu</t>
  </si>
  <si>
    <t>PT. Sumber Graha Sejahtera Cabang Way Kanan</t>
  </si>
  <si>
    <t>PT. Boyang Industrial</t>
  </si>
  <si>
    <t>PT. Sung Shim International</t>
  </si>
  <si>
    <t>PT. Indokores Sahabat</t>
  </si>
  <si>
    <t>PT. Royal Korindah</t>
  </si>
  <si>
    <t>PT. Garuda Bumi Perkasa</t>
  </si>
  <si>
    <t>Kab. Mesuji</t>
  </si>
  <si>
    <t>Kab. Mesuji, Lampung, Indonesia</t>
  </si>
  <si>
    <t>PT. Sinar Pematang Mulia I</t>
  </si>
  <si>
    <t>PT. Indonesia Power UJP Jateng 2 Adipala</t>
  </si>
  <si>
    <t>Kab. Cilacap</t>
  </si>
  <si>
    <t>Kab. Cilacap, Jawa Tengah, Indonesia</t>
  </si>
  <si>
    <t>PT. Tunas Baru Lampung - Mesuji</t>
  </si>
  <si>
    <t>PT. Silva Inhutani Lampung - Divisi Crumb Rubber</t>
  </si>
  <si>
    <t>PT. Pertamina (Persero) Marketing Operation Region IV TBBM Maos</t>
  </si>
  <si>
    <t>PT. Sumber Segara Primadaya</t>
  </si>
  <si>
    <t>PT. Budi Lampung Sejahtera</t>
  </si>
  <si>
    <t>PT. Florindo Makmur - Tulung Buyut</t>
  </si>
  <si>
    <t>Kab. Lampung Utara</t>
  </si>
  <si>
    <t>Kab. Lampung Utara, Lampung, Indonesia</t>
  </si>
  <si>
    <t>PT. Agro Bumi Mas</t>
  </si>
  <si>
    <t>PT. Dharmapala Usaha Sukses</t>
  </si>
  <si>
    <t>Gula Rafinasi</t>
  </si>
  <si>
    <t>PT. Manunggal Perkasa</t>
  </si>
  <si>
    <t>PT. Solusi Bangun Indonesia</t>
  </si>
  <si>
    <t>PT. Pertamina (Persero) Marketing Operation Region IV Depot LPG Cilacap</t>
  </si>
  <si>
    <t>PT. Pertamina (Persero) Marketing Operation Region IV TBBM Cilacap</t>
  </si>
  <si>
    <t>PT. Pertamina (Persero) Marketing Operation Region IV TBBM Lomanis</t>
  </si>
  <si>
    <t>PT. Pertamina (Persero) RU IV - Kilang Cilacap</t>
  </si>
  <si>
    <t>PT. Pertamina Lubricant Production Unit Cilacap</t>
  </si>
  <si>
    <t>PT. Silva Inhutani Lampung - unit Reg.45 Sungai Buaya</t>
  </si>
  <si>
    <t>PT. Perkebunan Nusantara VII Distrik Bungamayang</t>
  </si>
  <si>
    <t>PT. Sinar Tambang Arthalestari (Semen Bima)</t>
  </si>
  <si>
    <t>Kab. Banyumas</t>
  </si>
  <si>
    <t>Kab. Banyumas, Jawa Tengah, Indonesia</t>
  </si>
  <si>
    <t>PT. Budi Starch and Sweetener (BSSw) - Ketapang</t>
  </si>
  <si>
    <t>PT. Sumber Indah Perkasa - Sungai Buaya Mill</t>
  </si>
  <si>
    <t>PT. Menggala Sawiitindo</t>
  </si>
  <si>
    <t>Kab. Tulang Bawang</t>
  </si>
  <si>
    <t>Kab. Tulang Bawang, Lampung, Indonesia</t>
  </si>
  <si>
    <t>PT. Pertamina Geothermal Energy Area Ulubelu</t>
  </si>
  <si>
    <t>Kab. Tanggamus</t>
  </si>
  <si>
    <t>Kab. Tanggamus, Lampung, Indonesia</t>
  </si>
  <si>
    <t>PT. PLN (Persero) Pembangkitan Sumbagsel Sektor Pengendalian Pembangkitan Bandar Lampung Unit PLTP Ulubelu</t>
  </si>
  <si>
    <t>Kangean Energy Indonesia, Ltd.</t>
  </si>
  <si>
    <t>PT. Huma Indah Mekar</t>
  </si>
  <si>
    <t>Kab. Tulang Bawang Barat</t>
  </si>
  <si>
    <t>Kab. Tulang Bawang Barat, Lampung, Indonesia</t>
  </si>
  <si>
    <t>PT. Gunung Slamat</t>
  </si>
  <si>
    <t>Kab. Tegal</t>
  </si>
  <si>
    <t>Kab. Tegal, Jawa Tengah, Indonesia</t>
  </si>
  <si>
    <t>PT. Teguhwibawa Bhaktipersada - Kali Cinta</t>
  </si>
  <si>
    <t>PT. Pertamina (Persero) Marketing Operation Region IV TBBM Tegal</t>
  </si>
  <si>
    <t>Kota Tegal</t>
  </si>
  <si>
    <t>Kota Tegal, Jawa Tengah, Indonesia</t>
  </si>
  <si>
    <t>PT. Sumber Indah Perkasa - Sungai Merah Mill</t>
  </si>
  <si>
    <t>PT. Karya Nusa Bumi Persada</t>
  </si>
  <si>
    <t>PT. Perkebunan Nusantara IX Unit Pabrik Gula Pangka</t>
  </si>
  <si>
    <t>PT. Indo Java Ruber Planting Company</t>
  </si>
  <si>
    <t>PT. Tirta Investama Pabrik Tanggamus</t>
  </si>
  <si>
    <t>PT. Sweet Indolampung</t>
  </si>
  <si>
    <t>PT. Teguhwibawa Bhaktipersada - Gunungbatin</t>
  </si>
  <si>
    <t>Kab. Lampung Tengah</t>
  </si>
  <si>
    <t>Kab. Lampung Tengah, Lampung, Indonesia</t>
  </si>
  <si>
    <t>PT. Teguhwibawa Bhaktipersada - Tulang Bawang</t>
  </si>
  <si>
    <t>PT. Luhur Prakarsa Maju Dinamika</t>
  </si>
  <si>
    <t>PT. Perkebunan Nusantara VII Unit Bekri</t>
  </si>
  <si>
    <t>PT. Gunung Madu Plantations</t>
  </si>
  <si>
    <t>PT. Indolampung Perkasa</t>
  </si>
  <si>
    <t>PT. Gula Putih Mataram</t>
  </si>
  <si>
    <t>PT. Kalirejo Lestari</t>
  </si>
  <si>
    <t>PT. Adi Karya Gemilang</t>
  </si>
  <si>
    <t>PT. Hamparan Bumi Mas Abadi</t>
  </si>
  <si>
    <t>PT. Lambang Bumi Perkasa</t>
  </si>
  <si>
    <t>PT. Santosa Agrindo</t>
  </si>
  <si>
    <t>PT. Great Giant Livestock</t>
  </si>
  <si>
    <t>PT. Umas Jaya Agrotama - Terbanggibesar</t>
  </si>
  <si>
    <t>PT. Tunas Baru Lampung - Divisi CPO Kekah</t>
  </si>
  <si>
    <t>PT. Sinar Pematang Mulia II</t>
  </si>
  <si>
    <t>PT. Anaktuha Sawit Mandiri</t>
  </si>
  <si>
    <t>PT. PG. Rajawali II Unit PG. Tersana Baru</t>
  </si>
  <si>
    <t>Kab. Cirebon</t>
  </si>
  <si>
    <t>Kab. Cirebon, Jawa Barat, Indonesia</t>
  </si>
  <si>
    <t>PT. Japfa Comfeed Indonesia Tbk - Poultry Breeding Division</t>
  </si>
  <si>
    <t>PT. Florindo Makmur - Buminabung</t>
  </si>
  <si>
    <t>PT. Konverta Mitra Abadi</t>
  </si>
  <si>
    <t>Kab. Lampung Selatan</t>
  </si>
  <si>
    <t>Kab. Lampung Selatan, Lampung, Indonesia</t>
  </si>
  <si>
    <t>PT. Florindo Makmur - Setiabumi</t>
  </si>
  <si>
    <t>PT. Perkebunan Nusantara VII Unit Way Berulu</t>
  </si>
  <si>
    <t>Kab. Pesawaran</t>
  </si>
  <si>
    <t>Kab. Pesawaran, Lampung, Indonesia</t>
  </si>
  <si>
    <t>PT. Central Pertiwi Bahari - unit Adiwarna</t>
  </si>
  <si>
    <t>Pembekuan Udang</t>
  </si>
  <si>
    <t>PT. Keong Nusantara Abadi</t>
  </si>
  <si>
    <t>PT. PG. Rajawali II Unit PG. Sindang Laut</t>
  </si>
  <si>
    <t>PT. Perkebunan Nusantara VII Unit Pematang Kiwah</t>
  </si>
  <si>
    <t>PT. So Good Food</t>
  </si>
  <si>
    <t>PT. Cirebon Electric Power - PLTU Cirebon</t>
  </si>
  <si>
    <t>PT. Sorini Agro Asia Corporindo Tbk - Way Bungur</t>
  </si>
  <si>
    <t>Kab. Lampung Timur</t>
  </si>
  <si>
    <t>Kab. Lampung Timur, Lampung, Indonesia</t>
  </si>
  <si>
    <t>PT. Prabutirta Jaya Lestari (Tripanca)</t>
  </si>
  <si>
    <t>Kota Bandar Lampung</t>
  </si>
  <si>
    <t>Kota Bandar Lampung, Lampung, Indonesia</t>
  </si>
  <si>
    <t>PT. Japfa Comfeed Indonesia, Tbk Unit Cirebon</t>
  </si>
  <si>
    <t>Kota Cirebon</t>
  </si>
  <si>
    <t>Kota Cirebon, Jawa Barat, Indonesia</t>
  </si>
  <si>
    <t>PT. Pertamina (Persero) Marketing Operation Region III TBBM Tasikmalaya</t>
  </si>
  <si>
    <t>Kota Tasikmalaya</t>
  </si>
  <si>
    <t>Kota Tasikmalaya, Jawa Barat, Indonesia</t>
  </si>
  <si>
    <t>PT. Perkebunan Nusantara VII Unit Kedaton</t>
  </si>
  <si>
    <t>PT. Muara Jaya</t>
  </si>
  <si>
    <t>PT. Riau Agrotama Plantation</t>
  </si>
  <si>
    <t>CV. Sinar Laut</t>
  </si>
  <si>
    <t>Minyak Goreng dan Sabun</t>
  </si>
  <si>
    <t>PT. Phillips Seafoods Indonesia - Lampung Plant</t>
  </si>
  <si>
    <t>PT. Aman Jaya Perdana</t>
  </si>
  <si>
    <t>PT. Tunas Baru Lampung - Way Lunik</t>
  </si>
  <si>
    <t>PT. Charoen Pokphand Indonesia - Silo Dryer</t>
  </si>
  <si>
    <t>PT. Tanso Putra Asia</t>
  </si>
  <si>
    <t>Karbon Aktif</t>
  </si>
  <si>
    <t>PT. LDC Indonesia</t>
  </si>
  <si>
    <t>Oleokimia Dasar</t>
  </si>
  <si>
    <t>PT. Semen Baturaja (Persero), Tbk. Unit Pabrik Panjang</t>
  </si>
  <si>
    <t>PT. Triteguh Manunggal Sejati - Bandar Lampung</t>
  </si>
  <si>
    <t>PT. Natura Perisa Aroma</t>
  </si>
  <si>
    <t>Pengolahan rempah</t>
  </si>
  <si>
    <t>PT. Pertamina (Persero) Marketing Operation Region II Depot LPG Panjang</t>
  </si>
  <si>
    <t>PT. AKR Corporindo Tbk</t>
  </si>
  <si>
    <t>PT. Pertamina (Persero) Marketing Operation Region II TBBM Panjang</t>
  </si>
  <si>
    <t>PT. Bumi Menara Internusa</t>
  </si>
  <si>
    <t>PT. Japfa Comfeed Indonesia, Tbk. - Unit Tanjung Bintang</t>
  </si>
  <si>
    <t>PT. Indokom Samudra Persada</t>
  </si>
  <si>
    <t>PT. Coca Cola Bottling Indonesia - Lampung Selatan</t>
  </si>
  <si>
    <t>PT. CJ Cheiljedang Feed Lampung</t>
  </si>
  <si>
    <t>PT. Indofood CBP Sukses Makmur Tbk - Lampung Selatan</t>
  </si>
  <si>
    <t>PT. Central Pertiwi Bahari - Fish</t>
  </si>
  <si>
    <t>Pakan Ikan</t>
  </si>
  <si>
    <t>PT. Central Pertiwi Bahari - Tanjung Bintang</t>
  </si>
  <si>
    <t>PT. Charoen Pokphand Indonesia - Feedmill Lampung</t>
  </si>
  <si>
    <t>PT. Nestle Indonesia - Panjang Factory</t>
  </si>
  <si>
    <t>PT. Ciomas Adisatwa</t>
  </si>
  <si>
    <t>PT. Bukit Asam, Tbk. - Unit Pelabuhan Tarahan</t>
  </si>
  <si>
    <t>PT. Sugar Labinta Lampung Selatan</t>
  </si>
  <si>
    <t>PT. PLN (Persero) Pembangkitan Sumbagsel Sektor Pembangkitan Tarahan</t>
  </si>
  <si>
    <t>PT. PLN (Persero) Pembangkitan Sumbagsel Sektor Pembangkitan Sebalang</t>
  </si>
  <si>
    <t>PT. Sumber Indah Perkasa - Ketibung</t>
  </si>
  <si>
    <t>PT. Sari Segar Husada</t>
  </si>
  <si>
    <t>PT. Indocement Tunggal Prakarsa, Tbk. Unit Palimanan - Cirebon</t>
  </si>
  <si>
    <t>PT. Condong Garut - Komoditi Karet</t>
  </si>
  <si>
    <t>Kab. Garut</t>
  </si>
  <si>
    <t>Kab. Garut, Jawa Barat, Indonesia</t>
  </si>
  <si>
    <t>PT. Condong Garut - Komoditi Sawit</t>
  </si>
  <si>
    <t>PT. Budi Starch and Sweetener (BSSw) - Labuhan Ratu</t>
  </si>
  <si>
    <t>PT. Fermentech Indonesia</t>
  </si>
  <si>
    <t>PT. Teknotama Lingkungan Internusa</t>
  </si>
  <si>
    <t>Kab. Majalengka</t>
  </si>
  <si>
    <t>Kab. Majalengka, Jawa Barat, Indonesia</t>
  </si>
  <si>
    <t>PT. Polytama Propindo</t>
  </si>
  <si>
    <t>Bijih Plastik</t>
  </si>
  <si>
    <t>Kab. Indramayu</t>
  </si>
  <si>
    <t>Kab. Indramayu, Jawa Barat, Indonesia</t>
  </si>
  <si>
    <t>PT. Domus Jaya</t>
  </si>
  <si>
    <t>PT. Florindo Makmur - Neglasari</t>
  </si>
  <si>
    <t>PT. Suri Tani Pemuka</t>
  </si>
  <si>
    <t>PT. Pertamina (Persero) Marketing Operation Region II Depot LPG Balongan</t>
  </si>
  <si>
    <t>PT. Pertamina (Persero) Refinery Unit VI Balongan</t>
  </si>
  <si>
    <t>PT. Pertamina (Persero) Marketing Operation Region III TBBM Balongan Group</t>
  </si>
  <si>
    <t>PT. Pertamina Geothermal Energy Area Karaha</t>
  </si>
  <si>
    <t>Kab. Tasikmalaya</t>
  </si>
  <si>
    <t>Kab. Tasikmalaya, Jawa Barat, Indonesia</t>
  </si>
  <si>
    <t>PT. Pertamina Hulu Energi Offshore North West Java (PHE ONWJ)</t>
  </si>
  <si>
    <t>Kab. Karawang, Kab. Subang, Kab. Indramayu, Kab. Kep. Seribu</t>
  </si>
  <si>
    <t>Kab. Karawang, Kab. Subang, Kab. Indramayu, Kab. Kep. Seribu, Jawa Barat, Indonesia</t>
  </si>
  <si>
    <t>PT. PJB UBJ O&amp;M PLTU Indramayu</t>
  </si>
  <si>
    <t>PT. Shoetown Kasokandel</t>
  </si>
  <si>
    <t>PT. PG. Rajawali II Unit PG. Jatitujuh</t>
  </si>
  <si>
    <t>Star Energy Geothermal (Darajat II) Ltd.</t>
  </si>
  <si>
    <t>PT. Darma Kalimantan Jaya</t>
  </si>
  <si>
    <t>Kab. Hulu Sungai Tengah</t>
  </si>
  <si>
    <t>Kab. Hulu Sungai Tengah, Kalimantan Selatan, Indonesia</t>
  </si>
  <si>
    <t>PT. PLN (Persero) Pembangkit dan Penyaluran Kalimantan Sektor Pembangkitan Barito Unit PLTD Barabai</t>
  </si>
  <si>
    <t>PT. Karias Tabing Kencana</t>
  </si>
  <si>
    <t>Kab. Hulu Sungai Utara</t>
  </si>
  <si>
    <t>Kab. Hulu Sungai Utara, Kalimantan Selatan, Indonesia</t>
  </si>
  <si>
    <t>PT. PLN (Persero) Pembangkitan dan Penyaluran Kalimantan Sektor Pembangkitan Barito PLTD Banua Lima Panangkalaan</t>
  </si>
  <si>
    <t>Pearl Oil (Sebuku) Ltd</t>
  </si>
  <si>
    <t>Kab. Kotabaru</t>
  </si>
  <si>
    <t>Kab. Kotabaru, Kalimantan Selatan, Indonesia</t>
  </si>
  <si>
    <t>PT. PLN (Persero) Wilayah Kalsel dan Kalteng Area Kotabaru PLTD Kotabaru</t>
  </si>
  <si>
    <t>PT. Alam Raya Kencana Mas</t>
  </si>
  <si>
    <t>PT. Bersama Sejahtera Sakti PKS Gunung Aru</t>
  </si>
  <si>
    <t>PT. Golden Hope Nusantara</t>
  </si>
  <si>
    <t>PT. Laguna Mandiri PKS Betung Pamukan Utara</t>
  </si>
  <si>
    <t>PT. Langgeng Muara Makmur - PKS Bebunga</t>
  </si>
  <si>
    <t>PT. Sinar Kencana Inti Perkasa - PKS Sungai Kupang</t>
  </si>
  <si>
    <t>PT. Smart, Tbk - PKS Bukit Kapur</t>
  </si>
  <si>
    <t>PT. Laguna Mandiri - PKS Rantau</t>
  </si>
  <si>
    <t>PT. Paripurna Swakarsa PKS Pondok Labu</t>
  </si>
  <si>
    <t>PT. Smart, Tbk - PKS Batu Ampar</t>
  </si>
  <si>
    <t>PT. Baramega Citra Mulia Persada</t>
  </si>
  <si>
    <t>PT. Sebuku Iron Lateritic Ores</t>
  </si>
  <si>
    <t>PT. Bumi Jaya</t>
  </si>
  <si>
    <t>Kab. Tabalong</t>
  </si>
  <si>
    <t>Kab. Tabalong, Kalimantan Selatan, Indonesia</t>
  </si>
  <si>
    <t>PT. Pertamina EP Asset 5 - Tanjung Field</t>
  </si>
  <si>
    <t>PT. PLN (Persero) Pembangkitan dan Penyaluran Kalimantan Sektor Pembangkitan Barito PLTD Banua Lima Unit Maburai</t>
  </si>
  <si>
    <t>PT. Alam Tri Abadi</t>
  </si>
  <si>
    <t>PT. Conch South Kalimantan Cement</t>
  </si>
  <si>
    <t>PT. Pertamina Geothermal Energy Area Kamojang</t>
  </si>
  <si>
    <t>Kab. Bandung</t>
  </si>
  <si>
    <t>Kab. Bandung, Jawa Barat, Indonesia</t>
  </si>
  <si>
    <t>PT. Buana Karya Bhakti</t>
  </si>
  <si>
    <t>PT. Cibaliung Sumber Daya</t>
  </si>
  <si>
    <t>Kab. Pandeglang</t>
  </si>
  <si>
    <t>Banten</t>
  </si>
  <si>
    <t>Kab. Pandeglang, Banten, Indonesia</t>
  </si>
  <si>
    <t>PT. Sajang Heulang Mustika Factory</t>
  </si>
  <si>
    <t>PT. Ladang Rumpun Subur Abadi - Angsana Plant</t>
  </si>
  <si>
    <t>PT. Arutmin Indonesia Tambang Batulicin</t>
  </si>
  <si>
    <t>PT. Borneo Indobara</t>
  </si>
  <si>
    <t>PT. Tunas Inti Abadi</t>
  </si>
  <si>
    <t>PT. Indonesia Power UPJ Kamojang Unit PLTP Kamojang Darajat</t>
  </si>
  <si>
    <t>PT. PP London Sumatra Indonesia Tbk. - Kertasarie Tea Factory</t>
  </si>
  <si>
    <t>PT. Perkebunan Nusantara VIII Kebun Malabar</t>
  </si>
  <si>
    <t>PT. Pertamina Gas Area Jawa Bagian Barat</t>
  </si>
  <si>
    <t>Kab. Indramayu, Kab. Subang, Kab. Karawang</t>
  </si>
  <si>
    <t>Kab. Indramayu, Kab. Subang, Kab. Karawang, Jawa Barat, Indonesia</t>
  </si>
  <si>
    <t>Star Energy Geothermal (Wayang Windu) Ltd.</t>
  </si>
  <si>
    <t>PT. Putra Mulya Terang Indah</t>
  </si>
  <si>
    <t>CV. Purnama Tirtatex</t>
  </si>
  <si>
    <t>PT. Himalaya Tunas Texindo</t>
  </si>
  <si>
    <t>CV. Bima Jaya</t>
  </si>
  <si>
    <t>CV. Sungai Indah</t>
  </si>
  <si>
    <t>PT. Coca Cola Bottling Indonesia - Sumedang</t>
  </si>
  <si>
    <t>Kab. Sumedang</t>
  </si>
  <si>
    <t>Kab. Sumedang, Jawa Barat, Indonesia</t>
  </si>
  <si>
    <t>PT. Ferinatex Jaya</t>
  </si>
  <si>
    <t>PT. Tri Bintang Lokawarna</t>
  </si>
  <si>
    <t>PT. Antang Gunung Meratus</t>
  </si>
  <si>
    <t>Kab. Tapin, Kab. Hulu Sungai Selatan</t>
  </si>
  <si>
    <t>Kab. Tapin, Kab. Hulu Sungai Selatan, Kalimantan Selatan, Indonesia</t>
  </si>
  <si>
    <t>PT. Indocement Tunggal Prakasa - Pabrik Tarjun</t>
  </si>
  <si>
    <t>Kab. Tarjun</t>
  </si>
  <si>
    <t>Kab. Tarjun, Kalimantan Selatan, Indonesia</t>
  </si>
  <si>
    <t>PT. Indoneptune Net Manufacturing</t>
  </si>
  <si>
    <t>PT. Triputra Textile Industry</t>
  </si>
  <si>
    <t>PT. Garudafood Putra Putri Jaya - Rancaekek</t>
  </si>
  <si>
    <t>PT. Sipatex Putri Lestari</t>
  </si>
  <si>
    <t>PT. Wiska</t>
  </si>
  <si>
    <t>PT. Polyfin Canggih</t>
  </si>
  <si>
    <t>PT. Ikafood Putramas</t>
  </si>
  <si>
    <t>PT. Geo Dipa Energi (Persero) - Unit Patuha</t>
  </si>
  <si>
    <t>PT. Industri Susu Alam Murni</t>
  </si>
  <si>
    <t>Kota Bandung</t>
  </si>
  <si>
    <t>Kota Bandung, Jawa Barat, Indonesia</t>
  </si>
  <si>
    <t>PT. Bumi Asri Pasaman</t>
  </si>
  <si>
    <t>Kab. Barito Selatan</t>
  </si>
  <si>
    <t>Kab. Barito Selatan, Kalimantan Tengah, Indonesia</t>
  </si>
  <si>
    <t>PT. Antang Ganda Utama - PPKS Butong</t>
  </si>
  <si>
    <t>Kab. Barito Utara</t>
  </si>
  <si>
    <t>Kab. Barito Utara, Kalimantan Tengah, Indonesia</t>
  </si>
  <si>
    <t>PT. Suprabari Mapanindo</t>
  </si>
  <si>
    <t>PT. Buana Intan Gemilang</t>
  </si>
  <si>
    <t>PT. Telen Orbit Prima</t>
  </si>
  <si>
    <t>Kab. Kapuas</t>
  </si>
  <si>
    <t>Kab. Kapuas, Kalimantan Tengah, Indonesia</t>
  </si>
  <si>
    <t>PT. Asmin Bara Bronang</t>
  </si>
  <si>
    <t>PT. Tanabe Indonesia</t>
  </si>
  <si>
    <t>PT. Feng Tay Indonesia Enterprises</t>
  </si>
  <si>
    <t>PT. Weharima Langgeng Lestari</t>
  </si>
  <si>
    <t>Saos dan Kecap</t>
  </si>
  <si>
    <t>PT. Daliatex Kusuma</t>
  </si>
  <si>
    <t>PT. Pertamina (Persero) Marketing Operation Region III TBBM Bandung Group</t>
  </si>
  <si>
    <t>Kota Bandung, Kab. Bandung Barat</t>
  </si>
  <si>
    <t>Kota Bandung, Kab. Bandung Barat, Jawa Barat, Indonesia</t>
  </si>
  <si>
    <t>PT. Pan Asia Jaya Abadi</t>
  </si>
  <si>
    <t>PT. Perusahaan Industri Ceres</t>
  </si>
  <si>
    <t>PT. Nagasakti Kurnia Textile Mills</t>
  </si>
  <si>
    <t>PT. Papandayan Cocoa Industries</t>
  </si>
  <si>
    <t>PT. Pindad (Persero)</t>
  </si>
  <si>
    <t>PT. Idaman Eramandiri</t>
  </si>
  <si>
    <t>PT. Grand Textile Industry (Grandtex)</t>
  </si>
  <si>
    <t>PT. Len Industri</t>
  </si>
  <si>
    <t>PT. Nikkatsu Electric Works</t>
  </si>
  <si>
    <t>PT. Dahana (Persero)</t>
  </si>
  <si>
    <t>Bahan Peledak</t>
  </si>
  <si>
    <t>Kab. Subang</t>
  </si>
  <si>
    <t>Kab. Subang, Jawa Barat, Indonesia</t>
  </si>
  <si>
    <t>PT. Kimia Farma (Persero), Tbk. - Plant Bandung</t>
  </si>
  <si>
    <t>PT. Indonesia Power Unit Jasa Pembangkitan Labuan</t>
  </si>
  <si>
    <t>PT. Tirta Investama - Subang</t>
  </si>
  <si>
    <t>PT. Bio Farma (Persero)</t>
  </si>
  <si>
    <t>PT. Dirgantara Indonesia (Persero)</t>
  </si>
  <si>
    <t>PT. Perkebunan Nusantara VIII Kebun Rancabali</t>
  </si>
  <si>
    <t>PT. Perkebunan Nusantara VIII - Kebun Panglejar</t>
  </si>
  <si>
    <t>PT. Pertamina (Persero) Marketing Operation Region III DPPU Husein Sastranegara</t>
  </si>
  <si>
    <t>PT. Marunda Graha Mineral</t>
  </si>
  <si>
    <t>Kab. Murung Raya</t>
  </si>
  <si>
    <t>Kab. Murung Raya, Kalimantan Tengah, Indonesia</t>
  </si>
  <si>
    <t>PT. Tekwang Industri Indonesia</t>
  </si>
  <si>
    <t>PT. Pulau Mas Texindo</t>
  </si>
  <si>
    <t>PT. Central Georqette Nusantara</t>
  </si>
  <si>
    <t>Kota Cimahi</t>
  </si>
  <si>
    <t>Kota Cimahi, Jawa Barat, Indonesia</t>
  </si>
  <si>
    <t>PT. Chitose Internasional Tbk</t>
  </si>
  <si>
    <t>PT. Trisula Textile Industries, Tbk</t>
  </si>
  <si>
    <t>PT. Budi Makmur Perkasa</t>
  </si>
  <si>
    <t>PT. Sinkona Indonesia Lestari</t>
  </si>
  <si>
    <t>Kina</t>
  </si>
  <si>
    <t>PT. Perkebunan Nusantara VIII - Kebun Ciater</t>
  </si>
  <si>
    <t>PT. Cemindo Gemilang (Semen Merah Putih) Plant Bayah</t>
  </si>
  <si>
    <t>Kab. Lebak</t>
  </si>
  <si>
    <t>Kab. Lebak, Banten, Indonesia</t>
  </si>
  <si>
    <t>PT. Pertamina EP Asset 3 - Subang Field</t>
  </si>
  <si>
    <t>Kab. Subang, Kab. Karawang</t>
  </si>
  <si>
    <t>Kab. Subang, Kab. Karawang, Jawa Barat, Indonesia</t>
  </si>
  <si>
    <t>PT. Central Texindo</t>
  </si>
  <si>
    <t>PT. Indorama Synthetics, Tbk. - Bandung</t>
  </si>
  <si>
    <t>PT. Perkebunan Nusantara VIII Kebun Kertajaya</t>
  </si>
  <si>
    <t>PT. Yudha Wahana Abadi</t>
  </si>
  <si>
    <t>Kab. Berau</t>
  </si>
  <si>
    <t>Kalimantan Timur</t>
  </si>
  <si>
    <t>Kab. Berau, Kalimantan Timur, Indonesia</t>
  </si>
  <si>
    <t>PT. Berau Coal - Site Sambarata</t>
  </si>
  <si>
    <t>PT. Berau Coal - Site Binungan</t>
  </si>
  <si>
    <t>PT. Berau Coal - Site Lati</t>
  </si>
  <si>
    <t>PT. Bharinto Ekatama</t>
  </si>
  <si>
    <t>Kab. Kutai Barat</t>
  </si>
  <si>
    <t>Kab. Kutai Barat, Kalimantan Timur, Indonesia</t>
  </si>
  <si>
    <t>PT. Trubaindo Coal Mining</t>
  </si>
  <si>
    <t>PT. Gunungbayan Pratamacoal</t>
  </si>
  <si>
    <t>PT. Rimba Raya Lestari</t>
  </si>
  <si>
    <t>Kab. Kutai Kartanegara</t>
  </si>
  <si>
    <t>Kab. Kutai Kartanegara, Kalimantan Timur, Indonesia</t>
  </si>
  <si>
    <t>PT. Pertamina EP Asset 5 - Field Sangasanga</t>
  </si>
  <si>
    <t>PT. Pertamina Hulu Sanga Sanga Lap Semberah (ex Vico Indonesia, LLC)</t>
  </si>
  <si>
    <t>PT. Pertamina Hulu Sanga Sanga Lap Badak</t>
  </si>
  <si>
    <t>PT. Pertamina Hulu Sanga Sanga Lap Mutiara</t>
  </si>
  <si>
    <t>PT. Pertamina Hulu Sanga Sanga Lap Nilam</t>
  </si>
  <si>
    <t>Chevron Makassar Ltd - Daerah Operasi Laut Dalam (West Seno)</t>
  </si>
  <si>
    <t>PT. Pertamina Hulu Kalimantan Timur Daerah Operasi Bagian Selatan (Lawe-lawe)</t>
  </si>
  <si>
    <t>PT. Pertamina Hulu Mahakam - South Processing Unit (SPU)</t>
  </si>
  <si>
    <t>PT. Pertamina Hulu Mahakam - Bekapai- Senipah-Peciko (BSP) - South Mahakam</t>
  </si>
  <si>
    <t>PT. Pertamina Hulu Mahakam - Lapangan Handil - Central Processing Area</t>
  </si>
  <si>
    <t>PT. Pertamina Hulu Mahakam - Central Processing Unit (CPU)</t>
  </si>
  <si>
    <t>PT. Pertamina Hulu Mahakam - Tunu Utara - North Processing Unit (NPU)</t>
  </si>
  <si>
    <t>PT. Pertamina Hulu Kalimantan Timur Daerah Operasi Bagian Utara (Santan)</t>
  </si>
  <si>
    <t>PT. PLN (Persero) Wilayah Kaltim Sektor Mahakam PLTG Samberah</t>
  </si>
  <si>
    <t>PT. PLN (Persero) Wilayah Kaltim Sektor Mahakam PLTGU Tanjung Batu</t>
  </si>
  <si>
    <t>PT. Rea Kaltim Plantations - Cakra Oil Mill</t>
  </si>
  <si>
    <t>PT. Tritungggal Sentral Buana</t>
  </si>
  <si>
    <t>PT. Rea Kaltim Plantations - Perdana Oil Mill</t>
  </si>
  <si>
    <t>PT. Jembayan Muara Bara</t>
  </si>
  <si>
    <t>PT. Anugerah Bara Kaltim</t>
  </si>
  <si>
    <t>PT. Kayan Putra Utama Coal</t>
  </si>
  <si>
    <t>PT. Kitadin - Embalut</t>
  </si>
  <si>
    <t>PT. Multi Harapan Utama</t>
  </si>
  <si>
    <t>PT. Tanito Harum</t>
  </si>
  <si>
    <t>PT. Santan Batubara</t>
  </si>
  <si>
    <t>PT. Mahakam Sumber Jaya</t>
  </si>
  <si>
    <t>Kab. Kutai Kartanegara, Kota Samarinda</t>
  </si>
  <si>
    <t>Kab. Kutai Kartanegara, Kota Samarinda, Kalimantan Timur, Indonesia</t>
  </si>
  <si>
    <t>PT. Bukit Baiduri Energi</t>
  </si>
  <si>
    <t>PT. Swakarsa Sinarsentosa</t>
  </si>
  <si>
    <t>Kab. Kutai Timur</t>
  </si>
  <si>
    <t>Kab. Kutai Timur, Kalimantan Timur, Indonesia</t>
  </si>
  <si>
    <t>PT. Perkasa Inakakerta</t>
  </si>
  <si>
    <t>PT. Kaltim Prima Coal</t>
  </si>
  <si>
    <t>PT. Perkebunan Nusantara XII PKS Long Pinang</t>
  </si>
  <si>
    <t>Kab. Paser</t>
  </si>
  <si>
    <t>Kab. Paser, Kalimantan Timur, Indonesia</t>
  </si>
  <si>
    <t>PT. Kideco Jaya Agung</t>
  </si>
  <si>
    <t>PT. Borneo Indah Marjaya</t>
  </si>
  <si>
    <t>Kab. Pasir</t>
  </si>
  <si>
    <t>Kab. Pasir, Kalimantan Timur, Indonesia</t>
  </si>
  <si>
    <t>PT. Thiess Contractor Indonesia</t>
  </si>
  <si>
    <t>Kota Balikpapan</t>
  </si>
  <si>
    <t>Kota Balikpapan, Kalimantan Timur, Indonesia</t>
  </si>
  <si>
    <t>PT. Komatsu Remanufacturing Asia</t>
  </si>
  <si>
    <t>PT. Pertamina (Persero) Marketing Operation Region VI Depot LPG Balikpapan</t>
  </si>
  <si>
    <t>PT. Pertamina (Persero) Marketing Operation Region VI DPPU Sepinggan</t>
  </si>
  <si>
    <t>PT. Pertamina (Persero) Marketing Operation Region VI TBBM Balikpapan</t>
  </si>
  <si>
    <t>PT. Pertamina (Persero) RU V - Kilang Balikpapan</t>
  </si>
  <si>
    <t>PT. Dermaga Perkasapratama</t>
  </si>
  <si>
    <t>PT. PLN (Persero) Sektor Mahakam PLTD Balikpapan</t>
  </si>
  <si>
    <t>PT. Kaltim Industrial Estate</t>
  </si>
  <si>
    <t>Kota Bontang</t>
  </si>
  <si>
    <t>Kota Bontang, Kalimantan Timur, Indonesia</t>
  </si>
  <si>
    <t>PT. Kaltim Nitrat Indonesia</t>
  </si>
  <si>
    <t>PT. Kaltim Methanol Industri</t>
  </si>
  <si>
    <t>PT. Kaltim Parna Industri</t>
  </si>
  <si>
    <t>PT. Pertamina Gas Area Kalimantan - SKG Bontang</t>
  </si>
  <si>
    <t>PT. Badak NGL</t>
  </si>
  <si>
    <t>Migas LNG/LPG</t>
  </si>
  <si>
    <t>PT. Pupuk Kalimantan Timur</t>
  </si>
  <si>
    <t>PT. Pukati Pelangi Khatulistiwa</t>
  </si>
  <si>
    <t>PT. Tirta Mahakam Resources, Tbk</t>
  </si>
  <si>
    <t>Kota Samarinda</t>
  </si>
  <si>
    <t>Kota Samarinda, Kalimantan Timur, Indonesia</t>
  </si>
  <si>
    <t>PT. Pertamina (Persero) Marketing Operation Region VI TBBM Samarinda</t>
  </si>
  <si>
    <t>PT. PLN (Persero) Wilayah Kaltim Sektor Mahakam Proyek Kegiatan MFO-Nisasi PLTD Karang Asam</t>
  </si>
  <si>
    <t>PT. PLN (Persero) Wilayah Kaltim Sektor Mahakam Proyek Kegiatan MFO-Nisasi PLTD Keledang</t>
  </si>
  <si>
    <t>PT. International Prima Coal (IPC)</t>
  </si>
  <si>
    <t>PT. Lanna Harita Indonesia</t>
  </si>
  <si>
    <t>Kota Samarinda, Kab. Kutai Kartanegara</t>
  </si>
  <si>
    <t>Kota Samarinda, Kab. Kutai Kartanegara, Kalimantan Timur, Indonesia</t>
  </si>
  <si>
    <t>PT. Pertamina EP Asset 5 - Field Bunyu</t>
  </si>
  <si>
    <t>Kab. Bulungan</t>
  </si>
  <si>
    <t>Kalimantan Utara</t>
  </si>
  <si>
    <t>Kab. Bulungan, Kalimantan Utara, Indonesia</t>
  </si>
  <si>
    <t>PT. Mitrabara Adiperdana Tbk.</t>
  </si>
  <si>
    <t>Kab. Malinau</t>
  </si>
  <si>
    <t>Kab. Malinau, Kalimantan Utara, Indonesia</t>
  </si>
  <si>
    <t>PT. Sago Prima Pratama</t>
  </si>
  <si>
    <t>Kab. Nunukan</t>
  </si>
  <si>
    <t>Kab. Nunukan, Kalimantan Utara, Indonesia</t>
  </si>
  <si>
    <t>PT. Mandiri Intiperkasa</t>
  </si>
  <si>
    <t>Kab. Nunukan, Kab. Tana Tidung</t>
  </si>
  <si>
    <t>Kab. Nunukan, Kab. Tana Tidung, Kalimantan Utara, Indonesia</t>
  </si>
  <si>
    <t>PT. Intracawood Manufacturing</t>
  </si>
  <si>
    <t>Kota Tarakan</t>
  </si>
  <si>
    <t>Kota Tarakan, Kalimantan Utara, Indonesia</t>
  </si>
  <si>
    <t>PT. Pertamina (Persero) Marketing Operation Region VII TBBM Tarakan</t>
  </si>
  <si>
    <t>PT. Medco E&amp;P Indonesia Tarakan</t>
  </si>
  <si>
    <t>PT. Pertamina EP Asset 5 - Field Tarakan</t>
  </si>
  <si>
    <t>PT. Ateja Multi Industri</t>
  </si>
  <si>
    <t>PT. Ateja Tritunggal</t>
  </si>
  <si>
    <t>PT. Ultrajaya Milk Industry and Trading Co., Tbk</t>
  </si>
  <si>
    <t>PLTA Saguling</t>
  </si>
  <si>
    <t>PT. Chandra Asri</t>
  </si>
  <si>
    <t>Petrokimia</t>
  </si>
  <si>
    <t>Kota Cilegon</t>
  </si>
  <si>
    <t>Kota Cilegon, Banten, Indonesia</t>
  </si>
  <si>
    <t>PT. Lautan Otsuka Chemical</t>
  </si>
  <si>
    <t>PT. Sanbe Farma Unit III</t>
  </si>
  <si>
    <t>PT. Asahimas Chemical</t>
  </si>
  <si>
    <t>PT. Indofood CBP Sukses Makmur - Nutrition &amp; Special Food</t>
  </si>
  <si>
    <t>PT. Indofood CBP Sukses Makmur - Noodle Division - Kab. Bandung Barat</t>
  </si>
  <si>
    <t>PT. Nippon Shokubai Indonesia</t>
  </si>
  <si>
    <t>PT. Combiphar</t>
  </si>
  <si>
    <t>PT. Indorama Polypet Indonesia (PT. Polypet Karyapersada)</t>
  </si>
  <si>
    <t>PT. Pundi Kencana</t>
  </si>
  <si>
    <t>PT. Pertamina (Persero) Marketing Operation Region III Depot LPG Tj. Sekong</t>
  </si>
  <si>
    <t>PT. Permata Dunia Sukses Utama</t>
  </si>
  <si>
    <t>PT. Krakatau Daya Listrik</t>
  </si>
  <si>
    <t>PT. Cerestar Flour Mills</t>
  </si>
  <si>
    <t>PT. Unggul Indah Cahaya</t>
  </si>
  <si>
    <t>PT. Dover Chemical</t>
  </si>
  <si>
    <t>PT. Bina Mentari Tunggal</t>
  </si>
  <si>
    <t>PT. Castrol Indonesia</t>
  </si>
  <si>
    <t>Pelumas</t>
  </si>
  <si>
    <t>PT. Krakatau Posco</t>
  </si>
  <si>
    <t>PT. Trinseo Materials Indonesia</t>
  </si>
  <si>
    <t>PT. Standar Toyo Polymer (Statomer)</t>
  </si>
  <si>
    <t>PT. Pertamina (Persero) Marketing Operation Region III TBBM Tanjung Gerem</t>
  </si>
  <si>
    <t>PT. Tridomain Chemicals</t>
  </si>
  <si>
    <t>PT. Lotte Chemical Titan Nusantara</t>
  </si>
  <si>
    <t>PT. MC PET Film Indonesia</t>
  </si>
  <si>
    <t>PT. Mitsubishi Chemical Indonesia</t>
  </si>
  <si>
    <t>PT. BP Petrochemicals Indonesia</t>
  </si>
  <si>
    <t>PT. Cabot Indonesia</t>
  </si>
  <si>
    <t>PT. Indonesia Power Unit Jasa Pembangkitan Jabar 2 Pelabuhan Ratu</t>
  </si>
  <si>
    <t>Kab. Sukabumi</t>
  </si>
  <si>
    <t>Kab. Sukabumi, Jawa Barat, Indonesia</t>
  </si>
  <si>
    <t>PT. Indonesia Power Unit Jasa Pembangkitan Cilegon</t>
  </si>
  <si>
    <t>PT. Indonesia Power Unit Pembangkitan Suralaya</t>
  </si>
  <si>
    <t>PT. Indonesia Power Unit Jasa Pembangkitan Banten 1 Suralaya</t>
  </si>
  <si>
    <t>PT. NS BlueScope Indonesia</t>
  </si>
  <si>
    <t>PT. Clariant Indonesia - Tangerang Plant</t>
  </si>
  <si>
    <t>PT. Lestari Banten Energi</t>
  </si>
  <si>
    <t>Kab. Serang</t>
  </si>
  <si>
    <t>Kab. Serang, Banten, Indonesia</t>
  </si>
  <si>
    <t>PT. Archroma Indonesia</t>
  </si>
  <si>
    <t>PT. Hitachi Metal Indonesia</t>
  </si>
  <si>
    <t>Magnet</t>
  </si>
  <si>
    <t>PT. Rohm and Haas Indonesia</t>
  </si>
  <si>
    <t>PT. Pelat Timah Nusantara</t>
  </si>
  <si>
    <t>PT. Seamless Pipe Indonesia Jaya</t>
  </si>
  <si>
    <t>Pipa</t>
  </si>
  <si>
    <t>PT. Karunia Berca Indonesia</t>
  </si>
  <si>
    <t>PT. Merak Energi Indonesia</t>
  </si>
  <si>
    <t>PT. BASF Indonesia</t>
  </si>
  <si>
    <t>PT. Inti Everspring Indonesia</t>
  </si>
  <si>
    <t>Pestisida</t>
  </si>
  <si>
    <t>PT. Sulfindo Adiusaha</t>
  </si>
  <si>
    <t>PT. Styrindo Mono Indonesia</t>
  </si>
  <si>
    <t>PT. Nufarm Indonesia</t>
  </si>
  <si>
    <t>PT. Gajah Tunggal Div. SBR</t>
  </si>
  <si>
    <t>PT. Krakatau Steel (Persero)</t>
  </si>
  <si>
    <t>PT. Polychem Indonesia, Tbk.</t>
  </si>
  <si>
    <t>Premier Oil Natuna Sea BV</t>
  </si>
  <si>
    <t>Kab. Kepulauan Anambas</t>
  </si>
  <si>
    <t>Kab. Kepulauan Anambas, Kep. Riau, Indonesia</t>
  </si>
  <si>
    <t>PT. Medco E&amp;P Natuna Ltd Hub Operation</t>
  </si>
  <si>
    <t>Star Energy (Kakap) Ltd.</t>
  </si>
  <si>
    <t>PT. Anugrah Mutu Bersama</t>
  </si>
  <si>
    <t>Pengolahan Kedelai</t>
  </si>
  <si>
    <t>PT. Perkebunan Nusantara VIII Kebun Jalupang</t>
  </si>
  <si>
    <t>PT. Perusahaan Gas Negara (Persero), Tbk SBU Transmisi Sumatera-Jawa Stasiun Pagardewa</t>
  </si>
  <si>
    <t>Jalur Grissik â€“ Pagardewa â€“ Labuhan Maringgai â€“ Muara Bekasi dan jalur  Pagardewa â€“ Labuhan Maringgai â€“ Bojonegara</t>
  </si>
  <si>
    <t>Jalur Grissik â€“ Pagardewa â€“ Labuhan Maringgai â€“ Muara Bekasi dan jalur  Pagardewa â€“ Labuhan Maringgai â€“ Bojonegara, Sumatera Selatan, Indonesia</t>
  </si>
  <si>
    <t>PT. Gunanusa Utama Fabricators</t>
  </si>
  <si>
    <t>Fabrikasi</t>
  </si>
  <si>
    <t>PT. Duta Sugar International</t>
  </si>
  <si>
    <t>PT. Cilegon Fabricators</t>
  </si>
  <si>
    <t>PT. Angels Products</t>
  </si>
  <si>
    <t>PT. Kino Indonesia Tbk</t>
  </si>
  <si>
    <t>Kosmetik dan Household</t>
  </si>
  <si>
    <t>PT. Papertech Indonesia</t>
  </si>
  <si>
    <t>PT. Semen Jawa (SCG)</t>
  </si>
  <si>
    <t>PT. Glostar Indonesia 2</t>
  </si>
  <si>
    <t>PT. Perkebunan Nusantara VIII Kebun Cibungur</t>
  </si>
  <si>
    <t>PT. Japfa Comfeed Indonesia, Tbk Unit Purwakarta</t>
  </si>
  <si>
    <t>Kab. Purwakarta</t>
  </si>
  <si>
    <t>Kab. Purwakarta, Jawa Barat, Indonesia</t>
  </si>
  <si>
    <t>PT. Gistex Chewon Synthetic</t>
  </si>
  <si>
    <t>PT. Gistex</t>
  </si>
  <si>
    <t>PT. Sinar Sosro Pabrik Pandeglang</t>
  </si>
  <si>
    <t>PT. Perkebunan Nusantara VIII Kebun Cikumpay</t>
  </si>
  <si>
    <t>PT. Pouyen Indonesia</t>
  </si>
  <si>
    <t>PT. Tirta Investama Pabrik Cianjur</t>
  </si>
  <si>
    <t>Kab. Cianjur</t>
  </si>
  <si>
    <t>Kab. Cianjur, Jawa Barat, Indonesia</t>
  </si>
  <si>
    <t>PT. Pratama Abadi Industri - Suka Bumi</t>
  </si>
  <si>
    <t>PLTA Cirata</t>
  </si>
  <si>
    <t>PT. Indofood CBP Sukses Makmur, Tbk (Food Ingredients Division) Purwakarta Branch</t>
  </si>
  <si>
    <t>PT. Perkebunan Nusantara VIII Pabrik CR I Sukamaju</t>
  </si>
  <si>
    <t>PT. Indo-Rama Synthetics, Tbk.</t>
  </si>
  <si>
    <t>Polyester</t>
  </si>
  <si>
    <t>PT. Besland Pertiwi (Kawasan Industri Kota Bukit Indah)</t>
  </si>
  <si>
    <t>PT. Nissan Motor Indonesia</t>
  </si>
  <si>
    <t>Otomotif</t>
  </si>
  <si>
    <t>PT. Indopoly Swakarsa Industry, Tbk.</t>
  </si>
  <si>
    <t>PT. Indofood CBP Sukses Makmur (Div.Biskuit)</t>
  </si>
  <si>
    <t>PT. Hino Motors Manufacturing Indonesia</t>
  </si>
  <si>
    <t>PT. Intercipta Kimia Pratama</t>
  </si>
  <si>
    <t>PT. Pertamina (Persero) Marketing Operation Region III TBBM Cikampek</t>
  </si>
  <si>
    <t>Kab. Karawang</t>
  </si>
  <si>
    <t>Kab. Karawang, Jawa Barat, Indonesia</t>
  </si>
  <si>
    <t>PT. Triusaha Mitraraharja</t>
  </si>
  <si>
    <t>PT. Astra Honda Motor Karawang Plant</t>
  </si>
  <si>
    <t>PT. South Pacific Viscose</t>
  </si>
  <si>
    <t>Rayon</t>
  </si>
  <si>
    <t>PT. Clariant Kujang Catalysts</t>
  </si>
  <si>
    <t>PT. Pupuk Kujang</t>
  </si>
  <si>
    <t>PT. Indotaisei Indah Development</t>
  </si>
  <si>
    <t>PT. Indonesia Nippon Steel Pipe</t>
  </si>
  <si>
    <t>PT. Honda Precision Parts, MFG</t>
  </si>
  <si>
    <t>PT. Kariyana Gita Utama</t>
  </si>
  <si>
    <t>PT. Sumi Rubber Indonesia</t>
  </si>
  <si>
    <t>Ban</t>
  </si>
  <si>
    <t>PT. Asia Health Energi Beverages</t>
  </si>
  <si>
    <t>PT. Asahimas Flat Glass, Tbk. Cikampek Plant</t>
  </si>
  <si>
    <t>PT. Tirta Investama - Babakan Pari</t>
  </si>
  <si>
    <t>PT. Aqua Golden Mississippi</t>
  </si>
  <si>
    <t>Kab. Bogor</t>
  </si>
  <si>
    <t>Kab. Bogor, Jawa Barat, Indonesia</t>
  </si>
  <si>
    <t>PT. Aqua Golden Mississippi Mekarsari</t>
  </si>
  <si>
    <t>PT. Indonesia Power UPJP Kamojang Unit PLTP Gunung Salak</t>
  </si>
  <si>
    <t>Kab. Bogor, Kab. Sukabumi</t>
  </si>
  <si>
    <t>Kab. Bogor, Kab. Sukabumi, Jawa Barat, Indonesia</t>
  </si>
  <si>
    <t>PT. Yakult Indonesia Persada</t>
  </si>
  <si>
    <t>PT. Indolakto Factory Cicurug Milk</t>
  </si>
  <si>
    <t>PT. Indolakto Factory Ice Cream</t>
  </si>
  <si>
    <t>PT. Djojonegoro C-1000</t>
  </si>
  <si>
    <t>PT. Amerta Indah Otsuka</t>
  </si>
  <si>
    <t>Star Energy Geothermal (Salak) Ltd.</t>
  </si>
  <si>
    <t>PT. Akasha Wira International, Tbk.</t>
  </si>
  <si>
    <t>PT. Heinz ABC Indonesia - Plant Karawang</t>
  </si>
  <si>
    <t>PT. ABC President Indonesia</t>
  </si>
  <si>
    <t>PT. Aneka Tambang (Persero) Tbk. Unit Bisnis Pertambangan Emas Pongkor</t>
  </si>
  <si>
    <t>PT. Malindo Feedmill, Tbk - Unit Cikande</t>
  </si>
  <si>
    <t>PT. Changsin Indonesia</t>
  </si>
  <si>
    <t>PT. Musashi Auto Parts Indonesia</t>
  </si>
  <si>
    <t>PT. Mitsuba Indonesia-Serang</t>
  </si>
  <si>
    <t>PT. Indonesia Nippon Seiki</t>
  </si>
  <si>
    <t>PT. Nikomas Gemilang</t>
  </si>
  <si>
    <t>PT. Samator</t>
  </si>
  <si>
    <t>Gas</t>
  </si>
  <si>
    <t>PT. Bridgestone Tire Indonesia - Karawang Plant</t>
  </si>
  <si>
    <t>PT. Bekaert Indonesia</t>
  </si>
  <si>
    <t>PT. Inni Pioneer Food Industry</t>
  </si>
  <si>
    <t>PT. Trigunapratama Abadi</t>
  </si>
  <si>
    <t>PT. Suryacipta Swadaya</t>
  </si>
  <si>
    <t>PT. JVC Electronics Indonesia</t>
  </si>
  <si>
    <t>PT. Futami Food &amp; Beverages</t>
  </si>
  <si>
    <t>PT. Chunpao Steel Indonesia</t>
  </si>
  <si>
    <t>PT. Charoen Pokhpand Indonesia, Tbk - Cikande</t>
  </si>
  <si>
    <t>PT. Yasunaga Indonesia</t>
  </si>
  <si>
    <t>PT. Cargill Indonesia Serang</t>
  </si>
  <si>
    <t>PT. Parkland World Indonesia</t>
  </si>
  <si>
    <t>PT. Cheil Jedang Superfeed</t>
  </si>
  <si>
    <t>PT. Arwana Nuansakeramik - Serang Plant</t>
  </si>
  <si>
    <t>PT. Astrindo Lestari Kimia</t>
  </si>
  <si>
    <t>PT. Chemco Harapan Nusantara</t>
  </si>
  <si>
    <t>PT. Platinum Resins Indonesia</t>
  </si>
  <si>
    <t>PT. Tirta Fresindo Jaya - Cimande Plant</t>
  </si>
  <si>
    <t>PT. Mega Kharisma Makmur</t>
  </si>
  <si>
    <t>PT. Citra Mahasurya Industries</t>
  </si>
  <si>
    <t>PT. Honda Prospect Motor</t>
  </si>
  <si>
    <t>PT. Tirta Fresindo Jaya</t>
  </si>
  <si>
    <t>PT. Japfa Comfeed Indonesia Tbk - Serang</t>
  </si>
  <si>
    <t>PT. Dystar Colours Indonesia - Gabus Plant</t>
  </si>
  <si>
    <t>Pewarna Tekstil</t>
  </si>
  <si>
    <t>PT. Tirta Investama (Aqua) Ciherang</t>
  </si>
  <si>
    <t>PT. Tirta Investama - Bogor</t>
  </si>
  <si>
    <t>PT. Wonokoyo Jaya Kusuma - Cikande Serang</t>
  </si>
  <si>
    <t>PT. Pindo Deli Pulp And Paper Mills 1</t>
  </si>
  <si>
    <t>PT. Colorindo Aneka Chemicals</t>
  </si>
  <si>
    <t>PT. Sari Daya Plasindo</t>
  </si>
  <si>
    <t>Plastizer</t>
  </si>
  <si>
    <t>PT. Exedy Manufacturing Indonesia</t>
  </si>
  <si>
    <t>PT. Sharp Electronics Indonesia</t>
  </si>
  <si>
    <t>PT. Shinta Woo Sung</t>
  </si>
  <si>
    <t>PT. Jakarana Tama - Bogor</t>
  </si>
  <si>
    <t>PT. Toyota Motor Manufacturing Indonesia - Karawang Plant</t>
  </si>
  <si>
    <t>PT. Indonesia Nikka Chemicals (Inkali)</t>
  </si>
  <si>
    <t>PT. Yamaha Indonesia Motor Manufacturing West Java Factory</t>
  </si>
  <si>
    <t>PT. Toyobesq Precision Parts Indonesia</t>
  </si>
  <si>
    <t>Kab. Bekasi</t>
  </si>
  <si>
    <t>Kab. Bekasi, Jawa Barat, Indonesia</t>
  </si>
  <si>
    <t>PT. Maligi Permata Industrial Estate</t>
  </si>
  <si>
    <t>PT. Fuji Technica Indonesia</t>
  </si>
  <si>
    <t>PT. Yamaha Motor Parts Manufacturing Indonesia</t>
  </si>
  <si>
    <t>PT. Astra Daihatsu Motor - Casting Plant</t>
  </si>
  <si>
    <t>PT. Sumitomo S.H.I. Construction Machinery Indonesia</t>
  </si>
  <si>
    <t>PT. Astra Nippon Gasket Indonesia</t>
  </si>
  <si>
    <t>PT. AT Indonesia</t>
  </si>
  <si>
    <t>PT. Nutrifood Indonesia</t>
  </si>
  <si>
    <t>Kota Bogor</t>
  </si>
  <si>
    <t>Kota Bogor, Jawa Barat, Indonesia</t>
  </si>
  <si>
    <t>PT. Bukit Muria Jaya</t>
  </si>
  <si>
    <t>PT. Japfa Comfeed Indonesia Tbk - Tangerang</t>
  </si>
  <si>
    <t>Kab. Tangerang</t>
  </si>
  <si>
    <t>Kab. Tangerang, Banten, Indonesia</t>
  </si>
  <si>
    <t>PT. Unitex Tbk.</t>
  </si>
  <si>
    <t>PT. Doulton</t>
  </si>
  <si>
    <t>Tableware</t>
  </si>
  <si>
    <t>PT. Charoen Pokphand Indonesia-Balaraja Tangerang</t>
  </si>
  <si>
    <t>PT. Boehringer Ingelheim Indonesia</t>
  </si>
  <si>
    <t>PT. Mitsubishi Krama Yuda Motor &amp; Manufacturing</t>
  </si>
  <si>
    <t>Kota Jakarta Timur</t>
  </si>
  <si>
    <t>DKI Jakarta</t>
  </si>
  <si>
    <t>Kota Jakarta Timur, DKI Jakarta, Indonesia</t>
  </si>
  <si>
    <t>PT. Indonesia Power Unit Jasa Pembangkitan Lontar</t>
  </si>
  <si>
    <t>PT. Pertamina (Persero) Marketing Operation Region VIII TBBM Namlea</t>
  </si>
  <si>
    <t>Kab. Buru</t>
  </si>
  <si>
    <t>Maluku</t>
  </si>
  <si>
    <t>Kab. Buru, Maluku, Indonesia</t>
  </si>
  <si>
    <t>PT. PLN (Persero) PLTD Namlea</t>
  </si>
  <si>
    <t>PT. Pertamina (Persero) Marketing Operation Region VIII TBBM Dobo</t>
  </si>
  <si>
    <t>Kab. Kepulauan Aru</t>
  </si>
  <si>
    <t>Kab. Kepulauan Aru, Maluku, Indonesia</t>
  </si>
  <si>
    <t>PT. PLN (Persero) PLTD Dobo</t>
  </si>
  <si>
    <t>PT. PLN (Persero) PLTD Wamar</t>
  </si>
  <si>
    <t>PT. Pertamina (Persero) Marketing Operation Region VIII TBBM Masohi</t>
  </si>
  <si>
    <t>Kab. Maluku Tengah</t>
  </si>
  <si>
    <t>Kab. Maluku Tengah, Maluku, Indonesia</t>
  </si>
  <si>
    <t>PT. PLN (Persero) - PLTD Saparua</t>
  </si>
  <si>
    <t>PT. Nusa Ina Group</t>
  </si>
  <si>
    <t>Kab. Maluku TEngah</t>
  </si>
  <si>
    <t>MAluku</t>
  </si>
  <si>
    <t>Kab. Maluku TEngah, MAluku, Indonesia</t>
  </si>
  <si>
    <t>PT. Pertamina (Persero) Marketing Operation Region VIII TBBM Saumlaki</t>
  </si>
  <si>
    <t>Kab. Maluku Tenggara Barat</t>
  </si>
  <si>
    <t>Kab. Maluku Tenggara Barat, Maluku, Indonesia</t>
  </si>
  <si>
    <t>PT. PLN (Persero) PLTD Saumlaki</t>
  </si>
  <si>
    <t>PT. PLN (Persero) PLTD Kairatu</t>
  </si>
  <si>
    <t>Kab. Seram Bagian Barat</t>
  </si>
  <si>
    <t>Kab. Seram Bagian Barat, Maluku, Indonesia</t>
  </si>
  <si>
    <t>PT. Pertamina (Persero) Marketing Operation Region VIII TBBM Bula</t>
  </si>
  <si>
    <t>Kab. Seram Bagian Timur</t>
  </si>
  <si>
    <t>Kab. Seram Bagian Timur, Maluku, Indonesia</t>
  </si>
  <si>
    <t>CITIC Seram Energy, Ltd.</t>
  </si>
  <si>
    <t>Kalrez Petroleum (Seram) Ltd</t>
  </si>
  <si>
    <t>PT. PLN (Persero) PLTD Bula</t>
  </si>
  <si>
    <t>PT. Pertamina (Persero) Marketing Operation Region VIII DPPU Pattimura</t>
  </si>
  <si>
    <t>Kota Ambon</t>
  </si>
  <si>
    <t>Kota Ambon, Maluku, Indonesia</t>
  </si>
  <si>
    <t>PT. Pertamina (Persero) Marketing Operation Region VIII TBBM Wayame</t>
  </si>
  <si>
    <t>PT. Arabikatama Khatulistiwa Fishing industry</t>
  </si>
  <si>
    <t>PT. Perikanan Nusantara (Persero) - Ambon</t>
  </si>
  <si>
    <t>PT. Mina Maluku Sejahtera</t>
  </si>
  <si>
    <t>PT. PLN (Persero) PLTD Poka</t>
  </si>
  <si>
    <t>PT. PLN (Persero) Pusat Listrik Hative Kecil</t>
  </si>
  <si>
    <t>PT. Semen Tonasa - Ambon</t>
  </si>
  <si>
    <t>PT. Harta Samudera</t>
  </si>
  <si>
    <t>Perikanan</t>
  </si>
  <si>
    <t>PT. Pertamina (Persero) Marketing Operation Region VIII TBBM Tual</t>
  </si>
  <si>
    <t>Kota Tual</t>
  </si>
  <si>
    <t>Kota Tual, Maluku, Indonesia</t>
  </si>
  <si>
    <t>PT. Pertamina (Persero) Marketing Operation Region VIII TBBM Labuha</t>
  </si>
  <si>
    <t>Kab. Halmahera Selatan</t>
  </si>
  <si>
    <t>Maluku Utara</t>
  </si>
  <si>
    <t>Kab. Halmahera Selatan, Maluku Utara, Indonesia</t>
  </si>
  <si>
    <t>PT. Aneka Tambang (Persero) Tbk. Unit Bisnis Pertambangan Nikel Maluku Utara (Buli)</t>
  </si>
  <si>
    <t>Kab. Halmahera Timur</t>
  </si>
  <si>
    <t>Kab. Halmahera Timur, Maluku Utara, Indonesia</t>
  </si>
  <si>
    <t>PT. Pertamina (Persero) Marketing Operation Region VIII TBBM Tobelo</t>
  </si>
  <si>
    <t>Kab. Halmahera Utara</t>
  </si>
  <si>
    <t>Kab. Halmahera Utara, Maluku Utara, Indonesia</t>
  </si>
  <si>
    <t>PT. PLN (Persero) Wilayah MMU - Unit Pelaksana Pembangkitan Maluku - Unit layanan PLTD Tobelo</t>
  </si>
  <si>
    <t>PT. Nusa Halmahera Minerals</t>
  </si>
  <si>
    <t>PT. Pertamina (Persero) Marketing Operation Region VIII TBBM Sanana</t>
  </si>
  <si>
    <t>Kab. Kepulauan Sula</t>
  </si>
  <si>
    <t>Kab. Kepulauan Sula, Maluku Utara, Indonesia</t>
  </si>
  <si>
    <t>PT. Pertamina (Persero) Marketing Operation Region VIII DPPU Sultan Babullah</t>
  </si>
  <si>
    <t>Kota Ternate</t>
  </si>
  <si>
    <t>Kota Ternate, Maluku Utara, Indonesia</t>
  </si>
  <si>
    <t>PT. Pertamina (Persero) Marketing Operation Region VIII TBBM Ternate</t>
  </si>
  <si>
    <t>PT. PLN (Persero) Wilayah MMU - Unit Pelaksana Pembangkitan Maluku - Unit Layanan PLTD Kayu Merah</t>
  </si>
  <si>
    <t>PT. Sukses Mantap Sejahtera</t>
  </si>
  <si>
    <t>Kab. Dompu</t>
  </si>
  <si>
    <t>NTB</t>
  </si>
  <si>
    <t>Kab. Dompu, NTB, Indonesia</t>
  </si>
  <si>
    <t>PT. PLN (Persero) Unit Layanan PLTD Dompu</t>
  </si>
  <si>
    <t>PT. Narmada Awet Muda</t>
  </si>
  <si>
    <t>Kab. Lombok Barat</t>
  </si>
  <si>
    <t>Kab. Lombok Barat, NTB, Indonesia</t>
  </si>
  <si>
    <t>PT. PLN Batam PLTG MPP 50 MW Jeranjang</t>
  </si>
  <si>
    <t>PT. IP UJP PLTU Jeranjang</t>
  </si>
  <si>
    <t>PT. Pertamina (Persero) Marketing Operation Region V DPPU Bandara International Lombok (BIL)</t>
  </si>
  <si>
    <t>Kab. Lombok Tengah</t>
  </si>
  <si>
    <t>Kab. Lombok Tengah, NTB, Indonesia</t>
  </si>
  <si>
    <t>PT. PLN (Persero) Unit Layanan PLTD Paok Motong</t>
  </si>
  <si>
    <t>Kab. Lombok Timur</t>
  </si>
  <si>
    <t>Kab. Lombok Timur, NTB, Indonesia</t>
  </si>
  <si>
    <t>PT. Lombok Energy Dynamics (LED)</t>
  </si>
  <si>
    <t>PT. Pertamina (Persero) Marketing Operation Region V TBBM Badas</t>
  </si>
  <si>
    <t>Kab. Sumbawa</t>
  </si>
  <si>
    <t>Kab. Sumbawa, NTB, Indonesia</t>
  </si>
  <si>
    <t>PT. PLN (Persero) Unit Layanan PLTD Labuhan</t>
  </si>
  <si>
    <t>PT. Bima Golden Powerindo</t>
  </si>
  <si>
    <t>PT. PLN (Persero) Unit Layanan PLTD Taliwang</t>
  </si>
  <si>
    <t>Kab. Sumbawa Barat</t>
  </si>
  <si>
    <t>Kab. Sumbawa Barat, NTB, Indonesia</t>
  </si>
  <si>
    <t>PT. Amman Mineral Nusa Tenggara</t>
  </si>
  <si>
    <t>PT. Pertamina (Persero) Marketing Operation Region V TBBM Bima</t>
  </si>
  <si>
    <t>Kota Bima</t>
  </si>
  <si>
    <t>Kota Bima, NTB, Indonesia</t>
  </si>
  <si>
    <t>PT. PLN (Persero) Unit Layanan PLTD Bima</t>
  </si>
  <si>
    <t>PT. PLN (Persero) Unit Layanan PLTD Bima - Unit Ni'u</t>
  </si>
  <si>
    <t>CV. Harum Manis (Netral)</t>
  </si>
  <si>
    <t>Kota Mataram</t>
  </si>
  <si>
    <t>Kota Mataram, NTB, Indonesia</t>
  </si>
  <si>
    <t>PT. Pertamina (Persero) Marketing Operation Region V TBBM Ampenan</t>
  </si>
  <si>
    <t>PT. PLN (Persero) Unit Layanan PLTD Ampenan</t>
  </si>
  <si>
    <t>PT. PLN (Persero) Sektor Pembangkit Atambua</t>
  </si>
  <si>
    <t>Kab. Belu</t>
  </si>
  <si>
    <t>NTT</t>
  </si>
  <si>
    <t>Kab. Belu, NTT, Indonesia</t>
  </si>
  <si>
    <t>PT. Pertamina (Persero) Marketing Operation Region V TBBM Tenau</t>
  </si>
  <si>
    <t>Kota Kupang</t>
  </si>
  <si>
    <t>Kota Kupang, NTT, Indonesia</t>
  </si>
  <si>
    <t>PT. PLN (Persero) Wilayah NTT, Sektor Pembangkitan Timor, Pusat Listrik Kupang</t>
  </si>
  <si>
    <t>PT. Sarana Agra Gemilang KSO PT. Semen Kupang Persero</t>
  </si>
  <si>
    <t>PT. Pertamina (Persero) Marketing Operation Region VIII TBBM Merauke</t>
  </si>
  <si>
    <t>Kab. Merauke</t>
  </si>
  <si>
    <t>Papua</t>
  </si>
  <si>
    <t>Kab. Merauke, Papua, Indonesia</t>
  </si>
  <si>
    <t>PT. Puncak Jaya Power</t>
  </si>
  <si>
    <t>Kab. Mimika</t>
  </si>
  <si>
    <t>Kab. Mimika, Papua, Indonesia</t>
  </si>
  <si>
    <t>PT. Pertamina (Persero) Marketing Operation Region VIII TBBM Jayapura</t>
  </si>
  <si>
    <t>Kota Jayapura</t>
  </si>
  <si>
    <t>Kota Jayapura, Papua, Indonesia</t>
  </si>
  <si>
    <t>PT. Pertamina (Persero) Marketing Operation Region VIII TBBM Manokwari</t>
  </si>
  <si>
    <t>Kab. Manokwari</t>
  </si>
  <si>
    <t>Papua Barat</t>
  </si>
  <si>
    <t>Kab. Manokwari, Papua Barat, Indonesia</t>
  </si>
  <si>
    <t>PT. PLN (Persero) PLTD Unit Sanggeng</t>
  </si>
  <si>
    <t>PT. Medco Papua Hijau Selaras</t>
  </si>
  <si>
    <t>PT. SDIC Papua Semen Indonesia</t>
  </si>
  <si>
    <t>PT. GAG Nickel</t>
  </si>
  <si>
    <t>Tambang Nikel</t>
  </si>
  <si>
    <t>Kab. Raja Ampat</t>
  </si>
  <si>
    <t>Kab. Raja Ampat, Papua Barat, Indonesia</t>
  </si>
  <si>
    <t>PT. Pertamina (Persero) RU VII - Kasim</t>
  </si>
  <si>
    <t>Kab. Sorong</t>
  </si>
  <si>
    <t>Kab. Sorong, Papua Barat, Indonesia</t>
  </si>
  <si>
    <t>BP Berau, Ltd</t>
  </si>
  <si>
    <t>Kab. Teluk Bintuni</t>
  </si>
  <si>
    <t>Kab. Teluk Bintuni, Papua Barat, Indonesia</t>
  </si>
  <si>
    <t>PT. Pertamina (Persero) Marketing Operation Region VIII TBBM Sorong</t>
  </si>
  <si>
    <t>Kota Sorong</t>
  </si>
  <si>
    <t>Kota Sorong, Papua Barat, Indonesia</t>
  </si>
  <si>
    <t>JOB Pertamina - Petrochina Salawati</t>
  </si>
  <si>
    <t>Petrogas (Basin) Ltd. - Arar LPG Plant</t>
  </si>
  <si>
    <t>PT. PLN (Persero) PLTD Unit Klasaman</t>
  </si>
  <si>
    <t>PT. Henrison Inti Persada</t>
  </si>
  <si>
    <t>PT. Pertamina EP Asset 4 - Field Papua</t>
  </si>
  <si>
    <t>Kota Sorong, Kab Sorong</t>
  </si>
  <si>
    <t>Kota Sorong, Kab Sorong, Papua Barat, Indonesia</t>
  </si>
  <si>
    <t>PT. Chevron Pacific Indonesia - Heavy Oil</t>
  </si>
  <si>
    <t>PT. EDS Manufacturing Indonesia</t>
  </si>
  <si>
    <t>PT. Adei Plantation &amp; Industry - Mandau Palm Oil Mill</t>
  </si>
  <si>
    <t>PT. Intan Sejati Andalan</t>
  </si>
  <si>
    <t>PT. Sumber Graha Sejahtera Unit Balaraja - Tangerang</t>
  </si>
  <si>
    <t>PT. Adis Dimension Footwear</t>
  </si>
  <si>
    <t>PT. Pelita Agung Agrindustri</t>
  </si>
  <si>
    <t>PT. Sawit Anugrah Sejahtera</t>
  </si>
  <si>
    <t>PT. Muriniwood Indah Industry</t>
  </si>
  <si>
    <t>PT. Murini Sam-Sam</t>
  </si>
  <si>
    <t>PT. Chevron Pacific Indonesia - Sumatera Light North</t>
  </si>
  <si>
    <t>Kab. Bengkalis, Kab. Rokan Hilir, Kab. Rokan Hulu</t>
  </si>
  <si>
    <t>Kab. Bengkalis, Kab. Rokan Hilir, Kab. Rokan Hulu, Riau, Indonesia</t>
  </si>
  <si>
    <t>PT. SGMW Motor Indonesia</t>
  </si>
  <si>
    <t>PT. Freetrend</t>
  </si>
  <si>
    <t>PT. Goodyear Indonesia Tbk</t>
  </si>
  <si>
    <t>PT. Spinmill Indah Industry</t>
  </si>
  <si>
    <t>PT. Granitoguna Building Ceramics</t>
  </si>
  <si>
    <t>PT. So Good Food Manufacturing</t>
  </si>
  <si>
    <t>PT. Surya Toto Indonesia, Tbk. - Cikupa Plant</t>
  </si>
  <si>
    <t>PT. Jababeka Tbk.</t>
  </si>
  <si>
    <t>PT. Astra Daido Steel Indonesia</t>
  </si>
  <si>
    <t>PT. Hankook Tire Indonesia</t>
  </si>
  <si>
    <t>PT. Alko Mandiri</t>
  </si>
  <si>
    <t>PT. Feprotama Pertiwi</t>
  </si>
  <si>
    <t>PT. Lippo Cikarang Tbk.</t>
  </si>
  <si>
    <t>PT. Putra Bangun Citra Mandiri</t>
  </si>
  <si>
    <t>PT. Forisa Nusapersada</t>
  </si>
  <si>
    <t>PT. Buana Wiralestari Mas PKS Kijang</t>
  </si>
  <si>
    <t>PT. Buana Wiralestari Mas PKS Nagasakti</t>
  </si>
  <si>
    <t>PT. Indofood Fritolay Makmur - Cikupa</t>
  </si>
  <si>
    <t>PT. Perkebunan Nusantara V PKS Terantam</t>
  </si>
  <si>
    <t>PT. Subur Arum Makmur</t>
  </si>
  <si>
    <t>PT. Rinnai Indonesia</t>
  </si>
  <si>
    <t>Kompor Gas</t>
  </si>
  <si>
    <t>PT. Tunggal Yunus Estate - PMKS Topaz</t>
  </si>
  <si>
    <t>PT. Inoac Polytechno Indonesia</t>
  </si>
  <si>
    <t>PT. KMK Global Sports</t>
  </si>
  <si>
    <t>PT. Kyosha Indonesia</t>
  </si>
  <si>
    <t>PT. Hyundai Inti Development</t>
  </si>
  <si>
    <t>PT. Victory Chingluh</t>
  </si>
  <si>
    <t>PT. LG Innotek Indonesia</t>
  </si>
  <si>
    <t>PT. Sutrakabel Intimandiri</t>
  </si>
  <si>
    <t>PT. Furukawa Automotive Systems Indonesia</t>
  </si>
  <si>
    <t>PT. Padasa Enam Utama - PMKS Koto Kampar</t>
  </si>
  <si>
    <t>PT. Mulia Glass</t>
  </si>
  <si>
    <t>PT. Muhtomas</t>
  </si>
  <si>
    <t>Pengolahan Limbah B3 dan Peleburan Timah Hitam</t>
  </si>
  <si>
    <t>PT. Belfoods Indonesia</t>
  </si>
  <si>
    <t>PT. Galvindo Intiselaras</t>
  </si>
  <si>
    <t>PT. ICI Paints Indonesia</t>
  </si>
  <si>
    <t>PT. Muliakeramik Indahraya</t>
  </si>
  <si>
    <t>PT. Bina Adi Daya</t>
  </si>
  <si>
    <t>PT. Yasulor Indonesia</t>
  </si>
  <si>
    <t>PT. Mattel Indonesia</t>
  </si>
  <si>
    <t>Mainan</t>
  </si>
  <si>
    <t>PT. Torabika Eka Semesta</t>
  </si>
  <si>
    <t>PT. East Jakarta Industrial Park (EJIP)</t>
  </si>
  <si>
    <t>PT. Savoria Kreasi Rasa (Nestle Indonesia - Cikupa)</t>
  </si>
  <si>
    <t>PT. Walsin Lippo Industries</t>
  </si>
  <si>
    <t>PT. Samsung Electronics Indonesia</t>
  </si>
  <si>
    <t>PT. Hanwa Kimia Indonesia</t>
  </si>
  <si>
    <t>PT. International Paint Indonesia</t>
  </si>
  <si>
    <t>PT. Agarindo Bogatama</t>
  </si>
  <si>
    <t>Agar-agar</t>
  </si>
  <si>
    <t>PT. Unilever Indonesia, Tbk - Pabrik Cikarang</t>
  </si>
  <si>
    <t>PT. LG Electronic Indonesia - Tangerang Plant</t>
  </si>
  <si>
    <t>PT. Indonesia Epson Industry</t>
  </si>
  <si>
    <t>PT. Sakura Java Indonesia - Plant I</t>
  </si>
  <si>
    <t>PT. KAO Indonesia</t>
  </si>
  <si>
    <t>PT. Nissin Foods Indonesia</t>
  </si>
  <si>
    <t>PT. Sumiden Serasi Wire Products</t>
  </si>
  <si>
    <t>PT. Showa Indonesia Manufacturing</t>
  </si>
  <si>
    <t>PT. Kalbe Farma, Tbk.</t>
  </si>
  <si>
    <t>PT. Sugizindo</t>
  </si>
  <si>
    <t>PT. Aisin Indonesia</t>
  </si>
  <si>
    <t>PT. Rudolf Chemicals Indonesia</t>
  </si>
  <si>
    <t>PT. Cikarang Listrindo</t>
  </si>
  <si>
    <t>PT. Bando Indonesia</t>
  </si>
  <si>
    <t>PT. Tsukasa Manufacturing Of Indonesia</t>
  </si>
  <si>
    <t>PT. Sumi Indo Kabel, Tbk</t>
  </si>
  <si>
    <t>Kota Tangerang</t>
  </si>
  <si>
    <t>Kota Tangerang, Banten, Indonesia</t>
  </si>
  <si>
    <t>PT. Pratapa Nirmala Fahrenheit</t>
  </si>
  <si>
    <t>PT. IRC Inoac Indonesia</t>
  </si>
  <si>
    <t>PT. Bahana Nusa Interindo</t>
  </si>
  <si>
    <t>Kab. Rokan Hilir</t>
  </si>
  <si>
    <t>Kab. Rokan Hilir, Riau, Indonesia</t>
  </si>
  <si>
    <t>PT. Dharma Wungu Guna</t>
  </si>
  <si>
    <t>PT. Gunung Mas Raya PKS Sei Bangko</t>
  </si>
  <si>
    <t>PT. Lahan Tani Sakti</t>
  </si>
  <si>
    <t>PT. Salim Ivomas Pratama Tbk PKS Sungai Dua</t>
  </si>
  <si>
    <t>PT. Tunggal Mitra Plantations</t>
  </si>
  <si>
    <t>PT. Perkebunan Nusantara V PKS Tanjung Medan</t>
  </si>
  <si>
    <t>PT. Salim Ivomas Pratama PKS Balam</t>
  </si>
  <si>
    <t>PT. Sinar Perdana Caraka</t>
  </si>
  <si>
    <t>PT. Salim Ivomas Pratama, Tbk - PKS Kayangan</t>
  </si>
  <si>
    <t>PT. Eluan Mahkota</t>
  </si>
  <si>
    <t>Kab. Rokan Hulu</t>
  </si>
  <si>
    <t>Kab. Rokan Hulu, Riau, Indonesia</t>
  </si>
  <si>
    <t>PT. Padasa Enam Utama - PMKS Kalianta Dua</t>
  </si>
  <si>
    <t>PT. Perkebunan Nusantara V PKS Sei Tapung</t>
  </si>
  <si>
    <t>PT. Perkebunan Nusantara V Sei Intan</t>
  </si>
  <si>
    <t>PT. Ekadura Indonesia</t>
  </si>
  <si>
    <t>PT. Rohul Sawit Industri</t>
  </si>
  <si>
    <t>PT. Sumber Jaya Indah Nusa Coy PKS Kota Lama</t>
  </si>
  <si>
    <t>PT. Indomakmur Sawit Berjaya</t>
  </si>
  <si>
    <t>PT. Panca Surya Agrindo</t>
  </si>
  <si>
    <t>PT. Perdana Intisawit Perkasa</t>
  </si>
  <si>
    <t>PT. Tor Ganda PKS Rantau Kasai</t>
  </si>
  <si>
    <t>PT. Fortius Agro Asia</t>
  </si>
  <si>
    <t>PT. Padasa Enam Utama - PMKS Kalianta Satu</t>
  </si>
  <si>
    <t>PT. Sawit Asahan Indah</t>
  </si>
  <si>
    <t>PT. Kansai Prakasa Coating</t>
  </si>
  <si>
    <t>PT. Dellifood Sentosa Corpindo</t>
  </si>
  <si>
    <t>PT. Ivo Mas Tunggal - PKS Sam-Sam</t>
  </si>
  <si>
    <t>PT. Ivo Mas Tunggal - PKS Ujung Tanjung</t>
  </si>
  <si>
    <t>PT. Mayora Indah Tbk.-Jatake</t>
  </si>
  <si>
    <t>PT. Astra Komponen Indonesia</t>
  </si>
  <si>
    <t>PT. Swastisiddhi Amagra - Siak</t>
  </si>
  <si>
    <t>PT. Gunung Baja Konstruksi</t>
  </si>
  <si>
    <t>PT. Tritunggal Multi Chemical</t>
  </si>
  <si>
    <t>PT. Gunung Raja Paksi</t>
  </si>
  <si>
    <t>PT. Libo Sawit Perkasa</t>
  </si>
  <si>
    <t>PT. Indofood CBP Sukses Makmur, Food Seasoning Division - Plant Bekasi</t>
  </si>
  <si>
    <t>PT. Guna Agung Semesta</t>
  </si>
  <si>
    <t>PT. Indofood CBP Sukses Makmur, Tbk Noodle Division - Plant Bekasi</t>
  </si>
  <si>
    <t>PT. Kansai Paint Indonesia</t>
  </si>
  <si>
    <t>PT. Sumco Indonesia</t>
  </si>
  <si>
    <t>PT. Ivo Mas Tunggal - PKS Libo</t>
  </si>
  <si>
    <t>PT. Yamaha Music Manufacturing Asia</t>
  </si>
  <si>
    <t>PT. Kayaba Indonesia</t>
  </si>
  <si>
    <t>PT. Coca Cola Bottling Indonesia - Cibitung Plant</t>
  </si>
  <si>
    <t>PT. Kawasan Industri Dumai</t>
  </si>
  <si>
    <t>PT. Pertamina (Persero) Marketing Operation Region I TBBM Dumai</t>
  </si>
  <si>
    <t>PT. Patra SK</t>
  </si>
  <si>
    <t>PT. Pertamina (Persero) RU II - Kilang Dumai</t>
  </si>
  <si>
    <t>PT. Prasadha Pamunah Limbah Industri</t>
  </si>
  <si>
    <t>PT. Nagamas Palmoil Lestari</t>
  </si>
  <si>
    <t>PT. Wilmar Nabati Indonesia - Dumai</t>
  </si>
  <si>
    <t>PT. KLK Dumai</t>
  </si>
  <si>
    <t>Oleokimia</t>
  </si>
  <si>
    <t>PT. Non Ferindo Utama</t>
  </si>
  <si>
    <t>PT. Arai Rubber Seal Indonesia</t>
  </si>
  <si>
    <t>PT. Astra Honda Motor Cikarang Plant</t>
  </si>
  <si>
    <t>PT. Yamaha Motor Electronics Indonesia</t>
  </si>
  <si>
    <t>PT. Jotun Indonesia</t>
  </si>
  <si>
    <t>PT. Federal Nittan industries</t>
  </si>
  <si>
    <t>PT. Manakarra Unggul Lestari</t>
  </si>
  <si>
    <t>Kab. Mamuju</t>
  </si>
  <si>
    <t>Sulawesi Barat</t>
  </si>
  <si>
    <t>Kab. Mamuju, Sulawesi Barat, Indonesia</t>
  </si>
  <si>
    <t>PT. Semen Tonasa - Mamuju</t>
  </si>
  <si>
    <t>PT. Surya Raya Lestari II</t>
  </si>
  <si>
    <t>Kab. Mamuju Tengah</t>
  </si>
  <si>
    <t>Kab. Mamuju Tengah, Sulawesi Barat, Indonesia</t>
  </si>
  <si>
    <t>PT. LETAWA</t>
  </si>
  <si>
    <t>Kab. Pasangkayu</t>
  </si>
  <si>
    <t>Kab. Pasangkayu, Sulawesi Barat, Indonesia</t>
  </si>
  <si>
    <t>PT. Pasangkayu</t>
  </si>
  <si>
    <t>PT. Surya Raya Lestari I</t>
  </si>
  <si>
    <t>PT. Unggul Widya Teknologi Lestari - Agri Baras</t>
  </si>
  <si>
    <t>PT. Unggul Widya Teknologi Lestari - PMKS Baras</t>
  </si>
  <si>
    <t>PT. Phillips Seafoods Indonesia</t>
  </si>
  <si>
    <t>Kab. Barru</t>
  </si>
  <si>
    <t>Sulawesi Selatan</t>
  </si>
  <si>
    <t>Kab. Barru, Sulawesi Selatan, Indonesia</t>
  </si>
  <si>
    <t>PT. Perkebunan Nusantara X Pabrik Gula Bone</t>
  </si>
  <si>
    <t>Kab. Bone</t>
  </si>
  <si>
    <t>Kab. Bone, Sulawesi Selatan, Indonesia</t>
  </si>
  <si>
    <t>PT. Perkebunan Nusantara X Pabrik Gula Camming</t>
  </si>
  <si>
    <t>PT. PP. London Sumatra Indonesia Tbk - Palangisang Crumb Rubber Factory</t>
  </si>
  <si>
    <t>Kab. Bulukumba</t>
  </si>
  <si>
    <t>Kab. Bulukumba, Sulawesi Selatan, Indonesia</t>
  </si>
  <si>
    <t>PT. Tirta Fresindo Jaya - Gowa</t>
  </si>
  <si>
    <t>Kab. Gowa</t>
  </si>
  <si>
    <t>Kab. Gowa, Sulawesi Selatan, Indonesia</t>
  </si>
  <si>
    <t>PT. Triteguh Manunggal Sejahtera</t>
  </si>
  <si>
    <t>PLTU Punagaya</t>
  </si>
  <si>
    <t>Kab. Jeneponto</t>
  </si>
  <si>
    <t>Kab. Jeneponto, Sulawesi Selatan, Indonesia</t>
  </si>
  <si>
    <t>PT. Bosowa Energi PLTU Jeneponto</t>
  </si>
  <si>
    <t>PT. Pertamina (Persero) Marketing Operation Region VII TBBM Palopo</t>
  </si>
  <si>
    <t>Kab. Luwu</t>
  </si>
  <si>
    <t>Kab. Luwu, Sulawesi Selatan, Indonesia</t>
  </si>
  <si>
    <t>PT. Bumi Maju Sawit</t>
  </si>
  <si>
    <t>Kab. Luwu Timur</t>
  </si>
  <si>
    <t>Kab. Luwu Timur, Sulawesi Selatan, Indonesia</t>
  </si>
  <si>
    <t>PT. Perkebunan Nusantara XIV Unit Usaha Pabrik Kelapa Sawit Luwu</t>
  </si>
  <si>
    <t>PT. Vale Indonesia Tbk.</t>
  </si>
  <si>
    <t>PT. CS2 Pola Sehat</t>
  </si>
  <si>
    <t>Kab. Maros</t>
  </si>
  <si>
    <t>Kab. Maros, Sulawesi Selatan, Indonesia</t>
  </si>
  <si>
    <t>PT. Pertamina (Persero) Marketing Operation Region VII DPPU Hasanuddin</t>
  </si>
  <si>
    <t>PT. Semen Bosowa Maros</t>
  </si>
  <si>
    <t>PT. Semen Tonasa</t>
  </si>
  <si>
    <t>Kab. Pangkep</t>
  </si>
  <si>
    <t>Kab. Pangkep, Sulawesi Selatan, Indonesia</t>
  </si>
  <si>
    <t>PT. Indomarmer Kuari Utama</t>
  </si>
  <si>
    <t>PT. Pembangkitan Jawa Bali Unt PLTD Suppa</t>
  </si>
  <si>
    <t>Kab. Pinrang</t>
  </si>
  <si>
    <t>Kab. Pinrang, Sulawesi Selatan, Indonesia</t>
  </si>
  <si>
    <t>PT. Boddia Jaya</t>
  </si>
  <si>
    <t>Cold Storage</t>
  </si>
  <si>
    <t>Kab. Takalar</t>
  </si>
  <si>
    <t>Kab. Takalar, Sulawesi Selatan, Indonesia</t>
  </si>
  <si>
    <t>PT. Perkebunan Nusantara X Pabrik Gula Takalar</t>
  </si>
  <si>
    <t>PT. Giwang Citra Laut</t>
  </si>
  <si>
    <t>PT. Toarco Jaya</t>
  </si>
  <si>
    <t>Pengolahan Kopi</t>
  </si>
  <si>
    <t>Kab. Toraja Utara</t>
  </si>
  <si>
    <t>Kab. Toraja Utara, Sulawesi Selatan, Indonesia</t>
  </si>
  <si>
    <t>Energy Equity Epic (Sengkang) Pty. Ltd</t>
  </si>
  <si>
    <t>Kab. Wajo</t>
  </si>
  <si>
    <t>Kab. Wajo, Sulawesi Selatan, Indonesia</t>
  </si>
  <si>
    <t>PT. Energi Sengkang</t>
  </si>
  <si>
    <t>PT. Kemilau Bintang Timur</t>
  </si>
  <si>
    <t>Kota Makassar</t>
  </si>
  <si>
    <t>Kota Makassar, Sulawesi Selatan, Indonesia</t>
  </si>
  <si>
    <t>PT. Mitra Kartika Sejati</t>
  </si>
  <si>
    <t>PT. Makassar Tene</t>
  </si>
  <si>
    <t>PT. Kawasan Industri Makassar (Persero)</t>
  </si>
  <si>
    <t>PT. Indofood CBP Sukses Makmur Tbk. Cabang Makassar</t>
  </si>
  <si>
    <t>PT. Megah Putra Sejahtera</t>
  </si>
  <si>
    <t>PT. Nippon Indosari Corpindo Tbk</t>
  </si>
  <si>
    <t>PT. Pertamina (Persero) Marketing Operation Region VII Depot LPG Makassar</t>
  </si>
  <si>
    <t>PT. Pertamina (Persero) Marketing Operation Region VII TBBM Makassar</t>
  </si>
  <si>
    <t>PT. Cargill Indonesia - Makassar Plant</t>
  </si>
  <si>
    <t>PT. Charoen Pokphand Indonesia</t>
  </si>
  <si>
    <t>PT. Japfa Comfeed Indonesia Tbk Unit Makassar</t>
  </si>
  <si>
    <t>PT. Sermani Steel</t>
  </si>
  <si>
    <t>PT. Mars Syimbioscience Indonesia</t>
  </si>
  <si>
    <t>PT. Barry Callebaut Comextra Indonesia</t>
  </si>
  <si>
    <t>PT. Irmasulindo</t>
  </si>
  <si>
    <t>PT. Bogatama Marinusa</t>
  </si>
  <si>
    <t>Pengolahan Udang</t>
  </si>
  <si>
    <t>PT. PLN (Persero) Sektor Pembangkitan Tello Unit PLTD dan PLTG/U Tello</t>
  </si>
  <si>
    <t>PT. Eastern Pearl Flour Mills</t>
  </si>
  <si>
    <t>PT. Maruki Internasional Indonesia</t>
  </si>
  <si>
    <t>Peralatan Rumah Tangga</t>
  </si>
  <si>
    <t>PT. Pasifik Gabusindo Abadi</t>
  </si>
  <si>
    <t>Industri Styrofoam</t>
  </si>
  <si>
    <t>PT. Tawon Jaya</t>
  </si>
  <si>
    <t>Industri Minyak Gosok</t>
  </si>
  <si>
    <t>PT. Pertamina (Persero) Marketing Operation Region VII TBBM Pare-pare</t>
  </si>
  <si>
    <t>Kota Pare Pare</t>
  </si>
  <si>
    <t>Kota Pare Pare, Sulawesi Selatan, Indonesia</t>
  </si>
  <si>
    <t>PT. Pertamina EP Matindok - Donggi</t>
  </si>
  <si>
    <t>Kab. Baggai</t>
  </si>
  <si>
    <t>Sulawesi Tengah</t>
  </si>
  <si>
    <t>Kab. Baggai, Sulawesi Tengah, Indonesia</t>
  </si>
  <si>
    <t>PT. Pertamina (Persero) Marketing Operation Region VII TBBM Luwuk</t>
  </si>
  <si>
    <t>Kab. Banggai</t>
  </si>
  <si>
    <t>Kab. Banggai, Sulawesi Tengah, Indonesia</t>
  </si>
  <si>
    <t>JOB Pertamina - Medco E&amp;P Tomori</t>
  </si>
  <si>
    <t>PT. Donggi Senoro LNG</t>
  </si>
  <si>
    <t>Migas LNG</t>
  </si>
  <si>
    <t>PT. Panca Amara Utama</t>
  </si>
  <si>
    <t>PT. Kurnia Luwuk Sejati</t>
  </si>
  <si>
    <t>PT. Multi Nabati Sulawesi</t>
  </si>
  <si>
    <t>PT. Hardaya Inti Plantations</t>
  </si>
  <si>
    <t>Kab. Buol</t>
  </si>
  <si>
    <t>Kab. Buol, Sulawesi Tengah, Indonesia</t>
  </si>
  <si>
    <t>PT. Lestari Tani Teladan</t>
  </si>
  <si>
    <t>Kab. Donggala</t>
  </si>
  <si>
    <t>Kab. Donggala, Sulawesi Tengah, Indonesia</t>
  </si>
  <si>
    <t>PT. Tamaco Graha Krida</t>
  </si>
  <si>
    <t>Kab. Morowali</t>
  </si>
  <si>
    <t>Kab. Morowali, Sulawesi Tengah, Indonesia</t>
  </si>
  <si>
    <t>PT. Bintangdelapan Mineral</t>
  </si>
  <si>
    <t>PT. Henngjaya Mineralindo</t>
  </si>
  <si>
    <t>PT. Teknik Alum Service</t>
  </si>
  <si>
    <t>PT. Sulawesi Mining Investment</t>
  </si>
  <si>
    <t>Tambang Pengolahan</t>
  </si>
  <si>
    <t>Guang Ching Nickel Stainless Steel Industry</t>
  </si>
  <si>
    <t>PT. Agro Nusa Abadi</t>
  </si>
  <si>
    <t>Kab. Morowali Utara</t>
  </si>
  <si>
    <t>Kab. Morowali Utara, Sulawesi Tengah, Indonesia</t>
  </si>
  <si>
    <t>PT. Timur Jaya Indomakmur</t>
  </si>
  <si>
    <t>PT. Sinergi Perkebunan Nusantara</t>
  </si>
  <si>
    <t>PT. Mulia Pasific Resources</t>
  </si>
  <si>
    <t>PT. Itamatra Nusantara</t>
  </si>
  <si>
    <t>PT. Central Omega Resources</t>
  </si>
  <si>
    <t>PT. Pertamina (Persero) Marketing Operation Region VII TBBM Poso</t>
  </si>
  <si>
    <t>Kab. Poso</t>
  </si>
  <si>
    <t>Kab. Poso, Sulawesi Tengah, Indonesia</t>
  </si>
  <si>
    <t>PT. Sawit Jaya Abadi</t>
  </si>
  <si>
    <t>PT. Pertamina (Persero) Marketing Operation Region VII TBBM Toli-Toli</t>
  </si>
  <si>
    <t>Kab. Toli-Toli</t>
  </si>
  <si>
    <t>Kab. Toli-Toli, Sulawesi Tengah, Indonesia</t>
  </si>
  <si>
    <t>PT. PLN (Persero) Area Toli-Toli PLTD Nopi</t>
  </si>
  <si>
    <t>PT. Pertamina (Persero) Marketing Operation Region VII DPPU Mutiara</t>
  </si>
  <si>
    <t>Kota Palu</t>
  </si>
  <si>
    <t>Kota Palu, Sulawesi Tengah, Indonesia</t>
  </si>
  <si>
    <t>PT. PLN (Persero) Area Palu PLTD Silae</t>
  </si>
  <si>
    <t>PT. PLN (Persero) PLTU Mpanau - Palu</t>
  </si>
  <si>
    <t>PT. Pertamina (Persero) Marketing Operation Region VII TBBM Baubau</t>
  </si>
  <si>
    <t>Kab. Bau-Bau</t>
  </si>
  <si>
    <t>Sulawesi Tenggara</t>
  </si>
  <si>
    <t>Kab. Bau-Bau, Sulawesi Tenggara, Indonesia</t>
  </si>
  <si>
    <t>PT. Tiran Indonesia</t>
  </si>
  <si>
    <t>Kab. Bombana</t>
  </si>
  <si>
    <t>Kab. Bombana, Sulawesi Tenggara, Indonesia</t>
  </si>
  <si>
    <t>PT. Rohul Energi Indonesia</t>
  </si>
  <si>
    <t>PT. PLN (Persero) Sektor Pembangkitan Kendari Unit PLTD Kolaka</t>
  </si>
  <si>
    <t>Kab. Kolaka</t>
  </si>
  <si>
    <t>Kab. Kolaka, Sulawesi Tenggara, Indonesia</t>
  </si>
  <si>
    <t>PT. Damai Jaya Lestari Kolaka</t>
  </si>
  <si>
    <t>PT. Aneka Tambang (Persero) Tbk. Unit Bisnis Pertambangan Nikel Pomalaa</t>
  </si>
  <si>
    <t>PT. Ceria Nugraha Indotama</t>
  </si>
  <si>
    <t>PT. Pertamina (Persero) Marketing Operation Region VII TBBM Kolaka</t>
  </si>
  <si>
    <t>PT. PLN (Persero) Unit PLTD Lanipa- Nipa</t>
  </si>
  <si>
    <t>Kab. Kolaka Utara</t>
  </si>
  <si>
    <t>Kab. Kolaka Utara, Sulawesi Tenggara, Indonesia</t>
  </si>
  <si>
    <t>PT. PLN (Persero) Sektor Pembangkitan Kendari Unit PLTD Lambuya</t>
  </si>
  <si>
    <t>Kab. Konawe</t>
  </si>
  <si>
    <t>Kab. Konawe, Sulawesi Tenggara, Indonesia</t>
  </si>
  <si>
    <t>PLTU Kendari</t>
  </si>
  <si>
    <t>PT. IFISHDECO</t>
  </si>
  <si>
    <t>Kab. Konawe Selatan</t>
  </si>
  <si>
    <t>Kab. Konawe Selatan, Sulawesi Tenggara, Indonesia</t>
  </si>
  <si>
    <t>PT. Macika Mada Madana</t>
  </si>
  <si>
    <t>PT. Bintang Smelter Indonesia</t>
  </si>
  <si>
    <t>PT. Cipta Agung Manis</t>
  </si>
  <si>
    <t>Perkebunan Ubi Kayu</t>
  </si>
  <si>
    <t>PT. Damai Jaya Lestari Konawe Utara</t>
  </si>
  <si>
    <t>Kab. Konawe Utara</t>
  </si>
  <si>
    <t>Kab. Konawe Utara, Sulawesi Tenggara, Indonesia</t>
  </si>
  <si>
    <t>PT. Pertamina (Persero) Marketing Operation Region VII TBBM Raha</t>
  </si>
  <si>
    <t>Kab. Muna</t>
  </si>
  <si>
    <t>Kab. Muna, Sulawesi Tenggara, Indonesia</t>
  </si>
  <si>
    <t>PT. PLN (Persero) PLTD Raha</t>
  </si>
  <si>
    <t>PT. PLN (Persero) Sektor Pembangkitan Kendari PLTD Wangi-Wangi</t>
  </si>
  <si>
    <t>Kab. Wakatobi</t>
  </si>
  <si>
    <t>Kab. Wakatobi, Sulawesi Tenggara, Indonesia</t>
  </si>
  <si>
    <t>PT. PLN (Persero) PLTD Baubau</t>
  </si>
  <si>
    <t>Kota Bau-Bau</t>
  </si>
  <si>
    <t>Kota Bau-Bau, Sulawesi Tenggara, Indonesia</t>
  </si>
  <si>
    <t>PT. Pertamina (Persero) Marketing Operation Region VII TBBM Kendari</t>
  </si>
  <si>
    <t>Kota Kendari</t>
  </si>
  <si>
    <t>Kota Kendari, Sulawesi Tenggara, Indonesia</t>
  </si>
  <si>
    <t>PT. PLN (Persero) Sektor Pembangkitan Kendari Unit PLTD Wua-Wua</t>
  </si>
  <si>
    <t>PT. PLN (Persero) PLTD Poasia</t>
  </si>
  <si>
    <t>PT. J. Resorces Bolaang Mongondow Blok Bakan</t>
  </si>
  <si>
    <t>Kab. Bolaang Mongondow</t>
  </si>
  <si>
    <t>Sulawesi Utara</t>
  </si>
  <si>
    <t>Kab. Bolaang Mongondow, Sulawesi Utara, Indonesia</t>
  </si>
  <si>
    <t>PT. Pertamina (Persero) Marketing Operation Region VII TBBM Tahuna</t>
  </si>
  <si>
    <t>Kab. Kepulauan Sangihe</t>
  </si>
  <si>
    <t>Kab. Kepulauan Sangihe, Sulawesi Utara, Indonesia</t>
  </si>
  <si>
    <t>PT. Pertamina Geothermal Energy Area Lahendong</t>
  </si>
  <si>
    <t>Kab. Minahasa dan Kota Tomohon</t>
  </si>
  <si>
    <t>Kab. Minahasa dan Kota Tomohon, Sulawesi Utara, Indonesia</t>
  </si>
  <si>
    <t>PT. Cargill Indonesia - Amurang</t>
  </si>
  <si>
    <t>Kab. Minahasa Selatan</t>
  </si>
  <si>
    <t>Kab. Minahasa Selatan, Sulawesi Utara, Indonesia</t>
  </si>
  <si>
    <t>PT. PLN (Persero) Wilayah Suluttenggo sektor Minahasa Selatan Unit PLTD Lopana</t>
  </si>
  <si>
    <t>PT. Trimustika Cocominaesa</t>
  </si>
  <si>
    <t>Pengolahan Tepung Kelapa</t>
  </si>
  <si>
    <t>PT. Tirta Sukses Perkasa (Club)</t>
  </si>
  <si>
    <t>Kab. Minahasa Utara</t>
  </si>
  <si>
    <t>Kab. Minahasa Utara, Sulawesi Utara, Indonesia</t>
  </si>
  <si>
    <t>PT. Tirta Investama - Airmadidi</t>
  </si>
  <si>
    <t>PT. Asegar Murni Jaya</t>
  </si>
  <si>
    <t>CV. AKE Abadi</t>
  </si>
  <si>
    <t>PT. Chen Woo Fishery</t>
  </si>
  <si>
    <t>PT. Dimembe Nyiur Agripro</t>
  </si>
  <si>
    <t>PT. Meares Soputan Mining Utara</t>
  </si>
  <si>
    <t>Kab. Minahasa</t>
  </si>
  <si>
    <t>Kab. Minahasa, Sulawesi Utara, Indonesia</t>
  </si>
  <si>
    <t>PT. Royal Coconut Airmadidi</t>
  </si>
  <si>
    <t>PT. PLN (Persero) Wilayah Suluttenggo Sektor Sangihe Unit PLTD Tahuna</t>
  </si>
  <si>
    <t>Kab. Sangihe</t>
  </si>
  <si>
    <t>Kab. Sangihe, Sulawesi Utara, Indonesia</t>
  </si>
  <si>
    <t>PT. L&amp;C Doc Yard Indonesia</t>
  </si>
  <si>
    <t>Kota Bitung</t>
  </si>
  <si>
    <t>Kota Bitung, Sulawesi Utara, Indonesia</t>
  </si>
  <si>
    <t>PT. Samudera Puranabile Abadi</t>
  </si>
  <si>
    <t>PT. Sarana Samudera Pasifik</t>
  </si>
  <si>
    <t>PT. Industri Kapal Indonesia (Persero)</t>
  </si>
  <si>
    <t>PT. Indofood CBP Sukses Makmur, Tbk - Plant Bitung</t>
  </si>
  <si>
    <t>PT. Pertamina (Persero) Marketing Operation Region VII TBBM Bitung</t>
  </si>
  <si>
    <t>PT. Agro Makmur Raya</t>
  </si>
  <si>
    <t>PT. Salim Ivomas Pratama - Bitung</t>
  </si>
  <si>
    <t>PT. Kerismas Witicko Makmur</t>
  </si>
  <si>
    <t>PT. Bintang Mandiri Bersaudara</t>
  </si>
  <si>
    <t>PT. Bitung Mina Utama</t>
  </si>
  <si>
    <t>PT. Celebes Mina Pratama</t>
  </si>
  <si>
    <t>PT. Etmieco Sarana Laut</t>
  </si>
  <si>
    <t>PT. Manadomina Citrataruna</t>
  </si>
  <si>
    <t>PT. Perikanan Nusantara (Persero) - Bitung</t>
  </si>
  <si>
    <t>PT. Samudra Mandiri Sentosa</t>
  </si>
  <si>
    <t>PT. Sari Malalugis</t>
  </si>
  <si>
    <t>PT. Sinar Pure Foods International</t>
  </si>
  <si>
    <t>PT. Deho Canning Company</t>
  </si>
  <si>
    <t>PT. Nutrindo Fresfood Internasional</t>
  </si>
  <si>
    <t>PT. Janur Kawanua Indonesia</t>
  </si>
  <si>
    <t>PT. PLN (Persero) Wilayah Suluttenggo Sektor Minahasa Unit PLTD Bitung</t>
  </si>
  <si>
    <t>PT. PLN (Persero) Wilayah Suluttenggo sektor Kota Kotamobagu Unit PLTD Kotamobagu</t>
  </si>
  <si>
    <t>Kota Kotamobagu</t>
  </si>
  <si>
    <t>Kota Kotamobagu, Sulawesi Utara, Indonesia</t>
  </si>
  <si>
    <t>PT. Pertamina (Persero) Marketing Operation Region VII DPPU Sam Ratulangi</t>
  </si>
  <si>
    <t>Kota Manado</t>
  </si>
  <si>
    <t>Kota Manado, Sulawesi Utara, Indonesia</t>
  </si>
  <si>
    <t>PT. PLN (Persero) PLTP Lahendong Tomohon</t>
  </si>
  <si>
    <t>Kota Tomohon</t>
  </si>
  <si>
    <t>Kota Tomohon, Sulawesi Utara, Indonesia</t>
  </si>
  <si>
    <t>PT. YKK AP Indonesia</t>
  </si>
  <si>
    <t>PT. Perkebunan Pelalu Raya</t>
  </si>
  <si>
    <t>PT. AMP Plantation</t>
  </si>
  <si>
    <t>PT. Mutiara Agam</t>
  </si>
  <si>
    <t>PT. Propan Raya ICC Plant II</t>
  </si>
  <si>
    <t>PT. Propan Raya ICC Plant I</t>
  </si>
  <si>
    <t>PT. JFE Shoji Steel Indonesia</t>
  </si>
  <si>
    <t>PT. Kawasaki Motor Indonesia c.q. PT. Dan Motor Indonesia</t>
  </si>
  <si>
    <t>PT. Indocement Tunggal Prakarsa, Tbk. - Pabrik Citeureup</t>
  </si>
  <si>
    <t>PT. Unipack Indosystems</t>
  </si>
  <si>
    <t>PT. Wiraswasta Gemilang Indonesia</t>
  </si>
  <si>
    <t>PT. Holcim Indonesia, Tbk Pabrik Narogong</t>
  </si>
  <si>
    <t>PT. Essar Indonesia</t>
  </si>
  <si>
    <t>PT. Armindo Catur Pratama</t>
  </si>
  <si>
    <t>PT. Mitsuba Indonesia-Tangerang</t>
  </si>
  <si>
    <t>PT. Denso Indonesia - Bekasi Plant</t>
  </si>
  <si>
    <t>PT. Yutaka Manufacturing Indonesia</t>
  </si>
  <si>
    <t>PT. Galvindo Ampuh</t>
  </si>
  <si>
    <t>PT. Agrowiratama</t>
  </si>
  <si>
    <t>Kab. Pasaman Barat</t>
  </si>
  <si>
    <t>Kab. Pasaman Barat, Sumatera Barat, Indonesia</t>
  </si>
  <si>
    <t>PT. Bakrie Pasaman Plantation</t>
  </si>
  <si>
    <t>PT. Bintara Tani Nusantara</t>
  </si>
  <si>
    <t>PT. Pasaman Marama Sejahtera</t>
  </si>
  <si>
    <t>PT. Gersindo Minang Plantation</t>
  </si>
  <si>
    <t>PT. Perkebunan Nusantara VI Unit Usaha Ophir</t>
  </si>
  <si>
    <t>PT. YKK Zipco Indonesia</t>
  </si>
  <si>
    <t>PT. YKK Zipper Indonesia</t>
  </si>
  <si>
    <t>Tekstil dan Barang Logam</t>
  </si>
  <si>
    <t>PT. Indah Jaya Tekstil Industry</t>
  </si>
  <si>
    <t>kota tangerang</t>
  </si>
  <si>
    <t>kota tangerang, Banten, Indonesia</t>
  </si>
  <si>
    <t>PT. Panasonic Gobel Energy Indonesia</t>
  </si>
  <si>
    <t>PT. Parisindo Pratama</t>
  </si>
  <si>
    <t>PT. LG Electronics Indonesia - Cikarang Plant</t>
  </si>
  <si>
    <t>PT. Excel Metal Industry</t>
  </si>
  <si>
    <t>PT. Sinar Sosro - Pabrik Cibitung</t>
  </si>
  <si>
    <t>PT. Filamendo Sakti</t>
  </si>
  <si>
    <t>PT. Megalopolis Manunggal Industrial Development (MM2100)</t>
  </si>
  <si>
    <t>PT. Federal Izumi Manufacturing</t>
  </si>
  <si>
    <t>PT. Chuhatsu Indonesia</t>
  </si>
  <si>
    <t>PT. Bumi Tangerang Mesindotama</t>
  </si>
  <si>
    <t>PT. Pertamina EP Asset 3 - Tambun Field</t>
  </si>
  <si>
    <t>Kab. Bekasi, Kab. Karawang</t>
  </si>
  <si>
    <t>Kab. Bekasi, Kab. Karawang, Jawa Barat, Indonesia</t>
  </si>
  <si>
    <t>PT. Mercedes - Benz Indonesia</t>
  </si>
  <si>
    <t>PT. Indonesia Toray Synthetics</t>
  </si>
  <si>
    <t>PT. Indonesia Synthetics Textile Mills</t>
  </si>
  <si>
    <t>PT. Taisho Pharmaceutical Indonesia Tbk.</t>
  </si>
  <si>
    <t>Kota Depok</t>
  </si>
  <si>
    <t>Kota Depok, Jawa Barat, Indonesia</t>
  </si>
  <si>
    <t>PT. Sulindafin</t>
  </si>
  <si>
    <t>PT. KIA Keramik Mas</t>
  </si>
  <si>
    <t>PT. American Standard Indonesia</t>
  </si>
  <si>
    <t>PT. Indofood Fritolay Makmur - Tangerang Plant</t>
  </si>
  <si>
    <t>PT. Argo Pantes, Tbk.</t>
  </si>
  <si>
    <t>PT. Bukaka Teknik Utama Tbk.</t>
  </si>
  <si>
    <t>PT. Yuasa Battery Indonesia</t>
  </si>
  <si>
    <t>PT. Zinkpower Austrindo</t>
  </si>
  <si>
    <t>PT. Citra Galvanizing Indonesia</t>
  </si>
  <si>
    <t>PT. San Miguel Pure Foods Indonesia</t>
  </si>
  <si>
    <t>PT. Binder Indonesia</t>
  </si>
  <si>
    <t>PT. Abbott Indonesia</t>
  </si>
  <si>
    <t>PT. Indorama Ventures Indonesia (SK Keris)</t>
  </si>
  <si>
    <t>PT. Pertamina (Persero) Marketing Operation Region III SHAFTHI</t>
  </si>
  <si>
    <t>PT. Surya Toto Indonesia, Tbk. - Divisi Fitting Serpong</t>
  </si>
  <si>
    <t>Kota Tangerang Selatan</t>
  </si>
  <si>
    <t>Kota Tangerang Selatan, Banten, Indonesia</t>
  </si>
  <si>
    <t>PT. Tifico Fiber Indonesia, Tbk.</t>
  </si>
  <si>
    <t>PT. Pratama Abadi Industri</t>
  </si>
  <si>
    <t>PT. Voksel Electric Tbk.</t>
  </si>
  <si>
    <t>PT. Delta Djakarta Tbk</t>
  </si>
  <si>
    <t>PT. 3M Indonesia</t>
  </si>
  <si>
    <t>PT. Sinar Sosro KPB Tambun</t>
  </si>
  <si>
    <t>PT. Toyogiri Iron Steel</t>
  </si>
  <si>
    <t>Peleburan Baja</t>
  </si>
  <si>
    <t>PT. Cimanggis Sakti</t>
  </si>
  <si>
    <t>PT. Indo Lysaght</t>
  </si>
  <si>
    <t>PT. Suzuki Indomobil Motor - Tambun 2/4 W</t>
  </si>
  <si>
    <t>PT. Suzuki Indomobil Motor - Tambun 1/2W</t>
  </si>
  <si>
    <t>PT. Panasonic Industrial Components Indonesia</t>
  </si>
  <si>
    <t>PT. Yanmar Diesel Indonesia</t>
  </si>
  <si>
    <t>PT. Xacti Indonesia</t>
  </si>
  <si>
    <t>PT. Pabrik Kertas Noree Indonesia</t>
  </si>
  <si>
    <t>PT. PJB Unit Pembangkit Muara Tawar</t>
  </si>
  <si>
    <t>PT. Tang Mas</t>
  </si>
  <si>
    <t>PT. Winner Sumbiri Knitting Factory</t>
  </si>
  <si>
    <t>PT. Sumi Asih</t>
  </si>
  <si>
    <t>PT. Logam Jaya Abadi Plant 1</t>
  </si>
  <si>
    <t>Kota Bekasi</t>
  </si>
  <si>
    <t>Kota Bekasi, Jawa Barat, Indonesia</t>
  </si>
  <si>
    <t>PT. Medifarma Laboratories</t>
  </si>
  <si>
    <t>PT. Timuraya Tunggal</t>
  </si>
  <si>
    <t>PT. Pengolahan limbah industri Bekasi</t>
  </si>
  <si>
    <t>PT. Iron Wire Works Indonesia</t>
  </si>
  <si>
    <t>PT. Indofood CBP Sukses Makmur - Noodle Division - Kota Tangerang</t>
  </si>
  <si>
    <t>PT. Multi Bintang Indonesia Tbk.</t>
  </si>
  <si>
    <t>PT. BASF Care Chemicals Indonesia</t>
  </si>
  <si>
    <t>PT. Mikie Oleo Nabati Industri</t>
  </si>
  <si>
    <t>PT. Pelita Cengkareng Paper</t>
  </si>
  <si>
    <t>PT. Bayer Indonesia - Cimanggis Plant</t>
  </si>
  <si>
    <t>PT. Lasallefood Indonesia</t>
  </si>
  <si>
    <t>PT. Ispat Bukit Baja</t>
  </si>
  <si>
    <t>PT. Bakrie Building Industri</t>
  </si>
  <si>
    <t>Industri Bahan Bangunan</t>
  </si>
  <si>
    <t>Kota Jakarta Barat</t>
  </si>
  <si>
    <t>Kota Jakarta Barat, DKI Jakarta, Indonesia</t>
  </si>
  <si>
    <t>PT. PGN (Persero), Tbk. - Offtake Cimanggis</t>
  </si>
  <si>
    <t>PT. Indah Kiat Pulp &amp; Paper - Tangerang Mills</t>
  </si>
  <si>
    <t>PT. Braja Mukti Cakra</t>
  </si>
  <si>
    <t>PT. Asianagro Agungjaya</t>
  </si>
  <si>
    <t>Kota Jakarta Utara</t>
  </si>
  <si>
    <t>Kota Jakarta Utara, DKI Jakarta, Indonesia</t>
  </si>
  <si>
    <t>PT. Energizer Indonesia</t>
  </si>
  <si>
    <t>PT. Mulia Knitting Factory, Ltd.</t>
  </si>
  <si>
    <t>PT. Garuda Metalindo</t>
  </si>
  <si>
    <t>PT. Panasonic Manufacturing Indonesia</t>
  </si>
  <si>
    <t>PT. Actavis Indonesia</t>
  </si>
  <si>
    <t>PT. PFIZER Indonesia</t>
  </si>
  <si>
    <t>PT. Bakrie Metal Industries</t>
  </si>
  <si>
    <t>PT. LF Beauty Manufacturing Indonesia</t>
  </si>
  <si>
    <t>Kosmetik</t>
  </si>
  <si>
    <t>PT. Integrated Healthcare Indonesia</t>
  </si>
  <si>
    <t>PT. KAO Indonesia Chemicals</t>
  </si>
  <si>
    <t>PT. Bridgestone Tire Indonesia - Bekasi Plant</t>
  </si>
  <si>
    <t>PT. Huntsman Indonesia</t>
  </si>
  <si>
    <t>PT. Indofood Sukses Makmur. Tbk. Divisi Bogasari Jakarta</t>
  </si>
  <si>
    <t>PT. Aluminium Extrusion Indonesia</t>
  </si>
  <si>
    <t>PT. Bakrie Autoparts</t>
  </si>
  <si>
    <t>PT. Darmex Oil &amp; Fats</t>
  </si>
  <si>
    <t>PT. Indolakto Factory Jakarta</t>
  </si>
  <si>
    <t>PT. BASF Indonesia Cengkareng</t>
  </si>
  <si>
    <t>PT. Nutricia Indonesia Sejahtera</t>
  </si>
  <si>
    <t>PT. Frisian Flag Indonesia - Plant Ciracas</t>
  </si>
  <si>
    <t>PT. Frisian Flag Indonesia - Plant Pasar Rebo</t>
  </si>
  <si>
    <t>PT. Sinar Sosro KPB Cakung</t>
  </si>
  <si>
    <t>PT. Mustika Ratu</t>
  </si>
  <si>
    <t>PT. Khong Guan Biscuit Factory Indonesia Ltd.</t>
  </si>
  <si>
    <t>PT. Hyundai Indonesia Motor</t>
  </si>
  <si>
    <t>PT. Arnott's Indonesia</t>
  </si>
  <si>
    <t>PT. Century Tekstil Industri</t>
  </si>
  <si>
    <t>PT. Jakarta Terminal Tank</t>
  </si>
  <si>
    <t>PT. PJB Unit Pembangkitan Muara Karang</t>
  </si>
  <si>
    <t>PT. Pertamina (Persero) Marketing Operation Region III Depot LPG Tj. Priok</t>
  </si>
  <si>
    <t>PT. Komatsu Indonesia</t>
  </si>
  <si>
    <t>PT. Kawasan Berikat Nusantara (Persero)</t>
  </si>
  <si>
    <t>PT. Kangar Konsolidated Industries</t>
  </si>
  <si>
    <t>Kemasan Botol Kaca</t>
  </si>
  <si>
    <t>PT. International Chemical Industry (Interkalin) - Jakarta</t>
  </si>
  <si>
    <t>PT. Indofood CBP Sukses Makmur, Tbk - Divisi Noodle Jakarta</t>
  </si>
  <si>
    <t>PT. Indonesia Power Unit Pembangkitan dan Jasa Pembangkitan Priok</t>
  </si>
  <si>
    <t>PT. Salim Ivomas Pratama - Jakarta Plant Tanjung Priok</t>
  </si>
  <si>
    <t>PT. Merck Indonesia</t>
  </si>
  <si>
    <t>PT. KMI Wire &amp; Cable Tbk</t>
  </si>
  <si>
    <t>PT. Salim Ivomas Pratama - Jakarta Plant Jembatan Tiga</t>
  </si>
  <si>
    <t>PT. Sandoz Indonesia</t>
  </si>
  <si>
    <t>PT. SKF Indonesia</t>
  </si>
  <si>
    <t>PT. Pertamina Hulu Energi OSES</t>
  </si>
  <si>
    <t>Kab. Kepulauan Seribu</t>
  </si>
  <si>
    <t>Kab. Kepulauan Seribu, DKI Jakarta, Indonesia</t>
  </si>
  <si>
    <t>PT. Suzuki Indomobil Motor - Plant Cakung</t>
  </si>
  <si>
    <t>PT. Asahimas Flat Glass, Tbk. Ancol Plant</t>
  </si>
  <si>
    <t>PT. Elders Indonesia</t>
  </si>
  <si>
    <t>PT. United Tractors Timur</t>
  </si>
  <si>
    <t>Kota Jakarta</t>
  </si>
  <si>
    <t>Kota Jakarta, DKI Jakarta, Indonesia</t>
  </si>
  <si>
    <t>PT. Pertamina (Persero) Marketing Operation Region III TBBM Jakarta Group - Plumpang</t>
  </si>
  <si>
    <t>PT. Wirontono Baru</t>
  </si>
  <si>
    <t>PT. Astra Honda Motor Plant 2 Pegangsaan</t>
  </si>
  <si>
    <t>PT. Astra Daihatsu Motor Assy Plant</t>
  </si>
  <si>
    <t>PT. Diamond Cold Storage</t>
  </si>
  <si>
    <t>PT. Inkoasku</t>
  </si>
  <si>
    <t>PT. Gaya Motor</t>
  </si>
  <si>
    <t>PT. Kramayudha Ratu Motor</t>
  </si>
  <si>
    <t>PT. Yamaha Indonesia Motor Manufacturing - Pulogadung Plant</t>
  </si>
  <si>
    <t>PT. Nipsea Paint &amp; Chemicals</t>
  </si>
  <si>
    <t>PT. Astra Otoparts - Divisi Nusametal</t>
  </si>
  <si>
    <t>PT. Gemala Kempa Daya</t>
  </si>
  <si>
    <t>PT. Denso Indonesia - Jakarta Plant</t>
  </si>
  <si>
    <t>PT. Indonesian Acids Industry, Ltd.</t>
  </si>
  <si>
    <t>PT. The Master Steel Manufactory</t>
  </si>
  <si>
    <t>PT. Barco</t>
  </si>
  <si>
    <t>PT. Soho Industri Farmasi (Soho Group)</t>
  </si>
  <si>
    <t>PT. Tobu Indonesia Steel</t>
  </si>
  <si>
    <t>Reheating Logam</t>
  </si>
  <si>
    <t>PT. Glaxo Wellcome Indonesia</t>
  </si>
  <si>
    <t>PT. FSCM Manufacturing Indonesia</t>
  </si>
  <si>
    <t>PT. Wahana Citra Nabati</t>
  </si>
  <si>
    <t>PT. Sinar Meadow International Indonesia</t>
  </si>
  <si>
    <t>PT. Kemang Food Industries</t>
  </si>
  <si>
    <t>PT. Martina Berto</t>
  </si>
  <si>
    <t>PT. Kimia Farma (Persero), Tbk. - Plant Jakarta</t>
  </si>
  <si>
    <t>PT. Kabelindo Murni, Tbk</t>
  </si>
  <si>
    <t>PT. Aneka Tambang (Persero) Tbk. UBPP Logam Mulia</t>
  </si>
  <si>
    <t>PT. Danapaint Indonesia</t>
  </si>
  <si>
    <t>PT. Toyota Motor Manufacturing Indonesia - Sunter I Plant</t>
  </si>
  <si>
    <t>PT. Toyota Motor Manufacturing Indonesia - Sunter II Plant</t>
  </si>
  <si>
    <t>PT. Ultra Prima Abadi</t>
  </si>
  <si>
    <t>PT. Siemens Indonesia</t>
  </si>
  <si>
    <t>PT. Bintang Toedjoe - Pulogadung</t>
  </si>
  <si>
    <t>PT. Heinz ABC Indonesia</t>
  </si>
  <si>
    <t>PT. Essence Indonesia</t>
  </si>
  <si>
    <t>Kota Jakarta Pusat</t>
  </si>
  <si>
    <t>Kota Jakarta Pusat, DKI Jakarta, Indonesia</t>
  </si>
  <si>
    <t>PT. Sinar Mas Agro Resources &amp; Technology Tbk. - Rungkut Plant</t>
  </si>
  <si>
    <t>PT. Budi Starch &amp; Sweetener (BSSw) - Buyut Ilir</t>
  </si>
  <si>
    <t>PT. Budi Starch &amp; Sweetener (BSSw) - Gunung Agung</t>
  </si>
  <si>
    <t>PT. Budi Starch &amp; Sweetener (BSSw) - Gunung Batin</t>
  </si>
  <si>
    <t>PT. Budi Starch &amp; Sweetener (BSSw) - Agung Dalam</t>
  </si>
  <si>
    <t>PT. Budi Starch &amp; Sweetener (BSSw) - Penumangan</t>
  </si>
  <si>
    <t>PT. Budi Starch &amp; Sweetener (BSSw) - Unit VI (Kibangyekti)</t>
  </si>
  <si>
    <t>PT. Perkebunan Nusantara III (Persero) PPK Kebun Sei Silau</t>
  </si>
  <si>
    <t>Kab. Asahan</t>
  </si>
  <si>
    <t>Sumatera Utara</t>
  </si>
  <si>
    <t>Kab. Asahan, Sumatera Utara, Indonesia</t>
  </si>
  <si>
    <t>PT. Bakrie Sumatera Plantation (Bunut)</t>
  </si>
  <si>
    <t>PT. Fairco Bumi Lestari</t>
  </si>
  <si>
    <t>PT. Mas Mulia</t>
  </si>
  <si>
    <t>PT. Sri Sumatera Sejahtera</t>
  </si>
  <si>
    <t>PT. Wipolimex Raya</t>
  </si>
  <si>
    <t>PT. Pertamina (Persero) Marketing Operation Region I TBBM Kisaran</t>
  </si>
  <si>
    <t>PT. Karya Mitra Andalan</t>
  </si>
  <si>
    <t>PT. Perkebunan Nusantara IV Kebun Pulu Raja</t>
  </si>
  <si>
    <t>PT. Perkebunan Nusantara III (Persero) PKS Sungai Silau</t>
  </si>
  <si>
    <t>UD. Jampalan Baru</t>
  </si>
  <si>
    <t>Sabun</t>
  </si>
  <si>
    <t>PT. Multimas Nabati Asahan</t>
  </si>
  <si>
    <t>Kab. Batubara</t>
  </si>
  <si>
    <t>sumatera utara</t>
  </si>
  <si>
    <t>Kab. Batubara, sumatera utara, Indonesia</t>
  </si>
  <si>
    <t>PT. Indonesia Asahan Alumunium</t>
  </si>
  <si>
    <t>Kab. Batubara, Sumatera Utara, Indonesia</t>
  </si>
  <si>
    <t>PT. Socfin Indonesia - Kebun Tanah Gambus</t>
  </si>
  <si>
    <t>PT. Sumber Sawit Makmur</t>
  </si>
  <si>
    <t>PT. Multimas Nabati Asahan (CPO)</t>
  </si>
  <si>
    <t>PT. Everbright</t>
  </si>
  <si>
    <t>Kab. Deli Serdang</t>
  </si>
  <si>
    <t>Kab. Deli Serdang, Sumatera Utara, Indonesia</t>
  </si>
  <si>
    <t>PT. Rubber Hock Lie</t>
  </si>
  <si>
    <t>PT. Hadi Baru</t>
  </si>
  <si>
    <t>PT. Tamoratama Prakarsa (Medan Star Industrial Estate)</t>
  </si>
  <si>
    <t>PT. Sari Incofood Corporation</t>
  </si>
  <si>
    <t>PT. Siantar Top, Tbk</t>
  </si>
  <si>
    <t>PT. Indofood CBP Sukses Makmur Tbk- Deli Serdang</t>
  </si>
  <si>
    <t>PT. Olagafood Industri</t>
  </si>
  <si>
    <t>PT. Sinar Sosro - Deli Serdang</t>
  </si>
  <si>
    <t>PT. Salim Ivomas Pratama - Serdang</t>
  </si>
  <si>
    <t>PT. Socimas Oleochemical</t>
  </si>
  <si>
    <t>PT. Musim Mas (Oleochemical)</t>
  </si>
  <si>
    <t>PT. Cargill Indonesia - Medan Plant</t>
  </si>
  <si>
    <t>PT. Alfo Citra Abadi</t>
  </si>
  <si>
    <t>Pengolahan Aluminium</t>
  </si>
  <si>
    <t>PT. Damai Abadi</t>
  </si>
  <si>
    <t>PT. Intibumi Alumindotama Industry</t>
  </si>
  <si>
    <t>PT. Perkebunan Nusantara II PKS Pagar Merbau</t>
  </si>
  <si>
    <t>PT. Serdang Tengah</t>
  </si>
  <si>
    <t>PT. SC Jhonson Manufacturing Medan</t>
  </si>
  <si>
    <t>Obat Anti Nyamuk</t>
  </si>
  <si>
    <t>PT. Utama Inti Hasil Kimia Industri</t>
  </si>
  <si>
    <t>Soda Coustic</t>
  </si>
  <si>
    <t>PT. Tirta Sibayakindo</t>
  </si>
  <si>
    <t>Kab. Karo</t>
  </si>
  <si>
    <t>Kab. Karo, Sumatera Utara, Indonesia</t>
  </si>
  <si>
    <t>PT. Pertamina Geothermal Energy Area Sibayak</t>
  </si>
  <si>
    <t>PT. Perkebunan Nusantara III (Persero) PPK Kebun Rantau Prapat</t>
  </si>
  <si>
    <t>Kab. Labuhanbatu</t>
  </si>
  <si>
    <t>Kab. Labuhanbatu, Sumatera Utara, Indonesia</t>
  </si>
  <si>
    <t>PT. PP London Sumatera Indonesia, Tbk Sei Rumbiya Rubber Factory</t>
  </si>
  <si>
    <t>PT. Hari Sawit Jaya - PMKS Negeri Lama Satu</t>
  </si>
  <si>
    <t>PT. Siringo Ringo Sawit</t>
  </si>
  <si>
    <t>PT. Perkebunan Nusantara III (Persero) PKS Aek Nabara Selatan</t>
  </si>
  <si>
    <t>PT. Pangkatan Indonesia</t>
  </si>
  <si>
    <t>PT. Asam Jawa</t>
  </si>
  <si>
    <t>Kab. Labuhanbatu Selatan</t>
  </si>
  <si>
    <t>Kab. Labuhanbatu Selatan, Sumatera Utara, Indonesia</t>
  </si>
  <si>
    <t>PT. Tolan Tiga Indonesia</t>
  </si>
  <si>
    <t>PT. Perkebunan Nusantara III (Persero) PKS Sisumut</t>
  </si>
  <si>
    <t>PT. Tasik Raja</t>
  </si>
  <si>
    <t>PT. Perkebunan Milano - PKS Aek Batu</t>
  </si>
  <si>
    <t>PT. Perkebunan Nusantara III (Persero) PKS Aek Torop</t>
  </si>
  <si>
    <t>PT. Perkebunan Nusantara III (Persero) PKS Sei Baruhur</t>
  </si>
  <si>
    <t>PT. Perkebunan Nusantara III (Persero) - PKS Torgamba</t>
  </si>
  <si>
    <t>PT. Sumber Tani Agung</t>
  </si>
  <si>
    <t>PT. Perkebunan Nusantara III (Persero) PPK Kebun Membang Muda</t>
  </si>
  <si>
    <t>Kab. Labuhanbatu Utara</t>
  </si>
  <si>
    <t>Kab. Labuhanbatu Utara, Sumatera Utara, Indonesia</t>
  </si>
  <si>
    <t>PT. Socfin Indonesia Pabrik Pengolahan Karet - Aek Pamienke</t>
  </si>
  <si>
    <t>PT. Smart, Tbk. - Padang Halaban Mill</t>
  </si>
  <si>
    <t>PT. Perkebunan Nusantara IV PKS Berangir</t>
  </si>
  <si>
    <t>PT. Perkebunan Nusantara II Pabrik Gula Kwala Madu</t>
  </si>
  <si>
    <t>Kab. Langkat</t>
  </si>
  <si>
    <t>Kab. Langkat, Sumatera Utara, Indonesia</t>
  </si>
  <si>
    <t>PT. Pertamina EP Asset 1 - Field Pangkalan Susu</t>
  </si>
  <si>
    <t>PT. Perkebunan Nusantara II PKS Kebun Sawit Seberang</t>
  </si>
  <si>
    <t>PT. PP London Sumatera Indonesia PKS Turangie</t>
  </si>
  <si>
    <t>PT. Pertamina (Persero) Marketing Operation Region I TBBM Gunung Sitoli</t>
  </si>
  <si>
    <t>Kab. Nias</t>
  </si>
  <si>
    <t>Kab. Nias, Sumatera Utara, Indonesia</t>
  </si>
  <si>
    <t>PT. Karya Agung Sawita</t>
  </si>
  <si>
    <t>Kab. Padang Lawas</t>
  </si>
  <si>
    <t>Kab. Padang Lawas, Sumatera Utara, Indonesia</t>
  </si>
  <si>
    <t>PT. Victorindo Alam Lestari</t>
  </si>
  <si>
    <t>PT. Sinarlika Portibijaya Plantation</t>
  </si>
  <si>
    <t>Kab. Padang Lawas Utara</t>
  </si>
  <si>
    <t>Kab. Padang Lawas Utara, Sumatera Utara, Indonesia</t>
  </si>
  <si>
    <t>PT. Tapian Nadenggan Langgapayung Mill</t>
  </si>
  <si>
    <t>PT. Austindo Nusantara Jaya Agri</t>
  </si>
  <si>
    <t>PT. Barumun Agro Sentosa</t>
  </si>
  <si>
    <t>PT. Perkebunan Nusantara III (Persero) PPK Kebun Gunung Para</t>
  </si>
  <si>
    <t>Kab. Serdang Bedagai</t>
  </si>
  <si>
    <t>Kab. Serdang Bedagai, Sumatera Utara, Indonesia</t>
  </si>
  <si>
    <t>PT. Perkebunan Nusantara III (Persero) PKS Rambutan</t>
  </si>
  <si>
    <t>PT. Socfin Indonesia PKS Bangun Bandar</t>
  </si>
  <si>
    <t>PT. Pantja Surya</t>
  </si>
  <si>
    <t>Kab. Simalungun</t>
  </si>
  <si>
    <t>Kab. Simalungun, Sumatera Utara, Indonesia</t>
  </si>
  <si>
    <t>PT. Bridgestone Sumatera Rubber Estate</t>
  </si>
  <si>
    <t>PT. Perkebunan Nusantara III (Persero) PKS Sei Mangkei</t>
  </si>
  <si>
    <t>PT. Eastern Sumatera Indonesia Tolan Tiga Group</t>
  </si>
  <si>
    <t>PT. Perkebunan Nusantara IV Kebun Bah Jambi</t>
  </si>
  <si>
    <t>PT. Toba Pulp Lestari, Tbk.</t>
  </si>
  <si>
    <t>Kab. Tobasa</t>
  </si>
  <si>
    <t>Kab. Tobasa, Sumatera Utara, Indonesia</t>
  </si>
  <si>
    <t>PT. Industri Karet Deli</t>
  </si>
  <si>
    <t>Kota Medan</t>
  </si>
  <si>
    <t>Kota Medan, Sumatera Utara, Indonesia</t>
  </si>
  <si>
    <t>PT. Karya Plasindo</t>
  </si>
  <si>
    <t>Kantong Plastik</t>
  </si>
  <si>
    <t>PT. Kawasan Industri Medan</t>
  </si>
  <si>
    <t>PT. Tjipta Rimba Djaja</t>
  </si>
  <si>
    <t>PT. Belawandeli Chemical Industry</t>
  </si>
  <si>
    <t>Lem</t>
  </si>
  <si>
    <t>PT. Coca Cola Bottling Indonesia Northern Sumatera</t>
  </si>
  <si>
    <t>PT. Jakarana Tama - Medan</t>
  </si>
  <si>
    <t>PT. Pertamina (Persero) Marketing Operation Region I TBBM Medan Group</t>
  </si>
  <si>
    <t>PT. Mabar Feed Indonesia</t>
  </si>
  <si>
    <t>PT. PLN (Persero) Pembangkitan Medan - PLTD Titi Kuning</t>
  </si>
  <si>
    <t>PT. PLN (Persero) Sektor Pembangkitan Medan Unit PLTG Paya Pasir</t>
  </si>
  <si>
    <t>PT. PLN (Persero) Pembangkitan Sumbagut Sektor Pembangkitan Belawan</t>
  </si>
  <si>
    <t>PT. Megah putih Raya/Caustik soda</t>
  </si>
  <si>
    <t>Caustik Soda</t>
  </si>
  <si>
    <t>PT. Pertamina (Persero) Marketing Operation Region I TBBM Pematang Siantar</t>
  </si>
  <si>
    <t>Kota Pematang Siantar</t>
  </si>
  <si>
    <t>Kota Pematang Siantar, Sumatera Utara, Indonesia</t>
  </si>
  <si>
    <t>PT. Sumatra Tobacco Trading Company</t>
  </si>
  <si>
    <t>PT. Bumi Sari Prima</t>
  </si>
  <si>
    <t>PT. Batanghari Tebing Pratama</t>
  </si>
  <si>
    <t>Kota Tebing Tinggi</t>
  </si>
  <si>
    <t>Kota Tebing Tinggi, Sumatera Utara, Indonesia</t>
  </si>
  <si>
    <t>PT. Adei Crumb Rubber Industries</t>
  </si>
  <si>
    <t>Group #</t>
  </si>
  <si>
    <t>Priority Industry Group</t>
  </si>
  <si>
    <t>Number of plants by industry type, ranked from most to least</t>
  </si>
  <si>
    <t>Food &amp; Beverage</t>
  </si>
  <si>
    <t>Industry Type</t>
  </si>
  <si>
    <t>Total</t>
  </si>
  <si>
    <t>Industry Type in English</t>
  </si>
  <si>
    <t>General Sector</t>
  </si>
  <si>
    <t>Icon</t>
  </si>
  <si>
    <t>Pharmacy, Cosmetics, Health</t>
  </si>
  <si>
    <t>Palm</t>
  </si>
  <si>
    <t>Agro-based industry</t>
  </si>
  <si>
    <t>Textile &amp; Clothing</t>
  </si>
  <si>
    <t>Oil and Gas Distribution</t>
  </si>
  <si>
    <t>Power &amp; Energy</t>
  </si>
  <si>
    <t>Wood, Leather &amp; Paper</t>
  </si>
  <si>
    <t>Rubber</t>
  </si>
  <si>
    <t>Petrochemicals &amp; Plastics</t>
  </si>
  <si>
    <t>Ports &amp; Transportation</t>
  </si>
  <si>
    <t>Food and Beverage</t>
  </si>
  <si>
    <t>Oil and Gas EP</t>
  </si>
  <si>
    <t>Capital goods &amp; automobile components</t>
  </si>
  <si>
    <t>Textiles</t>
  </si>
  <si>
    <t>Oil &amp; Gas refining</t>
  </si>
  <si>
    <t>Coal Mine</t>
  </si>
  <si>
    <t>Cement, Steel &amp; heavy industry</t>
  </si>
  <si>
    <t>Sugar</t>
  </si>
  <si>
    <t>Metal &amp; non-metallic minerals</t>
  </si>
  <si>
    <t>Chemistry</t>
  </si>
  <si>
    <t>Glass</t>
  </si>
  <si>
    <t>Automotive</t>
  </si>
  <si>
    <t>Waste</t>
  </si>
  <si>
    <t>Pharmacy</t>
  </si>
  <si>
    <t>Automotive Components</t>
  </si>
  <si>
    <t>High-emitting sectors</t>
  </si>
  <si>
    <t>Fish Processing</t>
  </si>
  <si>
    <t>Cooking Oil</t>
  </si>
  <si>
    <t>Animal Feed</t>
  </si>
  <si>
    <t>Metal Coating</t>
  </si>
  <si>
    <t>Mineral Mine</t>
  </si>
  <si>
    <t>Electronic</t>
  </si>
  <si>
    <t>Fertilizer</t>
  </si>
  <si>
    <t>Steel</t>
  </si>
  <si>
    <t>Bottled water</t>
  </si>
  <si>
    <t>Cement</t>
  </si>
  <si>
    <t>Tapioca</t>
  </si>
  <si>
    <t>Fuel Consumption</t>
  </si>
  <si>
    <t>Industrial area</t>
  </si>
  <si>
    <t>Coal</t>
  </si>
  <si>
    <t>Paper</t>
  </si>
  <si>
    <t>Milk</t>
  </si>
  <si>
    <t>Gasoline</t>
  </si>
  <si>
    <t>Metal Processing</t>
  </si>
  <si>
    <t>Wood</t>
  </si>
  <si>
    <t>Plywood</t>
  </si>
  <si>
    <t>Shoes</t>
  </si>
  <si>
    <t>Petrochemicals</t>
  </si>
  <si>
    <t>Tea</t>
  </si>
  <si>
    <t>Paint</t>
  </si>
  <si>
    <t>Ceramics</t>
  </si>
  <si>
    <t>Metal Smelting</t>
  </si>
  <si>
    <t>Cigarette</t>
  </si>
  <si>
    <t>Flour</t>
  </si>
  <si>
    <t>Cable</t>
  </si>
  <si>
    <t>Oil and Gas Processing</t>
  </si>
  <si>
    <t>Mine Processing and Refining</t>
  </si>
  <si>
    <t>Meat Processing</t>
  </si>
  <si>
    <t>Hydropower</t>
  </si>
  <si>
    <t>B3 Waste Management</t>
  </si>
  <si>
    <t>Tire</t>
  </si>
  <si>
    <t>Shipyard</t>
  </si>
  <si>
    <t>Herb</t>
  </si>
  <si>
    <t>Animal husbandry</t>
  </si>
  <si>
    <t>Battery</t>
  </si>
  <si>
    <t>Rafination sugar</t>
  </si>
  <si>
    <t>Coffee</t>
  </si>
  <si>
    <t>Machine</t>
  </si>
  <si>
    <t>Nickel mine</t>
  </si>
  <si>
    <t>Paper and Pulp</t>
  </si>
  <si>
    <t>Skin</t>
  </si>
  <si>
    <t>Coal Port</t>
  </si>
  <si>
    <t>Chocolate Processing</t>
  </si>
  <si>
    <t>Wood Processing</t>
  </si>
  <si>
    <t>Coconut Processing</t>
  </si>
  <si>
    <t>Plastic</t>
  </si>
  <si>
    <t>Processing Mine</t>
  </si>
  <si>
    <t>Eyelashes, false nails, toupee</t>
  </si>
  <si>
    <t>Garment</t>
  </si>
  <si>
    <t>Mining and Contracting Services</t>
  </si>
  <si>
    <t>Cardboard Paper Packaging</t>
  </si>
  <si>
    <t>Soft drink</t>
  </si>
  <si>
    <t>Oleochemistry</t>
  </si>
  <si>
    <t>Freezing Shrimp</t>
  </si>
  <si>
    <t>Aluminum Processing</t>
  </si>
  <si>
    <t>Seaweed Processing</t>
  </si>
  <si>
    <t>Wig</t>
  </si>
  <si>
    <t>Slaughterhouse</t>
  </si>
  <si>
    <t>Eyelashes, wigs</t>
  </si>
  <si>
    <t>Fabrication</t>
  </si>
  <si>
    <t>Heavy industry</t>
  </si>
  <si>
    <t>Fish feed</t>
  </si>
  <si>
    <t>Port</t>
  </si>
  <si>
    <t>Drying Corn</t>
  </si>
  <si>
    <t>Coconut Flour Processing</t>
  </si>
  <si>
    <t>Pesticide</t>
  </si>
  <si>
    <t>Textile Dyes</t>
  </si>
  <si>
    <t>Cement (Bagging)</t>
  </si>
  <si>
    <t>Jelly</t>
  </si>
  <si>
    <t>Sulfuric acid</t>
  </si>
  <si>
    <t>Asphalt</t>
  </si>
  <si>
    <t>Explosives</t>
  </si>
  <si>
    <t>Plastic seed</t>
  </si>
  <si>
    <t>Beer</t>
  </si>
  <si>
    <t>Biscuits</t>
  </si>
  <si>
    <t>Caustic Soda</t>
  </si>
  <si>
    <t>Train Jetty</t>
  </si>
  <si>
    <t>Gold</t>
  </si>
  <si>
    <t>Building Materials Industry</t>
  </si>
  <si>
    <t>Railroad Industry</t>
  </si>
  <si>
    <t>Rub Oil Industry</t>
  </si>
  <si>
    <t>Tool Assembly Industry</t>
  </si>
  <si>
    <t>Medical Device Assembling Industry</t>
  </si>
  <si>
    <t>Agriculture Equipment Assembly Industry</t>
  </si>
  <si>
    <t>Styrofoam Industry</t>
  </si>
  <si>
    <t>Beans</t>
  </si>
  <si>
    <t>Plastic bags</t>
  </si>
  <si>
    <t>Activated Carbon</t>
  </si>
  <si>
    <t>Body</t>
  </si>
  <si>
    <t>Glass Bottle Packaging</t>
  </si>
  <si>
    <t>Basic chemistry</t>
  </si>
  <si>
    <t>Quinine</t>
  </si>
  <si>
    <t>Gas stove</t>
  </si>
  <si>
    <t>Cosmetics</t>
  </si>
  <si>
    <t>Cosmetics and Household</t>
  </si>
  <si>
    <t>Creamer</t>
  </si>
  <si>
    <t>Lamp</t>
  </si>
  <si>
    <t>Glue</t>
  </si>
  <si>
    <t>Toy</t>
  </si>
  <si>
    <t>Snacks</t>
  </si>
  <si>
    <t>LNG oil and gas</t>
  </si>
  <si>
    <t>Oil and Gas LNG / LPG</t>
  </si>
  <si>
    <t>Gallon Beverage Packaging and Washing</t>
  </si>
  <si>
    <t>Cooking Oil and Soap</t>
  </si>
  <si>
    <t>Anti-Mosquito Medication</t>
  </si>
  <si>
    <t>Oxygen</t>
  </si>
  <si>
    <t>Oxygen &amp; Nitrogen</t>
  </si>
  <si>
    <t>Basic Oleochemistry</t>
  </si>
  <si>
    <t>Concrete Plant</t>
  </si>
  <si>
    <t>Alumina Smelter Factory</t>
  </si>
  <si>
    <t>Steel Fabrication and Construction</t>
  </si>
  <si>
    <t>Board Particles</t>
  </si>
  <si>
    <t>Steel Smelting</t>
  </si>
  <si>
    <t>Lubricant</t>
  </si>
  <si>
    <t>Gas Purification and Processing</t>
  </si>
  <si>
    <t>Fish canning</t>
  </si>
  <si>
    <t>Waste Water Treatment</t>
  </si>
  <si>
    <t>Processing and Freezing of Vegetables and Fruits</t>
  </si>
  <si>
    <t>Cotton Processing</t>
  </si>
  <si>
    <t>Soybean Processing</t>
  </si>
  <si>
    <t>Coffee Processing</t>
  </si>
  <si>
    <t>Hazardous Waste and Black Tin Smelting Treatment</t>
  </si>
  <si>
    <t>Spice processing</t>
  </si>
  <si>
    <t>Shrimp Processing</t>
  </si>
  <si>
    <t>Frozen Shrimp Processing</t>
  </si>
  <si>
    <t>Household appliances</t>
  </si>
  <si>
    <t>Printing</t>
  </si>
  <si>
    <t>Fishery</t>
  </si>
  <si>
    <t>Rubber and Cocoa Plantation</t>
  </si>
  <si>
    <t>Cassava Plantation</t>
  </si>
  <si>
    <t>Pipe</t>
  </si>
  <si>
    <t>Plasticizer</t>
  </si>
  <si>
    <t>Metal Reheating</t>
  </si>
  <si>
    <t>Soap</t>
  </si>
  <si>
    <t>Soap and Cosmetics</t>
  </si>
  <si>
    <t>Sauce and Soy Sauce</t>
  </si>
  <si>
    <t>Coustic Soda</t>
  </si>
  <si>
    <t>Textiles and Metal Goods</t>
  </si>
  <si>
    <t>Nama Perusahaan</t>
  </si>
  <si>
    <t>Rank from KLHK</t>
  </si>
  <si>
    <t>High Emitting Sector</t>
  </si>
  <si>
    <t>Size of Plantation</t>
  </si>
  <si>
    <t>Capacity</t>
  </si>
  <si>
    <t>Generation</t>
  </si>
  <si>
    <t>Consumption</t>
  </si>
  <si>
    <t>Emission</t>
  </si>
  <si>
    <t>Production</t>
  </si>
  <si>
    <t>Cross-Check Industry</t>
  </si>
  <si>
    <t>Note</t>
  </si>
  <si>
    <t>Source</t>
  </si>
  <si>
    <t>Rank</t>
  </si>
  <si>
    <t>Year</t>
  </si>
  <si>
    <t>Fuel</t>
  </si>
  <si>
    <t>Product</t>
  </si>
  <si>
    <t>Amount</t>
  </si>
  <si>
    <t>Red</t>
  </si>
  <si>
    <t>15 Ha</t>
  </si>
  <si>
    <t>15,9 juta Stdm</t>
  </si>
  <si>
    <t>57292167 KWH</t>
  </si>
  <si>
    <t>342424 Liter</t>
  </si>
  <si>
    <t>Versa board and versa wood 
Fiber cement
building products
and AC pipes</t>
  </si>
  <si>
    <t>350.000 ton/year</t>
  </si>
  <si>
    <t>*Electric and gasoline consumption based on all the plant that Bakrie and Brothers have</t>
  </si>
  <si>
    <t>Blue</t>
  </si>
  <si>
    <t>Total Energy Consumed 39,141 TJ
 Percentage Grid Electricity (including both non renewable and renewable sources) 9.6%
 Percentage Renewable 0.8%
Total Self-Generated Energy (Including both consumed and sold) 3,768 TJ
Total Energy Produced from Cogeneration 27.1 TJ</t>
  </si>
  <si>
    <t>Polyurethanes, Textile Effects</t>
  </si>
  <si>
    <r>
      <t>1</t>
    </r>
    <r>
      <rPr>
        <sz val="10"/>
        <rFont val="Arial"/>
        <family val="2"/>
      </rPr>
      <t>Environmental data is based on 72 manufacturing facilities reporting emissions and energy data.</t>
    </r>
    <r>
      <rPr>
        <vertAlign val="superscript"/>
        <sz val="10"/>
        <rFont val="Arial"/>
        <family val="2"/>
      </rPr>
      <t xml:space="preserve">
2</t>
    </r>
    <r>
      <rPr>
        <sz val="10"/>
        <rFont val="Arial"/>
        <family val="2"/>
      </rPr>
      <t>Air emissions are releases of volatile organic compounds (VOCs), carbon monoxide (CO), nitrogen oxides (NOx), sulfur oxides (SOx), particulate matter and other contaminants</t>
    </r>
  </si>
  <si>
    <t>https://d1io3yog0oux5.cloudfront.net/_700a9e0844916c783f3bb2f2f5fda36f/huntsman/db/861/10256/pdf/2019+Sustainability+Report.pdf</t>
  </si>
  <si>
    <t xml:space="preserve">Petrochemicals &amp; Plastics, </t>
  </si>
  <si>
    <t>11 Ha</t>
  </si>
  <si>
    <t xml:space="preserve"> 95000 ton1</t>
  </si>
  <si>
    <r>
      <rPr>
        <vertAlign val="superscript"/>
        <sz val="10"/>
        <rFont val="Arial"/>
        <family val="2"/>
      </rPr>
      <t>1</t>
    </r>
    <r>
      <rPr>
        <sz val="10"/>
        <rFont val="Arial"/>
        <family val="2"/>
      </rPr>
      <t>Not sure</t>
    </r>
  </si>
  <si>
    <t>PT. Jakarta Terminal Tank/ Vopak Terminal Jakarta</t>
  </si>
  <si>
    <t>Petroleum Products</t>
  </si>
  <si>
    <t>251,025 cbm</t>
  </si>
  <si>
    <t>909 Mw</t>
  </si>
  <si>
    <t>3804 GWh</t>
  </si>
  <si>
    <t>Oil and Gas</t>
  </si>
  <si>
    <t xml:space="preserve">Oil MFO 6.067 KL
Oil HSD 605 KL
Natural Gas 35.885 BTU   </t>
  </si>
  <si>
    <r>
      <rPr>
        <b/>
        <sz val="10"/>
        <rFont val="Arial"/>
        <family val="2"/>
      </rPr>
      <t xml:space="preserve">Green House Gas Emissions
</t>
    </r>
    <r>
      <rPr>
        <sz val="10"/>
        <rFont val="Arial"/>
        <family val="2"/>
      </rPr>
      <t>3.185.413,83 Ton CO</t>
    </r>
    <r>
      <rPr>
        <vertAlign val="subscript"/>
        <sz val="10"/>
        <rFont val="Arial"/>
        <family val="2"/>
      </rPr>
      <t xml:space="preserve">2
</t>
    </r>
    <r>
      <rPr>
        <b/>
        <sz val="10"/>
        <rFont val="Arial"/>
        <family val="2"/>
      </rPr>
      <t>SO</t>
    </r>
    <r>
      <rPr>
        <b/>
        <vertAlign val="subscript"/>
        <sz val="10"/>
        <rFont val="Arial"/>
        <family val="2"/>
      </rPr>
      <t>2</t>
    </r>
    <r>
      <rPr>
        <b/>
        <sz val="10"/>
        <rFont val="Arial"/>
        <family val="2"/>
      </rPr>
      <t xml:space="preserve"> </t>
    </r>
    <r>
      <rPr>
        <sz val="10"/>
        <rFont val="Arial"/>
        <family val="2"/>
      </rPr>
      <t xml:space="preserve">
12 mg/Nm3 (Max), 6,02 mg/Nm3 (Min) mg/Nm</t>
    </r>
    <r>
      <rPr>
        <vertAlign val="superscript"/>
        <sz val="10"/>
        <rFont val="Arial"/>
        <family val="2"/>
      </rPr>
      <t xml:space="preserve">3
</t>
    </r>
    <r>
      <rPr>
        <b/>
        <sz val="10"/>
        <rFont val="Arial"/>
        <family val="2"/>
      </rPr>
      <t>NO</t>
    </r>
    <r>
      <rPr>
        <b/>
        <vertAlign val="subscript"/>
        <sz val="10"/>
        <rFont val="Arial"/>
        <family val="2"/>
      </rPr>
      <t>x</t>
    </r>
    <r>
      <rPr>
        <sz val="10"/>
        <rFont val="Arial"/>
        <family val="2"/>
      </rPr>
      <t xml:space="preserve">
105 mg/Nm3 (Max) 62 mg/Nm3 (Min)
</t>
    </r>
    <r>
      <rPr>
        <b/>
        <sz val="10"/>
        <rFont val="Arial"/>
        <family val="2"/>
      </rPr>
      <t xml:space="preserve">Total Particulate
</t>
    </r>
    <r>
      <rPr>
        <sz val="10"/>
        <rFont val="Arial"/>
        <family val="2"/>
      </rPr>
      <t>10 mg/Nm3 (Max) 3 mg/Nm3 (Min)</t>
    </r>
  </si>
  <si>
    <t>PLTGU Muara Karang Blok 2
Muara Karang Blok 2 CCPP-Installed Capacity 710 MW
PLTGU Muara Karang Blok 5
Muara Karang Blok 5 CCPP-Installed Capacity 500 MW</t>
  </si>
  <si>
    <t>PLTGU
PLTU Gas/BBM</t>
  </si>
  <si>
    <t>Muara Karang Blok 3
PLTGU
500 MW</t>
  </si>
  <si>
    <t>10,5 Ha</t>
  </si>
  <si>
    <t>Logistic/Ports &amp; Transportation</t>
  </si>
  <si>
    <t>Green</t>
  </si>
  <si>
    <r>
      <rPr>
        <b/>
        <sz val="10"/>
        <rFont val="Arial"/>
        <family val="2"/>
      </rPr>
      <t xml:space="preserve">Power Generation Unit (Priok POMU)
</t>
    </r>
    <r>
      <rPr>
        <sz val="10"/>
        <rFont val="Arial"/>
        <family val="2"/>
      </rPr>
      <t>1.285,30 MW</t>
    </r>
    <r>
      <rPr>
        <b/>
        <sz val="10"/>
        <rFont val="Arial"/>
        <family val="2"/>
      </rPr>
      <t xml:space="preserve">
O&amp;M Service Unit (OMU)
</t>
    </r>
    <r>
      <rPr>
        <sz val="10"/>
        <rFont val="Arial"/>
        <family val="2"/>
      </rPr>
      <t>Priok Block 3 710 MW
Priok Block 4 600 MW</t>
    </r>
  </si>
  <si>
    <t>3.690,16 GWh</t>
  </si>
  <si>
    <r>
      <rPr>
        <b/>
        <sz val="10"/>
        <rFont val="Arial"/>
        <family val="2"/>
      </rPr>
      <t>Power Generation Unit (Priok POMU)</t>
    </r>
    <r>
      <rPr>
        <sz val="10"/>
        <rFont val="Arial"/>
        <family val="2"/>
      </rPr>
      <t xml:space="preserve">
Gas (Thermal)/Oil
</t>
    </r>
    <r>
      <rPr>
        <b/>
        <sz val="10"/>
        <rFont val="Arial"/>
        <family val="2"/>
      </rPr>
      <t>O&amp;M Service Unit (OMU)</t>
    </r>
    <r>
      <rPr>
        <sz val="10"/>
        <rFont val="Arial"/>
        <family val="2"/>
      </rPr>
      <t xml:space="preserve">
Priok Block 3 Gas/Thermal
Priok Block 4 Gas/Thermal</t>
    </r>
  </si>
  <si>
    <r>
      <rPr>
        <b/>
        <sz val="10"/>
        <rFont val="Arial"/>
        <family val="2"/>
      </rPr>
      <t>Power Generation Unit (Priok POMU)</t>
    </r>
    <r>
      <rPr>
        <sz val="10"/>
        <rFont val="Arial"/>
        <family val="2"/>
      </rPr>
      <t xml:space="preserve">
Gas (Thermal) (mmbtu) 32.233.159,92
Oil HSD (Kiloliter) 7.999,27
O&amp;M Service Unit (OMU)
Priok Block 3 Gas/Thermal
Priok Block 4 Gas/Thermal</t>
    </r>
  </si>
  <si>
    <t xml:space="preserve">Electricity and refined fuel oil </t>
  </si>
  <si>
    <t>11.649.382,00 Ton</t>
  </si>
  <si>
    <t>1.269.130,31 ton</t>
  </si>
  <si>
    <t>1. Minyak (Oil)
2. Gas
3. Oil and Gas</t>
  </si>
  <si>
    <t>1.  25.207 BOPD
2. 95.33 MMSCFD 
3.  41.662 BOEPD</t>
  </si>
  <si>
    <t>1.
http://phe.pertamina.com/Upload/File/82e4f2be-cf84-4165-9cb3-5875b0d5edc614IRPHE2019FULLFS191020.pdf
2.
http://phe.pertamina.com/ContentView.aspx?MenuID=5iI8NvAvmYV/ZdipUw3e0Q==&amp;TypeGroupContent=mELirpUhRYksFj7k8/XBcQ==&amp;NewsCatID=9OYR9kUytIsLilKZieD5xg==</t>
  </si>
  <si>
    <t>Float glass: 720,000 tons/ year (scheduled from the first quarter of 2019)
Mirror facility: 6.8million m2
/ year (scheduled from the first quarter of 2019)
Offline coating facility: 6.0 million m2
/ year (scheduled from the first quarter of 2019)</t>
  </si>
  <si>
    <t>Probably in Jakarta, the plant production is discontinued and moved to cikampek as a new plant</t>
  </si>
  <si>
    <t>http://www.amfg.co.id/en/investor/investor-information/annual-report/2020/06/30/annual-report-2019/</t>
  </si>
  <si>
    <t>2.5 Ha</t>
  </si>
  <si>
    <t xml:space="preserve"> 82,500 STPA</t>
  </si>
  <si>
    <t>Pabrik dirancang dengan total kapasitas 127.000 ton/th yang  meli­puti 2 jenis produk sebagi berikut :
-Asam sulfat kapasitas 82.500 ton/th
-Aluminium Sulfat kapasitas 44.600 ton/th
-Total kapasitas 127.000 ton/th</t>
  </si>
  <si>
    <t>1.
http://www.sulphuric-acid.com/sulphuric-acid-on-the-web/acid%20plants/PT%20Indonesian%20Acids%20.htm
2.
http://www.lautan-luas.com/download/sustainability-report-2019-pt-lautan-luas-tbk</t>
  </si>
  <si>
    <t>&gt; 100 Ha (in Jakarta and Gresik)</t>
  </si>
  <si>
    <t>1,5-2,0 million TPA</t>
  </si>
  <si>
    <t>The Master Steel Company advocates energy efficiency. Campaigns directed in all our plants highlight the importance of utilizing fossil fuel as eficient as possible, from the natural gas used in our burners to the diesel we used in our motorized heavy equipments. Even electricity that we use to melt steel and to power up our plants comes mostly from coal and natural gas fed power plant. Better fuel eficiency can be achieved by investing in better equipment, control, and awareness of the whole team.</t>
  </si>
  <si>
    <t>&gt; Ibeam
&gt; Wire
&gt; Bar
&gt; Equal angle
&gt; Upn channel
&gt; Besi Billet</t>
  </si>
  <si>
    <t xml:space="preserve">We are looking forward to reaching more than two million tpa capacity by 2014 with the on-going modernization and expansion project of the new state-of-the-art 600,000 tpa bar mill, 500,000 tpa wire-rod and bar combi-mill. </t>
  </si>
  <si>
    <t>http://www.themastersteel.com/discover.php?id=1</t>
  </si>
  <si>
    <t>Hard to find</t>
  </si>
  <si>
    <t>Retail Gold</t>
  </si>
  <si>
    <t>Unit 1 = 660 MW
Unit 2 = 1000 MW
(Estimate to be active in 2021)</t>
  </si>
  <si>
    <t>5 TWh/Year</t>
  </si>
  <si>
    <t>Unit 1 = 2.3 Juta Ton/Year
Unit 2 = 3.2 Juta Ton/Year</t>
  </si>
  <si>
    <t xml:space="preserve">Partikulat 31 (mg/Nm3)
Sox 87.3 (mg/Nm3)
NOx 219 (mg/Nm3)
Kepekatan 10 (%) </t>
  </si>
  <si>
    <t>https://www.cirebonpower.co.id/preserving-nature/emission/</t>
  </si>
  <si>
    <t>Logistic of Fuel</t>
  </si>
  <si>
    <t>12, 0 MW</t>
  </si>
  <si>
    <t>10.180.990 GJ</t>
  </si>
  <si>
    <t xml:space="preserve"> batu bara, bahan bakar minyak (BBM), dan bahan
bakar gas, serta listrik dari PT PLN</t>
  </si>
  <si>
    <t>Emisi Debu Klin
Kiln Dust Emission
 23,20 mg/Nm3
Durasi di luar jangkauan
Duration out of range
3,8%
SO2 304,68 mg/Nm3
NO2 306,59 mg/Nm3
Cirebon
Partikulat 21 (mg/m3)
S02 355,3 (mg/m3)
NOx 380 (mg/m3)
GHG Emission Intensity
(ton CO2eq/ton cement equivalent)
Cirebon
0,6 (Direct GHG Gross Emission Intensity)
0,08 (Indirect GHG Gross Emission Intensity)
Average Level of Noise in Factory
83,5 dBA</t>
  </si>
  <si>
    <t>4 Million Ton/Year</t>
  </si>
  <si>
    <t>https://indocement.co.id/v5/IndocementContent/AR%20SR/2019/SR_2019_Low.pdf</t>
  </si>
  <si>
    <r>
      <rPr>
        <b/>
        <sz val="10"/>
        <rFont val="Arial"/>
        <family val="2"/>
      </rPr>
      <t>Emission Intensity</t>
    </r>
    <r>
      <rPr>
        <sz val="10"/>
        <rFont val="Arial"/>
        <family val="2"/>
      </rPr>
      <t xml:space="preserve">
GRK = 0,05 Ton/Ton produk
NOx = 1,5X10</t>
    </r>
    <r>
      <rPr>
        <vertAlign val="superscript"/>
        <sz val="10"/>
        <rFont val="Arial"/>
        <family val="2"/>
      </rPr>
      <t>-5</t>
    </r>
    <r>
      <rPr>
        <sz val="10"/>
        <rFont val="Arial"/>
        <family val="2"/>
      </rPr>
      <t xml:space="preserve"> Ton/Ton produk
SOx = 1,96X10</t>
    </r>
    <r>
      <rPr>
        <vertAlign val="superscript"/>
        <sz val="10"/>
        <rFont val="Arial"/>
        <family val="2"/>
      </rPr>
      <t>-6</t>
    </r>
    <r>
      <rPr>
        <sz val="10"/>
        <rFont val="Arial"/>
        <family val="2"/>
      </rPr>
      <t xml:space="preserve"> Ton/Ton produk
PM = 1,77X10</t>
    </r>
    <r>
      <rPr>
        <vertAlign val="superscript"/>
        <sz val="10"/>
        <rFont val="Arial"/>
        <family val="2"/>
      </rPr>
      <t>-7</t>
    </r>
    <r>
      <rPr>
        <sz val="10"/>
        <rFont val="Arial"/>
        <family val="2"/>
      </rPr>
      <t xml:space="preserve"> Ton/Ton produk
</t>
    </r>
    <r>
      <rPr>
        <b/>
        <sz val="10"/>
        <rFont val="Arial"/>
        <family val="2"/>
      </rPr>
      <t>Total Emission</t>
    </r>
    <r>
      <rPr>
        <sz val="10"/>
        <rFont val="Arial"/>
        <family val="2"/>
      </rPr>
      <t xml:space="preserve">
SOx 1,39 Ton
NOx 0,23 Ton  
PM 0,02 Ton  
</t>
    </r>
    <r>
      <rPr>
        <b/>
        <sz val="10"/>
        <rFont val="Arial"/>
        <family val="2"/>
      </rPr>
      <t xml:space="preserve">Emisi Gas Rumah Kaca </t>
    </r>
    <r>
      <rPr>
        <sz val="10"/>
        <rFont val="Arial"/>
        <family val="2"/>
      </rPr>
      <t xml:space="preserve">
CO2 5.959,18 Ton CO2 eq.
CH4 4,41 Ton CO2 eq.
N2O 13,33 Ton CO2 eq.
TOTAL GRK 5.976,92 Ton CO2 eq</t>
    </r>
  </si>
  <si>
    <t>produsen resin Polypropylene (resin PP)</t>
  </si>
  <si>
    <t>200.000 Ton/Year</t>
  </si>
  <si>
    <t>After 2004</t>
  </si>
  <si>
    <t>Ibrahim, P.A., Salsabiela, M., Octavian, S./ Jurnal Rekayasa, Teknologi, dan Sains
PENGENDALIAN DAN PENURUNAN EMISI SEBAGAI KOMITMEN
PT POLYTAMA PROPINDO TERHADAP KELESTARIAN
LINGKUNGAN.VOLUME 3 NOMOR 2, AGUSTUS 2019</t>
  </si>
  <si>
    <t>Minyak mentah dan Gas Alam</t>
  </si>
  <si>
    <r>
      <t xml:space="preserve">Fuel Oil: </t>
    </r>
    <r>
      <rPr>
        <sz val="10"/>
        <rFont val="Arial"/>
        <family val="2"/>
      </rPr>
      <t>3,268,102.04 GJ</t>
    </r>
    <r>
      <rPr>
        <b/>
        <sz val="10"/>
        <rFont val="Arial"/>
        <family val="2"/>
      </rPr>
      <t xml:space="preserve">
Fuel Gas:</t>
    </r>
    <r>
      <rPr>
        <sz val="10"/>
        <rFont val="Arial"/>
        <family val="2"/>
      </rPr>
      <t xml:space="preserve"> 22,185,548.10 GJ</t>
    </r>
    <r>
      <rPr>
        <b/>
        <sz val="10"/>
        <rFont val="Arial"/>
        <family val="2"/>
      </rPr>
      <t xml:space="preserve">
Total: </t>
    </r>
    <r>
      <rPr>
        <sz val="10"/>
        <rFont val="Arial"/>
        <family val="2"/>
      </rPr>
      <t>25,453,650.14 GJ</t>
    </r>
  </si>
  <si>
    <r>
      <rPr>
        <b/>
        <sz val="10"/>
        <rFont val="Arial"/>
        <family val="2"/>
      </rPr>
      <t xml:space="preserve">Conventional Gas
</t>
    </r>
    <r>
      <rPr>
        <sz val="10"/>
        <rFont val="Arial"/>
        <family val="2"/>
      </rPr>
      <t xml:space="preserve">SOx : 464,40 Ton
NOx : 12650,37 Ton
PM : 683,26 Ton
nmVOC : 11053,74 Ton
</t>
    </r>
    <r>
      <rPr>
        <b/>
        <sz val="10"/>
        <rFont val="Arial"/>
        <family val="2"/>
      </rPr>
      <t xml:space="preserve">Greenhouse Gas
</t>
    </r>
    <r>
      <rPr>
        <sz val="10"/>
        <rFont val="Arial"/>
        <family val="2"/>
      </rPr>
      <t>CO2 : 1544430, 25 Ton CO2 eq
CH4 : 41933,46 Ton CO2 eq
N20 : 1864,19 Ton CO2 eq</t>
    </r>
    <r>
      <rPr>
        <b/>
        <sz val="10"/>
        <rFont val="Arial"/>
        <family val="2"/>
      </rPr>
      <t xml:space="preserve">
Total GHG Emissions Produced (Ton CO2
eq)</t>
    </r>
    <r>
      <rPr>
        <sz val="10"/>
        <rFont val="Arial"/>
        <family val="2"/>
      </rPr>
      <t xml:space="preserve">
1,588,227.90</t>
    </r>
  </si>
  <si>
    <t>Actually, there is a sustainability report for PT Pertamina, but it is not written specifically, Thus I use this Plant Sustainabillity report but the newest is from 2017</t>
  </si>
  <si>
    <t>30 MW</t>
  </si>
  <si>
    <t>Unit I:
148,55 GWh
534780 GJ</t>
  </si>
  <si>
    <t>Potential CER (ton CO2eq) 156.669</t>
  </si>
  <si>
    <t>235 MW (5 Unit)
375 MW (after increasing)</t>
  </si>
  <si>
    <t>Unit I:
223,61 GWh
840996 GJ
Unit II dan III:
759,85 GWh
2735460 GJ
Unit IV:
492,06 GWh
1771416 GJ
Unit V:
256,38 GWh
922968 GJ</t>
  </si>
  <si>
    <r>
      <rPr>
        <b/>
        <sz val="10"/>
        <rFont val="Arial"/>
        <family val="2"/>
      </rPr>
      <t>Area Kamojang / Kamojang Area</t>
    </r>
    <r>
      <rPr>
        <sz val="10"/>
        <rFont val="Arial"/>
        <family val="2"/>
      </rPr>
      <t xml:space="preserve">
Energi Terbarukan (MWh) / Renewable Energy (MWh)
BBM (Ton) / Fuel (Tons)</t>
    </r>
  </si>
  <si>
    <r>
      <rPr>
        <b/>
        <sz val="10"/>
        <rFont val="Arial"/>
        <family val="2"/>
      </rPr>
      <t xml:space="preserve">Area Kamojang / Kamojang Area
Volume
</t>
    </r>
    <r>
      <rPr>
        <sz val="10"/>
        <rFont val="Arial"/>
        <family val="2"/>
      </rPr>
      <t xml:space="preserve">Energi Terbarukan (MWh) / Renewable Energy (MWh) : 32.803,26
BBM (Ton) / Fuel (Tons): 302,13
</t>
    </r>
    <r>
      <rPr>
        <b/>
        <sz val="10"/>
        <rFont val="Arial"/>
        <family val="2"/>
      </rPr>
      <t xml:space="preserve">Gigajoule
</t>
    </r>
    <r>
      <rPr>
        <sz val="10"/>
        <rFont val="Arial"/>
        <family val="2"/>
      </rPr>
      <t>Energi Terbarukan (MWh) / Renewable Energy (MWh) : 118.091,70 GJ
BBM (Ton) / Fuel (Tons): 14.290,03</t>
    </r>
  </si>
  <si>
    <t>CO2eq :36.429,96
CH4: 22,61
H2S: 1030,83
NH3: 20,12</t>
  </si>
  <si>
    <t>1.186  GWh</t>
  </si>
  <si>
    <t>Water</t>
  </si>
  <si>
    <t>-</t>
  </si>
  <si>
    <t>This plant has a research plant for solar plant and its capacity is 1 MW</t>
  </si>
  <si>
    <t>3.893 (GWh)</t>
  </si>
  <si>
    <t>Oil HSD 13.749 KL
Natural Gas 37.169 BTU</t>
  </si>
  <si>
    <r>
      <rPr>
        <b/>
        <sz val="10"/>
        <rFont val="Arial"/>
        <family val="2"/>
      </rPr>
      <t xml:space="preserve">Green House Gas Emissions
</t>
    </r>
    <r>
      <rPr>
        <sz val="10"/>
        <rFont val="Arial"/>
        <family val="2"/>
      </rPr>
      <t>2.933.960,28 Ton CO</t>
    </r>
    <r>
      <rPr>
        <vertAlign val="subscript"/>
        <sz val="10"/>
        <rFont val="Arial"/>
        <family val="2"/>
      </rPr>
      <t xml:space="preserve">2
</t>
    </r>
    <r>
      <rPr>
        <b/>
        <sz val="10"/>
        <rFont val="Arial"/>
        <family val="2"/>
      </rPr>
      <t>SO</t>
    </r>
    <r>
      <rPr>
        <b/>
        <vertAlign val="subscript"/>
        <sz val="10"/>
        <rFont val="Arial"/>
        <family val="2"/>
      </rPr>
      <t>2</t>
    </r>
    <r>
      <rPr>
        <b/>
        <sz val="10"/>
        <rFont val="Arial"/>
        <family val="2"/>
      </rPr>
      <t xml:space="preserve"> </t>
    </r>
    <r>
      <rPr>
        <sz val="10"/>
        <rFont val="Arial"/>
        <family val="2"/>
      </rPr>
      <t xml:space="preserve">
2,00 mg/Nm3 (Max), 2,00 mg/Nm3 (Min) mg/Nm</t>
    </r>
    <r>
      <rPr>
        <vertAlign val="superscript"/>
        <sz val="10"/>
        <rFont val="Arial"/>
        <family val="2"/>
      </rPr>
      <t xml:space="preserve">3
</t>
    </r>
    <r>
      <rPr>
        <b/>
        <sz val="10"/>
        <rFont val="Arial"/>
        <family val="2"/>
      </rPr>
      <t>NO</t>
    </r>
    <r>
      <rPr>
        <b/>
        <vertAlign val="subscript"/>
        <sz val="10"/>
        <rFont val="Arial"/>
        <family val="2"/>
      </rPr>
      <t>x</t>
    </r>
    <r>
      <rPr>
        <sz val="10"/>
        <rFont val="Arial"/>
        <family val="2"/>
      </rPr>
      <t xml:space="preserve">
169,00 mg/Nm3 (Max) 1,60 mg/Nm3 (Min)
</t>
    </r>
    <r>
      <rPr>
        <b/>
        <sz val="10"/>
        <rFont val="Arial"/>
        <family val="2"/>
      </rPr>
      <t xml:space="preserve">Total Particulate
</t>
    </r>
    <r>
      <rPr>
        <sz val="10"/>
        <rFont val="Arial"/>
        <family val="2"/>
      </rPr>
      <t>3,60 mg/Nm3 (Max) 1,20 mg/Nm3 (Min)</t>
    </r>
  </si>
  <si>
    <t>PLTGU Muara Tawar Blok 5</t>
  </si>
  <si>
    <t>PT Gunung Raja Paksi Tbk</t>
  </si>
  <si>
    <t>200 Ha</t>
  </si>
  <si>
    <t>Pemakaian Listrik / Electricity Usage
Pemakaian Gas / Gas Usage
Pemakaian Solar / Solar Usage</t>
  </si>
  <si>
    <t>664.299.612 KWH
77.699.291 m3
870.164 liter</t>
  </si>
  <si>
    <t>Bidang Industri / Industry Sector:
• Industri Besi dan Baja Dasar / Basic Iron and Steel Industry
• Industri Penggilingan Baja / Steel Milling Industry
• Industri Pipa dan Sambungan Pipa dari Baja dan Besi / Steel and Iron Pipe and Pipe Joints
Industry
Bidang Perdagangan / Trade Sector:
• Perdagangan Besar Logam dan Bijih Logam / Wholesale trade of metals and metal ores
• Perdagangan Besar Barang Logam untuk Bahan Konstruksi / Wholesale Trade of Metal
Goods for Construction Materials
Volume Produksi Baja Lembaran (dalam ton)
Sheet Steel Production Volume (in tons)
Volume Produksi Baja Batangan (dalam ton)
Steel Profile Production Volume (in tons)</t>
  </si>
  <si>
    <t xml:space="preserve">
897.280
1.159.575</t>
  </si>
  <si>
    <t>https://www.gunungrajapaksi.com/en/page/1/about-gunung-raja-paksi</t>
  </si>
  <si>
    <t>-6.282658, 107.117683</t>
  </si>
  <si>
    <t>Jl. Perjuangan No. 8, Kp.Tangsi RT. 004/006, Sukadanau, Cikarang Barat, Bekasi 17530, Indonesia</t>
  </si>
  <si>
    <t>Jakarta Prima Steel Industries plant</t>
  </si>
  <si>
    <t>Jakarta Prima Steel Industries. Phone Conversation (+62 21 4618191). Aug. 25, 2020.</t>
  </si>
  <si>
    <t>-6.181643, 106.932331</t>
  </si>
  <si>
    <t>Jl. Raya Bekasi, Km 21, Jakarta, 13910 West Cakung East Jakarta City, Indonesia</t>
  </si>
  <si>
    <t>Krakatau Steel plant</t>
  </si>
  <si>
    <t>https://www.krakatausteel.com/</t>
  </si>
  <si>
    <t>-6.007021, 106.001766</t>
  </si>
  <si>
    <t>Jl. Industri No. 5 PO Box 14 Cilegon Banten 42435, Indonesia</t>
  </si>
  <si>
    <t>KS Posco steel plant</t>
  </si>
  <si>
    <t>https://www.krakatauposco.co.id/</t>
  </si>
  <si>
    <t>-5.998661, 105.998660</t>
  </si>
  <si>
    <t>Jl. Afrika No.2, Cilegon, Banten 42443, Indonesia</t>
  </si>
  <si>
    <t xml:space="preserve">Cement, Steel &amp; heavy industry, </t>
  </si>
  <si>
    <t>57.292.167</t>
  </si>
  <si>
    <t>Gasoline?</t>
  </si>
  <si>
    <t>1. Sheet machine no. 1, 50.000 ton/tahun (1976)
2. Pipe machine, 40.000 ton/tahun (1977)
3. Sheet machine no. 2, 90.000 ton/tahun (1986)
4. Sheet machine no. 3, 140.000 ton/tahun (1995)
5. Sheet machine no. 4, 200.000 ton/tahun (2005)
6. 320.000 ton/tahun (2011)
7. 350.000 ton/tahun (2015)</t>
  </si>
  <si>
    <t>Fiber cement
building products
and AC pipes</t>
  </si>
  <si>
    <t>39,141 TerraJoule</t>
  </si>
  <si>
    <r>
      <t>2.78 mmt CO2e (GHG)</t>
    </r>
    <r>
      <rPr>
        <vertAlign val="superscript"/>
        <sz val="10"/>
        <rFont val="Arial"/>
        <family val="2"/>
      </rPr>
      <t>1</t>
    </r>
    <r>
      <rPr>
        <sz val="10"/>
        <rFont val="Arial"/>
        <family val="2"/>
      </rPr>
      <t xml:space="preserve">
3,488 tonnes (exclude GHG)</t>
    </r>
    <r>
      <rPr>
        <vertAlign val="superscript"/>
        <sz val="10"/>
        <rFont val="Arial"/>
        <family val="2"/>
      </rPr>
      <t>1,2</t>
    </r>
  </si>
  <si>
    <r>
      <t>1</t>
    </r>
    <r>
      <rPr>
        <sz val="10"/>
        <rFont val="Arial"/>
        <family val="2"/>
      </rPr>
      <t>Environmental data is based on 72 manufacturing facilities reporting emissions and energy data.</t>
    </r>
    <r>
      <rPr>
        <vertAlign val="superscript"/>
        <sz val="10"/>
        <rFont val="Arial"/>
        <family val="2"/>
      </rPr>
      <t xml:space="preserve">
2</t>
    </r>
    <r>
      <rPr>
        <sz val="10"/>
        <rFont val="Arial"/>
        <family val="2"/>
      </rPr>
      <t>Air emissions are releases of volatile organic compounds (VOCs), carbon monoxide (CO), nitrogen oxides (NOx), sulfur oxides (SOx), particulate matter and other contaminants</t>
    </r>
  </si>
  <si>
    <r>
      <t xml:space="preserve"> 95000 ton</t>
    </r>
    <r>
      <rPr>
        <vertAlign val="superscript"/>
        <sz val="10"/>
        <rFont val="Arial"/>
        <family val="2"/>
      </rPr>
      <t>1</t>
    </r>
  </si>
  <si>
    <r>
      <rPr>
        <vertAlign val="superscript"/>
        <sz val="10"/>
        <rFont val="Arial"/>
        <family val="2"/>
      </rPr>
      <t>1</t>
    </r>
    <r>
      <rPr>
        <sz val="10"/>
        <rFont val="Arial"/>
        <family val="2"/>
      </rPr>
      <t>Not sure</t>
    </r>
  </si>
  <si>
    <t>3804/38796</t>
  </si>
  <si>
    <t>Gas?</t>
  </si>
  <si>
    <t>2520 mw</t>
  </si>
  <si>
    <t>3.690,16</t>
  </si>
  <si>
    <t>Thermal (Gas)</t>
  </si>
  <si>
    <t>Oil &amp; Gas refining.</t>
  </si>
  <si>
    <t>http://phe.pertamina.com/ContentView.aspx?MenuID=5iI8NvAvmYV/ZdipUw3e0Q==&amp;TypeGroupContent=mELirpUhRYksFj7k8/XBcQ==&amp;NewsCatID=9OYR9kUytIsLilKZieD5xg==</t>
  </si>
  <si>
    <t>Hijau</t>
  </si>
  <si>
    <t>RE</t>
  </si>
  <si>
    <t>TOTAL</t>
  </si>
  <si>
    <t>REF</t>
  </si>
  <si>
    <t>CLEAN</t>
  </si>
  <si>
    <r>
      <rPr>
        <b/>
        <sz val="10"/>
        <rFont val="Arial"/>
        <family val="2"/>
      </rPr>
      <t>Total GHG Emission
2.78 mmt CO</t>
    </r>
    <r>
      <rPr>
        <b/>
        <vertAlign val="subscript"/>
        <sz val="10"/>
        <rFont val="Arial"/>
        <family val="2"/>
      </rPr>
      <t>2</t>
    </r>
    <r>
      <rPr>
        <b/>
        <sz val="10"/>
        <rFont val="Arial"/>
        <family val="2"/>
      </rPr>
      <t>e (GHG)</t>
    </r>
    <r>
      <rPr>
        <b/>
        <vertAlign val="superscript"/>
        <sz val="10"/>
        <rFont val="Arial"/>
        <family val="2"/>
      </rPr>
      <t>1</t>
    </r>
    <r>
      <rPr>
        <vertAlign val="superscript"/>
        <sz val="10"/>
        <rFont val="Arial"/>
        <family val="2"/>
      </rPr>
      <t xml:space="preserve">
</t>
    </r>
    <r>
      <rPr>
        <sz val="10"/>
        <rFont val="Arial"/>
        <family val="2"/>
      </rPr>
      <t xml:space="preserve">Total Direct GHG Emissions
1,883,667 tonnes
Total Indirect GHG Emission
891,933 tonnes
</t>
    </r>
    <r>
      <rPr>
        <b/>
        <sz val="10"/>
        <rFont val="Arial"/>
        <family val="2"/>
      </rPr>
      <t>Total Non GHG and Air Emissions
3,488 tonnes (exclude GHG)</t>
    </r>
    <r>
      <rPr>
        <b/>
        <vertAlign val="superscript"/>
        <sz val="10"/>
        <rFont val="Arial"/>
        <family val="2"/>
      </rPr>
      <t>1,2</t>
    </r>
    <r>
      <rPr>
        <vertAlign val="superscript"/>
        <sz val="10"/>
        <rFont val="Arial"/>
        <family val="2"/>
      </rPr>
      <t xml:space="preserve">
</t>
    </r>
    <r>
      <rPr>
        <sz val="10"/>
        <rFont val="Arial"/>
        <family val="2"/>
      </rPr>
      <t>VOCs1 555.0 Ton
HAPs1 200.0 Ton
PM Other2 (not measured) 184.5 Ton
PM &lt;10 138.2 Ton
PM &lt;2.5 98.4 Ton
POPs 0 Ton
SOx 150 Ton
Nox 1183 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</si>
</sst>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color theme="1"/>
      <name val="Arial"/>
      <family val="2"/>
    </font>
    <font>
      <sz val="10"/>
      <color theme="1"/>
      <name val="Calibri"/>
      <family val="2"/>
    </font>
    <font>
      <sz val="10"/>
      <color theme="1"/>
      <name val="Arial"/>
      <family val="2"/>
    </font>
    <font>
      <b/>
      <i/>
      <sz val="11"/>
      <color theme="1"/>
      <name val="Calibri"/>
      <family val="2"/>
    </font>
    <font>
      <b/>
      <sz val="11"/>
      <color theme="1"/>
      <name val="Arial"/>
      <family val="2"/>
    </font>
    <font>
      <i/>
      <sz val="11"/>
      <color theme="1"/>
      <name val="Calibri"/>
      <family val="2"/>
    </font>
    <font>
      <b/>
      <i/>
      <sz val="11"/>
      <color theme="1"/>
      <name val="Arial"/>
      <family val="2"/>
    </font>
    <font>
      <sz val="11"/>
      <color theme="1"/>
      <name val="Arial"/>
      <family val="2"/>
    </font>
    <font>
      <i/>
      <sz val="11"/>
      <color rgb="FF222222"/>
      <name val="Arial"/>
      <family val="2"/>
    </font>
    <font>
      <sz val="11"/>
      <color rgb="FF222222"/>
      <name val="Calibri"/>
      <family val="2"/>
    </font>
    <font>
      <sz val="11"/>
      <color theme="1"/>
      <name val="Calibri"/>
      <family val="2"/>
    </font>
    <font>
      <sz val="11"/>
      <color rgb="FF000000"/>
      <name val="Inconsolata"/>
    </font>
    <font>
      <sz val="10"/>
      <name val="Arial"/>
      <family val="2"/>
    </font>
    <font>
      <vertAlign val="superscript"/>
      <sz val="10"/>
      <color theme="1"/>
      <name val="Arial"/>
      <family val="2"/>
    </font>
    <font>
      <u/>
      <sz val="10"/>
      <color theme="10"/>
      <name val="Arial"/>
      <family val="2"/>
    </font>
    <font>
      <u/>
      <sz val="10"/>
      <color theme="10"/>
      <name val="Arial"/>
      <family val="2"/>
    </font>
    <font>
      <sz val="10"/>
      <name val="Arial"/>
      <family val="2"/>
    </font>
    <font>
      <b/>
      <sz val="10"/>
      <name val="Arial"/>
      <family val="2"/>
    </font>
    <font>
      <sz val="10"/>
      <name val="Arial"/>
      <family val="2"/>
    </font>
    <font>
      <u/>
      <sz val="10"/>
      <color rgb="FF000000"/>
      <name val="Arial"/>
      <family val="2"/>
    </font>
    <font>
      <b/>
      <vertAlign val="subscript"/>
      <sz val="10"/>
      <name val="Arial"/>
      <family val="2"/>
    </font>
    <font>
      <b/>
      <vertAlign val="superscript"/>
      <sz val="10"/>
      <name val="Arial"/>
      <family val="2"/>
    </font>
    <font>
      <vertAlign val="superscript"/>
      <sz val="10"/>
      <name val="Arial"/>
      <family val="2"/>
    </font>
    <font>
      <vertAlign val="subscript"/>
      <sz val="10"/>
      <name val="Arial"/>
      <family val="2"/>
    </font>
  </fonts>
  <fills count="10">
    <fill>
      <patternFill patternType="none"/>
    </fill>
    <fill>
      <patternFill patternType="gray125"/>
    </fill>
    <fill>
      <patternFill patternType="solid">
        <fgColor rgb="FFDBE5F1"/>
        <bgColor rgb="FFDBE5F1"/>
      </patternFill>
    </fill>
    <fill>
      <patternFill patternType="solid">
        <fgColor rgb="FFFFFF00"/>
        <bgColor rgb="FFFFFF00"/>
      </patternFill>
    </fill>
    <fill>
      <patternFill patternType="solid">
        <fgColor rgb="FFFABF8F"/>
        <bgColor rgb="FFFABF8F"/>
      </patternFill>
    </fill>
    <fill>
      <patternFill patternType="solid">
        <fgColor rgb="FFD99594"/>
        <bgColor rgb="FFD99594"/>
      </patternFill>
    </fill>
    <fill>
      <patternFill patternType="solid">
        <fgColor rgb="FF7F7F7F"/>
        <bgColor rgb="FF7F7F7F"/>
      </patternFill>
    </fill>
    <fill>
      <patternFill patternType="solid">
        <fgColor rgb="FFDDD9C3"/>
        <bgColor rgb="FFDDD9C3"/>
      </patternFill>
    </fill>
    <fill>
      <patternFill patternType="solid">
        <fgColor rgb="FFFF0000"/>
        <bgColor rgb="FFFF0000"/>
      </patternFill>
    </fill>
    <fill>
      <patternFill patternType="solid">
        <fgColor rgb="FFEFEFEF"/>
        <bgColor rgb="FFEFEFEF"/>
      </patternFill>
    </fill>
  </fills>
  <borders count="9">
    <border>
      <left/>
      <right/>
      <top/>
      <bottom/>
      <diagonal/>
    </border>
    <border>
      <left/>
      <right/>
      <top/>
      <bottom style="medium">
        <color rgb="FF95B3D7"/>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xf numFmtId="0" fontId="2" fillId="0" borderId="0" xfId="0" applyFont="1"/>
    <xf numFmtId="0" fontId="3" fillId="0" borderId="0" xfId="0" applyFont="1" applyAlignment="1">
      <alignment horizontal="center"/>
    </xf>
    <xf numFmtId="0" fontId="4" fillId="0" borderId="0" xfId="0" applyFont="1" applyAlignment="1">
      <alignment wrapText="1"/>
    </xf>
    <xf numFmtId="0" fontId="5" fillId="0" borderId="0" xfId="0" applyFont="1"/>
    <xf numFmtId="0" fontId="6" fillId="0" borderId="0" xfId="0" applyFont="1" applyAlignment="1">
      <alignment horizontal="right" wrapText="1"/>
    </xf>
    <xf numFmtId="0" fontId="6" fillId="0" borderId="0" xfId="0" applyFont="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7" fillId="2" borderId="1" xfId="0" applyFont="1" applyFill="1" applyBorder="1" applyAlignment="1">
      <alignment horizontal="center" wrapText="1"/>
    </xf>
    <xf numFmtId="0" fontId="8" fillId="0" borderId="0" xfId="0" applyFont="1" applyAlignment="1">
      <alignment wrapText="1"/>
    </xf>
    <xf numFmtId="0" fontId="8" fillId="0" borderId="0" xfId="0" applyFont="1" applyAlignment="1">
      <alignment horizontal="center" wrapText="1"/>
    </xf>
    <xf numFmtId="0" fontId="9" fillId="0" borderId="0" xfId="0" applyFont="1" applyAlignment="1">
      <alignment horizontal="center" wrapText="1"/>
    </xf>
    <xf numFmtId="0" fontId="8" fillId="3" borderId="2" xfId="0" applyFont="1" applyFill="1" applyBorder="1" applyAlignment="1">
      <alignment wrapText="1"/>
    </xf>
    <xf numFmtId="0" fontId="8" fillId="0" borderId="0" xfId="0" applyFont="1" applyAlignment="1">
      <alignment vertical="center"/>
    </xf>
    <xf numFmtId="0" fontId="10" fillId="0" borderId="0" xfId="0" applyFont="1"/>
    <xf numFmtId="0" fontId="11" fillId="0" borderId="0" xfId="0" applyFont="1"/>
    <xf numFmtId="0" fontId="8" fillId="3" borderId="2" xfId="0" applyFont="1" applyFill="1" applyBorder="1" applyAlignment="1">
      <alignment vertical="center"/>
    </xf>
    <xf numFmtId="0" fontId="12" fillId="3" borderId="2" xfId="0" applyFont="1" applyFill="1" applyBorder="1" applyAlignment="1">
      <alignment vertical="center"/>
    </xf>
    <xf numFmtId="0" fontId="3" fillId="0" borderId="0" xfId="0" applyFont="1" applyAlignment="1">
      <alignment vertical="center" wrapText="1"/>
    </xf>
    <xf numFmtId="0" fontId="1" fillId="0" borderId="8" xfId="0" applyFont="1" applyBorder="1" applyAlignment="1">
      <alignment vertical="center" wrapText="1"/>
    </xf>
    <xf numFmtId="0" fontId="3" fillId="0" borderId="8" xfId="0" applyFont="1" applyBorder="1" applyAlignment="1">
      <alignment vertical="center" wrapText="1"/>
    </xf>
    <xf numFmtId="0" fontId="3" fillId="0" borderId="0" xfId="0" applyFont="1" applyAlignment="1">
      <alignment wrapText="1"/>
    </xf>
    <xf numFmtId="0" fontId="14" fillId="0" borderId="8" xfId="0" applyFont="1" applyBorder="1" applyAlignment="1">
      <alignment vertical="center" wrapText="1"/>
    </xf>
    <xf numFmtId="0" fontId="15" fillId="0" borderId="8" xfId="0" applyFont="1" applyBorder="1" applyAlignment="1">
      <alignment vertical="center" wrapText="1"/>
    </xf>
    <xf numFmtId="0" fontId="3" fillId="4" borderId="8" xfId="0" applyFont="1" applyFill="1" applyBorder="1" applyAlignment="1">
      <alignment vertical="center" wrapText="1"/>
    </xf>
    <xf numFmtId="0" fontId="3" fillId="5" borderId="8" xfId="0" applyFont="1" applyFill="1" applyBorder="1" applyAlignment="1">
      <alignment vertical="center" wrapText="1"/>
    </xf>
    <xf numFmtId="0" fontId="16" fillId="5" borderId="8" xfId="0" applyFont="1" applyFill="1" applyBorder="1" applyAlignment="1">
      <alignment vertical="center" wrapText="1"/>
    </xf>
    <xf numFmtId="0" fontId="3" fillId="5" borderId="2" xfId="0" applyFont="1" applyFill="1" applyBorder="1" applyAlignment="1">
      <alignment vertical="center" wrapText="1"/>
    </xf>
    <xf numFmtId="0" fontId="3" fillId="6" borderId="8" xfId="0" applyFont="1" applyFill="1" applyBorder="1" applyAlignment="1">
      <alignment vertical="center" wrapText="1"/>
    </xf>
    <xf numFmtId="0" fontId="1" fillId="0" borderId="8" xfId="0" applyFont="1" applyBorder="1" applyAlignment="1">
      <alignment horizontal="center" vertical="center" wrapText="1"/>
    </xf>
    <xf numFmtId="0" fontId="3" fillId="7" borderId="8" xfId="0" applyFont="1" applyFill="1" applyBorder="1" applyAlignment="1">
      <alignment vertical="center" wrapText="1"/>
    </xf>
    <xf numFmtId="0" fontId="3" fillId="7" borderId="2" xfId="0" applyFont="1" applyFill="1" applyBorder="1" applyAlignment="1">
      <alignment vertical="center" wrapText="1"/>
    </xf>
    <xf numFmtId="0" fontId="3" fillId="8" borderId="8" xfId="0" applyFont="1" applyFill="1" applyBorder="1" applyAlignment="1">
      <alignment vertical="center" wrapText="1"/>
    </xf>
    <xf numFmtId="0" fontId="3" fillId="0" borderId="0" xfId="0" applyFont="1"/>
    <xf numFmtId="0" fontId="17" fillId="0" borderId="0" xfId="0" applyFont="1" applyAlignment="1">
      <alignment horizontal="left" vertical="center" wrapText="1"/>
    </xf>
    <xf numFmtId="0" fontId="18" fillId="0" borderId="8" xfId="0" applyFont="1" applyBorder="1" applyAlignment="1">
      <alignment horizontal="left" vertical="center" wrapText="1"/>
    </xf>
    <xf numFmtId="0" fontId="13" fillId="0" borderId="0" xfId="0" applyFont="1" applyAlignment="1">
      <alignment horizontal="left" vertical="center"/>
    </xf>
    <xf numFmtId="0" fontId="0" fillId="0" borderId="0" xfId="0" applyFont="1" applyAlignment="1">
      <alignment horizontal="left" vertical="center"/>
    </xf>
    <xf numFmtId="0" fontId="3" fillId="0" borderId="8" xfId="0" applyFont="1" applyBorder="1" applyAlignment="1">
      <alignment horizontal="left" vertical="center" wrapText="1"/>
    </xf>
    <xf numFmtId="0" fontId="13" fillId="0" borderId="0" xfId="0" applyFont="1" applyAlignment="1">
      <alignment horizontal="left" vertical="center"/>
    </xf>
    <xf numFmtId="0" fontId="19" fillId="0" borderId="0" xfId="0" applyFont="1" applyAlignment="1">
      <alignment horizontal="left" vertical="center"/>
    </xf>
    <xf numFmtId="0" fontId="19" fillId="0" borderId="0" xfId="0" applyFont="1" applyAlignment="1">
      <alignment horizontal="left" vertical="center"/>
    </xf>
    <xf numFmtId="0" fontId="19" fillId="0" borderId="0" xfId="0" applyFont="1" applyAlignment="1">
      <alignment horizontal="left" vertical="center"/>
    </xf>
    <xf numFmtId="0" fontId="20" fillId="9" borderId="2" xfId="0" applyFont="1" applyFill="1" applyBorder="1" applyAlignment="1">
      <alignment horizontal="left" vertical="center"/>
    </xf>
    <xf numFmtId="0" fontId="0" fillId="0" borderId="0" xfId="0" applyFont="1" applyAlignment="1">
      <alignment horizontal="left" vertical="center"/>
    </xf>
    <xf numFmtId="0" fontId="3" fillId="0" borderId="0" xfId="0" applyFont="1" applyAlignment="1">
      <alignment horizontal="left" vertical="center"/>
    </xf>
    <xf numFmtId="0" fontId="0" fillId="9" borderId="2" xfId="0" applyFont="1" applyFill="1" applyBorder="1" applyAlignment="1">
      <alignment horizontal="left" vertical="center"/>
    </xf>
    <xf numFmtId="0" fontId="3" fillId="0" borderId="8" xfId="0" applyFont="1" applyBorder="1" applyAlignment="1">
      <alignment wrapText="1"/>
    </xf>
    <xf numFmtId="0" fontId="3" fillId="8" borderId="2" xfId="0" applyFont="1" applyFill="1" applyBorder="1"/>
    <xf numFmtId="0" fontId="13" fillId="0" borderId="8" xfId="0" applyFont="1" applyBorder="1" applyAlignment="1">
      <alignment vertical="center" wrapText="1"/>
    </xf>
    <xf numFmtId="0" fontId="1" fillId="0" borderId="3" xfId="0" applyFont="1" applyBorder="1" applyAlignment="1">
      <alignment horizontal="center" vertical="center" wrapText="1"/>
    </xf>
    <xf numFmtId="0" fontId="13" fillId="0" borderId="7" xfId="0" applyFont="1" applyBorder="1"/>
    <xf numFmtId="0" fontId="1" fillId="0" borderId="4" xfId="0" applyFont="1" applyBorder="1" applyAlignment="1">
      <alignment horizontal="center" vertical="center" wrapText="1"/>
    </xf>
    <xf numFmtId="0" fontId="13" fillId="0" borderId="5" xfId="0" applyFont="1" applyBorder="1"/>
    <xf numFmtId="0" fontId="13" fillId="0" borderId="6" xfId="0" applyFont="1" applyBorder="1"/>
    <xf numFmtId="0" fontId="1" fillId="0" borderId="3" xfId="0" applyFont="1" applyBorder="1" applyAlignment="1">
      <alignment horizontal="left" vertical="center" wrapText="1"/>
    </xf>
    <xf numFmtId="0" fontId="1" fillId="0" borderId="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25</xdr:col>
      <xdr:colOff>1238250</xdr:colOff>
      <xdr:row>5</xdr:row>
      <xdr:rowOff>590550</xdr:rowOff>
    </xdr:from>
    <xdr:ext cx="2438400" cy="895350"/>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24</xdr:col>
      <xdr:colOff>9525</xdr:colOff>
      <xdr:row>10</xdr:row>
      <xdr:rowOff>0</xdr:rowOff>
    </xdr:from>
    <xdr:ext cx="1066800" cy="628650"/>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25</xdr:col>
      <xdr:colOff>0</xdr:colOff>
      <xdr:row>11</xdr:row>
      <xdr:rowOff>0</xdr:rowOff>
    </xdr:from>
    <xdr:ext cx="2409825" cy="619125"/>
    <xdr:pic>
      <xdr:nvPicPr>
        <xdr:cNvPr id="4" name="image10.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27</xdr:col>
      <xdr:colOff>971550</xdr:colOff>
      <xdr:row>5</xdr:row>
      <xdr:rowOff>523875</xdr:rowOff>
    </xdr:from>
    <xdr:ext cx="1076325" cy="1590675"/>
    <xdr:pic>
      <xdr:nvPicPr>
        <xdr:cNvPr id="5" name="image4.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28</xdr:col>
      <xdr:colOff>476250</xdr:colOff>
      <xdr:row>5</xdr:row>
      <xdr:rowOff>533400</xdr:rowOff>
    </xdr:from>
    <xdr:ext cx="1933575" cy="1628775"/>
    <xdr:pic>
      <xdr:nvPicPr>
        <xdr:cNvPr id="6" name="image11.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29</xdr:col>
      <xdr:colOff>885825</xdr:colOff>
      <xdr:row>5</xdr:row>
      <xdr:rowOff>400050</xdr:rowOff>
    </xdr:from>
    <xdr:ext cx="1495425" cy="1990725"/>
    <xdr:pic>
      <xdr:nvPicPr>
        <xdr:cNvPr id="7" name="image1.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30</xdr:col>
      <xdr:colOff>885825</xdr:colOff>
      <xdr:row>5</xdr:row>
      <xdr:rowOff>514350</xdr:rowOff>
    </xdr:from>
    <xdr:ext cx="7286625" cy="1552575"/>
    <xdr:pic>
      <xdr:nvPicPr>
        <xdr:cNvPr id="8" name="image6.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25</xdr:col>
      <xdr:colOff>447675</xdr:colOff>
      <xdr:row>9</xdr:row>
      <xdr:rowOff>533400</xdr:rowOff>
    </xdr:from>
    <xdr:ext cx="1066800" cy="742950"/>
    <xdr:pic>
      <xdr:nvPicPr>
        <xdr:cNvPr id="9" name="image5.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26</xdr:col>
      <xdr:colOff>485775</xdr:colOff>
      <xdr:row>9</xdr:row>
      <xdr:rowOff>485775</xdr:rowOff>
    </xdr:from>
    <xdr:ext cx="2152650" cy="809625"/>
    <xdr:pic>
      <xdr:nvPicPr>
        <xdr:cNvPr id="10" name="image9.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27</xdr:col>
      <xdr:colOff>1362075</xdr:colOff>
      <xdr:row>9</xdr:row>
      <xdr:rowOff>495300</xdr:rowOff>
    </xdr:from>
    <xdr:ext cx="2057400" cy="819150"/>
    <xdr:pic>
      <xdr:nvPicPr>
        <xdr:cNvPr id="11" name="image8.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24</xdr:col>
      <xdr:colOff>0</xdr:colOff>
      <xdr:row>11</xdr:row>
      <xdr:rowOff>0</xdr:rowOff>
    </xdr:from>
    <xdr:ext cx="838200" cy="638175"/>
    <xdr:pic>
      <xdr:nvPicPr>
        <xdr:cNvPr id="12" name="image7.pn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27</xdr:col>
      <xdr:colOff>0</xdr:colOff>
      <xdr:row>84</xdr:row>
      <xdr:rowOff>0</xdr:rowOff>
    </xdr:from>
    <xdr:ext cx="3143250" cy="523875"/>
    <xdr:pic>
      <xdr:nvPicPr>
        <xdr:cNvPr id="2" name="image1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24</xdr:col>
      <xdr:colOff>0</xdr:colOff>
      <xdr:row>5</xdr:row>
      <xdr:rowOff>0</xdr:rowOff>
    </xdr:from>
    <xdr:ext cx="6115050" cy="2314575"/>
    <xdr:pic>
      <xdr:nvPicPr>
        <xdr:cNvPr id="3" name="image1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5</xdr:row>
      <xdr:rowOff>0</xdr:rowOff>
    </xdr:from>
    <xdr:ext cx="6315075" cy="3457575"/>
    <xdr:pic>
      <xdr:nvPicPr>
        <xdr:cNvPr id="4" name="image14.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amfg.co.id/en/investor/investor-information/annual-report/2020/06/30/annual-report-2019/" TargetMode="External"/><Relationship Id="rId2" Type="http://schemas.openxmlformats.org/officeDocument/2006/relationships/hyperlink" Target="http://phe.pertamina.com/ContentView.aspx?MenuID=5iI8NvAvmYV/ZdipUw3e0Q==&amp;TypeGroupContent=mELirpUhRYksFj7k8/XBcQ==&amp;NewsCatID=9OYR9kUytIsLilKZieD5xg==" TargetMode="External"/><Relationship Id="rId1" Type="http://schemas.openxmlformats.org/officeDocument/2006/relationships/hyperlink" Target="https://d1io3yog0oux5.cloudfront.net/_700a9e0844916c783f3bb2f2f5fda36f/huntsman/db/861/10256/pdf/2019+Sustainability+Report.pdf" TargetMode="External"/><Relationship Id="rId5" Type="http://schemas.openxmlformats.org/officeDocument/2006/relationships/drawing" Target="../drawings/drawing1.xml"/><Relationship Id="rId4" Type="http://schemas.openxmlformats.org/officeDocument/2006/relationships/hyperlink" Target="http://www.themastersteel.com/discover.php?id=1"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indocement.co.id/v5/IndocementContent/AR%20SR/2019/SR_2019_Low.pdf" TargetMode="External"/><Relationship Id="rId1" Type="http://schemas.openxmlformats.org/officeDocument/2006/relationships/hyperlink" Target="https://www.cirebonpower.co.id/preserving-nature/emiss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krakatauposco.co.id/" TargetMode="External"/><Relationship Id="rId2" Type="http://schemas.openxmlformats.org/officeDocument/2006/relationships/hyperlink" Target="https://www.krakatausteel.com/" TargetMode="External"/><Relationship Id="rId1" Type="http://schemas.openxmlformats.org/officeDocument/2006/relationships/hyperlink" Target="https://www.gunungrajapaksi.com/en/page/1/about-gunung-raja-paksi"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phe.pertamina.com/ContentView.aspx?MenuID=5iI8NvAvmYV/ZdipUw3e0Q==&amp;TypeGroupContent=mELirpUhRYksFj7k8/XBcQ==&amp;NewsCatID=9OYR9kUytIsLilKZieD5xg==" TargetMode="External"/><Relationship Id="rId1" Type="http://schemas.openxmlformats.org/officeDocument/2006/relationships/hyperlink" Target="https://d1io3yog0oux5.cloudfront.net/_700a9e0844916c783f3bb2f2f5fda36f/huntsman/db/861/10256/pdf/2019+Sustainability+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60"/>
  <sheetViews>
    <sheetView tabSelected="1" workbookViewId="0">
      <selection activeCell="F40" sqref="F40"/>
    </sheetView>
  </sheetViews>
  <sheetFormatPr defaultColWidth="14.44140625" defaultRowHeight="15" customHeight="1"/>
  <cols>
    <col min="1" max="1" width="5.109375" customWidth="1"/>
    <col min="2" max="2" width="71.44140625" customWidth="1"/>
    <col min="3" max="3" width="20.5546875" customWidth="1"/>
    <col min="4" max="4" width="35.33203125" customWidth="1"/>
    <col min="5" max="9" width="14.88671875" customWidth="1"/>
    <col min="10" max="10" width="27.6640625" customWidth="1"/>
    <col min="11" max="11" width="14.44140625" customWidth="1"/>
    <col min="12" max="12" width="17.33203125" customWidth="1"/>
    <col min="13" max="26" width="8.6640625" customWidth="1"/>
  </cols>
  <sheetData>
    <row r="1" spans="1:26" ht="12.75" customHeight="1">
      <c r="A1" s="1" t="s">
        <v>0</v>
      </c>
      <c r="B1" s="1" t="s">
        <v>1</v>
      </c>
      <c r="C1" s="1" t="s">
        <v>2</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2.75" customHeight="1">
      <c r="A2" s="2">
        <v>1</v>
      </c>
      <c r="B2" s="2" t="s">
        <v>12</v>
      </c>
      <c r="C2" s="2" t="s">
        <v>13</v>
      </c>
      <c r="D2" s="2" t="str">
        <f>VLOOKUP(C2,'Industry Group'!$D$3:$G$172, 4,FALSE)</f>
        <v>Power &amp; Energy</v>
      </c>
      <c r="E2" s="2" t="s">
        <v>14</v>
      </c>
      <c r="F2" s="2" t="s">
        <v>15</v>
      </c>
      <c r="G2" s="2" t="s">
        <v>16</v>
      </c>
      <c r="H2" s="2">
        <v>95.516469700000002</v>
      </c>
      <c r="I2" s="2">
        <v>5.5899064999999997</v>
      </c>
      <c r="J2" s="2">
        <v>1819.3154747337001</v>
      </c>
    </row>
    <row r="3" spans="1:26" ht="12.75" hidden="1" customHeight="1">
      <c r="A3" s="2">
        <v>2</v>
      </c>
      <c r="B3" s="2" t="s">
        <v>17</v>
      </c>
      <c r="C3" s="2" t="s">
        <v>18</v>
      </c>
      <c r="D3" s="2" t="str">
        <f>VLOOKUP(C3,'Industry Group'!$D$3:$G$172, 4,FALSE)</f>
        <v>Agro-based industry</v>
      </c>
      <c r="E3" s="2" t="s">
        <v>14</v>
      </c>
      <c r="F3" s="2" t="s">
        <v>15</v>
      </c>
      <c r="G3" s="2" t="s">
        <v>16</v>
      </c>
      <c r="H3" s="2">
        <v>96.128160999999906</v>
      </c>
      <c r="I3" s="2">
        <v>4.1432083000000004</v>
      </c>
      <c r="J3" s="2">
        <v>1657.41356877014</v>
      </c>
    </row>
    <row r="4" spans="1:26" ht="12.75" customHeight="1">
      <c r="A4" s="2">
        <v>3</v>
      </c>
      <c r="B4" s="2" t="s">
        <v>19</v>
      </c>
      <c r="C4" s="2" t="s">
        <v>20</v>
      </c>
      <c r="D4" s="2" t="str">
        <f>VLOOKUP(C4,'Industry Group'!$D$3:$G$172, 4,FALSE)</f>
        <v>Power &amp; Energy</v>
      </c>
      <c r="E4" s="2" t="s">
        <v>14</v>
      </c>
      <c r="F4" s="2" t="s">
        <v>15</v>
      </c>
      <c r="G4" s="2" t="s">
        <v>16</v>
      </c>
      <c r="H4" s="2">
        <v>96.186627399999907</v>
      </c>
      <c r="I4" s="2">
        <v>4.1129110999999998</v>
      </c>
      <c r="J4" s="2">
        <v>1650.4019110813899</v>
      </c>
    </row>
    <row r="5" spans="1:26" ht="12.75" customHeight="1">
      <c r="A5" s="2">
        <v>4</v>
      </c>
      <c r="B5" s="2" t="s">
        <v>21</v>
      </c>
      <c r="C5" s="2" t="s">
        <v>13</v>
      </c>
      <c r="D5" s="2" t="str">
        <f>VLOOKUP(C5,'Industry Group'!$D$3:$G$172, 4,FALSE)</f>
        <v>Power &amp; Energy</v>
      </c>
      <c r="E5" s="2" t="s">
        <v>22</v>
      </c>
      <c r="F5" s="2" t="s">
        <v>15</v>
      </c>
      <c r="G5" s="2" t="s">
        <v>23</v>
      </c>
      <c r="H5" s="2">
        <v>95.516469700000002</v>
      </c>
      <c r="I5" s="2">
        <v>5.5899064999999997</v>
      </c>
      <c r="J5" s="2">
        <v>1819.3154747337001</v>
      </c>
    </row>
    <row r="6" spans="1:26" ht="12.75" customHeight="1">
      <c r="A6" s="2">
        <v>5</v>
      </c>
      <c r="B6" s="2" t="s">
        <v>24</v>
      </c>
      <c r="C6" s="2" t="s">
        <v>25</v>
      </c>
      <c r="D6" s="2" t="str">
        <f>VLOOKUP(C6,'Industry Group'!$D$3:$G$172, 4,FALSE)</f>
        <v>Cement, Steel &amp; heavy industry</v>
      </c>
      <c r="E6" s="2" t="s">
        <v>22</v>
      </c>
      <c r="F6" s="2" t="s">
        <v>15</v>
      </c>
      <c r="G6" s="2" t="s">
        <v>23</v>
      </c>
      <c r="H6" s="2">
        <v>95.246461999999994</v>
      </c>
      <c r="I6" s="2">
        <v>5.4512790999999998</v>
      </c>
      <c r="J6" s="2">
        <v>1829.2528183837001</v>
      </c>
    </row>
    <row r="7" spans="1:26" ht="12.75" hidden="1" customHeight="1">
      <c r="A7" s="2">
        <v>6</v>
      </c>
      <c r="B7" s="2" t="s">
        <v>26</v>
      </c>
      <c r="C7" s="2" t="s">
        <v>18</v>
      </c>
      <c r="D7" s="2" t="str">
        <f>VLOOKUP(C7,'Industry Group'!$D$3:$G$172, 4,FALSE)</f>
        <v>Agro-based industry</v>
      </c>
      <c r="E7" s="2" t="s">
        <v>27</v>
      </c>
      <c r="F7" s="2" t="s">
        <v>15</v>
      </c>
      <c r="G7" s="2" t="s">
        <v>28</v>
      </c>
      <c r="H7" s="2">
        <v>98.035608699999997</v>
      </c>
      <c r="I7" s="2">
        <v>2.2701047000000001</v>
      </c>
      <c r="J7" s="2">
        <v>1360.07275750587</v>
      </c>
    </row>
    <row r="8" spans="1:26" ht="12.75" hidden="1" customHeight="1">
      <c r="A8" s="2">
        <v>7</v>
      </c>
      <c r="B8" s="2" t="s">
        <v>29</v>
      </c>
      <c r="C8" s="2" t="s">
        <v>18</v>
      </c>
      <c r="D8" s="2" t="str">
        <f>VLOOKUP(C8,'Industry Group'!$D$3:$G$172, 4,FALSE)</f>
        <v>Agro-based industry</v>
      </c>
      <c r="E8" s="2" t="s">
        <v>27</v>
      </c>
      <c r="F8" s="2" t="s">
        <v>15</v>
      </c>
      <c r="G8" s="2" t="s">
        <v>28</v>
      </c>
      <c r="H8" s="2">
        <v>97.906274499999995</v>
      </c>
      <c r="I8" s="2">
        <v>2.4366384999999999</v>
      </c>
      <c r="J8" s="2">
        <v>1383.3017544545901</v>
      </c>
    </row>
    <row r="9" spans="1:26" ht="12.75" hidden="1" customHeight="1">
      <c r="A9" s="2">
        <v>8</v>
      </c>
      <c r="B9" s="2" t="s">
        <v>30</v>
      </c>
      <c r="C9" s="2" t="s">
        <v>18</v>
      </c>
      <c r="D9" s="2" t="str">
        <f>VLOOKUP(C9,'Industry Group'!$D$3:$G$172, 4,FALSE)</f>
        <v>Agro-based industry</v>
      </c>
      <c r="E9" s="2" t="s">
        <v>27</v>
      </c>
      <c r="F9" s="2" t="s">
        <v>15</v>
      </c>
      <c r="G9" s="2" t="s">
        <v>28</v>
      </c>
      <c r="H9" s="2">
        <v>97.957602199999997</v>
      </c>
      <c r="I9" s="2">
        <v>2.3903237000000002</v>
      </c>
      <c r="J9" s="2">
        <v>1375.6143666523999</v>
      </c>
    </row>
    <row r="10" spans="1:26" ht="12.75" customHeight="1">
      <c r="A10" s="2">
        <v>9</v>
      </c>
      <c r="B10" s="2" t="s">
        <v>31</v>
      </c>
      <c r="C10" s="2" t="s">
        <v>32</v>
      </c>
      <c r="D10" s="2" t="str">
        <f>VLOOKUP(C10,'Industry Group'!$D$3:$G$172, 4,FALSE)</f>
        <v>Power &amp; Energy</v>
      </c>
      <c r="E10" s="2" t="s">
        <v>33</v>
      </c>
      <c r="F10" s="2" t="s">
        <v>15</v>
      </c>
      <c r="G10" s="2" t="s">
        <v>34</v>
      </c>
      <c r="H10" s="2">
        <v>98.1000643</v>
      </c>
      <c r="I10" s="2">
        <v>4.3330431999999997</v>
      </c>
      <c r="J10" s="2">
        <v>1523.80667331009</v>
      </c>
    </row>
    <row r="11" spans="1:26" ht="12.75" hidden="1" customHeight="1">
      <c r="A11" s="2">
        <v>10</v>
      </c>
      <c r="B11" s="2" t="s">
        <v>35</v>
      </c>
      <c r="C11" s="2" t="s">
        <v>18</v>
      </c>
      <c r="D11" s="2" t="str">
        <f>VLOOKUP(C11,'Industry Group'!$D$3:$G$172, 4,FALSE)</f>
        <v>Agro-based industry</v>
      </c>
      <c r="E11" s="2" t="s">
        <v>33</v>
      </c>
      <c r="F11" s="2" t="s">
        <v>15</v>
      </c>
      <c r="G11" s="2" t="s">
        <v>34</v>
      </c>
      <c r="H11" s="2">
        <v>98.016913500000001</v>
      </c>
      <c r="I11" s="2">
        <v>4.0954671999999999</v>
      </c>
      <c r="J11" s="2">
        <v>1509.5426616309401</v>
      </c>
    </row>
    <row r="12" spans="1:26" ht="12.75" hidden="1" customHeight="1">
      <c r="A12" s="2">
        <v>11</v>
      </c>
      <c r="B12" s="2" t="s">
        <v>36</v>
      </c>
      <c r="C12" s="2" t="s">
        <v>18</v>
      </c>
      <c r="D12" s="2" t="str">
        <f>VLOOKUP(C12,'Industry Group'!$D$3:$G$172, 4,FALSE)</f>
        <v>Agro-based industry</v>
      </c>
      <c r="E12" s="2" t="s">
        <v>33</v>
      </c>
      <c r="F12" s="2" t="s">
        <v>15</v>
      </c>
      <c r="G12" s="2" t="s">
        <v>34</v>
      </c>
      <c r="H12" s="2">
        <v>98.0601159</v>
      </c>
      <c r="I12" s="2">
        <v>4.2318696999999998</v>
      </c>
      <c r="J12" s="2">
        <v>1518.0101848722099</v>
      </c>
    </row>
    <row r="13" spans="1:26" ht="12.75" hidden="1" customHeight="1">
      <c r="A13" s="2">
        <v>12</v>
      </c>
      <c r="B13" s="2" t="s">
        <v>37</v>
      </c>
      <c r="C13" s="2" t="s">
        <v>18</v>
      </c>
      <c r="D13" s="2" t="str">
        <f>VLOOKUP(C13,'Industry Group'!$D$3:$G$172, 4,FALSE)</f>
        <v>Agro-based industry</v>
      </c>
      <c r="E13" s="2" t="s">
        <v>33</v>
      </c>
      <c r="F13" s="2" t="s">
        <v>15</v>
      </c>
      <c r="G13" s="2" t="s">
        <v>34</v>
      </c>
      <c r="H13" s="2">
        <v>97.935474799999994</v>
      </c>
      <c r="I13" s="2">
        <v>4.1836042999999998</v>
      </c>
      <c r="J13" s="2">
        <v>1522.87657903832</v>
      </c>
    </row>
    <row r="14" spans="1:26" ht="12.75" hidden="1" customHeight="1">
      <c r="A14" s="2">
        <v>13</v>
      </c>
      <c r="B14" s="2" t="s">
        <v>38</v>
      </c>
      <c r="C14" s="2" t="s">
        <v>18</v>
      </c>
      <c r="D14" s="2" t="str">
        <f>VLOOKUP(C14,'Industry Group'!$D$3:$G$172, 4,FALSE)</f>
        <v>Agro-based industry</v>
      </c>
      <c r="E14" s="2" t="s">
        <v>33</v>
      </c>
      <c r="F14" s="2" t="s">
        <v>15</v>
      </c>
      <c r="G14" s="2" t="s">
        <v>34</v>
      </c>
      <c r="H14" s="2">
        <v>98.091538700000001</v>
      </c>
      <c r="I14" s="2">
        <v>4.3578428999999996</v>
      </c>
      <c r="J14" s="2">
        <v>1526.53561191878</v>
      </c>
    </row>
    <row r="15" spans="1:26" ht="12.75" hidden="1" customHeight="1">
      <c r="A15" s="2">
        <v>14</v>
      </c>
      <c r="B15" s="2" t="s">
        <v>39</v>
      </c>
      <c r="C15" s="2" t="s">
        <v>18</v>
      </c>
      <c r="D15" s="2" t="str">
        <f>VLOOKUP(C15,'Industry Group'!$D$3:$G$172, 4,FALSE)</f>
        <v>Agro-based industry</v>
      </c>
      <c r="E15" s="2" t="s">
        <v>33</v>
      </c>
      <c r="F15" s="2" t="s">
        <v>15</v>
      </c>
      <c r="G15" s="2" t="s">
        <v>34</v>
      </c>
      <c r="H15" s="2">
        <v>97.960968699999995</v>
      </c>
      <c r="I15" s="2">
        <v>4.0882980999999896</v>
      </c>
      <c r="J15" s="2">
        <v>1512.98809575155</v>
      </c>
    </row>
    <row r="16" spans="1:26" ht="12.75" hidden="1" customHeight="1">
      <c r="A16" s="2">
        <v>15</v>
      </c>
      <c r="B16" s="2" t="s">
        <v>40</v>
      </c>
      <c r="C16" s="2" t="s">
        <v>18</v>
      </c>
      <c r="D16" s="2" t="str">
        <f>VLOOKUP(C16,'Industry Group'!$D$3:$G$172, 4,FALSE)</f>
        <v>Agro-based industry</v>
      </c>
      <c r="E16" s="2" t="s">
        <v>41</v>
      </c>
      <c r="F16" s="2" t="s">
        <v>15</v>
      </c>
      <c r="G16" s="2" t="s">
        <v>42</v>
      </c>
      <c r="H16" s="2">
        <v>97.842234899999994</v>
      </c>
      <c r="I16" s="2">
        <v>4.7170636999999997</v>
      </c>
      <c r="J16" s="2">
        <v>1574.9820894156201</v>
      </c>
    </row>
    <row r="17" spans="1:10" ht="12.75" customHeight="1">
      <c r="A17" s="2">
        <v>16</v>
      </c>
      <c r="B17" s="2" t="s">
        <v>43</v>
      </c>
      <c r="C17" s="2" t="s">
        <v>32</v>
      </c>
      <c r="D17" s="2" t="str">
        <f>VLOOKUP(C17,'Industry Group'!$D$3:$G$172, 4,FALSE)</f>
        <v>Power &amp; Energy</v>
      </c>
      <c r="E17" s="2" t="s">
        <v>44</v>
      </c>
      <c r="F17" s="2" t="s">
        <v>15</v>
      </c>
      <c r="G17" s="2" t="s">
        <v>45</v>
      </c>
      <c r="H17" s="2">
        <v>97.254331699999994</v>
      </c>
      <c r="I17" s="2">
        <v>5.0669161000000003</v>
      </c>
      <c r="J17" s="2">
        <v>1646.7268862306501</v>
      </c>
    </row>
    <row r="18" spans="1:10" ht="12.75" customHeight="1">
      <c r="A18" s="2">
        <v>17</v>
      </c>
      <c r="B18" s="2" t="s">
        <v>46</v>
      </c>
      <c r="C18" s="2" t="s">
        <v>32</v>
      </c>
      <c r="D18" s="2" t="str">
        <f>VLOOKUP(C18,'Industry Group'!$D$3:$G$172, 4,FALSE)</f>
        <v>Power &amp; Energy</v>
      </c>
      <c r="E18" s="2" t="s">
        <v>44</v>
      </c>
      <c r="F18" s="2" t="s">
        <v>15</v>
      </c>
      <c r="G18" s="2" t="s">
        <v>45</v>
      </c>
      <c r="H18" s="2">
        <v>97.254331699999994</v>
      </c>
      <c r="I18" s="2">
        <v>5.0669161000000003</v>
      </c>
      <c r="J18" s="2">
        <v>1646.7268862306501</v>
      </c>
    </row>
    <row r="19" spans="1:10" ht="12.75" hidden="1" customHeight="1">
      <c r="A19" s="2">
        <v>18</v>
      </c>
      <c r="B19" s="2" t="s">
        <v>47</v>
      </c>
      <c r="C19" s="2" t="s">
        <v>48</v>
      </c>
      <c r="D19" s="2" t="str">
        <f>VLOOKUP(C19,'Industry Group'!$D$3:$G$172, 4,FALSE)</f>
        <v>Agro-based industry</v>
      </c>
      <c r="E19" s="2" t="s">
        <v>44</v>
      </c>
      <c r="F19" s="2" t="s">
        <v>15</v>
      </c>
      <c r="G19" s="2" t="s">
        <v>45</v>
      </c>
      <c r="H19" s="2">
        <v>97.033956500000002</v>
      </c>
      <c r="I19" s="2">
        <v>5.2308839999999996</v>
      </c>
      <c r="J19" s="2">
        <v>1676.4826752541601</v>
      </c>
    </row>
    <row r="20" spans="1:10" ht="12.75" hidden="1" customHeight="1">
      <c r="A20" s="2">
        <v>19</v>
      </c>
      <c r="B20" s="2" t="s">
        <v>49</v>
      </c>
      <c r="C20" s="2" t="s">
        <v>18</v>
      </c>
      <c r="D20" s="2" t="str">
        <f>VLOOKUP(C20,'Industry Group'!$D$3:$G$172, 4,FALSE)</f>
        <v>Agro-based industry</v>
      </c>
      <c r="E20" s="2" t="s">
        <v>44</v>
      </c>
      <c r="F20" s="2" t="s">
        <v>15</v>
      </c>
      <c r="G20" s="2" t="s">
        <v>45</v>
      </c>
      <c r="H20" s="2">
        <v>97.370566699999998</v>
      </c>
      <c r="I20" s="2">
        <v>4.9280092999999896</v>
      </c>
      <c r="J20" s="2">
        <v>1626.59707984857</v>
      </c>
    </row>
    <row r="21" spans="1:10" ht="12.75" hidden="1" customHeight="1">
      <c r="A21" s="2">
        <v>20</v>
      </c>
      <c r="B21" s="2" t="s">
        <v>50</v>
      </c>
      <c r="C21" s="2" t="s">
        <v>18</v>
      </c>
      <c r="D21" s="2" t="str">
        <f>VLOOKUP(C21,'Industry Group'!$D$3:$G$172, 4,FALSE)</f>
        <v>Agro-based industry</v>
      </c>
      <c r="E21" s="2" t="s">
        <v>51</v>
      </c>
      <c r="F21" s="2" t="s">
        <v>15</v>
      </c>
      <c r="G21" s="2" t="s">
        <v>52</v>
      </c>
      <c r="H21" s="2">
        <v>96.566082199999997</v>
      </c>
      <c r="I21" s="2">
        <v>3.9650593000000001</v>
      </c>
      <c r="J21" s="2">
        <v>1608.77411840116</v>
      </c>
    </row>
    <row r="22" spans="1:10" ht="12.75" hidden="1" customHeight="1">
      <c r="A22" s="2">
        <v>21</v>
      </c>
      <c r="B22" s="2" t="s">
        <v>53</v>
      </c>
      <c r="C22" s="2" t="s">
        <v>18</v>
      </c>
      <c r="D22" s="2" t="str">
        <f>VLOOKUP(C22,'Industry Group'!$D$3:$G$172, 4,FALSE)</f>
        <v>Agro-based industry</v>
      </c>
      <c r="E22" s="2" t="s">
        <v>51</v>
      </c>
      <c r="F22" s="2" t="s">
        <v>15</v>
      </c>
      <c r="G22" s="2" t="s">
        <v>52</v>
      </c>
      <c r="H22" s="2">
        <v>96.261926099999997</v>
      </c>
      <c r="I22" s="2">
        <v>4.0585477999999897</v>
      </c>
      <c r="J22" s="2">
        <v>1640.1859647343599</v>
      </c>
    </row>
    <row r="23" spans="1:10" ht="12.75" customHeight="1">
      <c r="A23" s="2">
        <v>22</v>
      </c>
      <c r="B23" s="2" t="s">
        <v>54</v>
      </c>
      <c r="C23" s="2" t="s">
        <v>13</v>
      </c>
      <c r="D23" s="2" t="str">
        <f>VLOOKUP(C23,'Industry Group'!$D$3:$G$172, 4,FALSE)</f>
        <v>Power &amp; Energy</v>
      </c>
      <c r="E23" s="2" t="s">
        <v>55</v>
      </c>
      <c r="F23" s="2" t="s">
        <v>15</v>
      </c>
      <c r="G23" s="2" t="s">
        <v>56</v>
      </c>
      <c r="H23" s="2">
        <v>96.388338599999997</v>
      </c>
      <c r="I23" s="2">
        <v>2.4689613000000001</v>
      </c>
      <c r="J23" s="2">
        <v>1511.3676577532201</v>
      </c>
    </row>
    <row r="24" spans="1:10" ht="12.75" customHeight="1">
      <c r="A24" s="2">
        <v>23</v>
      </c>
      <c r="B24" s="2" t="s">
        <v>57</v>
      </c>
      <c r="C24" s="2" t="s">
        <v>58</v>
      </c>
      <c r="D24" s="2" t="str">
        <f>VLOOKUP(C24,'Industry Group'!$D$3:$G$172, 4,FALSE)</f>
        <v>Power &amp; Energy</v>
      </c>
      <c r="E24" s="2" t="s">
        <v>59</v>
      </c>
      <c r="F24" s="2" t="s">
        <v>15</v>
      </c>
      <c r="G24" s="2" t="s">
        <v>60</v>
      </c>
      <c r="H24" s="2">
        <v>96.197676399999906</v>
      </c>
      <c r="I24" s="2">
        <v>4.1068286000000001</v>
      </c>
      <c r="J24" s="2">
        <v>1649.0494951085</v>
      </c>
    </row>
    <row r="25" spans="1:10" ht="12.75" customHeight="1">
      <c r="A25" s="2">
        <v>24</v>
      </c>
      <c r="B25" s="2" t="s">
        <v>61</v>
      </c>
      <c r="C25" s="2" t="s">
        <v>13</v>
      </c>
      <c r="D25" s="2" t="str">
        <f>VLOOKUP(C25,'Industry Group'!$D$3:$G$172, 4,FALSE)</f>
        <v>Power &amp; Energy</v>
      </c>
      <c r="E25" s="2" t="s">
        <v>62</v>
      </c>
      <c r="F25" s="2" t="s">
        <v>15</v>
      </c>
      <c r="G25" s="2" t="s">
        <v>63</v>
      </c>
      <c r="H25" s="2">
        <v>97.146979299999998</v>
      </c>
      <c r="I25" s="2">
        <v>5.1932869999999998</v>
      </c>
      <c r="J25" s="2">
        <v>1665.1540794528601</v>
      </c>
    </row>
    <row r="26" spans="1:10" ht="12.75" customHeight="1">
      <c r="A26" s="2">
        <v>25</v>
      </c>
      <c r="B26" s="2" t="s">
        <v>64</v>
      </c>
      <c r="C26" s="2" t="s">
        <v>13</v>
      </c>
      <c r="D26" s="2" t="str">
        <f>VLOOKUP(C26,'Industry Group'!$D$3:$G$172, 4,FALSE)</f>
        <v>Power &amp; Energy</v>
      </c>
      <c r="E26" s="2" t="s">
        <v>65</v>
      </c>
      <c r="F26" s="2" t="s">
        <v>15</v>
      </c>
      <c r="G26" s="2" t="s">
        <v>66</v>
      </c>
      <c r="H26" s="2">
        <v>95.314481199999904</v>
      </c>
      <c r="I26" s="2">
        <v>5.8862844000000001</v>
      </c>
      <c r="J26" s="2">
        <v>1858.6065559067399</v>
      </c>
    </row>
    <row r="27" spans="1:10" ht="12.75" hidden="1" customHeight="1">
      <c r="A27" s="2">
        <v>1525</v>
      </c>
      <c r="B27" s="2" t="s">
        <v>67</v>
      </c>
      <c r="C27" s="2" t="s">
        <v>18</v>
      </c>
      <c r="D27" s="2" t="str">
        <f>VLOOKUP(C27,'Industry Group'!$D$3:$G$172, 4,FALSE)</f>
        <v>Agro-based industry</v>
      </c>
      <c r="E27" s="2" t="s">
        <v>68</v>
      </c>
      <c r="F27" s="2" t="s">
        <v>69</v>
      </c>
      <c r="G27" s="2" t="s">
        <v>70</v>
      </c>
      <c r="H27" s="2">
        <v>100.97671320000001</v>
      </c>
      <c r="I27" s="2">
        <v>0.59592369999999995</v>
      </c>
      <c r="J27" s="2">
        <v>999.548908077737</v>
      </c>
    </row>
    <row r="28" spans="1:10" ht="12.75" hidden="1" customHeight="1">
      <c r="A28" s="2">
        <v>1608</v>
      </c>
      <c r="B28" s="2" t="s">
        <v>71</v>
      </c>
      <c r="C28" s="2" t="s">
        <v>18</v>
      </c>
      <c r="D28" s="2" t="str">
        <f>VLOOKUP(C28,'Industry Group'!$D$3:$G$172, 4,FALSE)</f>
        <v>Agro-based industry</v>
      </c>
      <c r="E28" s="2" t="s">
        <v>72</v>
      </c>
      <c r="F28" s="2" t="s">
        <v>69</v>
      </c>
      <c r="G28" s="2" t="s">
        <v>73</v>
      </c>
      <c r="H28" s="2">
        <v>101.3026303</v>
      </c>
      <c r="I28" s="2">
        <v>0.85557240000000001</v>
      </c>
      <c r="J28" s="2">
        <v>998.92220678995</v>
      </c>
    </row>
    <row r="29" spans="1:10" ht="12.75" hidden="1" customHeight="1">
      <c r="A29" s="2">
        <v>1533</v>
      </c>
      <c r="B29" s="2" t="s">
        <v>74</v>
      </c>
      <c r="C29" s="2" t="s">
        <v>18</v>
      </c>
      <c r="D29" s="2" t="str">
        <f>VLOOKUP(C29,'Industry Group'!$D$3:$G$172, 4,FALSE)</f>
        <v>Agro-based industry</v>
      </c>
      <c r="E29" s="2" t="s">
        <v>68</v>
      </c>
      <c r="F29" s="2" t="s">
        <v>69</v>
      </c>
      <c r="G29" s="2" t="s">
        <v>70</v>
      </c>
      <c r="H29" s="2">
        <v>101.2780697</v>
      </c>
      <c r="I29" s="2">
        <v>0.81528489999999998</v>
      </c>
      <c r="J29" s="2">
        <v>997.08312704520802</v>
      </c>
    </row>
    <row r="30" spans="1:10" ht="12.75" hidden="1" customHeight="1">
      <c r="A30" s="2">
        <v>1526</v>
      </c>
      <c r="B30" s="2" t="s">
        <v>75</v>
      </c>
      <c r="C30" s="2" t="s">
        <v>18</v>
      </c>
      <c r="D30" s="2" t="str">
        <f>VLOOKUP(C30,'Industry Group'!$D$3:$G$172, 4,FALSE)</f>
        <v>Agro-based industry</v>
      </c>
      <c r="E30" s="2" t="s">
        <v>68</v>
      </c>
      <c r="F30" s="2" t="s">
        <v>69</v>
      </c>
      <c r="G30" s="2" t="s">
        <v>70</v>
      </c>
      <c r="H30" s="2">
        <v>101.2194337</v>
      </c>
      <c r="I30" s="2">
        <v>0.756803</v>
      </c>
      <c r="J30" s="2">
        <v>996.05765141062898</v>
      </c>
    </row>
    <row r="31" spans="1:10" ht="12.75" customHeight="1">
      <c r="A31" s="2">
        <v>1773</v>
      </c>
      <c r="B31" s="2" t="s">
        <v>76</v>
      </c>
      <c r="C31" s="2" t="s">
        <v>77</v>
      </c>
      <c r="D31" s="2" t="str">
        <f>VLOOKUP(C31,'Industry Group'!$D$3:$G$172, 4,FALSE)</f>
        <v>Power &amp; Energy</v>
      </c>
      <c r="E31" s="2" t="s">
        <v>78</v>
      </c>
      <c r="F31" s="2" t="s">
        <v>79</v>
      </c>
      <c r="G31" s="2" t="s">
        <v>80</v>
      </c>
      <c r="H31" s="2">
        <v>100.11705550000001</v>
      </c>
      <c r="I31" s="2">
        <v>-0.31073040000000002</v>
      </c>
      <c r="J31" s="2">
        <v>994.88293496398296</v>
      </c>
    </row>
    <row r="32" spans="1:10" ht="12.75" hidden="1" customHeight="1">
      <c r="A32" s="2">
        <v>1097</v>
      </c>
      <c r="B32" s="2" t="s">
        <v>81</v>
      </c>
      <c r="C32" s="2" t="s">
        <v>18</v>
      </c>
      <c r="D32" s="2" t="str">
        <f>VLOOKUP(C32,'Industry Group'!$D$3:$G$172, 4,FALSE)</f>
        <v>Agro-based industry</v>
      </c>
      <c r="E32" s="2" t="s">
        <v>82</v>
      </c>
      <c r="F32" s="2" t="s">
        <v>83</v>
      </c>
      <c r="G32" s="2" t="s">
        <v>84</v>
      </c>
      <c r="H32" s="2">
        <v>115.4259675</v>
      </c>
      <c r="I32" s="2">
        <v>-3.6395683000000001</v>
      </c>
      <c r="J32" s="2">
        <v>993.60052106268097</v>
      </c>
    </row>
    <row r="33" spans="1:10" ht="12.75" customHeight="1">
      <c r="A33" s="2">
        <v>1095</v>
      </c>
      <c r="B33" s="2" t="s">
        <v>85</v>
      </c>
      <c r="C33" s="2" t="s">
        <v>20</v>
      </c>
      <c r="D33" s="2" t="str">
        <f>VLOOKUP(C33,'Industry Group'!$D$3:$G$172, 4,FALSE)</f>
        <v>Power &amp; Energy</v>
      </c>
      <c r="E33" s="2" t="s">
        <v>86</v>
      </c>
      <c r="F33" s="2" t="s">
        <v>83</v>
      </c>
      <c r="G33" s="2" t="s">
        <v>87</v>
      </c>
      <c r="H33" s="2">
        <v>114.8707935</v>
      </c>
      <c r="I33" s="2">
        <v>-2.2957358999999999</v>
      </c>
      <c r="J33" s="2">
        <v>991.52834580829403</v>
      </c>
    </row>
    <row r="34" spans="1:10" ht="12.75" customHeight="1">
      <c r="A34" s="2">
        <v>1114</v>
      </c>
      <c r="B34" s="2" t="s">
        <v>88</v>
      </c>
      <c r="C34" s="2" t="s">
        <v>20</v>
      </c>
      <c r="D34" s="2" t="str">
        <f>VLOOKUP(C34,'Industry Group'!$D$3:$G$172, 4,FALSE)</f>
        <v>Power &amp; Energy</v>
      </c>
      <c r="E34" s="2" t="s">
        <v>89</v>
      </c>
      <c r="F34" s="2" t="s">
        <v>83</v>
      </c>
      <c r="G34" s="2" t="s">
        <v>90</v>
      </c>
      <c r="H34" s="2">
        <v>115.43883599999999</v>
      </c>
      <c r="I34" s="2">
        <v>-3.7805420000000001</v>
      </c>
      <c r="J34" s="2">
        <v>990.48066221800605</v>
      </c>
    </row>
    <row r="35" spans="1:10" ht="12.75" customHeight="1">
      <c r="A35" s="2">
        <v>1115</v>
      </c>
      <c r="B35" s="2" t="s">
        <v>91</v>
      </c>
      <c r="C35" s="2" t="s">
        <v>20</v>
      </c>
      <c r="D35" s="2" t="str">
        <f>VLOOKUP(C35,'Industry Group'!$D$3:$G$172, 4,FALSE)</f>
        <v>Power &amp; Energy</v>
      </c>
      <c r="E35" s="2" t="s">
        <v>92</v>
      </c>
      <c r="F35" s="2" t="s">
        <v>83</v>
      </c>
      <c r="G35" s="2" t="s">
        <v>93</v>
      </c>
      <c r="H35" s="2">
        <v>115.144186</v>
      </c>
      <c r="I35" s="2">
        <v>-2.9372980000000002</v>
      </c>
      <c r="J35" s="2">
        <v>990.12752728215503</v>
      </c>
    </row>
    <row r="36" spans="1:10" ht="12.75" customHeight="1">
      <c r="A36" s="2">
        <v>35</v>
      </c>
      <c r="B36" s="2" t="s">
        <v>94</v>
      </c>
      <c r="C36" s="2" t="s">
        <v>13</v>
      </c>
      <c r="D36" s="2" t="str">
        <f>VLOOKUP(C36,'Industry Group'!$D$3:$G$172, 4,FALSE)</f>
        <v>Power &amp; Energy</v>
      </c>
      <c r="E36" s="2" t="s">
        <v>95</v>
      </c>
      <c r="F36" s="2" t="s">
        <v>96</v>
      </c>
      <c r="G36" s="2" t="s">
        <v>97</v>
      </c>
      <c r="H36" s="2">
        <v>115.5031446</v>
      </c>
      <c r="I36" s="2">
        <v>-8.5093354999999899</v>
      </c>
      <c r="J36" s="2">
        <v>989.45005839209</v>
      </c>
    </row>
    <row r="37" spans="1:10" ht="12.75" customHeight="1">
      <c r="A37" s="2">
        <v>1491</v>
      </c>
      <c r="B37" s="2" t="s">
        <v>98</v>
      </c>
      <c r="C37" s="2" t="s">
        <v>99</v>
      </c>
      <c r="D37" s="2" t="str">
        <f>VLOOKUP(C37,'Industry Group'!$D$3:$G$172, 4,FALSE)</f>
        <v>Oil &amp; Gas refining</v>
      </c>
      <c r="E37" s="2" t="s">
        <v>100</v>
      </c>
      <c r="F37" s="2" t="s">
        <v>69</v>
      </c>
      <c r="G37" s="2" t="s">
        <v>101</v>
      </c>
      <c r="H37" s="2">
        <v>102.1527256</v>
      </c>
      <c r="I37" s="2">
        <v>1.3430846999999999</v>
      </c>
      <c r="J37" s="2">
        <v>989.31501608570795</v>
      </c>
    </row>
    <row r="38" spans="1:10" ht="12.75" hidden="1" customHeight="1">
      <c r="A38" s="2">
        <v>1494</v>
      </c>
      <c r="B38" s="2" t="s">
        <v>102</v>
      </c>
      <c r="C38" s="2" t="s">
        <v>18</v>
      </c>
      <c r="D38" s="2" t="str">
        <f>VLOOKUP(C38,'Industry Group'!$D$3:$G$172, 4,FALSE)</f>
        <v>Agro-based industry</v>
      </c>
      <c r="E38" s="2" t="s">
        <v>100</v>
      </c>
      <c r="F38" s="2" t="s">
        <v>69</v>
      </c>
      <c r="G38" s="2" t="s">
        <v>101</v>
      </c>
      <c r="H38" s="2">
        <v>102.3875322</v>
      </c>
      <c r="I38" s="2">
        <v>1.4757351000000001</v>
      </c>
      <c r="J38" s="2">
        <v>988.56514100015897</v>
      </c>
    </row>
    <row r="39" spans="1:10" ht="12.75" hidden="1" customHeight="1">
      <c r="A39" s="2">
        <v>1529</v>
      </c>
      <c r="B39" s="2" t="s">
        <v>103</v>
      </c>
      <c r="C39" s="2" t="s">
        <v>18</v>
      </c>
      <c r="D39" s="2" t="str">
        <f>VLOOKUP(C39,'Industry Group'!$D$3:$G$172, 4,FALSE)</f>
        <v>Agro-based industry</v>
      </c>
      <c r="E39" s="2" t="s">
        <v>68</v>
      </c>
      <c r="F39" s="2" t="s">
        <v>69</v>
      </c>
      <c r="G39" s="2" t="s">
        <v>70</v>
      </c>
      <c r="H39" s="2">
        <v>101.11644</v>
      </c>
      <c r="I39" s="2">
        <v>0.55308400000000002</v>
      </c>
      <c r="J39" s="2">
        <v>985.83820040155899</v>
      </c>
    </row>
    <row r="40" spans="1:10" ht="12.75" customHeight="1">
      <c r="A40" s="2">
        <v>1785</v>
      </c>
      <c r="B40" s="2" t="s">
        <v>104</v>
      </c>
      <c r="C40" s="2" t="s">
        <v>105</v>
      </c>
      <c r="D40" s="2" t="str">
        <f>VLOOKUP(C40,'Industry Group'!$D$3:$G$172, 4,FALSE)</f>
        <v>Petrochemicals &amp; Plastics</v>
      </c>
      <c r="E40" s="2" t="s">
        <v>106</v>
      </c>
      <c r="F40" s="2" t="s">
        <v>79</v>
      </c>
      <c r="G40" s="2" t="s">
        <v>107</v>
      </c>
      <c r="H40" s="2">
        <v>100.66471009999999</v>
      </c>
      <c r="I40" s="2">
        <v>0.1101338</v>
      </c>
      <c r="J40" s="2">
        <v>983.05057667804397</v>
      </c>
    </row>
    <row r="41" spans="1:10" ht="12.75" hidden="1" customHeight="1">
      <c r="A41" s="2">
        <v>1532</v>
      </c>
      <c r="B41" s="2" t="s">
        <v>108</v>
      </c>
      <c r="C41" s="2" t="s">
        <v>18</v>
      </c>
      <c r="D41" s="2" t="str">
        <f>VLOOKUP(C41,'Industry Group'!$D$3:$G$172, 4,FALSE)</f>
        <v>Agro-based industry</v>
      </c>
      <c r="E41" s="2" t="s">
        <v>68</v>
      </c>
      <c r="F41" s="2" t="s">
        <v>69</v>
      </c>
      <c r="G41" s="2" t="s">
        <v>70</v>
      </c>
      <c r="H41" s="2">
        <v>101.229782</v>
      </c>
      <c r="I41" s="2">
        <v>0.54624229999999996</v>
      </c>
      <c r="J41" s="2">
        <v>977.16558372459201</v>
      </c>
    </row>
    <row r="42" spans="1:10" ht="12.75" customHeight="1">
      <c r="A42" s="2">
        <v>1111</v>
      </c>
      <c r="B42" s="2" t="s">
        <v>109</v>
      </c>
      <c r="C42" s="2" t="s">
        <v>20</v>
      </c>
      <c r="D42" s="2" t="str">
        <f>VLOOKUP(C42,'Industry Group'!$D$3:$G$172, 4,FALSE)</f>
        <v>Power &amp; Energy</v>
      </c>
      <c r="E42" s="2" t="s">
        <v>110</v>
      </c>
      <c r="F42" s="2" t="s">
        <v>83</v>
      </c>
      <c r="G42" s="2" t="s">
        <v>111</v>
      </c>
      <c r="H42" s="2">
        <v>115.3375528</v>
      </c>
      <c r="I42" s="2">
        <v>-3.8751994999999999</v>
      </c>
      <c r="J42" s="2">
        <v>976.76534989590505</v>
      </c>
    </row>
    <row r="43" spans="1:10" ht="12.75" hidden="1" customHeight="1">
      <c r="A43" s="2">
        <v>1524</v>
      </c>
      <c r="B43" s="2" t="s">
        <v>112</v>
      </c>
      <c r="C43" s="2" t="s">
        <v>18</v>
      </c>
      <c r="D43" s="2" t="str">
        <f>VLOOKUP(C43,'Industry Group'!$D$3:$G$172, 4,FALSE)</f>
        <v>Agro-based industry</v>
      </c>
      <c r="E43" s="2" t="s">
        <v>68</v>
      </c>
      <c r="F43" s="2" t="s">
        <v>69</v>
      </c>
      <c r="G43" s="2" t="s">
        <v>70</v>
      </c>
      <c r="H43" s="2">
        <v>101.017439</v>
      </c>
      <c r="I43" s="2">
        <v>0.34465099999999999</v>
      </c>
      <c r="J43" s="2">
        <v>975.48207680037797</v>
      </c>
    </row>
    <row r="44" spans="1:10" ht="12.75" hidden="1" customHeight="1">
      <c r="A44" s="2">
        <v>1110</v>
      </c>
      <c r="B44" s="2" t="s">
        <v>113</v>
      </c>
      <c r="C44" s="2" t="s">
        <v>18</v>
      </c>
      <c r="D44" s="2" t="str">
        <f>VLOOKUP(C44,'Industry Group'!$D$3:$G$172, 4,FALSE)</f>
        <v>Agro-based industry</v>
      </c>
      <c r="E44" s="2" t="s">
        <v>110</v>
      </c>
      <c r="F44" s="2" t="s">
        <v>83</v>
      </c>
      <c r="G44" s="2" t="s">
        <v>111</v>
      </c>
      <c r="H44" s="2">
        <v>115.3015383</v>
      </c>
      <c r="I44" s="2">
        <v>-3.8331471000000001</v>
      </c>
      <c r="J44" s="2">
        <v>974.20375418006802</v>
      </c>
    </row>
    <row r="45" spans="1:10" ht="12.75" hidden="1" customHeight="1">
      <c r="A45" s="2">
        <v>32</v>
      </c>
      <c r="B45" s="2" t="s">
        <v>114</v>
      </c>
      <c r="C45" s="2" t="s">
        <v>115</v>
      </c>
      <c r="D45" s="2" t="str">
        <f>VLOOKUP(C45,'Industry Group'!$D$3:$G$172, 4,FALSE)</f>
        <v>Food &amp; Beverage</v>
      </c>
      <c r="E45" s="2" t="s">
        <v>116</v>
      </c>
      <c r="F45" s="2" t="s">
        <v>96</v>
      </c>
      <c r="G45" s="2" t="s">
        <v>117</v>
      </c>
      <c r="H45" s="2">
        <v>115.2906993</v>
      </c>
      <c r="I45" s="2">
        <v>-8.5651484999999994</v>
      </c>
      <c r="J45" s="2">
        <v>968.42101448218796</v>
      </c>
    </row>
    <row r="46" spans="1:10" ht="12.75" customHeight="1">
      <c r="A46" s="2">
        <v>37</v>
      </c>
      <c r="B46" s="2" t="s">
        <v>118</v>
      </c>
      <c r="C46" s="2" t="s">
        <v>13</v>
      </c>
      <c r="D46" s="2" t="str">
        <f>VLOOKUP(C46,'Industry Group'!$D$3:$G$172, 4,FALSE)</f>
        <v>Power &amp; Energy</v>
      </c>
      <c r="E46" s="2" t="s">
        <v>119</v>
      </c>
      <c r="F46" s="2" t="s">
        <v>96</v>
      </c>
      <c r="G46" s="2" t="s">
        <v>120</v>
      </c>
      <c r="H46" s="2">
        <v>115.2151908</v>
      </c>
      <c r="I46" s="2">
        <v>-8.7180532999999993</v>
      </c>
      <c r="J46" s="2">
        <v>965.02541707840498</v>
      </c>
    </row>
    <row r="47" spans="1:10" ht="12.75" hidden="1" customHeight="1">
      <c r="A47" s="2">
        <v>39</v>
      </c>
      <c r="B47" s="2" t="s">
        <v>121</v>
      </c>
      <c r="C47" s="2" t="s">
        <v>122</v>
      </c>
      <c r="D47" s="2" t="str">
        <f>VLOOKUP(C47,'Industry Group'!$D$3:$G$172, 4,FALSE)</f>
        <v>Agro-based industry</v>
      </c>
      <c r="E47" s="2" t="s">
        <v>119</v>
      </c>
      <c r="F47" s="2" t="s">
        <v>96</v>
      </c>
      <c r="G47" s="2" t="s">
        <v>120</v>
      </c>
      <c r="H47" s="2">
        <v>115.2067036</v>
      </c>
      <c r="I47" s="2">
        <v>-8.7373400999999902</v>
      </c>
      <c r="J47" s="2">
        <v>964.732453327862</v>
      </c>
    </row>
    <row r="48" spans="1:10" ht="12.75" customHeight="1">
      <c r="A48" s="2">
        <v>40</v>
      </c>
      <c r="B48" s="2" t="s">
        <v>123</v>
      </c>
      <c r="C48" s="2" t="s">
        <v>124</v>
      </c>
      <c r="D48" s="2" t="str">
        <f>VLOOKUP(C48,'Industry Group'!$D$3:$G$172, 4,FALSE)</f>
        <v>Power &amp; Energy</v>
      </c>
      <c r="E48" s="2" t="s">
        <v>119</v>
      </c>
      <c r="F48" s="2" t="s">
        <v>96</v>
      </c>
      <c r="G48" s="2" t="s">
        <v>120</v>
      </c>
      <c r="H48" s="2">
        <v>115.2120067</v>
      </c>
      <c r="I48" s="2">
        <v>-8.7168767999999996</v>
      </c>
      <c r="J48" s="2">
        <v>964.65240821493501</v>
      </c>
    </row>
    <row r="49" spans="1:10" ht="12.75" hidden="1" customHeight="1">
      <c r="A49" s="2">
        <v>38</v>
      </c>
      <c r="B49" s="2" t="s">
        <v>125</v>
      </c>
      <c r="C49" s="2" t="s">
        <v>126</v>
      </c>
      <c r="D49" s="2" t="str">
        <f>VLOOKUP(C49,'Industry Group'!$D$3:$G$172, 4,FALSE)</f>
        <v>Agro-based industry</v>
      </c>
      <c r="E49" s="2" t="s">
        <v>119</v>
      </c>
      <c r="F49" s="2" t="s">
        <v>96</v>
      </c>
      <c r="G49" s="2" t="s">
        <v>120</v>
      </c>
      <c r="H49" s="2">
        <v>115.2154671</v>
      </c>
      <c r="I49" s="2">
        <v>-8.6642419000000004</v>
      </c>
      <c r="J49" s="2">
        <v>963.39547754341902</v>
      </c>
    </row>
    <row r="50" spans="1:10" ht="12.75" customHeight="1">
      <c r="A50" s="2">
        <v>1515</v>
      </c>
      <c r="B50" s="2" t="s">
        <v>127</v>
      </c>
      <c r="C50" s="2" t="s">
        <v>105</v>
      </c>
      <c r="D50" s="2" t="str">
        <f>VLOOKUP(C50,'Industry Group'!$D$3:$G$172, 4,FALSE)</f>
        <v>Petrochemicals &amp; Plastics</v>
      </c>
      <c r="E50" s="2" t="s">
        <v>68</v>
      </c>
      <c r="F50" s="2" t="s">
        <v>69</v>
      </c>
      <c r="G50" s="2" t="s">
        <v>70</v>
      </c>
      <c r="H50" s="2">
        <v>101.2431828</v>
      </c>
      <c r="I50" s="2">
        <v>0.39250439999999998</v>
      </c>
      <c r="J50" s="2">
        <v>963.07790215538398</v>
      </c>
    </row>
    <row r="51" spans="1:10" ht="12.75" hidden="1" customHeight="1">
      <c r="A51" s="2">
        <v>1107</v>
      </c>
      <c r="B51" s="2" t="s">
        <v>128</v>
      </c>
      <c r="C51" s="2" t="s">
        <v>18</v>
      </c>
      <c r="D51" s="2" t="str">
        <f>VLOOKUP(C51,'Industry Group'!$D$3:$G$172, 4,FALSE)</f>
        <v>Agro-based industry</v>
      </c>
      <c r="E51" s="2" t="s">
        <v>110</v>
      </c>
      <c r="F51" s="2" t="s">
        <v>83</v>
      </c>
      <c r="G51" s="2" t="s">
        <v>111</v>
      </c>
      <c r="H51" s="2">
        <v>115.201172</v>
      </c>
      <c r="I51" s="2">
        <v>-3.8771469999999999</v>
      </c>
      <c r="J51" s="2">
        <v>962.13688604721904</v>
      </c>
    </row>
    <row r="52" spans="1:10" ht="12.75" hidden="1" customHeight="1">
      <c r="A52" s="2">
        <v>1591</v>
      </c>
      <c r="B52" s="2" t="s">
        <v>129</v>
      </c>
      <c r="C52" s="2" t="s">
        <v>130</v>
      </c>
      <c r="D52" s="2" t="str">
        <f>VLOOKUP(C52,'Industry Group'!$D$3:$G$172, 4,FALSE)</f>
        <v>Wood, Leather &amp; Paper</v>
      </c>
      <c r="E52" s="2" t="s">
        <v>72</v>
      </c>
      <c r="F52" s="2" t="s">
        <v>69</v>
      </c>
      <c r="G52" s="2" t="s">
        <v>73</v>
      </c>
      <c r="H52" s="2">
        <v>101.7979613</v>
      </c>
      <c r="I52" s="2">
        <v>0.81188119999999997</v>
      </c>
      <c r="J52" s="2">
        <v>961.99335713968605</v>
      </c>
    </row>
    <row r="53" spans="1:10" ht="12.75" customHeight="1">
      <c r="A53" s="2">
        <v>1623</v>
      </c>
      <c r="B53" s="2" t="s">
        <v>131</v>
      </c>
      <c r="C53" s="2" t="s">
        <v>132</v>
      </c>
      <c r="D53" s="2" t="str">
        <f>VLOOKUP(C53,'Industry Group'!$D$3:$G$172, 4,FALSE)</f>
        <v>Power &amp; Energy</v>
      </c>
      <c r="E53" s="2" t="s">
        <v>133</v>
      </c>
      <c r="F53" s="2" t="s">
        <v>69</v>
      </c>
      <c r="G53" s="2" t="s">
        <v>134</v>
      </c>
      <c r="H53" s="2">
        <v>101.4509188</v>
      </c>
      <c r="I53" s="2">
        <v>0.53722249999999905</v>
      </c>
      <c r="J53" s="2">
        <v>960.873698564915</v>
      </c>
    </row>
    <row r="54" spans="1:10" ht="12.75" hidden="1" customHeight="1">
      <c r="A54" s="2">
        <v>1536</v>
      </c>
      <c r="B54" s="2" t="s">
        <v>135</v>
      </c>
      <c r="C54" s="2" t="s">
        <v>18</v>
      </c>
      <c r="D54" s="2" t="str">
        <f>VLOOKUP(C54,'Industry Group'!$D$3:$G$172, 4,FALSE)</f>
        <v>Agro-based industry</v>
      </c>
      <c r="E54" s="2" t="s">
        <v>68</v>
      </c>
      <c r="F54" s="2" t="s">
        <v>69</v>
      </c>
      <c r="G54" s="2" t="s">
        <v>70</v>
      </c>
      <c r="H54" s="2">
        <v>101.4514155</v>
      </c>
      <c r="I54" s="2">
        <v>0.53234249999999905</v>
      </c>
      <c r="J54" s="2">
        <v>960.41427230295506</v>
      </c>
    </row>
    <row r="55" spans="1:10" ht="12.75" hidden="1" customHeight="1">
      <c r="A55" s="2">
        <v>26</v>
      </c>
      <c r="B55" s="2" t="s">
        <v>136</v>
      </c>
      <c r="C55" s="2" t="s">
        <v>137</v>
      </c>
      <c r="D55" s="2" t="str">
        <f>VLOOKUP(C55,'Industry Group'!$D$3:$G$172, 4,FALSE)</f>
        <v>Food &amp; Beverage</v>
      </c>
      <c r="E55" s="2" t="s">
        <v>138</v>
      </c>
      <c r="F55" s="2" t="s">
        <v>96</v>
      </c>
      <c r="G55" s="2" t="s">
        <v>139</v>
      </c>
      <c r="H55" s="2">
        <v>115.21931170000001</v>
      </c>
      <c r="I55" s="2">
        <v>-8.5459212999999998</v>
      </c>
      <c r="J55" s="2">
        <v>960.27635727107497</v>
      </c>
    </row>
    <row r="56" spans="1:10" ht="12.75" customHeight="1">
      <c r="A56" s="2">
        <v>28</v>
      </c>
      <c r="B56" s="2" t="s">
        <v>140</v>
      </c>
      <c r="C56" s="2" t="s">
        <v>13</v>
      </c>
      <c r="D56" s="2" t="str">
        <f>VLOOKUP(C56,'Industry Group'!$D$3:$G$172, 4,FALSE)</f>
        <v>Power &amp; Energy</v>
      </c>
      <c r="E56" s="2" t="s">
        <v>138</v>
      </c>
      <c r="F56" s="2" t="s">
        <v>96</v>
      </c>
      <c r="G56" s="2" t="s">
        <v>139</v>
      </c>
      <c r="H56" s="2">
        <v>115.1616552</v>
      </c>
      <c r="I56" s="2">
        <v>-8.7424526999999994</v>
      </c>
      <c r="J56" s="2">
        <v>960.13992769125105</v>
      </c>
    </row>
    <row r="57" spans="1:10" ht="12.75" hidden="1" customHeight="1">
      <c r="A57" s="2">
        <v>1530</v>
      </c>
      <c r="B57" s="2" t="s">
        <v>141</v>
      </c>
      <c r="C57" s="2" t="s">
        <v>18</v>
      </c>
      <c r="D57" s="2" t="str">
        <f>VLOOKUP(C57,'Industry Group'!$D$3:$G$172, 4,FALSE)</f>
        <v>Agro-based industry</v>
      </c>
      <c r="E57" s="2" t="s">
        <v>68</v>
      </c>
      <c r="F57" s="2" t="s">
        <v>69</v>
      </c>
      <c r="G57" s="2" t="s">
        <v>70</v>
      </c>
      <c r="H57" s="2">
        <v>101.0547333</v>
      </c>
      <c r="I57" s="2">
        <v>0.19058720000000001</v>
      </c>
      <c r="J57" s="2">
        <v>959.92172714736296</v>
      </c>
    </row>
    <row r="58" spans="1:10" ht="12.75" hidden="1" customHeight="1">
      <c r="A58" s="2">
        <v>1521</v>
      </c>
      <c r="B58" s="2" t="s">
        <v>142</v>
      </c>
      <c r="C58" s="2" t="s">
        <v>18</v>
      </c>
      <c r="D58" s="2" t="str">
        <f>VLOOKUP(C58,'Industry Group'!$D$3:$G$172, 4,FALSE)</f>
        <v>Agro-based industry</v>
      </c>
      <c r="E58" s="2" t="s">
        <v>68</v>
      </c>
      <c r="F58" s="2" t="s">
        <v>69</v>
      </c>
      <c r="G58" s="2" t="s">
        <v>70</v>
      </c>
      <c r="H58" s="2">
        <v>101.4429787</v>
      </c>
      <c r="I58" s="2">
        <v>0.51949509999999999</v>
      </c>
      <c r="J58" s="2">
        <v>959.88200541028402</v>
      </c>
    </row>
    <row r="59" spans="1:10" ht="12.75" customHeight="1">
      <c r="A59" s="2">
        <v>1070</v>
      </c>
      <c r="B59" s="2" t="s">
        <v>143</v>
      </c>
      <c r="C59" s="2" t="s">
        <v>20</v>
      </c>
      <c r="D59" s="2" t="str">
        <f>VLOOKUP(C59,'Industry Group'!$D$3:$G$172, 4,FALSE)</f>
        <v>Power &amp; Energy</v>
      </c>
      <c r="E59" s="2" t="s">
        <v>144</v>
      </c>
      <c r="F59" s="2" t="s">
        <v>83</v>
      </c>
      <c r="G59" s="2" t="s">
        <v>145</v>
      </c>
      <c r="H59" s="2">
        <v>114.9991464</v>
      </c>
      <c r="I59" s="2">
        <v>-3.3200227999999998</v>
      </c>
      <c r="J59" s="2">
        <v>959.87792982758594</v>
      </c>
    </row>
    <row r="60" spans="1:10" ht="12.75" hidden="1" customHeight="1">
      <c r="A60" s="2">
        <v>1495</v>
      </c>
      <c r="B60" s="2" t="s">
        <v>146</v>
      </c>
      <c r="C60" s="2" t="s">
        <v>18</v>
      </c>
      <c r="D60" s="2" t="str">
        <f>VLOOKUP(C60,'Industry Group'!$D$3:$G$172, 4,FALSE)</f>
        <v>Agro-based industry</v>
      </c>
      <c r="E60" s="2" t="s">
        <v>100</v>
      </c>
      <c r="F60" s="2" t="s">
        <v>69</v>
      </c>
      <c r="G60" s="2" t="s">
        <v>101</v>
      </c>
      <c r="H60" s="2">
        <v>101.4354117</v>
      </c>
      <c r="I60" s="2">
        <v>0.51276480000000002</v>
      </c>
      <c r="J60" s="2">
        <v>959.82326109314397</v>
      </c>
    </row>
    <row r="61" spans="1:10" ht="12.75" hidden="1" customHeight="1">
      <c r="A61" s="2">
        <v>1602</v>
      </c>
      <c r="B61" s="2" t="s">
        <v>147</v>
      </c>
      <c r="C61" s="2" t="s">
        <v>18</v>
      </c>
      <c r="D61" s="2" t="str">
        <f>VLOOKUP(C61,'Industry Group'!$D$3:$G$172, 4,FALSE)</f>
        <v>Agro-based industry</v>
      </c>
      <c r="E61" s="2" t="s">
        <v>72</v>
      </c>
      <c r="F61" s="2" t="s">
        <v>69</v>
      </c>
      <c r="G61" s="2" t="s">
        <v>73</v>
      </c>
      <c r="H61" s="2">
        <v>102.0185481</v>
      </c>
      <c r="I61" s="2">
        <v>0.93080699999999905</v>
      </c>
      <c r="J61" s="2">
        <v>958.86200319830698</v>
      </c>
    </row>
    <row r="62" spans="1:10" ht="12.75" hidden="1" customHeight="1">
      <c r="A62" s="2">
        <v>1625</v>
      </c>
      <c r="B62" s="2" t="s">
        <v>148</v>
      </c>
      <c r="C62" s="2" t="s">
        <v>18</v>
      </c>
      <c r="D62" s="2" t="str">
        <f>VLOOKUP(C62,'Industry Group'!$D$3:$G$172, 4,FALSE)</f>
        <v>Agro-based industry</v>
      </c>
      <c r="E62" s="2" t="s">
        <v>133</v>
      </c>
      <c r="F62" s="2" t="s">
        <v>69</v>
      </c>
      <c r="G62" s="2" t="s">
        <v>134</v>
      </c>
      <c r="H62" s="2">
        <v>101.4521096</v>
      </c>
      <c r="I62" s="2">
        <v>0.50535390000000002</v>
      </c>
      <c r="J62" s="2">
        <v>958.01774936656295</v>
      </c>
    </row>
    <row r="63" spans="1:10" ht="12.75" customHeight="1">
      <c r="A63" s="2">
        <v>1624</v>
      </c>
      <c r="B63" s="2" t="s">
        <v>149</v>
      </c>
      <c r="C63" s="2" t="s">
        <v>150</v>
      </c>
      <c r="D63" s="2" t="str">
        <f>VLOOKUP(C63,'Industry Group'!$D$3:$G$172, 4,FALSE)</f>
        <v>Power &amp; Energy</v>
      </c>
      <c r="E63" s="2" t="s">
        <v>133</v>
      </c>
      <c r="F63" s="2" t="s">
        <v>69</v>
      </c>
      <c r="G63" s="2" t="s">
        <v>134</v>
      </c>
      <c r="H63" s="2">
        <v>101.5254793</v>
      </c>
      <c r="I63" s="2">
        <v>0.56331149999999997</v>
      </c>
      <c r="J63" s="2">
        <v>958.01309900886997</v>
      </c>
    </row>
    <row r="64" spans="1:10" ht="12.75" customHeight="1">
      <c r="A64" s="2">
        <v>1622</v>
      </c>
      <c r="B64" s="2" t="s">
        <v>151</v>
      </c>
      <c r="C64" s="2" t="s">
        <v>32</v>
      </c>
      <c r="D64" s="2" t="str">
        <f>VLOOKUP(C64,'Industry Group'!$D$3:$G$172, 4,FALSE)</f>
        <v>Power &amp; Energy</v>
      </c>
      <c r="E64" s="2" t="s">
        <v>133</v>
      </c>
      <c r="F64" s="2" t="s">
        <v>69</v>
      </c>
      <c r="G64" s="2" t="s">
        <v>134</v>
      </c>
      <c r="H64" s="2">
        <v>101.4822812</v>
      </c>
      <c r="I64" s="2">
        <v>0.52858119999999997</v>
      </c>
      <c r="J64" s="2">
        <v>957.94931770927803</v>
      </c>
    </row>
    <row r="65" spans="1:10" ht="12.75" hidden="1" customHeight="1">
      <c r="A65" s="2">
        <v>1615</v>
      </c>
      <c r="B65" s="2" t="s">
        <v>152</v>
      </c>
      <c r="C65" s="2" t="s">
        <v>153</v>
      </c>
      <c r="D65" s="2" t="str">
        <f>VLOOKUP(C65,'Industry Group'!$D$3:$G$172, 4,FALSE)</f>
        <v>Food &amp; Beverage</v>
      </c>
      <c r="E65" s="2" t="s">
        <v>154</v>
      </c>
      <c r="F65" s="2" t="s">
        <v>69</v>
      </c>
      <c r="G65" s="2" t="s">
        <v>155</v>
      </c>
      <c r="H65" s="2">
        <v>101.467889</v>
      </c>
      <c r="I65" s="2">
        <v>0.51325799999999999</v>
      </c>
      <c r="J65" s="2">
        <v>957.61004414373997</v>
      </c>
    </row>
    <row r="66" spans="1:10" ht="12.75" customHeight="1">
      <c r="A66" s="2">
        <v>1514</v>
      </c>
      <c r="B66" s="2" t="s">
        <v>156</v>
      </c>
      <c r="C66" s="2" t="s">
        <v>105</v>
      </c>
      <c r="D66" s="2" t="str">
        <f>VLOOKUP(C66,'Industry Group'!$D$3:$G$172, 4,FALSE)</f>
        <v>Petrochemicals &amp; Plastics</v>
      </c>
      <c r="E66" s="2" t="s">
        <v>68</v>
      </c>
      <c r="F66" s="2" t="s">
        <v>69</v>
      </c>
      <c r="G66" s="2" t="s">
        <v>70</v>
      </c>
      <c r="H66" s="2">
        <v>101.4262207</v>
      </c>
      <c r="I66" s="2">
        <v>0.47014230000000001</v>
      </c>
      <c r="J66" s="2">
        <v>956.76726745541805</v>
      </c>
    </row>
    <row r="67" spans="1:10" ht="12.75" hidden="1" customHeight="1">
      <c r="A67" s="2">
        <v>1535</v>
      </c>
      <c r="B67" s="2" t="s">
        <v>157</v>
      </c>
      <c r="C67" s="2" t="s">
        <v>18</v>
      </c>
      <c r="D67" s="2" t="str">
        <f>VLOOKUP(C67,'Industry Group'!$D$3:$G$172, 4,FALSE)</f>
        <v>Agro-based industry</v>
      </c>
      <c r="E67" s="2" t="s">
        <v>68</v>
      </c>
      <c r="F67" s="2" t="s">
        <v>69</v>
      </c>
      <c r="G67" s="2" t="s">
        <v>70</v>
      </c>
      <c r="H67" s="2">
        <v>101.4262207</v>
      </c>
      <c r="I67" s="2">
        <v>0.47014230000000001</v>
      </c>
      <c r="J67" s="2">
        <v>956.76726745541805</v>
      </c>
    </row>
    <row r="68" spans="1:10" ht="12.75" customHeight="1">
      <c r="A68" s="2">
        <v>1609</v>
      </c>
      <c r="B68" s="2" t="s">
        <v>158</v>
      </c>
      <c r="C68" s="2" t="s">
        <v>32</v>
      </c>
      <c r="D68" s="2" t="str">
        <f>VLOOKUP(C68,'Industry Group'!$D$3:$G$172, 4,FALSE)</f>
        <v>Power &amp; Energy</v>
      </c>
      <c r="E68" s="2" t="s">
        <v>159</v>
      </c>
      <c r="F68" s="2" t="s">
        <v>69</v>
      </c>
      <c r="G68" s="2" t="s">
        <v>160</v>
      </c>
      <c r="H68" s="2">
        <v>101.4406578</v>
      </c>
      <c r="I68" s="2">
        <v>0.48100290000000001</v>
      </c>
      <c r="J68" s="2">
        <v>956.70029862726699</v>
      </c>
    </row>
    <row r="69" spans="1:10" ht="12.75" customHeight="1">
      <c r="A69" s="2">
        <v>1537</v>
      </c>
      <c r="B69" s="2" t="s">
        <v>161</v>
      </c>
      <c r="C69" s="2" t="s">
        <v>32</v>
      </c>
      <c r="D69" s="2" t="str">
        <f>VLOOKUP(C69,'Industry Group'!$D$3:$G$172, 4,FALSE)</f>
        <v>Power &amp; Energy</v>
      </c>
      <c r="E69" s="2" t="s">
        <v>162</v>
      </c>
      <c r="F69" s="2" t="s">
        <v>69</v>
      </c>
      <c r="G69" s="2" t="s">
        <v>163</v>
      </c>
      <c r="H69" s="2">
        <v>102.2592073</v>
      </c>
      <c r="I69" s="2">
        <v>1.0554760000000001</v>
      </c>
      <c r="J69" s="2">
        <v>955.87944833304005</v>
      </c>
    </row>
    <row r="70" spans="1:10" ht="12.75" customHeight="1">
      <c r="A70" s="2">
        <v>1592</v>
      </c>
      <c r="B70" s="2" t="s">
        <v>164</v>
      </c>
      <c r="C70" s="2" t="s">
        <v>32</v>
      </c>
      <c r="D70" s="2" t="str">
        <f>VLOOKUP(C70,'Industry Group'!$D$3:$G$172, 4,FALSE)</f>
        <v>Power &amp; Energy</v>
      </c>
      <c r="E70" s="2" t="s">
        <v>72</v>
      </c>
      <c r="F70" s="2" t="s">
        <v>69</v>
      </c>
      <c r="G70" s="2" t="s">
        <v>73</v>
      </c>
      <c r="H70" s="2">
        <v>102.2592073</v>
      </c>
      <c r="I70" s="2">
        <v>1.0554760000000001</v>
      </c>
      <c r="J70" s="2">
        <v>955.87944833304005</v>
      </c>
    </row>
    <row r="71" spans="1:10" ht="12.75" hidden="1" customHeight="1">
      <c r="A71" s="2">
        <v>1604</v>
      </c>
      <c r="B71" s="2" t="s">
        <v>165</v>
      </c>
      <c r="C71" s="2" t="s">
        <v>18</v>
      </c>
      <c r="D71" s="2" t="str">
        <f>VLOOKUP(C71,'Industry Group'!$D$3:$G$172, 4,FALSE)</f>
        <v>Agro-based industry</v>
      </c>
      <c r="E71" s="2" t="s">
        <v>72</v>
      </c>
      <c r="F71" s="2" t="s">
        <v>69</v>
      </c>
      <c r="G71" s="2" t="s">
        <v>73</v>
      </c>
      <c r="H71" s="2">
        <v>101.6533415</v>
      </c>
      <c r="I71" s="2">
        <v>0.63660719999999904</v>
      </c>
      <c r="J71" s="2">
        <v>955.81033746841899</v>
      </c>
    </row>
    <row r="72" spans="1:10" ht="12.75" hidden="1" customHeight="1">
      <c r="A72" s="2">
        <v>27</v>
      </c>
      <c r="B72" s="2" t="s">
        <v>166</v>
      </c>
      <c r="C72" s="2" t="s">
        <v>115</v>
      </c>
      <c r="D72" s="2" t="str">
        <f>VLOOKUP(C72,'Industry Group'!$D$3:$G$172, 4,FALSE)</f>
        <v>Food &amp; Beverage</v>
      </c>
      <c r="E72" s="2" t="s">
        <v>138</v>
      </c>
      <c r="F72" s="2" t="s">
        <v>96</v>
      </c>
      <c r="G72" s="2" t="s">
        <v>139</v>
      </c>
      <c r="H72" s="2">
        <v>115.183919</v>
      </c>
      <c r="I72" s="2">
        <v>-8.4989439999999998</v>
      </c>
      <c r="J72" s="2">
        <v>955.15676544134897</v>
      </c>
    </row>
    <row r="73" spans="1:10" ht="12.75" hidden="1" customHeight="1">
      <c r="A73" s="2">
        <v>1534</v>
      </c>
      <c r="B73" s="2" t="s">
        <v>167</v>
      </c>
      <c r="C73" s="2" t="s">
        <v>18</v>
      </c>
      <c r="D73" s="2" t="str">
        <f>VLOOKUP(C73,'Industry Group'!$D$3:$G$172, 4,FALSE)</f>
        <v>Agro-based industry</v>
      </c>
      <c r="E73" s="2" t="s">
        <v>68</v>
      </c>
      <c r="F73" s="2" t="s">
        <v>69</v>
      </c>
      <c r="G73" s="2" t="s">
        <v>70</v>
      </c>
      <c r="H73" s="2">
        <v>101.4553774</v>
      </c>
      <c r="I73" s="2">
        <v>0.47329070000000001</v>
      </c>
      <c r="J73" s="2">
        <v>955.00477092428002</v>
      </c>
    </row>
    <row r="74" spans="1:10" ht="12.75" customHeight="1">
      <c r="A74" s="2">
        <v>1069</v>
      </c>
      <c r="B74" s="2" t="s">
        <v>168</v>
      </c>
      <c r="C74" s="2" t="s">
        <v>105</v>
      </c>
      <c r="D74" s="2" t="str">
        <f>VLOOKUP(C74,'Industry Group'!$D$3:$G$172, 4,FALSE)</f>
        <v>Petrochemicals &amp; Plastics</v>
      </c>
      <c r="E74" s="2" t="s">
        <v>144</v>
      </c>
      <c r="F74" s="2" t="s">
        <v>83</v>
      </c>
      <c r="G74" s="2" t="s">
        <v>145</v>
      </c>
      <c r="H74" s="2">
        <v>114.95455029999999</v>
      </c>
      <c r="I74" s="2">
        <v>-3.3263642999999998</v>
      </c>
      <c r="J74" s="2">
        <v>954.97764370878895</v>
      </c>
    </row>
    <row r="75" spans="1:10" ht="12.75" hidden="1" customHeight="1">
      <c r="A75" s="2">
        <v>36</v>
      </c>
      <c r="B75" s="2" t="s">
        <v>169</v>
      </c>
      <c r="C75" s="2" t="s">
        <v>137</v>
      </c>
      <c r="D75" s="2" t="str">
        <f>VLOOKUP(C75,'Industry Group'!$D$3:$G$172, 4,FALSE)</f>
        <v>Food &amp; Beverage</v>
      </c>
      <c r="E75" s="2" t="s">
        <v>170</v>
      </c>
      <c r="F75" s="2" t="s">
        <v>96</v>
      </c>
      <c r="G75" s="2" t="s">
        <v>171</v>
      </c>
      <c r="H75" s="2">
        <v>115.1536737</v>
      </c>
      <c r="I75" s="2">
        <v>-8.5676764999999993</v>
      </c>
      <c r="J75" s="2">
        <v>953.94476408257901</v>
      </c>
    </row>
    <row r="76" spans="1:10" ht="12.75" hidden="1" customHeight="1">
      <c r="A76" s="2">
        <v>1620</v>
      </c>
      <c r="B76" s="2" t="s">
        <v>172</v>
      </c>
      <c r="C76" s="2" t="s">
        <v>115</v>
      </c>
      <c r="D76" s="2" t="str">
        <f>VLOOKUP(C76,'Industry Group'!$D$3:$G$172, 4,FALSE)</f>
        <v>Food &amp; Beverage</v>
      </c>
      <c r="E76" s="2" t="s">
        <v>133</v>
      </c>
      <c r="F76" s="2" t="s">
        <v>69</v>
      </c>
      <c r="G76" s="2" t="s">
        <v>134</v>
      </c>
      <c r="H76" s="2">
        <v>101.439025</v>
      </c>
      <c r="I76" s="2">
        <v>0.42677140000000002</v>
      </c>
      <c r="J76" s="2">
        <v>952.11750844153096</v>
      </c>
    </row>
    <row r="77" spans="1:10" ht="12.75" customHeight="1">
      <c r="A77" s="2">
        <v>1621</v>
      </c>
      <c r="B77" s="2" t="s">
        <v>173</v>
      </c>
      <c r="C77" s="2" t="s">
        <v>13</v>
      </c>
      <c r="D77" s="2" t="str">
        <f>VLOOKUP(C77,'Industry Group'!$D$3:$G$172, 4,FALSE)</f>
        <v>Power &amp; Energy</v>
      </c>
      <c r="E77" s="2" t="s">
        <v>133</v>
      </c>
      <c r="F77" s="2" t="s">
        <v>69</v>
      </c>
      <c r="G77" s="2" t="s">
        <v>134</v>
      </c>
      <c r="H77" s="2">
        <v>101.4759339</v>
      </c>
      <c r="I77" s="2">
        <v>0.44527919999999999</v>
      </c>
      <c r="J77" s="2">
        <v>951.14067478415495</v>
      </c>
    </row>
    <row r="78" spans="1:10" ht="12.75" customHeight="1">
      <c r="A78" s="2">
        <v>1105</v>
      </c>
      <c r="B78" s="2" t="s">
        <v>174</v>
      </c>
      <c r="C78" s="2" t="s">
        <v>150</v>
      </c>
      <c r="D78" s="2" t="str">
        <f>VLOOKUP(C78,'Industry Group'!$D$3:$G$172, 4,FALSE)</f>
        <v>Power &amp; Energy</v>
      </c>
      <c r="E78" s="2" t="s">
        <v>110</v>
      </c>
      <c r="F78" s="2" t="s">
        <v>83</v>
      </c>
      <c r="G78" s="2" t="s">
        <v>111</v>
      </c>
      <c r="H78" s="2">
        <v>115.10577309999999</v>
      </c>
      <c r="I78" s="2">
        <v>-3.9257621999999999</v>
      </c>
      <c r="J78" s="2">
        <v>950.463734896098</v>
      </c>
    </row>
    <row r="79" spans="1:10" ht="12.75" hidden="1" customHeight="1">
      <c r="A79" s="2">
        <v>1600</v>
      </c>
      <c r="B79" s="2" t="s">
        <v>175</v>
      </c>
      <c r="C79" s="2" t="s">
        <v>18</v>
      </c>
      <c r="D79" s="2" t="str">
        <f>VLOOKUP(C79,'Industry Group'!$D$3:$G$172, 4,FALSE)</f>
        <v>Agro-based industry</v>
      </c>
      <c r="E79" s="2" t="s">
        <v>72</v>
      </c>
      <c r="F79" s="2" t="s">
        <v>69</v>
      </c>
      <c r="G79" s="2" t="s">
        <v>73</v>
      </c>
      <c r="H79" s="2">
        <v>101.6017741</v>
      </c>
      <c r="I79" s="2">
        <v>0.53588919999999995</v>
      </c>
      <c r="J79" s="2">
        <v>950.38903719008999</v>
      </c>
    </row>
    <row r="80" spans="1:10" ht="12.75" hidden="1" customHeight="1">
      <c r="A80" s="2">
        <v>1596</v>
      </c>
      <c r="B80" s="2" t="s">
        <v>176</v>
      </c>
      <c r="C80" s="2" t="s">
        <v>18</v>
      </c>
      <c r="D80" s="2" t="str">
        <f>VLOOKUP(C80,'Industry Group'!$D$3:$G$172, 4,FALSE)</f>
        <v>Agro-based industry</v>
      </c>
      <c r="E80" s="2" t="s">
        <v>72</v>
      </c>
      <c r="F80" s="2" t="s">
        <v>69</v>
      </c>
      <c r="G80" s="2" t="s">
        <v>73</v>
      </c>
      <c r="H80" s="2">
        <v>101.7546176</v>
      </c>
      <c r="I80" s="2">
        <v>0.64689770000000002</v>
      </c>
      <c r="J80" s="2">
        <v>949.98028456873499</v>
      </c>
    </row>
    <row r="81" spans="1:10" ht="12.75" customHeight="1">
      <c r="A81" s="2">
        <v>1113</v>
      </c>
      <c r="B81" s="2" t="s">
        <v>177</v>
      </c>
      <c r="C81" s="2" t="s">
        <v>20</v>
      </c>
      <c r="D81" s="2" t="str">
        <f>VLOOKUP(C81,'Industry Group'!$D$3:$G$172, 4,FALSE)</f>
        <v>Power &amp; Energy</v>
      </c>
      <c r="E81" s="2" t="s">
        <v>110</v>
      </c>
      <c r="F81" s="2" t="s">
        <v>83</v>
      </c>
      <c r="G81" s="2" t="s">
        <v>111</v>
      </c>
      <c r="H81" s="2">
        <v>115.0841039</v>
      </c>
      <c r="I81" s="2">
        <v>-3.9020492</v>
      </c>
      <c r="J81" s="2">
        <v>948.87473471363501</v>
      </c>
    </row>
    <row r="82" spans="1:10" ht="12.75" customHeight="1">
      <c r="A82" s="2">
        <v>1610</v>
      </c>
      <c r="B82" s="2" t="s">
        <v>178</v>
      </c>
      <c r="C82" s="2" t="s">
        <v>32</v>
      </c>
      <c r="D82" s="2" t="str">
        <f>VLOOKUP(C82,'Industry Group'!$D$3:$G$172, 4,FALSE)</f>
        <v>Power &amp; Energy</v>
      </c>
      <c r="E82" s="2" t="s">
        <v>159</v>
      </c>
      <c r="F82" s="2" t="s">
        <v>69</v>
      </c>
      <c r="G82" s="2" t="s">
        <v>160</v>
      </c>
      <c r="H82" s="2">
        <v>101.1617356</v>
      </c>
      <c r="I82" s="2">
        <v>0.146671</v>
      </c>
      <c r="J82" s="2">
        <v>948.33573520136997</v>
      </c>
    </row>
    <row r="83" spans="1:10" ht="12.75" hidden="1" customHeight="1">
      <c r="A83" s="2">
        <v>1595</v>
      </c>
      <c r="B83" s="2" t="s">
        <v>179</v>
      </c>
      <c r="C83" s="2" t="s">
        <v>18</v>
      </c>
      <c r="D83" s="2" t="str">
        <f>VLOOKUP(C83,'Industry Group'!$D$3:$G$172, 4,FALSE)</f>
        <v>Agro-based industry</v>
      </c>
      <c r="E83" s="2" t="s">
        <v>72</v>
      </c>
      <c r="F83" s="2" t="s">
        <v>69</v>
      </c>
      <c r="G83" s="2" t="s">
        <v>73</v>
      </c>
      <c r="H83" s="2">
        <v>101.6817629</v>
      </c>
      <c r="I83" s="2">
        <v>0.56975799999999999</v>
      </c>
      <c r="J83" s="2">
        <v>947.96718707846105</v>
      </c>
    </row>
    <row r="84" spans="1:10" ht="12.75" customHeight="1">
      <c r="A84" s="2">
        <v>1787</v>
      </c>
      <c r="B84" s="2" t="s">
        <v>180</v>
      </c>
      <c r="C84" s="2" t="s">
        <v>13</v>
      </c>
      <c r="D84" s="2" t="str">
        <f>VLOOKUP(C84,'Industry Group'!$D$3:$G$172, 4,FALSE)</f>
        <v>Power &amp; Energy</v>
      </c>
      <c r="E84" s="2" t="s">
        <v>181</v>
      </c>
      <c r="F84" s="2" t="s">
        <v>79</v>
      </c>
      <c r="G84" s="2" t="s">
        <v>182</v>
      </c>
      <c r="H84" s="2">
        <v>100.2850686</v>
      </c>
      <c r="I84" s="2">
        <v>-0.78317999999999999</v>
      </c>
      <c r="J84" s="2">
        <v>946.44408508678998</v>
      </c>
    </row>
    <row r="85" spans="1:10" ht="12.75" hidden="1" customHeight="1">
      <c r="A85" s="2">
        <v>1606</v>
      </c>
      <c r="B85" s="2" t="s">
        <v>183</v>
      </c>
      <c r="C85" s="2" t="s">
        <v>18</v>
      </c>
      <c r="D85" s="2" t="str">
        <f>VLOOKUP(C85,'Industry Group'!$D$3:$G$172, 4,FALSE)</f>
        <v>Agro-based industry</v>
      </c>
      <c r="E85" s="2" t="s">
        <v>72</v>
      </c>
      <c r="F85" s="2" t="s">
        <v>69</v>
      </c>
      <c r="G85" s="2" t="s">
        <v>73</v>
      </c>
      <c r="H85" s="2">
        <v>101.7822723</v>
      </c>
      <c r="I85" s="2">
        <v>0.62677479999999997</v>
      </c>
      <c r="J85" s="2">
        <v>946.34970878614899</v>
      </c>
    </row>
    <row r="86" spans="1:10" ht="12.75" hidden="1" customHeight="1">
      <c r="A86" s="2">
        <v>1527</v>
      </c>
      <c r="B86" s="2" t="s">
        <v>184</v>
      </c>
      <c r="C86" s="2" t="s">
        <v>18</v>
      </c>
      <c r="D86" s="2" t="str">
        <f>VLOOKUP(C86,'Industry Group'!$D$3:$G$172, 4,FALSE)</f>
        <v>Agro-based industry</v>
      </c>
      <c r="E86" s="2" t="s">
        <v>68</v>
      </c>
      <c r="F86" s="2" t="s">
        <v>69</v>
      </c>
      <c r="G86" s="2" t="s">
        <v>70</v>
      </c>
      <c r="H86" s="2">
        <v>101.27595340000001</v>
      </c>
      <c r="I86" s="2">
        <v>0.20944950000000001</v>
      </c>
      <c r="J86" s="2">
        <v>945.21172776186199</v>
      </c>
    </row>
    <row r="87" spans="1:10" ht="12.75" hidden="1" customHeight="1">
      <c r="A87" s="2">
        <v>1518</v>
      </c>
      <c r="B87" s="2" t="s">
        <v>185</v>
      </c>
      <c r="C87" s="2" t="s">
        <v>18</v>
      </c>
      <c r="D87" s="2" t="str">
        <f>VLOOKUP(C87,'Industry Group'!$D$3:$G$172, 4,FALSE)</f>
        <v>Agro-based industry</v>
      </c>
      <c r="E87" s="2" t="s">
        <v>68</v>
      </c>
      <c r="F87" s="2" t="s">
        <v>69</v>
      </c>
      <c r="G87" s="2" t="s">
        <v>70</v>
      </c>
      <c r="H87" s="2">
        <v>101.405288</v>
      </c>
      <c r="I87" s="2">
        <v>0.31278349999999999</v>
      </c>
      <c r="J87" s="2">
        <v>944.68923607799695</v>
      </c>
    </row>
    <row r="88" spans="1:10" ht="12.75" hidden="1" customHeight="1">
      <c r="A88" s="2">
        <v>1786</v>
      </c>
      <c r="B88" s="2" t="s">
        <v>186</v>
      </c>
      <c r="C88" s="2" t="s">
        <v>187</v>
      </c>
      <c r="D88" s="2" t="str">
        <f>VLOOKUP(C88,'Industry Group'!$D$3:$G$172, 4,FALSE)</f>
        <v>Pharmacy, Cosmetics, Health</v>
      </c>
      <c r="E88" s="2" t="s">
        <v>181</v>
      </c>
      <c r="F88" s="2" t="s">
        <v>79</v>
      </c>
      <c r="G88" s="2" t="s">
        <v>182</v>
      </c>
      <c r="H88" s="2">
        <v>100.315862</v>
      </c>
      <c r="I88" s="2">
        <v>-0.77858899999999998</v>
      </c>
      <c r="J88" s="2">
        <v>944.14148561545699</v>
      </c>
    </row>
    <row r="89" spans="1:10" ht="12.75" hidden="1" customHeight="1">
      <c r="A89" s="2">
        <v>1605</v>
      </c>
      <c r="B89" s="2" t="s">
        <v>188</v>
      </c>
      <c r="C89" s="2" t="s">
        <v>18</v>
      </c>
      <c r="D89" s="2" t="str">
        <f>VLOOKUP(C89,'Industry Group'!$D$3:$G$172, 4,FALSE)</f>
        <v>Agro-based industry</v>
      </c>
      <c r="E89" s="2" t="s">
        <v>72</v>
      </c>
      <c r="F89" s="2" t="s">
        <v>69</v>
      </c>
      <c r="G89" s="2" t="s">
        <v>73</v>
      </c>
      <c r="H89" s="2">
        <v>101.86364450000001</v>
      </c>
      <c r="I89" s="2">
        <v>0.65453339999999904</v>
      </c>
      <c r="J89" s="2">
        <v>943.50465517901398</v>
      </c>
    </row>
    <row r="90" spans="1:10" ht="12.75" hidden="1" customHeight="1">
      <c r="A90" s="2">
        <v>1788</v>
      </c>
      <c r="B90" s="2" t="s">
        <v>189</v>
      </c>
      <c r="C90" s="2" t="s">
        <v>190</v>
      </c>
      <c r="D90" s="2" t="str">
        <f>VLOOKUP(C90,'Industry Group'!$D$3:$G$172, 4,FALSE)</f>
        <v>Food &amp; Beverage</v>
      </c>
      <c r="E90" s="2" t="s">
        <v>181</v>
      </c>
      <c r="F90" s="2" t="s">
        <v>79</v>
      </c>
      <c r="G90" s="2" t="s">
        <v>182</v>
      </c>
      <c r="H90" s="2">
        <v>100.3212338</v>
      </c>
      <c r="I90" s="2">
        <v>-0.7840104</v>
      </c>
      <c r="J90" s="2">
        <v>943.29557802910495</v>
      </c>
    </row>
    <row r="91" spans="1:10" ht="12.75" hidden="1" customHeight="1">
      <c r="A91" s="2">
        <v>1789</v>
      </c>
      <c r="B91" s="2" t="s">
        <v>191</v>
      </c>
      <c r="C91" s="2" t="s">
        <v>18</v>
      </c>
      <c r="D91" s="2" t="str">
        <f>VLOOKUP(C91,'Industry Group'!$D$3:$G$172, 4,FALSE)</f>
        <v>Agro-based industry</v>
      </c>
      <c r="E91" s="2" t="s">
        <v>181</v>
      </c>
      <c r="F91" s="2" t="s">
        <v>79</v>
      </c>
      <c r="G91" s="2" t="s">
        <v>182</v>
      </c>
      <c r="H91" s="2">
        <v>100.3226088</v>
      </c>
      <c r="I91" s="2">
        <v>-0.78602519999999998</v>
      </c>
      <c r="J91" s="2">
        <v>943.03422949039305</v>
      </c>
    </row>
    <row r="92" spans="1:10" ht="12.75" hidden="1" customHeight="1">
      <c r="A92" s="2">
        <v>1528</v>
      </c>
      <c r="B92" s="2" t="s">
        <v>192</v>
      </c>
      <c r="C92" s="2" t="s">
        <v>18</v>
      </c>
      <c r="D92" s="2" t="str">
        <f>VLOOKUP(C92,'Industry Group'!$D$3:$G$172, 4,FALSE)</f>
        <v>Agro-based industry</v>
      </c>
      <c r="E92" s="2" t="s">
        <v>68</v>
      </c>
      <c r="F92" s="2" t="s">
        <v>69</v>
      </c>
      <c r="G92" s="2" t="s">
        <v>70</v>
      </c>
      <c r="H92" s="2">
        <v>101.47499879999999</v>
      </c>
      <c r="I92" s="2">
        <v>0.34603220000000001</v>
      </c>
      <c r="J92" s="2">
        <v>942.61759131323799</v>
      </c>
    </row>
    <row r="93" spans="1:10" ht="12.75" hidden="1" customHeight="1">
      <c r="A93" s="2">
        <v>1598</v>
      </c>
      <c r="B93" s="2" t="s">
        <v>193</v>
      </c>
      <c r="C93" s="2" t="s">
        <v>18</v>
      </c>
      <c r="D93" s="2" t="str">
        <f>VLOOKUP(C93,'Industry Group'!$D$3:$G$172, 4,FALSE)</f>
        <v>Agro-based industry</v>
      </c>
      <c r="E93" s="2" t="s">
        <v>72</v>
      </c>
      <c r="F93" s="2" t="s">
        <v>69</v>
      </c>
      <c r="G93" s="2" t="s">
        <v>73</v>
      </c>
      <c r="H93" s="2">
        <v>101.73030799999999</v>
      </c>
      <c r="I93" s="2">
        <v>0.5388636</v>
      </c>
      <c r="J93" s="2">
        <v>941.96432713644106</v>
      </c>
    </row>
    <row r="94" spans="1:10" ht="12.75" customHeight="1">
      <c r="A94" s="2">
        <v>1790</v>
      </c>
      <c r="B94" s="2" t="s">
        <v>194</v>
      </c>
      <c r="C94" s="2" t="s">
        <v>195</v>
      </c>
      <c r="D94" s="2" t="str">
        <f>VLOOKUP(C94,'Industry Group'!$D$3:$G$172, 4,FALSE)</f>
        <v>Cement, Steel &amp; heavy industry</v>
      </c>
      <c r="E94" s="2" t="s">
        <v>181</v>
      </c>
      <c r="F94" s="2" t="s">
        <v>79</v>
      </c>
      <c r="G94" s="2" t="s">
        <v>182</v>
      </c>
      <c r="H94" s="2">
        <v>100.3255552</v>
      </c>
      <c r="I94" s="2">
        <v>-0.79856669999999996</v>
      </c>
      <c r="J94" s="2">
        <v>941.88675327483395</v>
      </c>
    </row>
    <row r="95" spans="1:10" ht="12.75" hidden="1" customHeight="1">
      <c r="A95" s="2">
        <v>1106</v>
      </c>
      <c r="B95" s="2" t="s">
        <v>196</v>
      </c>
      <c r="C95" s="2" t="s">
        <v>18</v>
      </c>
      <c r="D95" s="2" t="str">
        <f>VLOOKUP(C95,'Industry Group'!$D$3:$G$172, 4,FALSE)</f>
        <v>Agro-based industry</v>
      </c>
      <c r="E95" s="2" t="s">
        <v>110</v>
      </c>
      <c r="F95" s="2" t="s">
        <v>83</v>
      </c>
      <c r="G95" s="2" t="s">
        <v>111</v>
      </c>
      <c r="H95" s="2">
        <v>115.00294529999999</v>
      </c>
      <c r="I95" s="2">
        <v>-3.8540892999999898</v>
      </c>
      <c r="J95" s="2">
        <v>941.716802908972</v>
      </c>
    </row>
    <row r="96" spans="1:10" ht="12.75" hidden="1" customHeight="1">
      <c r="A96" s="2">
        <v>1566</v>
      </c>
      <c r="B96" s="2" t="s">
        <v>197</v>
      </c>
      <c r="C96" s="2" t="s">
        <v>18</v>
      </c>
      <c r="D96" s="2" t="str">
        <f>VLOOKUP(C96,'Industry Group'!$D$3:$G$172, 4,FALSE)</f>
        <v>Agro-based industry</v>
      </c>
      <c r="E96" s="2" t="s">
        <v>198</v>
      </c>
      <c r="F96" s="2" t="s">
        <v>69</v>
      </c>
      <c r="G96" s="2" t="s">
        <v>199</v>
      </c>
      <c r="H96" s="2">
        <v>101.62137130000001</v>
      </c>
      <c r="I96" s="2">
        <v>0.44898579999999999</v>
      </c>
      <c r="J96" s="2">
        <v>941.41256064494598</v>
      </c>
    </row>
    <row r="97" spans="1:10" ht="12.75" customHeight="1">
      <c r="A97" s="2">
        <v>1071</v>
      </c>
      <c r="B97" s="2" t="s">
        <v>200</v>
      </c>
      <c r="C97" s="2" t="s">
        <v>20</v>
      </c>
      <c r="D97" s="2" t="str">
        <f>VLOOKUP(C97,'Industry Group'!$D$3:$G$172, 4,FALSE)</f>
        <v>Power &amp; Energy</v>
      </c>
      <c r="E97" s="2" t="s">
        <v>144</v>
      </c>
      <c r="F97" s="2" t="s">
        <v>83</v>
      </c>
      <c r="G97" s="2" t="s">
        <v>145</v>
      </c>
      <c r="H97" s="2">
        <v>114.851203</v>
      </c>
      <c r="I97" s="2">
        <v>-3.4187302000000002</v>
      </c>
      <c r="J97" s="2">
        <v>940.69303666770395</v>
      </c>
    </row>
    <row r="98" spans="1:10" ht="12.75" customHeight="1">
      <c r="A98" s="2">
        <v>1808</v>
      </c>
      <c r="B98" s="2" t="s">
        <v>201</v>
      </c>
      <c r="C98" s="2" t="s">
        <v>105</v>
      </c>
      <c r="D98" s="2" t="str">
        <f>VLOOKUP(C98,'Industry Group'!$D$3:$G$172, 4,FALSE)</f>
        <v>Petrochemicals &amp; Plastics</v>
      </c>
      <c r="E98" s="2" t="s">
        <v>202</v>
      </c>
      <c r="F98" s="2" t="s">
        <v>203</v>
      </c>
      <c r="G98" s="2" t="s">
        <v>204</v>
      </c>
      <c r="H98" s="2">
        <v>100.33868699999999</v>
      </c>
      <c r="I98" s="2">
        <v>-0.82848270000000002</v>
      </c>
      <c r="J98" s="2">
        <v>938.63070809642295</v>
      </c>
    </row>
    <row r="99" spans="1:10" ht="12.75" hidden="1" customHeight="1">
      <c r="A99" s="2">
        <v>1599</v>
      </c>
      <c r="B99" s="2" t="s">
        <v>205</v>
      </c>
      <c r="C99" s="2" t="s">
        <v>18</v>
      </c>
      <c r="D99" s="2" t="str">
        <f>VLOOKUP(C99,'Industry Group'!$D$3:$G$172, 4,FALSE)</f>
        <v>Agro-based industry</v>
      </c>
      <c r="E99" s="2" t="s">
        <v>72</v>
      </c>
      <c r="F99" s="2" t="s">
        <v>69</v>
      </c>
      <c r="G99" s="2" t="s">
        <v>73</v>
      </c>
      <c r="H99" s="2">
        <v>102.00772259999999</v>
      </c>
      <c r="I99" s="2">
        <v>0.68479239999999997</v>
      </c>
      <c r="J99" s="2">
        <v>936.95973185255502</v>
      </c>
    </row>
    <row r="100" spans="1:10" ht="12.75" customHeight="1">
      <c r="A100" s="2">
        <v>1103</v>
      </c>
      <c r="B100" s="2" t="s">
        <v>206</v>
      </c>
      <c r="C100" s="2" t="s">
        <v>105</v>
      </c>
      <c r="D100" s="2" t="str">
        <f>VLOOKUP(C100,'Industry Group'!$D$3:$G$172, 4,FALSE)</f>
        <v>Petrochemicals &amp; Plastics</v>
      </c>
      <c r="E100" s="2" t="s">
        <v>110</v>
      </c>
      <c r="F100" s="2" t="s">
        <v>83</v>
      </c>
      <c r="G100" s="2" t="s">
        <v>111</v>
      </c>
      <c r="H100" s="2">
        <v>114.8606752</v>
      </c>
      <c r="I100" s="2">
        <v>-3.6267345999999998</v>
      </c>
      <c r="J100" s="2">
        <v>934.18488481622603</v>
      </c>
    </row>
    <row r="101" spans="1:10" ht="12.75" customHeight="1">
      <c r="A101" s="2">
        <v>1112</v>
      </c>
      <c r="B101" s="2" t="s">
        <v>207</v>
      </c>
      <c r="C101" s="2" t="s">
        <v>20</v>
      </c>
      <c r="D101" s="2" t="str">
        <f>VLOOKUP(C101,'Industry Group'!$D$3:$G$172, 4,FALSE)</f>
        <v>Power &amp; Energy</v>
      </c>
      <c r="E101" s="2" t="s">
        <v>110</v>
      </c>
      <c r="F101" s="2" t="s">
        <v>83</v>
      </c>
      <c r="G101" s="2" t="s">
        <v>111</v>
      </c>
      <c r="H101" s="2">
        <v>114.96754489999999</v>
      </c>
      <c r="I101" s="2">
        <v>-3.9798732000000001</v>
      </c>
      <c r="J101" s="2">
        <v>934.05291245516798</v>
      </c>
    </row>
    <row r="102" spans="1:10" ht="12.75" customHeight="1">
      <c r="A102" s="2">
        <v>29</v>
      </c>
      <c r="B102" s="2" t="s">
        <v>208</v>
      </c>
      <c r="C102" s="2" t="s">
        <v>209</v>
      </c>
      <c r="D102" s="2" t="str">
        <f>VLOOKUP(C102,'Industry Group'!$D$3:$G$172, 4,FALSE)</f>
        <v>Power &amp; Energy</v>
      </c>
      <c r="E102" s="2" t="s">
        <v>210</v>
      </c>
      <c r="F102" s="2" t="s">
        <v>96</v>
      </c>
      <c r="G102" s="2" t="s">
        <v>211</v>
      </c>
      <c r="H102" s="2">
        <v>115.0596231</v>
      </c>
      <c r="I102" s="2">
        <v>-8.1347059999999995</v>
      </c>
      <c r="J102" s="2">
        <v>932.16051730089703</v>
      </c>
    </row>
    <row r="103" spans="1:10" ht="12.75" customHeight="1">
      <c r="A103" s="2">
        <v>1118</v>
      </c>
      <c r="B103" s="2" t="s">
        <v>212</v>
      </c>
      <c r="C103" s="2" t="s">
        <v>13</v>
      </c>
      <c r="D103" s="2" t="str">
        <f>VLOOKUP(C103,'Industry Group'!$D$3:$G$172, 4,FALSE)</f>
        <v>Power &amp; Energy</v>
      </c>
      <c r="E103" s="2" t="s">
        <v>213</v>
      </c>
      <c r="F103" s="2" t="s">
        <v>83</v>
      </c>
      <c r="G103" s="2" t="s">
        <v>214</v>
      </c>
      <c r="H103" s="2">
        <v>114.7606181</v>
      </c>
      <c r="I103" s="2">
        <v>-3.4368528999999999</v>
      </c>
      <c r="J103" s="2">
        <v>930.53435002417598</v>
      </c>
    </row>
    <row r="104" spans="1:10" ht="12.75" hidden="1" customHeight="1">
      <c r="A104" s="2">
        <v>1565</v>
      </c>
      <c r="B104" s="2" t="s">
        <v>215</v>
      </c>
      <c r="C104" s="2" t="s">
        <v>18</v>
      </c>
      <c r="D104" s="2" t="str">
        <f>VLOOKUP(C104,'Industry Group'!$D$3:$G$172, 4,FALSE)</f>
        <v>Agro-based industry</v>
      </c>
      <c r="E104" s="2" t="s">
        <v>198</v>
      </c>
      <c r="F104" s="2" t="s">
        <v>69</v>
      </c>
      <c r="G104" s="2" t="s">
        <v>199</v>
      </c>
      <c r="H104" s="2">
        <v>101.75590219999999</v>
      </c>
      <c r="I104" s="2">
        <v>0.42011730000000003</v>
      </c>
      <c r="J104" s="2">
        <v>929.71388348405196</v>
      </c>
    </row>
    <row r="105" spans="1:10" ht="12.75" customHeight="1">
      <c r="A105" s="2">
        <v>1815</v>
      </c>
      <c r="B105" s="2" t="s">
        <v>216</v>
      </c>
      <c r="C105" s="2" t="s">
        <v>25</v>
      </c>
      <c r="D105" s="2" t="str">
        <f>VLOOKUP(C105,'Industry Group'!$D$3:$G$172, 4,FALSE)</f>
        <v>Cement, Steel &amp; heavy industry</v>
      </c>
      <c r="E105" s="2" t="s">
        <v>202</v>
      </c>
      <c r="F105" s="2" t="s">
        <v>79</v>
      </c>
      <c r="G105" s="2" t="s">
        <v>217</v>
      </c>
      <c r="H105" s="2">
        <v>100.35418110000001</v>
      </c>
      <c r="I105" s="2">
        <v>-0.93638080000000001</v>
      </c>
      <c r="J105" s="2">
        <v>929.652751954113</v>
      </c>
    </row>
    <row r="106" spans="1:10" ht="12.75" hidden="1" customHeight="1">
      <c r="A106" s="2">
        <v>1021</v>
      </c>
      <c r="B106" s="2" t="s">
        <v>218</v>
      </c>
      <c r="C106" s="2" t="s">
        <v>18</v>
      </c>
      <c r="D106" s="2" t="str">
        <f>VLOOKUP(C106,'Industry Group'!$D$3:$G$172, 4,FALSE)</f>
        <v>Agro-based industry</v>
      </c>
      <c r="E106" s="2" t="s">
        <v>219</v>
      </c>
      <c r="F106" s="2" t="s">
        <v>220</v>
      </c>
      <c r="G106" s="2" t="s">
        <v>221</v>
      </c>
      <c r="H106" s="2">
        <v>111.8433778</v>
      </c>
      <c r="I106" s="2">
        <v>0.48600209999999999</v>
      </c>
      <c r="J106" s="2">
        <v>929.41324927881499</v>
      </c>
    </row>
    <row r="107" spans="1:10" ht="12.75" customHeight="1">
      <c r="A107" s="2">
        <v>1814</v>
      </c>
      <c r="B107" s="2" t="s">
        <v>222</v>
      </c>
      <c r="C107" s="2" t="s">
        <v>150</v>
      </c>
      <c r="D107" s="2" t="str">
        <f>VLOOKUP(C107,'Industry Group'!$D$3:$G$172, 4,FALSE)</f>
        <v>Power &amp; Energy</v>
      </c>
      <c r="E107" s="2" t="s">
        <v>202</v>
      </c>
      <c r="F107" s="2" t="s">
        <v>79</v>
      </c>
      <c r="G107" s="2" t="s">
        <v>217</v>
      </c>
      <c r="H107" s="2">
        <v>100.3717874</v>
      </c>
      <c r="I107" s="2">
        <v>-0.94560809999999995</v>
      </c>
      <c r="J107" s="2">
        <v>927.48580720376799</v>
      </c>
    </row>
    <row r="108" spans="1:10" ht="12.75" customHeight="1">
      <c r="A108" s="2">
        <v>1807</v>
      </c>
      <c r="B108" s="2" t="s">
        <v>223</v>
      </c>
      <c r="C108" s="2" t="s">
        <v>105</v>
      </c>
      <c r="D108" s="2" t="str">
        <f>VLOOKUP(C108,'Industry Group'!$D$3:$G$172, 4,FALSE)</f>
        <v>Petrochemicals &amp; Plastics</v>
      </c>
      <c r="E108" s="2" t="s">
        <v>202</v>
      </c>
      <c r="F108" s="2" t="s">
        <v>79</v>
      </c>
      <c r="G108" s="2" t="s">
        <v>217</v>
      </c>
      <c r="H108" s="2">
        <v>100.38654870000001</v>
      </c>
      <c r="I108" s="2">
        <v>-0.96445399999999903</v>
      </c>
      <c r="J108" s="2">
        <v>924.88551032454598</v>
      </c>
    </row>
    <row r="109" spans="1:10" ht="12.75" hidden="1" customHeight="1">
      <c r="A109" s="2">
        <v>1109</v>
      </c>
      <c r="B109" s="2" t="s">
        <v>224</v>
      </c>
      <c r="C109" s="2" t="s">
        <v>18</v>
      </c>
      <c r="D109" s="2" t="str">
        <f>VLOOKUP(C109,'Industry Group'!$D$3:$G$172, 4,FALSE)</f>
        <v>Agro-based industry</v>
      </c>
      <c r="E109" s="2" t="s">
        <v>110</v>
      </c>
      <c r="F109" s="2" t="s">
        <v>83</v>
      </c>
      <c r="G109" s="2" t="s">
        <v>111</v>
      </c>
      <c r="H109" s="2">
        <v>114.80926909999999</v>
      </c>
      <c r="I109" s="2">
        <v>-3.7694046999999999</v>
      </c>
      <c r="J109" s="2">
        <v>923.88716404871695</v>
      </c>
    </row>
    <row r="110" spans="1:10" ht="12.75" customHeight="1">
      <c r="A110" s="2">
        <v>1810</v>
      </c>
      <c r="B110" s="2" t="s">
        <v>225</v>
      </c>
      <c r="C110" s="2" t="s">
        <v>105</v>
      </c>
      <c r="D110" s="2" t="str">
        <f>VLOOKUP(C110,'Industry Group'!$D$3:$G$172, 4,FALSE)</f>
        <v>Petrochemicals &amp; Plastics</v>
      </c>
      <c r="E110" s="2" t="s">
        <v>202</v>
      </c>
      <c r="F110" s="2" t="s">
        <v>79</v>
      </c>
      <c r="G110" s="2" t="s">
        <v>217</v>
      </c>
      <c r="H110" s="2">
        <v>100.403043</v>
      </c>
      <c r="I110" s="2">
        <v>-0.95923499999999995</v>
      </c>
      <c r="J110" s="2">
        <v>923.8339859422</v>
      </c>
    </row>
    <row r="111" spans="1:10" ht="12.75" customHeight="1">
      <c r="A111" s="2">
        <v>1811</v>
      </c>
      <c r="B111" s="2" t="s">
        <v>226</v>
      </c>
      <c r="C111" s="2" t="s">
        <v>105</v>
      </c>
      <c r="D111" s="2" t="str">
        <f>VLOOKUP(C111,'Industry Group'!$D$3:$G$172, 4,FALSE)</f>
        <v>Petrochemicals &amp; Plastics</v>
      </c>
      <c r="E111" s="2" t="s">
        <v>202</v>
      </c>
      <c r="F111" s="2" t="s">
        <v>79</v>
      </c>
      <c r="G111" s="2" t="s">
        <v>217</v>
      </c>
      <c r="H111" s="2">
        <v>100.4055735</v>
      </c>
      <c r="I111" s="2">
        <v>-0.96058779999999999</v>
      </c>
      <c r="J111" s="2">
        <v>923.52074859344896</v>
      </c>
    </row>
    <row r="112" spans="1:10" ht="12.75" customHeight="1">
      <c r="A112" s="2">
        <v>1809</v>
      </c>
      <c r="B112" s="2" t="s">
        <v>227</v>
      </c>
      <c r="C112" s="2" t="s">
        <v>105</v>
      </c>
      <c r="D112" s="2" t="str">
        <f>VLOOKUP(C112,'Industry Group'!$D$3:$G$172, 4,FALSE)</f>
        <v>Petrochemicals &amp; Plastics</v>
      </c>
      <c r="E112" s="2" t="s">
        <v>202</v>
      </c>
      <c r="F112" s="2" t="s">
        <v>79</v>
      </c>
      <c r="G112" s="2" t="s">
        <v>217</v>
      </c>
      <c r="H112" s="2">
        <v>100.400598</v>
      </c>
      <c r="I112" s="2">
        <v>-0.96714080000000002</v>
      </c>
      <c r="J112" s="2">
        <v>923.486190790048</v>
      </c>
    </row>
    <row r="113" spans="1:10" ht="12.75" hidden="1" customHeight="1">
      <c r="A113" s="2">
        <v>1104</v>
      </c>
      <c r="B113" s="2" t="s">
        <v>228</v>
      </c>
      <c r="C113" s="2" t="s">
        <v>115</v>
      </c>
      <c r="D113" s="2" t="str">
        <f>VLOOKUP(C113,'Industry Group'!$D$3:$G$172, 4,FALSE)</f>
        <v>Food &amp; Beverage</v>
      </c>
      <c r="E113" s="2" t="s">
        <v>110</v>
      </c>
      <c r="F113" s="2" t="s">
        <v>83</v>
      </c>
      <c r="G113" s="2" t="s">
        <v>111</v>
      </c>
      <c r="H113" s="2">
        <v>114.72998219999999</v>
      </c>
      <c r="I113" s="2">
        <v>-3.5497605000000001</v>
      </c>
      <c r="J113" s="2">
        <v>923.16039612816905</v>
      </c>
    </row>
    <row r="114" spans="1:10" ht="12.75" customHeight="1">
      <c r="A114" s="2">
        <v>1813</v>
      </c>
      <c r="B114" s="2" t="s">
        <v>229</v>
      </c>
      <c r="C114" s="2" t="s">
        <v>124</v>
      </c>
      <c r="D114" s="2" t="str">
        <f>VLOOKUP(C114,'Industry Group'!$D$3:$G$172, 4,FALSE)</f>
        <v>Power &amp; Energy</v>
      </c>
      <c r="E114" s="2" t="s">
        <v>202</v>
      </c>
      <c r="F114" s="2" t="s">
        <v>79</v>
      </c>
      <c r="G114" s="2" t="s">
        <v>217</v>
      </c>
      <c r="H114" s="2">
        <v>100.4333834</v>
      </c>
      <c r="I114" s="2">
        <v>-0.93417030000000001</v>
      </c>
      <c r="J114" s="2">
        <v>923.00473324187396</v>
      </c>
    </row>
    <row r="115" spans="1:10" ht="12.75" customHeight="1">
      <c r="A115" s="2">
        <v>31</v>
      </c>
      <c r="B115" s="2" t="s">
        <v>230</v>
      </c>
      <c r="C115" s="2" t="s">
        <v>25</v>
      </c>
      <c r="D115" s="2" t="str">
        <f>VLOOKUP(C115,'Industry Group'!$D$3:$G$172, 4,FALSE)</f>
        <v>Cement, Steel &amp; heavy industry</v>
      </c>
      <c r="E115" s="2" t="s">
        <v>210</v>
      </c>
      <c r="F115" s="2" t="s">
        <v>96</v>
      </c>
      <c r="G115" s="2" t="s">
        <v>211</v>
      </c>
      <c r="H115" s="2">
        <v>114.9516869</v>
      </c>
      <c r="I115" s="2">
        <v>-8.2238968000000003</v>
      </c>
      <c r="J115" s="2">
        <v>922.83714540769597</v>
      </c>
    </row>
    <row r="116" spans="1:10" ht="12.75" hidden="1" customHeight="1">
      <c r="A116" s="2">
        <v>1561</v>
      </c>
      <c r="B116" s="2" t="s">
        <v>231</v>
      </c>
      <c r="C116" s="2" t="s">
        <v>18</v>
      </c>
      <c r="D116" s="2" t="str">
        <f>VLOOKUP(C116,'Industry Group'!$D$3:$G$172, 4,FALSE)</f>
        <v>Agro-based industry</v>
      </c>
      <c r="E116" s="2" t="s">
        <v>198</v>
      </c>
      <c r="F116" s="2" t="s">
        <v>69</v>
      </c>
      <c r="G116" s="2" t="s">
        <v>199</v>
      </c>
      <c r="H116" s="2">
        <v>101.86204499999999</v>
      </c>
      <c r="I116" s="2">
        <v>0.38838099999999998</v>
      </c>
      <c r="J116" s="2">
        <v>919.76092374034295</v>
      </c>
    </row>
    <row r="117" spans="1:10" ht="12.75" hidden="1" customHeight="1">
      <c r="A117" s="2">
        <v>1563</v>
      </c>
      <c r="B117" s="2" t="s">
        <v>232</v>
      </c>
      <c r="C117" s="2" t="s">
        <v>18</v>
      </c>
      <c r="D117" s="2" t="str">
        <f>VLOOKUP(C117,'Industry Group'!$D$3:$G$172, 4,FALSE)</f>
        <v>Agro-based industry</v>
      </c>
      <c r="E117" s="2" t="s">
        <v>198</v>
      </c>
      <c r="F117" s="2" t="s">
        <v>69</v>
      </c>
      <c r="G117" s="2" t="s">
        <v>199</v>
      </c>
      <c r="H117" s="2">
        <v>101.86204499999999</v>
      </c>
      <c r="I117" s="2">
        <v>0.38838099999999998</v>
      </c>
      <c r="J117" s="2">
        <v>919.76092374034295</v>
      </c>
    </row>
    <row r="118" spans="1:10" ht="12.75" hidden="1" customHeight="1">
      <c r="A118" s="2">
        <v>1553</v>
      </c>
      <c r="B118" s="2" t="s">
        <v>233</v>
      </c>
      <c r="C118" s="2" t="s">
        <v>18</v>
      </c>
      <c r="D118" s="2" t="str">
        <f>VLOOKUP(C118,'Industry Group'!$D$3:$G$172, 4,FALSE)</f>
        <v>Agro-based industry</v>
      </c>
      <c r="E118" s="2" t="s">
        <v>198</v>
      </c>
      <c r="F118" s="2" t="s">
        <v>69</v>
      </c>
      <c r="G118" s="2" t="s">
        <v>199</v>
      </c>
      <c r="H118" s="2">
        <v>101.8587112</v>
      </c>
      <c r="I118" s="2">
        <v>0.38391779999999998</v>
      </c>
      <c r="J118" s="2">
        <v>919.58701503460804</v>
      </c>
    </row>
    <row r="119" spans="1:10" ht="12.75" customHeight="1">
      <c r="A119" s="2">
        <v>1817</v>
      </c>
      <c r="B119" s="2" t="s">
        <v>234</v>
      </c>
      <c r="C119" s="2" t="s">
        <v>20</v>
      </c>
      <c r="D119" s="2" t="str">
        <f>VLOOKUP(C119,'Industry Group'!$D$3:$G$172, 4,FALSE)</f>
        <v>Power &amp; Energy</v>
      </c>
      <c r="E119" s="2" t="s">
        <v>235</v>
      </c>
      <c r="F119" s="2" t="s">
        <v>79</v>
      </c>
      <c r="G119" s="2" t="s">
        <v>236</v>
      </c>
      <c r="H119" s="2">
        <v>100.7713655</v>
      </c>
      <c r="I119" s="2">
        <v>-0.60042139999999999</v>
      </c>
      <c r="J119" s="2">
        <v>919.24484657716698</v>
      </c>
    </row>
    <row r="120" spans="1:10" ht="12.75" hidden="1" customHeight="1">
      <c r="A120" s="2">
        <v>1540</v>
      </c>
      <c r="B120" s="2" t="s">
        <v>237</v>
      </c>
      <c r="C120" s="2" t="s">
        <v>18</v>
      </c>
      <c r="D120" s="2" t="str">
        <f>VLOOKUP(C120,'Industry Group'!$D$3:$G$172, 4,FALSE)</f>
        <v>Agro-based industry</v>
      </c>
      <c r="E120" s="2" t="s">
        <v>238</v>
      </c>
      <c r="F120" s="2" t="s">
        <v>69</v>
      </c>
      <c r="G120" s="2" t="s">
        <v>239</v>
      </c>
      <c r="H120" s="2">
        <v>101.2923856</v>
      </c>
      <c r="I120" s="2">
        <v>-0.1142329</v>
      </c>
      <c r="J120" s="2">
        <v>917.00741943497906</v>
      </c>
    </row>
    <row r="121" spans="1:10" ht="12.75" customHeight="1">
      <c r="A121" s="2">
        <v>1124</v>
      </c>
      <c r="B121" s="2" t="s">
        <v>240</v>
      </c>
      <c r="C121" s="2" t="s">
        <v>13</v>
      </c>
      <c r="D121" s="2" t="str">
        <f>VLOOKUP(C121,'Industry Group'!$D$3:$G$172, 4,FALSE)</f>
        <v>Power &amp; Energy</v>
      </c>
      <c r="E121" s="2" t="s">
        <v>241</v>
      </c>
      <c r="F121" s="2" t="s">
        <v>83</v>
      </c>
      <c r="G121" s="2" t="s">
        <v>242</v>
      </c>
      <c r="H121" s="2">
        <v>114.589929</v>
      </c>
      <c r="I121" s="2">
        <v>-3.3262138999999999</v>
      </c>
      <c r="J121" s="2">
        <v>916.99153810755399</v>
      </c>
    </row>
    <row r="122" spans="1:10" ht="12.75" hidden="1" customHeight="1">
      <c r="A122" s="2">
        <v>1108</v>
      </c>
      <c r="B122" s="2" t="s">
        <v>243</v>
      </c>
      <c r="C122" s="2" t="s">
        <v>18</v>
      </c>
      <c r="D122" s="2" t="str">
        <f>VLOOKUP(C122,'Industry Group'!$D$3:$G$172, 4,FALSE)</f>
        <v>Agro-based industry</v>
      </c>
      <c r="E122" s="2" t="s">
        <v>110</v>
      </c>
      <c r="F122" s="2" t="s">
        <v>83</v>
      </c>
      <c r="G122" s="2" t="s">
        <v>111</v>
      </c>
      <c r="H122" s="2">
        <v>114.750131</v>
      </c>
      <c r="I122" s="2">
        <v>-3.8002399999999898</v>
      </c>
      <c r="J122" s="2">
        <v>916.59312820085597</v>
      </c>
    </row>
    <row r="123" spans="1:10" ht="12.75" hidden="1" customHeight="1">
      <c r="A123" s="2">
        <v>1125</v>
      </c>
      <c r="B123" s="2" t="s">
        <v>244</v>
      </c>
      <c r="C123" s="2" t="s">
        <v>122</v>
      </c>
      <c r="D123" s="2" t="str">
        <f>VLOOKUP(C123,'Industry Group'!$D$3:$G$172, 4,FALSE)</f>
        <v>Agro-based industry</v>
      </c>
      <c r="E123" s="2" t="s">
        <v>241</v>
      </c>
      <c r="F123" s="2" t="s">
        <v>83</v>
      </c>
      <c r="G123" s="2" t="s">
        <v>242</v>
      </c>
      <c r="H123" s="2">
        <v>114.5826086</v>
      </c>
      <c r="I123" s="2">
        <v>-3.3379257999999998</v>
      </c>
      <c r="J123" s="2">
        <v>915.76897256592599</v>
      </c>
    </row>
    <row r="124" spans="1:10" ht="12.75" hidden="1" customHeight="1">
      <c r="A124" s="2">
        <v>1123</v>
      </c>
      <c r="B124" s="2" t="s">
        <v>245</v>
      </c>
      <c r="C124" s="2" t="s">
        <v>246</v>
      </c>
      <c r="D124" s="2" t="str">
        <f>VLOOKUP(C124,'Industry Group'!$D$3:$G$172, 4,FALSE)</f>
        <v>Wood, Leather &amp; Paper</v>
      </c>
      <c r="E124" s="2" t="s">
        <v>241</v>
      </c>
      <c r="F124" s="2" t="s">
        <v>83</v>
      </c>
      <c r="G124" s="2" t="s">
        <v>242</v>
      </c>
      <c r="H124" s="2">
        <v>114.57008260000001</v>
      </c>
      <c r="I124" s="2">
        <v>-3.3059512999999998</v>
      </c>
      <c r="J124" s="2">
        <v>915.73381308362605</v>
      </c>
    </row>
    <row r="125" spans="1:10" ht="12.75" customHeight="1">
      <c r="A125" s="2">
        <v>1126</v>
      </c>
      <c r="B125" s="2" t="s">
        <v>247</v>
      </c>
      <c r="C125" s="2" t="s">
        <v>58</v>
      </c>
      <c r="D125" s="2" t="str">
        <f>VLOOKUP(C125,'Industry Group'!$D$3:$G$172, 4,FALSE)</f>
        <v>Power &amp; Energy</v>
      </c>
      <c r="E125" s="2" t="s">
        <v>241</v>
      </c>
      <c r="F125" s="2" t="s">
        <v>83</v>
      </c>
      <c r="G125" s="2" t="s">
        <v>242</v>
      </c>
      <c r="H125" s="2">
        <v>114.56956529999999</v>
      </c>
      <c r="I125" s="2">
        <v>-3.3089746</v>
      </c>
      <c r="J125" s="2">
        <v>915.55982873426501</v>
      </c>
    </row>
    <row r="126" spans="1:10" ht="12.75" customHeight="1">
      <c r="A126" s="2">
        <v>1119</v>
      </c>
      <c r="B126" s="2" t="s">
        <v>248</v>
      </c>
      <c r="C126" s="2" t="s">
        <v>105</v>
      </c>
      <c r="D126" s="2" t="str">
        <f>VLOOKUP(C126,'Industry Group'!$D$3:$G$172, 4,FALSE)</f>
        <v>Petrochemicals &amp; Plastics</v>
      </c>
      <c r="E126" s="2" t="s">
        <v>241</v>
      </c>
      <c r="F126" s="2" t="s">
        <v>83</v>
      </c>
      <c r="G126" s="2" t="s">
        <v>242</v>
      </c>
      <c r="H126" s="2">
        <v>114.5816111</v>
      </c>
      <c r="I126" s="2">
        <v>-3.3452904000000001</v>
      </c>
      <c r="J126" s="2">
        <v>915.37559183661597</v>
      </c>
    </row>
    <row r="127" spans="1:10" ht="12.75" customHeight="1">
      <c r="A127" s="2">
        <v>1812</v>
      </c>
      <c r="B127" s="2" t="s">
        <v>249</v>
      </c>
      <c r="C127" s="2" t="s">
        <v>13</v>
      </c>
      <c r="D127" s="2" t="str">
        <f>VLOOKUP(C127,'Industry Group'!$D$3:$G$172, 4,FALSE)</f>
        <v>Power &amp; Energy</v>
      </c>
      <c r="E127" s="2" t="s">
        <v>202</v>
      </c>
      <c r="F127" s="2" t="s">
        <v>79</v>
      </c>
      <c r="G127" s="2" t="s">
        <v>217</v>
      </c>
      <c r="H127" s="2">
        <v>100.41388499999999</v>
      </c>
      <c r="I127" s="2">
        <v>-1.0676425</v>
      </c>
      <c r="J127" s="2">
        <v>915.28274133688603</v>
      </c>
    </row>
    <row r="128" spans="1:10" ht="12.75" hidden="1" customHeight="1">
      <c r="A128" s="2">
        <v>1523</v>
      </c>
      <c r="B128" s="2" t="s">
        <v>250</v>
      </c>
      <c r="C128" s="2" t="s">
        <v>18</v>
      </c>
      <c r="D128" s="2" t="str">
        <f>VLOOKUP(C128,'Industry Group'!$D$3:$G$172, 4,FALSE)</f>
        <v>Agro-based industry</v>
      </c>
      <c r="E128" s="2" t="s">
        <v>68</v>
      </c>
      <c r="F128" s="2" t="s">
        <v>69</v>
      </c>
      <c r="G128" s="2" t="s">
        <v>70</v>
      </c>
      <c r="H128" s="2">
        <v>101.3719309</v>
      </c>
      <c r="I128" s="2">
        <v>-7.2342799999999999E-2</v>
      </c>
      <c r="J128" s="2">
        <v>914.56860739204205</v>
      </c>
    </row>
    <row r="129" spans="1:10" ht="12.75" customHeight="1">
      <c r="A129" s="2">
        <v>1121</v>
      </c>
      <c r="B129" s="2" t="s">
        <v>251</v>
      </c>
      <c r="C129" s="2" t="s">
        <v>105</v>
      </c>
      <c r="D129" s="2" t="str">
        <f>VLOOKUP(C129,'Industry Group'!$D$3:$G$172, 4,FALSE)</f>
        <v>Petrochemicals &amp; Plastics</v>
      </c>
      <c r="E129" s="2" t="s">
        <v>241</v>
      </c>
      <c r="F129" s="2" t="s">
        <v>83</v>
      </c>
      <c r="G129" s="2" t="s">
        <v>242</v>
      </c>
      <c r="H129" s="2">
        <v>114.563011</v>
      </c>
      <c r="I129" s="2">
        <v>-3.3197410000000001</v>
      </c>
      <c r="J129" s="2">
        <v>914.45170736044599</v>
      </c>
    </row>
    <row r="130" spans="1:10" ht="12.75" customHeight="1">
      <c r="A130" s="2">
        <v>1120</v>
      </c>
      <c r="B130" s="2" t="s">
        <v>252</v>
      </c>
      <c r="C130" s="2" t="s">
        <v>105</v>
      </c>
      <c r="D130" s="2" t="str">
        <f>VLOOKUP(C130,'Industry Group'!$D$3:$G$172, 4,FALSE)</f>
        <v>Petrochemicals &amp; Plastics</v>
      </c>
      <c r="E130" s="2" t="s">
        <v>241</v>
      </c>
      <c r="F130" s="2" t="s">
        <v>83</v>
      </c>
      <c r="G130" s="2" t="s">
        <v>242</v>
      </c>
      <c r="H130" s="2">
        <v>114.56119700000001</v>
      </c>
      <c r="I130" s="2">
        <v>-3.3217146999999998</v>
      </c>
      <c r="J130" s="2">
        <v>914.18505575643906</v>
      </c>
    </row>
    <row r="131" spans="1:10" ht="12.75" hidden="1" customHeight="1">
      <c r="A131" s="2">
        <v>1122</v>
      </c>
      <c r="B131" s="2" t="s">
        <v>253</v>
      </c>
      <c r="C131" s="2" t="s">
        <v>246</v>
      </c>
      <c r="D131" s="2" t="str">
        <f>VLOOKUP(C131,'Industry Group'!$D$3:$G$172, 4,FALSE)</f>
        <v>Wood, Leather &amp; Paper</v>
      </c>
      <c r="E131" s="2" t="s">
        <v>241</v>
      </c>
      <c r="F131" s="2" t="s">
        <v>83</v>
      </c>
      <c r="G131" s="2" t="s">
        <v>242</v>
      </c>
      <c r="H131" s="2">
        <v>114.5649489</v>
      </c>
      <c r="I131" s="2">
        <v>-3.3380934999999998</v>
      </c>
      <c r="J131" s="2">
        <v>913.926948312636</v>
      </c>
    </row>
    <row r="132" spans="1:10" ht="12.75" customHeight="1">
      <c r="A132" s="2">
        <v>30</v>
      </c>
      <c r="B132" s="2" t="s">
        <v>254</v>
      </c>
      <c r="C132" s="2" t="s">
        <v>150</v>
      </c>
      <c r="D132" s="2" t="str">
        <f>VLOOKUP(C132,'Industry Group'!$D$3:$G$172, 4,FALSE)</f>
        <v>Power &amp; Energy</v>
      </c>
      <c r="E132" s="2" t="s">
        <v>210</v>
      </c>
      <c r="F132" s="2" t="s">
        <v>96</v>
      </c>
      <c r="G132" s="2" t="s">
        <v>211</v>
      </c>
      <c r="H132" s="2">
        <v>114.85295910000001</v>
      </c>
      <c r="I132" s="2">
        <v>-8.19598639999999</v>
      </c>
      <c r="J132" s="2">
        <v>911.53447328989398</v>
      </c>
    </row>
    <row r="133" spans="1:10" ht="12.75" hidden="1" customHeight="1">
      <c r="A133" s="2">
        <v>1547</v>
      </c>
      <c r="B133" s="2" t="s">
        <v>255</v>
      </c>
      <c r="C133" s="2" t="s">
        <v>18</v>
      </c>
      <c r="D133" s="2" t="str">
        <f>VLOOKUP(C133,'Industry Group'!$D$3:$G$172, 4,FALSE)</f>
        <v>Agro-based industry</v>
      </c>
      <c r="E133" s="2" t="s">
        <v>238</v>
      </c>
      <c r="F133" s="2" t="s">
        <v>69</v>
      </c>
      <c r="G133" s="2" t="s">
        <v>239</v>
      </c>
      <c r="H133" s="2">
        <v>101.3011905</v>
      </c>
      <c r="I133" s="2">
        <v>-0.17668220000000001</v>
      </c>
      <c r="J133" s="2">
        <v>911.206040672879</v>
      </c>
    </row>
    <row r="134" spans="1:10" ht="12.75" hidden="1" customHeight="1">
      <c r="A134" s="2">
        <v>1557</v>
      </c>
      <c r="B134" s="2" t="s">
        <v>256</v>
      </c>
      <c r="C134" s="2" t="s">
        <v>18</v>
      </c>
      <c r="D134" s="2" t="str">
        <f>VLOOKUP(C134,'Industry Group'!$D$3:$G$172, 4,FALSE)</f>
        <v>Agro-based industry</v>
      </c>
      <c r="E134" s="2" t="s">
        <v>198</v>
      </c>
      <c r="F134" s="2" t="s">
        <v>69</v>
      </c>
      <c r="G134" s="2" t="s">
        <v>199</v>
      </c>
      <c r="H134" s="2">
        <v>102.08869900000001</v>
      </c>
      <c r="I134" s="2">
        <v>0.441415</v>
      </c>
      <c r="J134" s="2">
        <v>909.62483944383405</v>
      </c>
    </row>
    <row r="135" spans="1:10" ht="12.75" hidden="1" customHeight="1">
      <c r="A135" s="2">
        <v>1560</v>
      </c>
      <c r="B135" s="2" t="s">
        <v>257</v>
      </c>
      <c r="C135" s="2" t="s">
        <v>18</v>
      </c>
      <c r="D135" s="2" t="str">
        <f>VLOOKUP(C135,'Industry Group'!$D$3:$G$172, 4,FALSE)</f>
        <v>Agro-based industry</v>
      </c>
      <c r="E135" s="2" t="s">
        <v>198</v>
      </c>
      <c r="F135" s="2" t="s">
        <v>69</v>
      </c>
      <c r="G135" s="2" t="s">
        <v>199</v>
      </c>
      <c r="H135" s="2">
        <v>102.08869900000001</v>
      </c>
      <c r="I135" s="2">
        <v>0.441415</v>
      </c>
      <c r="J135" s="2">
        <v>909.62483944383405</v>
      </c>
    </row>
    <row r="136" spans="1:10" ht="12.75" hidden="1" customHeight="1">
      <c r="A136" s="2">
        <v>1550</v>
      </c>
      <c r="B136" s="2" t="s">
        <v>258</v>
      </c>
      <c r="C136" s="2" t="s">
        <v>18</v>
      </c>
      <c r="D136" s="2" t="str">
        <f>VLOOKUP(C136,'Industry Group'!$D$3:$G$172, 4,FALSE)</f>
        <v>Agro-based industry</v>
      </c>
      <c r="E136" s="2" t="s">
        <v>198</v>
      </c>
      <c r="F136" s="2" t="s">
        <v>69</v>
      </c>
      <c r="G136" s="2" t="s">
        <v>199</v>
      </c>
      <c r="H136" s="2">
        <v>101.66129340000001</v>
      </c>
      <c r="I136" s="2">
        <v>0.1097564</v>
      </c>
      <c r="J136" s="2">
        <v>909.12794149143201</v>
      </c>
    </row>
    <row r="137" spans="1:10" ht="12.75" hidden="1" customHeight="1">
      <c r="A137" s="2">
        <v>1062</v>
      </c>
      <c r="B137" s="2" t="s">
        <v>259</v>
      </c>
      <c r="C137" s="2" t="s">
        <v>18</v>
      </c>
      <c r="D137" s="2" t="str">
        <f>VLOOKUP(C137,'Industry Group'!$D$3:$G$172, 4,FALSE)</f>
        <v>Agro-based industry</v>
      </c>
      <c r="E137" s="2" t="s">
        <v>260</v>
      </c>
      <c r="F137" s="2" t="s">
        <v>220</v>
      </c>
      <c r="G137" s="2" t="s">
        <v>261</v>
      </c>
      <c r="H137" s="2">
        <v>111.642224</v>
      </c>
      <c r="I137" s="2">
        <v>0.4009643</v>
      </c>
      <c r="J137" s="2">
        <v>908.54281785334899</v>
      </c>
    </row>
    <row r="138" spans="1:10" ht="12.75" hidden="1" customHeight="1">
      <c r="A138" s="2">
        <v>1548</v>
      </c>
      <c r="B138" s="2" t="s">
        <v>262</v>
      </c>
      <c r="C138" s="2" t="s">
        <v>18</v>
      </c>
      <c r="D138" s="2" t="str">
        <f>VLOOKUP(C138,'Industry Group'!$D$3:$G$172, 4,FALSE)</f>
        <v>Agro-based industry</v>
      </c>
      <c r="E138" s="2" t="s">
        <v>238</v>
      </c>
      <c r="F138" s="2" t="s">
        <v>69</v>
      </c>
      <c r="G138" s="2" t="s">
        <v>239</v>
      </c>
      <c r="H138" s="2">
        <v>101.3961147</v>
      </c>
      <c r="I138" s="2">
        <v>-0.1395052</v>
      </c>
      <c r="J138" s="2">
        <v>907.19380905297999</v>
      </c>
    </row>
    <row r="139" spans="1:10" ht="12.75" hidden="1" customHeight="1">
      <c r="A139" s="2">
        <v>1798</v>
      </c>
      <c r="B139" s="2" t="s">
        <v>263</v>
      </c>
      <c r="C139" s="2" t="s">
        <v>137</v>
      </c>
      <c r="D139" s="2" t="str">
        <f>VLOOKUP(C139,'Industry Group'!$D$3:$G$172, 4,FALSE)</f>
        <v>Food &amp; Beverage</v>
      </c>
      <c r="E139" s="2" t="s">
        <v>264</v>
      </c>
      <c r="F139" s="2" t="s">
        <v>79</v>
      </c>
      <c r="G139" s="2" t="s">
        <v>265</v>
      </c>
      <c r="H139" s="2">
        <v>100.6148395</v>
      </c>
      <c r="I139" s="2">
        <v>-0.96297329999999903</v>
      </c>
      <c r="J139" s="2">
        <v>905.46840217356396</v>
      </c>
    </row>
    <row r="140" spans="1:10" ht="12.75" customHeight="1">
      <c r="A140" s="2">
        <v>1169</v>
      </c>
      <c r="B140" s="2" t="s">
        <v>266</v>
      </c>
      <c r="C140" s="2" t="s">
        <v>58</v>
      </c>
      <c r="D140" s="2" t="str">
        <f>VLOOKUP(C140,'Industry Group'!$D$3:$G$172, 4,FALSE)</f>
        <v>Power &amp; Energy</v>
      </c>
      <c r="E140" s="2" t="s">
        <v>267</v>
      </c>
      <c r="F140" s="2" t="s">
        <v>268</v>
      </c>
      <c r="G140" s="2" t="s">
        <v>269</v>
      </c>
      <c r="H140" s="2">
        <v>113.92287570000001</v>
      </c>
      <c r="I140" s="2">
        <v>-2.2077225</v>
      </c>
      <c r="J140" s="2">
        <v>903.03050980151795</v>
      </c>
    </row>
    <row r="141" spans="1:10" ht="12.75" hidden="1" customHeight="1">
      <c r="A141" s="2">
        <v>1130</v>
      </c>
      <c r="B141" s="2" t="s">
        <v>270</v>
      </c>
      <c r="C141" s="2" t="s">
        <v>18</v>
      </c>
      <c r="D141" s="2" t="str">
        <f>VLOOKUP(C141,'Industry Group'!$D$3:$G$172, 4,FALSE)</f>
        <v>Agro-based industry</v>
      </c>
      <c r="E141" s="2" t="s">
        <v>271</v>
      </c>
      <c r="F141" s="2" t="s">
        <v>268</v>
      </c>
      <c r="G141" s="2" t="s">
        <v>272</v>
      </c>
      <c r="H141" s="2">
        <v>113.4379812</v>
      </c>
      <c r="I141" s="2">
        <v>-1.5099598000000001</v>
      </c>
      <c r="J141" s="2">
        <v>899.66928850834404</v>
      </c>
    </row>
    <row r="142" spans="1:10" ht="12.75" hidden="1" customHeight="1">
      <c r="A142" s="2">
        <v>1552</v>
      </c>
      <c r="B142" s="2" t="s">
        <v>273</v>
      </c>
      <c r="C142" s="2" t="s">
        <v>18</v>
      </c>
      <c r="D142" s="2" t="str">
        <f>VLOOKUP(C142,'Industry Group'!$D$3:$G$172, 4,FALSE)</f>
        <v>Agro-based industry</v>
      </c>
      <c r="E142" s="2" t="s">
        <v>198</v>
      </c>
      <c r="F142" s="2" t="s">
        <v>69</v>
      </c>
      <c r="G142" s="2" t="s">
        <v>199</v>
      </c>
      <c r="H142" s="2">
        <v>101.9779891</v>
      </c>
      <c r="I142" s="2">
        <v>0.24840599999999999</v>
      </c>
      <c r="J142" s="2">
        <v>899.55074540610599</v>
      </c>
    </row>
    <row r="143" spans="1:10" ht="12.75" customHeight="1">
      <c r="A143" s="2">
        <v>1293</v>
      </c>
      <c r="B143" s="2" t="s">
        <v>274</v>
      </c>
      <c r="C143" s="2" t="s">
        <v>275</v>
      </c>
      <c r="D143" s="2" t="str">
        <f>VLOOKUP(C143,'Industry Group'!$D$3:$G$172, 4,FALSE)</f>
        <v>Metal &amp; non-metallic minerals</v>
      </c>
      <c r="E143" s="2" t="s">
        <v>276</v>
      </c>
      <c r="F143" s="2" t="s">
        <v>277</v>
      </c>
      <c r="G143" s="2" t="s">
        <v>278</v>
      </c>
      <c r="H143" s="2">
        <v>103.3272046</v>
      </c>
      <c r="I143" s="2">
        <v>1.0507974</v>
      </c>
      <c r="J143" s="2">
        <v>897.75298885167399</v>
      </c>
    </row>
    <row r="144" spans="1:10" ht="12.75" hidden="1" customHeight="1">
      <c r="A144" s="2">
        <v>1546</v>
      </c>
      <c r="B144" s="2" t="s">
        <v>279</v>
      </c>
      <c r="C144" s="2" t="s">
        <v>18</v>
      </c>
      <c r="D144" s="2" t="str">
        <f>VLOOKUP(C144,'Industry Group'!$D$3:$G$172, 4,FALSE)</f>
        <v>Agro-based industry</v>
      </c>
      <c r="E144" s="2" t="s">
        <v>238</v>
      </c>
      <c r="F144" s="2" t="s">
        <v>69</v>
      </c>
      <c r="G144" s="2" t="s">
        <v>239</v>
      </c>
      <c r="H144" s="2">
        <v>101.4717285</v>
      </c>
      <c r="I144" s="2">
        <v>-0.2146439</v>
      </c>
      <c r="J144" s="2">
        <v>895.34874650456004</v>
      </c>
    </row>
    <row r="145" spans="1:10" ht="12.75" hidden="1" customHeight="1">
      <c r="A145" s="2">
        <v>1556</v>
      </c>
      <c r="B145" s="2" t="s">
        <v>280</v>
      </c>
      <c r="C145" s="2" t="s">
        <v>18</v>
      </c>
      <c r="D145" s="2" t="str">
        <f>VLOOKUP(C145,'Industry Group'!$D$3:$G$172, 4,FALSE)</f>
        <v>Agro-based industry</v>
      </c>
      <c r="E145" s="2" t="s">
        <v>198</v>
      </c>
      <c r="F145" s="2" t="s">
        <v>69</v>
      </c>
      <c r="G145" s="2" t="s">
        <v>199</v>
      </c>
      <c r="H145" s="2">
        <v>101.99187790000001</v>
      </c>
      <c r="I145" s="2">
        <v>0.17371900000000001</v>
      </c>
      <c r="J145" s="2">
        <v>891.98011506159503</v>
      </c>
    </row>
    <row r="146" spans="1:10" ht="12.75" hidden="1" customHeight="1">
      <c r="A146" s="2">
        <v>1046</v>
      </c>
      <c r="B146" s="2" t="s">
        <v>281</v>
      </c>
      <c r="C146" s="2" t="s">
        <v>18</v>
      </c>
      <c r="D146" s="2" t="str">
        <f>VLOOKUP(C146,'Industry Group'!$D$3:$G$172, 4,FALSE)</f>
        <v>Agro-based industry</v>
      </c>
      <c r="E146" s="2" t="s">
        <v>282</v>
      </c>
      <c r="F146" s="2" t="s">
        <v>220</v>
      </c>
      <c r="G146" s="2" t="s">
        <v>283</v>
      </c>
      <c r="H146" s="2">
        <v>109.5072431</v>
      </c>
      <c r="I146" s="2">
        <v>1.3499892</v>
      </c>
      <c r="J146" s="2">
        <v>891.91885278071095</v>
      </c>
    </row>
    <row r="147" spans="1:10" ht="12.75" hidden="1" customHeight="1">
      <c r="A147" s="2">
        <v>33</v>
      </c>
      <c r="B147" s="2" t="s">
        <v>284</v>
      </c>
      <c r="C147" s="2" t="s">
        <v>122</v>
      </c>
      <c r="D147" s="2" t="str">
        <f>VLOOKUP(C147,'Industry Group'!$D$3:$G$172, 4,FALSE)</f>
        <v>Agro-based industry</v>
      </c>
      <c r="E147" s="2" t="s">
        <v>285</v>
      </c>
      <c r="F147" s="2" t="s">
        <v>96</v>
      </c>
      <c r="G147" s="2" t="s">
        <v>286</v>
      </c>
      <c r="H147" s="2">
        <v>114.57451949999999</v>
      </c>
      <c r="I147" s="2">
        <v>-8.3814498000000004</v>
      </c>
      <c r="J147" s="2">
        <v>886.96396301488198</v>
      </c>
    </row>
    <row r="148" spans="1:10" ht="12.75" customHeight="1">
      <c r="A148" s="2">
        <v>1538</v>
      </c>
      <c r="B148" s="2" t="s">
        <v>287</v>
      </c>
      <c r="C148" s="2" t="s">
        <v>105</v>
      </c>
      <c r="D148" s="2" t="str">
        <f>VLOOKUP(C148,'Industry Group'!$D$3:$G$172, 4,FALSE)</f>
        <v>Petrochemicals &amp; Plastics</v>
      </c>
      <c r="E148" s="2" t="s">
        <v>238</v>
      </c>
      <c r="F148" s="2" t="s">
        <v>69</v>
      </c>
      <c r="G148" s="2" t="s">
        <v>239</v>
      </c>
      <c r="H148" s="2">
        <v>101.3795178</v>
      </c>
      <c r="I148" s="2">
        <v>-0.43308980000000002</v>
      </c>
      <c r="J148" s="2">
        <v>884.34652861312702</v>
      </c>
    </row>
    <row r="149" spans="1:10" ht="12.75" hidden="1" customHeight="1">
      <c r="A149" s="2">
        <v>1799</v>
      </c>
      <c r="B149" s="2" t="s">
        <v>288</v>
      </c>
      <c r="C149" s="2" t="s">
        <v>289</v>
      </c>
      <c r="D149" s="2" t="str">
        <f>VLOOKUP(C149,'Industry Group'!$D$3:$G$172, 4,FALSE)</f>
        <v>Food &amp; Beverage</v>
      </c>
      <c r="E149" s="2" t="s">
        <v>264</v>
      </c>
      <c r="F149" s="2" t="s">
        <v>79</v>
      </c>
      <c r="G149" s="2" t="s">
        <v>265</v>
      </c>
      <c r="H149" s="2">
        <v>100.89030990000001</v>
      </c>
      <c r="I149" s="2">
        <v>-0.96438380000000001</v>
      </c>
      <c r="J149" s="2">
        <v>882.20334643514195</v>
      </c>
    </row>
    <row r="150" spans="1:10" ht="12.75" customHeight="1">
      <c r="A150" s="2">
        <v>1320</v>
      </c>
      <c r="B150" s="2" t="s">
        <v>290</v>
      </c>
      <c r="C150" s="2" t="s">
        <v>291</v>
      </c>
      <c r="D150" s="2" t="str">
        <f>VLOOKUP(C150,'Industry Group'!$D$3:$G$172, 4,FALSE)</f>
        <v>Cement, Steel &amp; heavy industry</v>
      </c>
      <c r="E150" s="2" t="s">
        <v>292</v>
      </c>
      <c r="F150" s="2" t="s">
        <v>277</v>
      </c>
      <c r="G150" s="2" t="s">
        <v>293</v>
      </c>
      <c r="H150" s="2">
        <v>104.00505250000001</v>
      </c>
      <c r="I150" s="2">
        <v>1.1800915000000001</v>
      </c>
      <c r="J150" s="2">
        <v>881.02271066786102</v>
      </c>
    </row>
    <row r="151" spans="1:10" ht="12.75" hidden="1" customHeight="1">
      <c r="A151" s="2">
        <v>1564</v>
      </c>
      <c r="B151" s="2" t="s">
        <v>294</v>
      </c>
      <c r="C151" s="2" t="s">
        <v>18</v>
      </c>
      <c r="D151" s="2" t="str">
        <f>VLOOKUP(C151,'Industry Group'!$D$3:$G$172, 4,FALSE)</f>
        <v>Agro-based industry</v>
      </c>
      <c r="E151" s="2" t="s">
        <v>198</v>
      </c>
      <c r="F151" s="2" t="s">
        <v>69</v>
      </c>
      <c r="G151" s="2" t="s">
        <v>199</v>
      </c>
      <c r="H151" s="2">
        <v>102.031986</v>
      </c>
      <c r="I151" s="2">
        <v>7.6663899999999993E-2</v>
      </c>
      <c r="J151" s="2">
        <v>880.67550674030497</v>
      </c>
    </row>
    <row r="152" spans="1:10" ht="12.75" customHeight="1">
      <c r="A152" s="2">
        <v>1316</v>
      </c>
      <c r="B152" s="2" t="s">
        <v>295</v>
      </c>
      <c r="C152" s="2" t="s">
        <v>296</v>
      </c>
      <c r="D152" s="2" t="str">
        <f>VLOOKUP(C152,'Industry Group'!$D$3:$G$172, 4,FALSE)</f>
        <v>Metal &amp; non-metallic minerals</v>
      </c>
      <c r="E152" s="2" t="s">
        <v>292</v>
      </c>
      <c r="F152" s="2" t="s">
        <v>277</v>
      </c>
      <c r="G152" s="2" t="s">
        <v>293</v>
      </c>
      <c r="H152" s="2">
        <v>104.01273260000001</v>
      </c>
      <c r="I152" s="2">
        <v>1.1780458</v>
      </c>
      <c r="J152" s="2">
        <v>880.50451986038001</v>
      </c>
    </row>
    <row r="153" spans="1:10" ht="12.75" hidden="1" customHeight="1">
      <c r="A153" s="2">
        <v>1539</v>
      </c>
      <c r="B153" s="2" t="s">
        <v>297</v>
      </c>
      <c r="C153" s="2" t="s">
        <v>18</v>
      </c>
      <c r="D153" s="2" t="str">
        <f>VLOOKUP(C153,'Industry Group'!$D$3:$G$172, 4,FALSE)</f>
        <v>Agro-based industry</v>
      </c>
      <c r="E153" s="2" t="s">
        <v>238</v>
      </c>
      <c r="F153" s="2" t="s">
        <v>69</v>
      </c>
      <c r="G153" s="2" t="s">
        <v>239</v>
      </c>
      <c r="H153" s="2">
        <v>101.55835949999999</v>
      </c>
      <c r="I153" s="2">
        <v>-0.32206050000000003</v>
      </c>
      <c r="J153" s="2">
        <v>880.00607983985697</v>
      </c>
    </row>
    <row r="154" spans="1:10" ht="12.75" customHeight="1">
      <c r="A154" s="2">
        <v>1315</v>
      </c>
      <c r="B154" s="2" t="s">
        <v>298</v>
      </c>
      <c r="C154" s="2" t="s">
        <v>299</v>
      </c>
      <c r="D154" s="2" t="str">
        <f>VLOOKUP(C154,'Industry Group'!$D$3:$G$172, 4,FALSE)</f>
        <v>Waste</v>
      </c>
      <c r="E154" s="2" t="s">
        <v>292</v>
      </c>
      <c r="F154" s="2" t="s">
        <v>277</v>
      </c>
      <c r="G154" s="2" t="s">
        <v>293</v>
      </c>
      <c r="H154" s="2">
        <v>104.0098885</v>
      </c>
      <c r="I154" s="2">
        <v>1.1671309000000001</v>
      </c>
      <c r="J154" s="2">
        <v>879.48287901856804</v>
      </c>
    </row>
    <row r="155" spans="1:10" ht="12.75" customHeight="1">
      <c r="A155" s="2">
        <v>1294</v>
      </c>
      <c r="B155" s="2" t="s">
        <v>300</v>
      </c>
      <c r="C155" s="2" t="s">
        <v>275</v>
      </c>
      <c r="D155" s="2" t="str">
        <f>VLOOKUP(C155,'Industry Group'!$D$3:$G$172, 4,FALSE)</f>
        <v>Metal &amp; non-metallic minerals</v>
      </c>
      <c r="E155" s="2" t="s">
        <v>276</v>
      </c>
      <c r="F155" s="2" t="s">
        <v>277</v>
      </c>
      <c r="G155" s="2" t="s">
        <v>278</v>
      </c>
      <c r="H155" s="2">
        <v>103.3929837</v>
      </c>
      <c r="I155" s="2">
        <v>0.8853278</v>
      </c>
      <c r="J155" s="2">
        <v>877.98316527070597</v>
      </c>
    </row>
    <row r="156" spans="1:10" ht="12.75" hidden="1" customHeight="1">
      <c r="A156" s="2">
        <v>1299</v>
      </c>
      <c r="B156" s="2" t="s">
        <v>301</v>
      </c>
      <c r="C156" s="2" t="s">
        <v>302</v>
      </c>
      <c r="D156" s="2" t="str">
        <f>VLOOKUP(C156,'Industry Group'!$D$3:$G$172, 4,FALSE)</f>
        <v>Capital goods &amp; automobile components</v>
      </c>
      <c r="E156" s="2" t="s">
        <v>292</v>
      </c>
      <c r="F156" s="2" t="s">
        <v>277</v>
      </c>
      <c r="G156" s="2" t="s">
        <v>293</v>
      </c>
      <c r="H156" s="2">
        <v>104.0186325</v>
      </c>
      <c r="I156" s="2">
        <v>1.1400185</v>
      </c>
      <c r="J156" s="2">
        <v>876.31636050679401</v>
      </c>
    </row>
    <row r="157" spans="1:10" ht="12.75" hidden="1" customHeight="1">
      <c r="A157" s="2">
        <v>1309</v>
      </c>
      <c r="B157" s="2" t="s">
        <v>303</v>
      </c>
      <c r="C157" s="2" t="s">
        <v>304</v>
      </c>
      <c r="D157" s="2" t="str">
        <f>VLOOKUP(C157,'Industry Group'!$D$3:$G$172, 4,FALSE)</f>
        <v>Pharmacy, Cosmetics, Health</v>
      </c>
      <c r="E157" s="2" t="s">
        <v>292</v>
      </c>
      <c r="F157" s="2" t="s">
        <v>277</v>
      </c>
      <c r="G157" s="2" t="s">
        <v>293</v>
      </c>
      <c r="H157" s="2">
        <v>103.9406149</v>
      </c>
      <c r="I157" s="2">
        <v>1.1082559999999999</v>
      </c>
      <c r="J157" s="2">
        <v>876.17332915193799</v>
      </c>
    </row>
    <row r="158" spans="1:10" ht="12.75" hidden="1" customHeight="1">
      <c r="A158" s="2">
        <v>1019</v>
      </c>
      <c r="B158" s="2" t="s">
        <v>305</v>
      </c>
      <c r="C158" s="2" t="s">
        <v>18</v>
      </c>
      <c r="D158" s="2" t="str">
        <f>VLOOKUP(C158,'Industry Group'!$D$3:$G$172, 4,FALSE)</f>
        <v>Agro-based industry</v>
      </c>
      <c r="E158" s="2" t="s">
        <v>306</v>
      </c>
      <c r="F158" s="2" t="s">
        <v>220</v>
      </c>
      <c r="G158" s="2" t="s">
        <v>307</v>
      </c>
      <c r="H158" s="2">
        <v>109.5854691</v>
      </c>
      <c r="I158" s="2">
        <v>1.1666726000000001</v>
      </c>
      <c r="J158" s="2">
        <v>875.67486088560997</v>
      </c>
    </row>
    <row r="159" spans="1:10" ht="12.75" customHeight="1">
      <c r="A159" s="2">
        <v>1245</v>
      </c>
      <c r="B159" s="2" t="s">
        <v>308</v>
      </c>
      <c r="C159" s="2" t="s">
        <v>124</v>
      </c>
      <c r="D159" s="2" t="str">
        <f>VLOOKUP(C159,'Industry Group'!$D$3:$G$172, 4,FALSE)</f>
        <v>Power &amp; Energy</v>
      </c>
      <c r="E159" s="2" t="s">
        <v>309</v>
      </c>
      <c r="F159" s="2" t="s">
        <v>310</v>
      </c>
      <c r="G159" s="2" t="s">
        <v>311</v>
      </c>
      <c r="H159" s="2">
        <v>104.0529207</v>
      </c>
      <c r="I159" s="2">
        <v>1.1300779000000001</v>
      </c>
      <c r="J159" s="2">
        <v>873.92268860437605</v>
      </c>
    </row>
    <row r="160" spans="1:10" ht="12.75" customHeight="1">
      <c r="A160" s="2">
        <v>1308</v>
      </c>
      <c r="B160" s="2" t="s">
        <v>312</v>
      </c>
      <c r="C160" s="2" t="s">
        <v>13</v>
      </c>
      <c r="D160" s="2" t="str">
        <f>VLOOKUP(C160,'Industry Group'!$D$3:$G$172, 4,FALSE)</f>
        <v>Power &amp; Energy</v>
      </c>
      <c r="E160" s="2" t="s">
        <v>292</v>
      </c>
      <c r="F160" s="2" t="s">
        <v>277</v>
      </c>
      <c r="G160" s="2" t="s">
        <v>293</v>
      </c>
      <c r="H160" s="2">
        <v>104.0580571</v>
      </c>
      <c r="I160" s="2">
        <v>1.1261283</v>
      </c>
      <c r="J160" s="2">
        <v>873.30895467396601</v>
      </c>
    </row>
    <row r="161" spans="1:10" ht="12.75" customHeight="1">
      <c r="A161" s="2">
        <v>1312</v>
      </c>
      <c r="B161" s="2" t="s">
        <v>313</v>
      </c>
      <c r="C161" s="2" t="s">
        <v>314</v>
      </c>
      <c r="D161" s="2" t="str">
        <f>VLOOKUP(C161,'Industry Group'!$D$3:$G$172, 4,FALSE)</f>
        <v>Metal &amp; non-metallic minerals</v>
      </c>
      <c r="E161" s="2" t="s">
        <v>292</v>
      </c>
      <c r="F161" s="2" t="s">
        <v>277</v>
      </c>
      <c r="G161" s="2" t="s">
        <v>293</v>
      </c>
      <c r="H161" s="2">
        <v>103.916169</v>
      </c>
      <c r="I161" s="2">
        <v>1.0702149999999999</v>
      </c>
      <c r="J161" s="2">
        <v>873.24621444287698</v>
      </c>
    </row>
    <row r="162" spans="1:10" ht="12.75" hidden="1" customHeight="1">
      <c r="A162" s="2">
        <v>1044</v>
      </c>
      <c r="B162" s="2" t="s">
        <v>315</v>
      </c>
      <c r="C162" s="2" t="s">
        <v>18</v>
      </c>
      <c r="D162" s="2" t="str">
        <f>VLOOKUP(C162,'Industry Group'!$D$3:$G$172, 4,FALSE)</f>
        <v>Agro-based industry</v>
      </c>
      <c r="E162" s="2" t="s">
        <v>282</v>
      </c>
      <c r="F162" s="2" t="s">
        <v>220</v>
      </c>
      <c r="G162" s="2" t="s">
        <v>283</v>
      </c>
      <c r="H162" s="2">
        <v>109.2247093</v>
      </c>
      <c r="I162" s="2">
        <v>1.2668389</v>
      </c>
      <c r="J162" s="2">
        <v>873.17500885615902</v>
      </c>
    </row>
    <row r="163" spans="1:10" ht="12.75" hidden="1" customHeight="1">
      <c r="A163" s="2">
        <v>1543</v>
      </c>
      <c r="B163" s="2" t="s">
        <v>316</v>
      </c>
      <c r="C163" s="2" t="s">
        <v>18</v>
      </c>
      <c r="D163" s="2" t="str">
        <f>VLOOKUP(C163,'Industry Group'!$D$3:$G$172, 4,FALSE)</f>
        <v>Agro-based industry</v>
      </c>
      <c r="E163" s="2" t="s">
        <v>238</v>
      </c>
      <c r="F163" s="2" t="s">
        <v>69</v>
      </c>
      <c r="G163" s="2" t="s">
        <v>239</v>
      </c>
      <c r="H163" s="2">
        <v>101.4209117</v>
      </c>
      <c r="I163" s="2">
        <v>-0.53234950000000003</v>
      </c>
      <c r="J163" s="2">
        <v>873.15128019710505</v>
      </c>
    </row>
    <row r="164" spans="1:10" ht="12.75" hidden="1" customHeight="1">
      <c r="A164" s="2">
        <v>1310</v>
      </c>
      <c r="B164" s="2" t="s">
        <v>317</v>
      </c>
      <c r="C164" s="2" t="s">
        <v>318</v>
      </c>
      <c r="D164" s="2" t="str">
        <f>VLOOKUP(C164,'Industry Group'!$D$3:$G$172, 4,FALSE)</f>
        <v>Pharmacy, Cosmetics, Health</v>
      </c>
      <c r="E164" s="2" t="s">
        <v>292</v>
      </c>
      <c r="F164" s="2" t="s">
        <v>277</v>
      </c>
      <c r="G164" s="2" t="s">
        <v>293</v>
      </c>
      <c r="H164" s="2">
        <v>103.9153953</v>
      </c>
      <c r="I164" s="2">
        <v>1.0660076000000001</v>
      </c>
      <c r="J164" s="2">
        <v>872.84360062613803</v>
      </c>
    </row>
    <row r="165" spans="1:10" ht="12.75" hidden="1" customHeight="1">
      <c r="A165" s="2">
        <v>1544</v>
      </c>
      <c r="B165" s="2" t="s">
        <v>319</v>
      </c>
      <c r="C165" s="2" t="s">
        <v>18</v>
      </c>
      <c r="D165" s="2" t="str">
        <f>VLOOKUP(C165,'Industry Group'!$D$3:$G$172, 4,FALSE)</f>
        <v>Agro-based industry</v>
      </c>
      <c r="E165" s="2" t="s">
        <v>238</v>
      </c>
      <c r="F165" s="2" t="s">
        <v>69</v>
      </c>
      <c r="G165" s="2" t="s">
        <v>239</v>
      </c>
      <c r="H165" s="2">
        <v>101.5248055</v>
      </c>
      <c r="I165" s="2">
        <v>-0.44115959999999999</v>
      </c>
      <c r="J165" s="2">
        <v>872.681757940681</v>
      </c>
    </row>
    <row r="166" spans="1:10" ht="12.75" hidden="1" customHeight="1">
      <c r="A166" s="2">
        <v>1551</v>
      </c>
      <c r="B166" s="2" t="s">
        <v>320</v>
      </c>
      <c r="C166" s="2" t="s">
        <v>18</v>
      </c>
      <c r="D166" s="2" t="str">
        <f>VLOOKUP(C166,'Industry Group'!$D$3:$G$172, 4,FALSE)</f>
        <v>Agro-based industry</v>
      </c>
      <c r="E166" s="2" t="s">
        <v>198</v>
      </c>
      <c r="F166" s="2" t="s">
        <v>69</v>
      </c>
      <c r="G166" s="2" t="s">
        <v>199</v>
      </c>
      <c r="H166" s="2">
        <v>102.200614</v>
      </c>
      <c r="I166" s="2">
        <v>0.109629</v>
      </c>
      <c r="J166" s="2">
        <v>872.38460686635904</v>
      </c>
    </row>
    <row r="167" spans="1:10" ht="12.75" hidden="1" customHeight="1">
      <c r="A167" s="2">
        <v>1041</v>
      </c>
      <c r="B167" s="2" t="s">
        <v>321</v>
      </c>
      <c r="C167" s="2" t="s">
        <v>18</v>
      </c>
      <c r="D167" s="2" t="str">
        <f>VLOOKUP(C167,'Industry Group'!$D$3:$G$172, 4,FALSE)</f>
        <v>Agro-based industry</v>
      </c>
      <c r="E167" s="2" t="s">
        <v>322</v>
      </c>
      <c r="F167" s="2" t="s">
        <v>220</v>
      </c>
      <c r="G167" s="2" t="s">
        <v>323</v>
      </c>
      <c r="H167" s="2">
        <v>111.5080261</v>
      </c>
      <c r="I167" s="2">
        <v>9.5672499999999994E-2</v>
      </c>
      <c r="J167" s="2">
        <v>872.28062377827803</v>
      </c>
    </row>
    <row r="168" spans="1:10" ht="12.75" hidden="1" customHeight="1">
      <c r="A168" s="2">
        <v>1298</v>
      </c>
      <c r="B168" s="2" t="s">
        <v>324</v>
      </c>
      <c r="C168" s="2" t="s">
        <v>302</v>
      </c>
      <c r="D168" s="2" t="str">
        <f>VLOOKUP(C168,'Industry Group'!$D$3:$G$172, 4,FALSE)</f>
        <v>Capital goods &amp; automobile components</v>
      </c>
      <c r="E168" s="2" t="s">
        <v>292</v>
      </c>
      <c r="F168" s="2" t="s">
        <v>277</v>
      </c>
      <c r="G168" s="2" t="s">
        <v>293</v>
      </c>
      <c r="H168" s="2">
        <v>104.052036</v>
      </c>
      <c r="I168" s="2">
        <v>1.1135028</v>
      </c>
      <c r="J168" s="2">
        <v>872.23269904496999</v>
      </c>
    </row>
    <row r="169" spans="1:10" ht="12.75" customHeight="1">
      <c r="A169" s="2">
        <v>1549</v>
      </c>
      <c r="B169" s="2" t="s">
        <v>325</v>
      </c>
      <c r="C169" s="2" t="s">
        <v>32</v>
      </c>
      <c r="D169" s="2" t="str">
        <f>VLOOKUP(C169,'Industry Group'!$D$3:$G$172, 4,FALSE)</f>
        <v>Power &amp; Energy</v>
      </c>
      <c r="E169" s="2" t="s">
        <v>198</v>
      </c>
      <c r="F169" s="2" t="s">
        <v>69</v>
      </c>
      <c r="G169" s="2" t="s">
        <v>199</v>
      </c>
      <c r="H169" s="2">
        <v>102.2547919</v>
      </c>
      <c r="I169" s="2">
        <v>0.14609230000000001</v>
      </c>
      <c r="J169" s="2">
        <v>872.12976437316797</v>
      </c>
    </row>
    <row r="170" spans="1:10" ht="12.75" customHeight="1">
      <c r="A170" s="2">
        <v>1303</v>
      </c>
      <c r="B170" s="2" t="s">
        <v>326</v>
      </c>
      <c r="C170" s="2" t="s">
        <v>327</v>
      </c>
      <c r="D170" s="2" t="str">
        <f>VLOOKUP(C170,'Industry Group'!$D$3:$G$172, 4,FALSE)</f>
        <v>Cement, Steel &amp; heavy industry</v>
      </c>
      <c r="E170" s="2" t="s">
        <v>292</v>
      </c>
      <c r="F170" s="2" t="s">
        <v>277</v>
      </c>
      <c r="G170" s="2" t="s">
        <v>293</v>
      </c>
      <c r="H170" s="2">
        <v>104.036393</v>
      </c>
      <c r="I170" s="2">
        <v>1.100368</v>
      </c>
      <c r="J170" s="2">
        <v>871.48741347415501</v>
      </c>
    </row>
    <row r="171" spans="1:10" ht="12.75" hidden="1" customHeight="1">
      <c r="A171" s="2">
        <v>1313</v>
      </c>
      <c r="B171" s="2" t="s">
        <v>328</v>
      </c>
      <c r="C171" s="2" t="s">
        <v>329</v>
      </c>
      <c r="D171" s="2" t="str">
        <f>VLOOKUP(C171,'Industry Group'!$D$3:$G$172, 4,FALSE)</f>
        <v>Food &amp; Beverage</v>
      </c>
      <c r="E171" s="2" t="s">
        <v>292</v>
      </c>
      <c r="F171" s="2" t="s">
        <v>277</v>
      </c>
      <c r="G171" s="2" t="s">
        <v>293</v>
      </c>
      <c r="H171" s="2">
        <v>104.0716178</v>
      </c>
      <c r="I171" s="2">
        <v>1.1107686000000001</v>
      </c>
      <c r="J171" s="2">
        <v>871.17574858737601</v>
      </c>
    </row>
    <row r="172" spans="1:10" ht="12.75" hidden="1" customHeight="1">
      <c r="A172" s="2">
        <v>1304</v>
      </c>
      <c r="B172" s="2" t="s">
        <v>330</v>
      </c>
      <c r="C172" s="2" t="s">
        <v>331</v>
      </c>
      <c r="D172" s="2" t="str">
        <f>VLOOKUP(C172,'Industry Group'!$D$3:$G$172, 4,FALSE)</f>
        <v>Wood, Leather &amp; Paper</v>
      </c>
      <c r="E172" s="2" t="s">
        <v>292</v>
      </c>
      <c r="F172" s="2" t="s">
        <v>277</v>
      </c>
      <c r="G172" s="2" t="s">
        <v>293</v>
      </c>
      <c r="H172" s="2">
        <v>104.072056</v>
      </c>
      <c r="I172" s="2">
        <v>1.1087366000000001</v>
      </c>
      <c r="J172" s="2">
        <v>870.94690648609196</v>
      </c>
    </row>
    <row r="173" spans="1:10" ht="12.75" customHeight="1">
      <c r="A173" s="2">
        <v>1307</v>
      </c>
      <c r="B173" s="2" t="s">
        <v>332</v>
      </c>
      <c r="C173" s="2" t="s">
        <v>13</v>
      </c>
      <c r="D173" s="2" t="str">
        <f>VLOOKUP(C173,'Industry Group'!$D$3:$G$172, 4,FALSE)</f>
        <v>Power &amp; Energy</v>
      </c>
      <c r="E173" s="2" t="s">
        <v>292</v>
      </c>
      <c r="F173" s="2" t="s">
        <v>277</v>
      </c>
      <c r="G173" s="2" t="s">
        <v>293</v>
      </c>
      <c r="H173" s="2">
        <v>104.115071</v>
      </c>
      <c r="I173" s="2">
        <v>1.1236660000000001</v>
      </c>
      <c r="J173" s="2">
        <v>870.82449227666405</v>
      </c>
    </row>
    <row r="174" spans="1:10" ht="12.75" hidden="1" customHeight="1">
      <c r="A174" s="2">
        <v>1305</v>
      </c>
      <c r="B174" s="2" t="s">
        <v>333</v>
      </c>
      <c r="C174" s="2" t="s">
        <v>331</v>
      </c>
      <c r="D174" s="2" t="str">
        <f>VLOOKUP(C174,'Industry Group'!$D$3:$G$172, 4,FALSE)</f>
        <v>Wood, Leather &amp; Paper</v>
      </c>
      <c r="E174" s="2" t="s">
        <v>292</v>
      </c>
      <c r="F174" s="2" t="s">
        <v>277</v>
      </c>
      <c r="G174" s="2" t="s">
        <v>293</v>
      </c>
      <c r="H174" s="2">
        <v>103.9263883</v>
      </c>
      <c r="I174" s="2">
        <v>1.0472368999999999</v>
      </c>
      <c r="J174" s="2">
        <v>870.44873929139305</v>
      </c>
    </row>
    <row r="175" spans="1:10" ht="12.75" customHeight="1">
      <c r="A175" s="2">
        <v>1311</v>
      </c>
      <c r="B175" s="2" t="s">
        <v>334</v>
      </c>
      <c r="C175" s="2" t="s">
        <v>314</v>
      </c>
      <c r="D175" s="2" t="str">
        <f>VLOOKUP(C175,'Industry Group'!$D$3:$G$172, 4,FALSE)</f>
        <v>Metal &amp; non-metallic minerals</v>
      </c>
      <c r="E175" s="2" t="s">
        <v>292</v>
      </c>
      <c r="F175" s="2" t="s">
        <v>277</v>
      </c>
      <c r="G175" s="2" t="s">
        <v>293</v>
      </c>
      <c r="H175" s="2">
        <v>104.1451778</v>
      </c>
      <c r="I175" s="2">
        <v>1.1182211</v>
      </c>
      <c r="J175" s="2">
        <v>869.09524364394804</v>
      </c>
    </row>
    <row r="176" spans="1:10" ht="12.75" hidden="1" customHeight="1">
      <c r="A176" s="2">
        <v>1300</v>
      </c>
      <c r="B176" s="2" t="s">
        <v>335</v>
      </c>
      <c r="C176" s="2" t="s">
        <v>302</v>
      </c>
      <c r="D176" s="2" t="str">
        <f>VLOOKUP(C176,'Industry Group'!$D$3:$G$172, 4,FALSE)</f>
        <v>Capital goods &amp; automobile components</v>
      </c>
      <c r="E176" s="2" t="s">
        <v>292</v>
      </c>
      <c r="F176" s="2" t="s">
        <v>277</v>
      </c>
      <c r="G176" s="2" t="s">
        <v>293</v>
      </c>
      <c r="H176" s="2">
        <v>104.02050389999999</v>
      </c>
      <c r="I176" s="2">
        <v>1.0686699</v>
      </c>
      <c r="J176" s="2">
        <v>868.82969462462995</v>
      </c>
    </row>
    <row r="177" spans="1:10" ht="12.75" customHeight="1">
      <c r="A177" s="2">
        <v>1302</v>
      </c>
      <c r="B177" s="2" t="s">
        <v>336</v>
      </c>
      <c r="C177" s="2" t="s">
        <v>327</v>
      </c>
      <c r="D177" s="2" t="str">
        <f>VLOOKUP(C177,'Industry Group'!$D$3:$G$172, 4,FALSE)</f>
        <v>Cement, Steel &amp; heavy industry</v>
      </c>
      <c r="E177" s="2" t="s">
        <v>292</v>
      </c>
      <c r="F177" s="2" t="s">
        <v>277</v>
      </c>
      <c r="G177" s="2" t="s">
        <v>293</v>
      </c>
      <c r="H177" s="2">
        <v>104.02503400000001</v>
      </c>
      <c r="I177" s="2">
        <v>1.0692269999999999</v>
      </c>
      <c r="J177" s="2">
        <v>868.70574998092002</v>
      </c>
    </row>
    <row r="178" spans="1:10" ht="12.75" customHeight="1">
      <c r="A178" s="2">
        <v>1317</v>
      </c>
      <c r="B178" s="2" t="s">
        <v>337</v>
      </c>
      <c r="C178" s="2" t="s">
        <v>296</v>
      </c>
      <c r="D178" s="2" t="str">
        <f>VLOOKUP(C178,'Industry Group'!$D$3:$G$172, 4,FALSE)</f>
        <v>Metal &amp; non-metallic minerals</v>
      </c>
      <c r="E178" s="2" t="s">
        <v>292</v>
      </c>
      <c r="F178" s="2" t="s">
        <v>277</v>
      </c>
      <c r="G178" s="2" t="s">
        <v>293</v>
      </c>
      <c r="H178" s="2">
        <v>104.13787309999999</v>
      </c>
      <c r="I178" s="2">
        <v>1.1112654</v>
      </c>
      <c r="J178" s="2">
        <v>868.649350799177</v>
      </c>
    </row>
    <row r="179" spans="1:10" ht="12.75" hidden="1" customHeight="1">
      <c r="A179" s="2">
        <v>1545</v>
      </c>
      <c r="B179" s="2" t="s">
        <v>338</v>
      </c>
      <c r="C179" s="2" t="s">
        <v>18</v>
      </c>
      <c r="D179" s="2" t="str">
        <f>VLOOKUP(C179,'Industry Group'!$D$3:$G$172, 4,FALSE)</f>
        <v>Agro-based industry</v>
      </c>
      <c r="E179" s="2" t="s">
        <v>238</v>
      </c>
      <c r="F179" s="2" t="s">
        <v>69</v>
      </c>
      <c r="G179" s="2" t="s">
        <v>239</v>
      </c>
      <c r="H179" s="2">
        <v>101.4928314</v>
      </c>
      <c r="I179" s="2">
        <v>-0.52992050000000002</v>
      </c>
      <c r="J179" s="2">
        <v>867.85456861871205</v>
      </c>
    </row>
    <row r="180" spans="1:10" ht="12.75" customHeight="1">
      <c r="A180" s="2">
        <v>34</v>
      </c>
      <c r="B180" s="2" t="s">
        <v>339</v>
      </c>
      <c r="C180" s="2" t="s">
        <v>124</v>
      </c>
      <c r="D180" s="2" t="str">
        <f>VLOOKUP(C180,'Industry Group'!$D$3:$G$172, 4,FALSE)</f>
        <v>Power &amp; Energy</v>
      </c>
      <c r="E180" s="2" t="s">
        <v>285</v>
      </c>
      <c r="F180" s="2" t="s">
        <v>96</v>
      </c>
      <c r="G180" s="2" t="s">
        <v>286</v>
      </c>
      <c r="H180" s="2">
        <v>114.44272170000001</v>
      </c>
      <c r="I180" s="2">
        <v>-8.1755259000000002</v>
      </c>
      <c r="J180" s="2">
        <v>867.09673013024496</v>
      </c>
    </row>
    <row r="181" spans="1:10" ht="12.75" hidden="1" customHeight="1">
      <c r="A181" s="2">
        <v>1301</v>
      </c>
      <c r="B181" s="2" t="s">
        <v>340</v>
      </c>
      <c r="C181" s="2" t="s">
        <v>302</v>
      </c>
      <c r="D181" s="2" t="str">
        <f>VLOOKUP(C181,'Industry Group'!$D$3:$G$172, 4,FALSE)</f>
        <v>Capital goods &amp; automobile components</v>
      </c>
      <c r="E181" s="2" t="s">
        <v>292</v>
      </c>
      <c r="F181" s="2" t="s">
        <v>277</v>
      </c>
      <c r="G181" s="2" t="s">
        <v>293</v>
      </c>
      <c r="H181" s="2">
        <v>104.0353552</v>
      </c>
      <c r="I181" s="2">
        <v>1.0568275</v>
      </c>
      <c r="J181" s="2">
        <v>867.00445281441205</v>
      </c>
    </row>
    <row r="182" spans="1:10" ht="12.75" hidden="1" customHeight="1">
      <c r="A182" s="2">
        <v>1318</v>
      </c>
      <c r="B182" s="2" t="s">
        <v>341</v>
      </c>
      <c r="C182" s="2" t="s">
        <v>342</v>
      </c>
      <c r="D182" s="2" t="str">
        <f>VLOOKUP(C182,'Industry Group'!$D$3:$G$172, 4,FALSE)</f>
        <v>Agro-based industry</v>
      </c>
      <c r="E182" s="2" t="s">
        <v>292</v>
      </c>
      <c r="F182" s="2" t="s">
        <v>277</v>
      </c>
      <c r="G182" s="2" t="s">
        <v>293</v>
      </c>
      <c r="H182" s="2">
        <v>104.0036447</v>
      </c>
      <c r="I182" s="2">
        <v>1.0350277999999999</v>
      </c>
      <c r="J182" s="2">
        <v>866.01951758854204</v>
      </c>
    </row>
    <row r="183" spans="1:10" ht="12.75" hidden="1" customHeight="1">
      <c r="A183" s="2">
        <v>1559</v>
      </c>
      <c r="B183" s="2" t="s">
        <v>343</v>
      </c>
      <c r="C183" s="2" t="s">
        <v>18</v>
      </c>
      <c r="D183" s="2" t="str">
        <f>VLOOKUP(C183,'Industry Group'!$D$3:$G$172, 4,FALSE)</f>
        <v>Agro-based industry</v>
      </c>
      <c r="E183" s="2" t="s">
        <v>198</v>
      </c>
      <c r="F183" s="2" t="s">
        <v>69</v>
      </c>
      <c r="G183" s="2" t="s">
        <v>199</v>
      </c>
      <c r="H183" s="2">
        <v>102.0889014</v>
      </c>
      <c r="I183" s="2">
        <v>-4.6542699999999999E-2</v>
      </c>
      <c r="J183" s="2">
        <v>865.93252539623302</v>
      </c>
    </row>
    <row r="184" spans="1:10" ht="12.75" customHeight="1">
      <c r="A184" s="2">
        <v>1306</v>
      </c>
      <c r="B184" s="2" t="s">
        <v>344</v>
      </c>
      <c r="C184" s="2" t="s">
        <v>345</v>
      </c>
      <c r="D184" s="2" t="str">
        <f>VLOOKUP(C184,'Industry Group'!$D$3:$G$172, 4,FALSE)</f>
        <v>Petrochemicals &amp; Plastics</v>
      </c>
      <c r="E184" s="2" t="s">
        <v>292</v>
      </c>
      <c r="F184" s="2" t="s">
        <v>277</v>
      </c>
      <c r="G184" s="2" t="s">
        <v>293</v>
      </c>
      <c r="H184" s="2">
        <v>104.131244</v>
      </c>
      <c r="I184" s="2">
        <v>1.072821</v>
      </c>
      <c r="J184" s="2">
        <v>864.89185260828299</v>
      </c>
    </row>
    <row r="185" spans="1:10" ht="12.75" hidden="1" customHeight="1">
      <c r="A185" s="2">
        <v>1045</v>
      </c>
      <c r="B185" s="2" t="s">
        <v>346</v>
      </c>
      <c r="C185" s="2" t="s">
        <v>18</v>
      </c>
      <c r="D185" s="2" t="str">
        <f>VLOOKUP(C185,'Industry Group'!$D$3:$G$172, 4,FALSE)</f>
        <v>Agro-based industry</v>
      </c>
      <c r="E185" s="2" t="s">
        <v>282</v>
      </c>
      <c r="F185" s="2" t="s">
        <v>220</v>
      </c>
      <c r="G185" s="2" t="s">
        <v>283</v>
      </c>
      <c r="H185" s="2">
        <v>109.31857220000001</v>
      </c>
      <c r="I185" s="2">
        <v>1.1457489000000001</v>
      </c>
      <c r="J185" s="2">
        <v>863.59880702090402</v>
      </c>
    </row>
    <row r="186" spans="1:10" ht="12.75" customHeight="1">
      <c r="A186" s="2">
        <v>1314</v>
      </c>
      <c r="B186" s="2" t="s">
        <v>347</v>
      </c>
      <c r="C186" s="2" t="s">
        <v>299</v>
      </c>
      <c r="D186" s="2" t="str">
        <f>VLOOKUP(C186,'Industry Group'!$D$3:$G$172, 4,FALSE)</f>
        <v>Waste</v>
      </c>
      <c r="E186" s="2" t="s">
        <v>292</v>
      </c>
      <c r="F186" s="2" t="s">
        <v>277</v>
      </c>
      <c r="G186" s="2" t="s">
        <v>293</v>
      </c>
      <c r="H186" s="2">
        <v>104.1341968</v>
      </c>
      <c r="I186" s="2">
        <v>1.0603309999999999</v>
      </c>
      <c r="J186" s="2">
        <v>863.47407389803595</v>
      </c>
    </row>
    <row r="187" spans="1:10" ht="12.75" hidden="1" customHeight="1">
      <c r="A187" s="2">
        <v>1555</v>
      </c>
      <c r="B187" s="2" t="s">
        <v>348</v>
      </c>
      <c r="C187" s="2" t="s">
        <v>18</v>
      </c>
      <c r="D187" s="2" t="str">
        <f>VLOOKUP(C187,'Industry Group'!$D$3:$G$172, 4,FALSE)</f>
        <v>Agro-based industry</v>
      </c>
      <c r="E187" s="2" t="s">
        <v>198</v>
      </c>
      <c r="F187" s="2" t="s">
        <v>69</v>
      </c>
      <c r="G187" s="2" t="s">
        <v>199</v>
      </c>
      <c r="H187" s="2">
        <v>102.1960383</v>
      </c>
      <c r="I187" s="2">
        <v>-2.6882E-3</v>
      </c>
      <c r="J187" s="2">
        <v>862.62927341092495</v>
      </c>
    </row>
    <row r="188" spans="1:10" ht="12.75" customHeight="1">
      <c r="A188" s="2">
        <v>1319</v>
      </c>
      <c r="B188" s="2" t="s">
        <v>349</v>
      </c>
      <c r="C188" s="2" t="s">
        <v>150</v>
      </c>
      <c r="D188" s="2" t="str">
        <f>VLOOKUP(C188,'Industry Group'!$D$3:$G$172, 4,FALSE)</f>
        <v>Power &amp; Energy</v>
      </c>
      <c r="E188" s="2" t="s">
        <v>292</v>
      </c>
      <c r="F188" s="2" t="s">
        <v>277</v>
      </c>
      <c r="G188" s="2" t="s">
        <v>293</v>
      </c>
      <c r="H188" s="2">
        <v>104.13154609999999</v>
      </c>
      <c r="I188" s="2">
        <v>1.0454208</v>
      </c>
      <c r="J188" s="2">
        <v>862.02151445952302</v>
      </c>
    </row>
    <row r="189" spans="1:10" ht="12.75" customHeight="1">
      <c r="A189" s="2">
        <v>819</v>
      </c>
      <c r="B189" s="2" t="s">
        <v>350</v>
      </c>
      <c r="C189" s="2" t="s">
        <v>13</v>
      </c>
      <c r="D189" s="2" t="str">
        <f>VLOOKUP(C189,'Industry Group'!$D$3:$G$172, 4,FALSE)</f>
        <v>Power &amp; Energy</v>
      </c>
      <c r="E189" s="2" t="s">
        <v>351</v>
      </c>
      <c r="F189" s="2" t="s">
        <v>352</v>
      </c>
      <c r="G189" s="2" t="s">
        <v>353</v>
      </c>
      <c r="H189" s="2">
        <v>114.3993396</v>
      </c>
      <c r="I189" s="2">
        <v>-8.1348845999999995</v>
      </c>
      <c r="J189" s="2">
        <v>861.36246014344499</v>
      </c>
    </row>
    <row r="190" spans="1:10" ht="12.75" hidden="1" customHeight="1">
      <c r="A190" s="2">
        <v>820</v>
      </c>
      <c r="B190" s="2" t="s">
        <v>354</v>
      </c>
      <c r="C190" s="2" t="s">
        <v>122</v>
      </c>
      <c r="D190" s="2" t="str">
        <f>VLOOKUP(C190,'Industry Group'!$D$3:$G$172, 4,FALSE)</f>
        <v>Agro-based industry</v>
      </c>
      <c r="E190" s="2" t="s">
        <v>351</v>
      </c>
      <c r="F190" s="2" t="s">
        <v>352</v>
      </c>
      <c r="G190" s="2" t="s">
        <v>353</v>
      </c>
      <c r="H190" s="2">
        <v>114.3892438</v>
      </c>
      <c r="I190" s="2">
        <v>-8.1639246999999902</v>
      </c>
      <c r="J190" s="2">
        <v>861.06705368419898</v>
      </c>
    </row>
    <row r="191" spans="1:10" ht="12.75" customHeight="1">
      <c r="A191" s="2">
        <v>948</v>
      </c>
      <c r="B191" s="2" t="s">
        <v>355</v>
      </c>
      <c r="C191" s="2" t="s">
        <v>32</v>
      </c>
      <c r="D191" s="2" t="str">
        <f>VLOOKUP(C191,'Industry Group'!$D$3:$G$172, 4,FALSE)</f>
        <v>Power &amp; Energy</v>
      </c>
      <c r="E191" s="2" t="s">
        <v>356</v>
      </c>
      <c r="F191" s="2" t="s">
        <v>352</v>
      </c>
      <c r="G191" s="2" t="s">
        <v>357</v>
      </c>
      <c r="H191" s="2">
        <v>114.36914160000001</v>
      </c>
      <c r="I191" s="2">
        <v>-8.2190943999999995</v>
      </c>
      <c r="J191" s="2">
        <v>860.44484797953999</v>
      </c>
    </row>
    <row r="192" spans="1:10" ht="12.75" hidden="1" customHeight="1">
      <c r="A192" s="2">
        <v>1060</v>
      </c>
      <c r="B192" s="2" t="s">
        <v>358</v>
      </c>
      <c r="C192" s="2" t="s">
        <v>18</v>
      </c>
      <c r="D192" s="2" t="str">
        <f>VLOOKUP(C192,'Industry Group'!$D$3:$G$172, 4,FALSE)</f>
        <v>Agro-based industry</v>
      </c>
      <c r="E192" s="2" t="s">
        <v>359</v>
      </c>
      <c r="F192" s="2" t="s">
        <v>220</v>
      </c>
      <c r="G192" s="2" t="s">
        <v>360</v>
      </c>
      <c r="H192" s="2">
        <v>111.1912379</v>
      </c>
      <c r="I192" s="2">
        <v>0.16528860000000001</v>
      </c>
      <c r="J192" s="2">
        <v>858.25105977254304</v>
      </c>
    </row>
    <row r="193" spans="1:10" ht="12.75" hidden="1" customHeight="1">
      <c r="A193" s="2">
        <v>1554</v>
      </c>
      <c r="B193" s="2" t="s">
        <v>361</v>
      </c>
      <c r="C193" s="2" t="s">
        <v>18</v>
      </c>
      <c r="D193" s="2" t="str">
        <f>VLOOKUP(C193,'Industry Group'!$D$3:$G$172, 4,FALSE)</f>
        <v>Agro-based industry</v>
      </c>
      <c r="E193" s="2" t="s">
        <v>198</v>
      </c>
      <c r="F193" s="2" t="s">
        <v>69</v>
      </c>
      <c r="G193" s="2" t="s">
        <v>199</v>
      </c>
      <c r="H193" s="2">
        <v>102.2367313</v>
      </c>
      <c r="I193" s="2">
        <v>-5.2357000000000001E-2</v>
      </c>
      <c r="J193" s="2">
        <v>855.48902428774898</v>
      </c>
    </row>
    <row r="194" spans="1:10" ht="12.75" hidden="1" customHeight="1">
      <c r="A194" s="2">
        <v>1059</v>
      </c>
      <c r="B194" s="2" t="s">
        <v>362</v>
      </c>
      <c r="C194" s="2" t="s">
        <v>18</v>
      </c>
      <c r="D194" s="2" t="str">
        <f>VLOOKUP(C194,'Industry Group'!$D$3:$G$172, 4,FALSE)</f>
        <v>Agro-based industry</v>
      </c>
      <c r="E194" s="2" t="s">
        <v>359</v>
      </c>
      <c r="F194" s="2" t="s">
        <v>220</v>
      </c>
      <c r="G194" s="2" t="s">
        <v>360</v>
      </c>
      <c r="H194" s="2">
        <v>111.0762838</v>
      </c>
      <c r="I194" s="2">
        <v>0.2119172</v>
      </c>
      <c r="J194" s="2">
        <v>855.46691383525001</v>
      </c>
    </row>
    <row r="195" spans="1:10" ht="12.75" hidden="1" customHeight="1">
      <c r="A195" s="2">
        <v>1541</v>
      </c>
      <c r="B195" s="2" t="s">
        <v>363</v>
      </c>
      <c r="C195" s="2" t="s">
        <v>18</v>
      </c>
      <c r="D195" s="2" t="str">
        <f>VLOOKUP(C195,'Industry Group'!$D$3:$G$172, 4,FALSE)</f>
        <v>Agro-based industry</v>
      </c>
      <c r="E195" s="2" t="s">
        <v>238</v>
      </c>
      <c r="F195" s="2" t="s">
        <v>69</v>
      </c>
      <c r="G195" s="2" t="s">
        <v>239</v>
      </c>
      <c r="H195" s="2">
        <v>101.5777298</v>
      </c>
      <c r="I195" s="2">
        <v>-0.60687249999999904</v>
      </c>
      <c r="J195" s="2">
        <v>855.14264458625905</v>
      </c>
    </row>
    <row r="196" spans="1:10" ht="12.75" hidden="1" customHeight="1">
      <c r="A196" s="2">
        <v>1291</v>
      </c>
      <c r="B196" s="2" t="s">
        <v>364</v>
      </c>
      <c r="C196" s="2" t="s">
        <v>302</v>
      </c>
      <c r="D196" s="2" t="str">
        <f>VLOOKUP(C196,'Industry Group'!$D$3:$G$172, 4,FALSE)</f>
        <v>Capital goods &amp; automobile components</v>
      </c>
      <c r="E196" s="2" t="s">
        <v>365</v>
      </c>
      <c r="F196" s="2" t="s">
        <v>277</v>
      </c>
      <c r="G196" s="2" t="s">
        <v>366</v>
      </c>
      <c r="H196" s="2">
        <v>104.2579908</v>
      </c>
      <c r="I196" s="2">
        <v>1.0065598</v>
      </c>
      <c r="J196" s="2">
        <v>853.13099812701205</v>
      </c>
    </row>
    <row r="197" spans="1:10" ht="12.75" hidden="1" customHeight="1">
      <c r="A197" s="2">
        <v>1292</v>
      </c>
      <c r="B197" s="2" t="s">
        <v>367</v>
      </c>
      <c r="C197" s="2" t="s">
        <v>302</v>
      </c>
      <c r="D197" s="2" t="str">
        <f>VLOOKUP(C197,'Industry Group'!$D$3:$G$172, 4,FALSE)</f>
        <v>Capital goods &amp; automobile components</v>
      </c>
      <c r="E197" s="2" t="s">
        <v>365</v>
      </c>
      <c r="F197" s="2" t="s">
        <v>277</v>
      </c>
      <c r="G197" s="2" t="s">
        <v>366</v>
      </c>
      <c r="H197" s="2">
        <v>104.25741979999999</v>
      </c>
      <c r="I197" s="2">
        <v>1.005477</v>
      </c>
      <c r="J197" s="2">
        <v>853.03888748767804</v>
      </c>
    </row>
    <row r="198" spans="1:10" ht="12.75" hidden="1" customHeight="1">
      <c r="A198" s="2">
        <v>1562</v>
      </c>
      <c r="B198" s="2" t="s">
        <v>368</v>
      </c>
      <c r="C198" s="2" t="s">
        <v>18</v>
      </c>
      <c r="D198" s="2" t="str">
        <f>VLOOKUP(C198,'Industry Group'!$D$3:$G$172, 4,FALSE)</f>
        <v>Agro-based industry</v>
      </c>
      <c r="E198" s="2" t="s">
        <v>198</v>
      </c>
      <c r="F198" s="2" t="s">
        <v>69</v>
      </c>
      <c r="G198" s="2" t="s">
        <v>199</v>
      </c>
      <c r="H198" s="2">
        <v>102.1808612</v>
      </c>
      <c r="I198" s="2">
        <v>-0.15279329999999999</v>
      </c>
      <c r="J198" s="2">
        <v>850.31722006070095</v>
      </c>
    </row>
    <row r="199" spans="1:10" ht="12.75" hidden="1" customHeight="1">
      <c r="A199" s="2">
        <v>1133</v>
      </c>
      <c r="B199" s="2" t="s">
        <v>369</v>
      </c>
      <c r="C199" s="2" t="s">
        <v>18</v>
      </c>
      <c r="D199" s="2" t="str">
        <f>VLOOKUP(C199,'Industry Group'!$D$3:$G$172, 4,FALSE)</f>
        <v>Agro-based industry</v>
      </c>
      <c r="E199" s="2" t="s">
        <v>370</v>
      </c>
      <c r="F199" s="2" t="s">
        <v>268</v>
      </c>
      <c r="G199" s="2" t="s">
        <v>371</v>
      </c>
      <c r="H199" s="2">
        <v>113.17005519999999</v>
      </c>
      <c r="I199" s="2">
        <v>-1.9034873000000001</v>
      </c>
      <c r="J199" s="2">
        <v>850.08164119345497</v>
      </c>
    </row>
    <row r="200" spans="1:10" ht="12.75" hidden="1" customHeight="1">
      <c r="A200" s="2">
        <v>1558</v>
      </c>
      <c r="B200" s="2" t="s">
        <v>372</v>
      </c>
      <c r="C200" s="2" t="s">
        <v>18</v>
      </c>
      <c r="D200" s="2" t="str">
        <f>VLOOKUP(C200,'Industry Group'!$D$3:$G$172, 4,FALSE)</f>
        <v>Agro-based industry</v>
      </c>
      <c r="E200" s="2" t="s">
        <v>198</v>
      </c>
      <c r="F200" s="2" t="s">
        <v>69</v>
      </c>
      <c r="G200" s="2" t="s">
        <v>199</v>
      </c>
      <c r="H200" s="2">
        <v>102.0896468</v>
      </c>
      <c r="I200" s="2">
        <v>-0.236326799999999</v>
      </c>
      <c r="J200" s="2">
        <v>849.222133635163</v>
      </c>
    </row>
    <row r="201" spans="1:10" ht="12.75" hidden="1" customHeight="1">
      <c r="A201" s="2">
        <v>1797</v>
      </c>
      <c r="B201" s="2" t="s">
        <v>373</v>
      </c>
      <c r="C201" s="2" t="s">
        <v>18</v>
      </c>
      <c r="D201" s="2" t="str">
        <f>VLOOKUP(C201,'Industry Group'!$D$3:$G$172, 4,FALSE)</f>
        <v>Agro-based industry</v>
      </c>
      <c r="E201" s="2" t="s">
        <v>374</v>
      </c>
      <c r="F201" s="2" t="s">
        <v>79</v>
      </c>
      <c r="G201" s="2" t="s">
        <v>375</v>
      </c>
      <c r="H201" s="2">
        <v>101.3977203</v>
      </c>
      <c r="I201" s="2">
        <v>-0.90317639999999899</v>
      </c>
      <c r="J201" s="2">
        <v>845.537290740353</v>
      </c>
    </row>
    <row r="202" spans="1:10" ht="12.75" hidden="1" customHeight="1">
      <c r="A202" s="2">
        <v>1778</v>
      </c>
      <c r="B202" s="2" t="s">
        <v>376</v>
      </c>
      <c r="C202" s="2" t="s">
        <v>18</v>
      </c>
      <c r="D202" s="2" t="str">
        <f>VLOOKUP(C202,'Industry Group'!$D$3:$G$172, 4,FALSE)</f>
        <v>Agro-based industry</v>
      </c>
      <c r="E202" s="2" t="s">
        <v>377</v>
      </c>
      <c r="F202" s="2" t="s">
        <v>79</v>
      </c>
      <c r="G202" s="2" t="s">
        <v>378</v>
      </c>
      <c r="H202" s="2">
        <v>101.447176</v>
      </c>
      <c r="I202" s="2">
        <v>-0.86477000000000004</v>
      </c>
      <c r="J202" s="2">
        <v>844.62782867122996</v>
      </c>
    </row>
    <row r="203" spans="1:10" ht="12.75" hidden="1" customHeight="1">
      <c r="A203" s="2">
        <v>1802</v>
      </c>
      <c r="B203" s="2" t="s">
        <v>379</v>
      </c>
      <c r="C203" s="2" t="s">
        <v>18</v>
      </c>
      <c r="D203" s="2" t="str">
        <f>VLOOKUP(C203,'Industry Group'!$D$3:$G$172, 4,FALSE)</f>
        <v>Agro-based industry</v>
      </c>
      <c r="E203" s="2" t="s">
        <v>380</v>
      </c>
      <c r="F203" s="2" t="s">
        <v>79</v>
      </c>
      <c r="G203" s="2" t="s">
        <v>381</v>
      </c>
      <c r="H203" s="2">
        <v>101.447176</v>
      </c>
      <c r="I203" s="2">
        <v>-0.86477000000000004</v>
      </c>
      <c r="J203" s="2">
        <v>844.62782867122996</v>
      </c>
    </row>
    <row r="204" spans="1:10" ht="12.75" hidden="1" customHeight="1">
      <c r="A204" s="2">
        <v>1804</v>
      </c>
      <c r="B204" s="2" t="s">
        <v>379</v>
      </c>
      <c r="C204" s="2" t="s">
        <v>18</v>
      </c>
      <c r="D204" s="2" t="str">
        <f>VLOOKUP(C204,'Industry Group'!$D$3:$G$172, 4,FALSE)</f>
        <v>Agro-based industry</v>
      </c>
      <c r="E204" s="2" t="s">
        <v>380</v>
      </c>
      <c r="F204" s="2" t="s">
        <v>79</v>
      </c>
      <c r="G204" s="2" t="s">
        <v>381</v>
      </c>
      <c r="H204" s="2">
        <v>101.447176</v>
      </c>
      <c r="I204" s="2">
        <v>-0.86477000000000004</v>
      </c>
      <c r="J204" s="2">
        <v>844.62782867122996</v>
      </c>
    </row>
    <row r="205" spans="1:10" ht="12.75" hidden="1" customHeight="1">
      <c r="A205" s="2">
        <v>1542</v>
      </c>
      <c r="B205" s="2" t="s">
        <v>382</v>
      </c>
      <c r="C205" s="2" t="s">
        <v>18</v>
      </c>
      <c r="D205" s="2" t="str">
        <f>VLOOKUP(C205,'Industry Group'!$D$3:$G$172, 4,FALSE)</f>
        <v>Agro-based industry</v>
      </c>
      <c r="E205" s="2" t="s">
        <v>383</v>
      </c>
      <c r="F205" s="2" t="s">
        <v>69</v>
      </c>
      <c r="G205" s="2" t="s">
        <v>384</v>
      </c>
      <c r="H205" s="2">
        <v>101.6331043</v>
      </c>
      <c r="I205" s="2">
        <v>-0.7281318</v>
      </c>
      <c r="J205" s="2">
        <v>841.08512826482195</v>
      </c>
    </row>
    <row r="206" spans="1:10" ht="12.75" hidden="1" customHeight="1">
      <c r="A206" s="2">
        <v>1149</v>
      </c>
      <c r="B206" s="2" t="s">
        <v>385</v>
      </c>
      <c r="C206" s="2" t="s">
        <v>18</v>
      </c>
      <c r="D206" s="2" t="str">
        <f>VLOOKUP(C206,'Industry Group'!$D$3:$G$172, 4,FALSE)</f>
        <v>Agro-based industry</v>
      </c>
      <c r="E206" s="2" t="s">
        <v>386</v>
      </c>
      <c r="F206" s="2" t="s">
        <v>268</v>
      </c>
      <c r="G206" s="2" t="s">
        <v>387</v>
      </c>
      <c r="H206" s="2">
        <v>113.0752145</v>
      </c>
      <c r="I206" s="2">
        <v>-1.9705623000000001</v>
      </c>
      <c r="J206" s="2">
        <v>837.15660438004795</v>
      </c>
    </row>
    <row r="207" spans="1:10" ht="12.75" hidden="1" customHeight="1">
      <c r="A207" s="2">
        <v>1054</v>
      </c>
      <c r="B207" s="2" t="s">
        <v>388</v>
      </c>
      <c r="C207" s="2" t="s">
        <v>18</v>
      </c>
      <c r="D207" s="2" t="str">
        <f>VLOOKUP(C207,'Industry Group'!$D$3:$G$172, 4,FALSE)</f>
        <v>Agro-based industry</v>
      </c>
      <c r="E207" s="2" t="s">
        <v>389</v>
      </c>
      <c r="F207" s="2" t="s">
        <v>220</v>
      </c>
      <c r="G207" s="2" t="s">
        <v>390</v>
      </c>
      <c r="H207" s="2">
        <v>110.4310851</v>
      </c>
      <c r="I207" s="2">
        <v>0.35759679999999999</v>
      </c>
      <c r="J207" s="2">
        <v>832.481873643418</v>
      </c>
    </row>
    <row r="208" spans="1:10" ht="12.75" customHeight="1">
      <c r="A208" s="2">
        <v>1512</v>
      </c>
      <c r="B208" s="2" t="s">
        <v>391</v>
      </c>
      <c r="C208" s="2" t="s">
        <v>32</v>
      </c>
      <c r="D208" s="2" t="str">
        <f>VLOOKUP(C208,'Industry Group'!$D$3:$G$172, 4,FALSE)</f>
        <v>Power &amp; Energy</v>
      </c>
      <c r="E208" s="2" t="s">
        <v>392</v>
      </c>
      <c r="F208" s="2" t="s">
        <v>69</v>
      </c>
      <c r="G208" s="2" t="s">
        <v>393</v>
      </c>
      <c r="H208" s="2">
        <v>102.3030638</v>
      </c>
      <c r="I208" s="2">
        <v>-0.3047763</v>
      </c>
      <c r="J208" s="2">
        <v>828.61398538265701</v>
      </c>
    </row>
    <row r="209" spans="1:10" ht="12.75" hidden="1" customHeight="1">
      <c r="A209" s="2">
        <v>1805</v>
      </c>
      <c r="B209" s="2" t="s">
        <v>394</v>
      </c>
      <c r="C209" s="2" t="s">
        <v>289</v>
      </c>
      <c r="D209" s="2" t="str">
        <f>VLOOKUP(C209,'Industry Group'!$D$3:$G$172, 4,FALSE)</f>
        <v>Food &amp; Beverage</v>
      </c>
      <c r="E209" s="2" t="s">
        <v>380</v>
      </c>
      <c r="F209" s="2" t="s">
        <v>79</v>
      </c>
      <c r="G209" s="2" t="s">
        <v>381</v>
      </c>
      <c r="H209" s="2">
        <v>101.06030699999999</v>
      </c>
      <c r="I209" s="2">
        <v>-1.509201</v>
      </c>
      <c r="J209" s="2">
        <v>828.45056708055699</v>
      </c>
    </row>
    <row r="210" spans="1:10" ht="12.75" customHeight="1">
      <c r="A210" s="2">
        <v>1513</v>
      </c>
      <c r="B210" s="2" t="s">
        <v>395</v>
      </c>
      <c r="C210" s="2" t="s">
        <v>32</v>
      </c>
      <c r="D210" s="2" t="str">
        <f>VLOOKUP(C210,'Industry Group'!$D$3:$G$172, 4,FALSE)</f>
        <v>Power &amp; Energy</v>
      </c>
      <c r="E210" s="2" t="s">
        <v>396</v>
      </c>
      <c r="F210" s="2" t="s">
        <v>69</v>
      </c>
      <c r="G210" s="2" t="s">
        <v>397</v>
      </c>
      <c r="H210" s="2">
        <v>102.3048558</v>
      </c>
      <c r="I210" s="2">
        <v>-0.3088458</v>
      </c>
      <c r="J210" s="2">
        <v>828.13300775986704</v>
      </c>
    </row>
    <row r="211" spans="1:10" ht="12.75" hidden="1" customHeight="1">
      <c r="A211" s="2">
        <v>1511</v>
      </c>
      <c r="B211" s="2" t="s">
        <v>398</v>
      </c>
      <c r="C211" s="2" t="s">
        <v>18</v>
      </c>
      <c r="D211" s="2" t="str">
        <f>VLOOKUP(C211,'Industry Group'!$D$3:$G$172, 4,FALSE)</f>
        <v>Agro-based industry</v>
      </c>
      <c r="E211" s="2" t="s">
        <v>399</v>
      </c>
      <c r="F211" s="2" t="s">
        <v>69</v>
      </c>
      <c r="G211" s="2" t="s">
        <v>400</v>
      </c>
      <c r="H211" s="2">
        <v>102.2437084</v>
      </c>
      <c r="I211" s="2">
        <v>-0.36384270000000002</v>
      </c>
      <c r="J211" s="2">
        <v>827.45937129490596</v>
      </c>
    </row>
    <row r="212" spans="1:10" ht="12.75" customHeight="1">
      <c r="A212" s="2">
        <v>1061</v>
      </c>
      <c r="B212" s="2" t="s">
        <v>401</v>
      </c>
      <c r="C212" s="2" t="s">
        <v>58</v>
      </c>
      <c r="D212" s="2" t="str">
        <f>VLOOKUP(C212,'Industry Group'!$D$3:$G$172, 4,FALSE)</f>
        <v>Power &amp; Energy</v>
      </c>
      <c r="E212" s="2" t="s">
        <v>402</v>
      </c>
      <c r="F212" s="2" t="s">
        <v>220</v>
      </c>
      <c r="G212" s="2" t="s">
        <v>403</v>
      </c>
      <c r="H212" s="2">
        <v>108.9803031</v>
      </c>
      <c r="I212" s="2">
        <v>0.91152869999999997</v>
      </c>
      <c r="J212" s="2">
        <v>827.36594968619295</v>
      </c>
    </row>
    <row r="213" spans="1:10" ht="12.75" hidden="1" customHeight="1">
      <c r="A213" s="2">
        <v>1056</v>
      </c>
      <c r="B213" s="2" t="s">
        <v>404</v>
      </c>
      <c r="C213" s="2" t="s">
        <v>18</v>
      </c>
      <c r="D213" s="2" t="str">
        <f>VLOOKUP(C213,'Industry Group'!$D$3:$G$172, 4,FALSE)</f>
        <v>Agro-based industry</v>
      </c>
      <c r="E213" s="2" t="s">
        <v>389</v>
      </c>
      <c r="F213" s="2" t="s">
        <v>405</v>
      </c>
      <c r="G213" s="2" t="s">
        <v>406</v>
      </c>
      <c r="H213" s="2">
        <v>110.4833314</v>
      </c>
      <c r="I213" s="2">
        <v>0.26940720000000001</v>
      </c>
      <c r="J213" s="2">
        <v>826.69307940693704</v>
      </c>
    </row>
    <row r="214" spans="1:10" ht="12.75" hidden="1" customHeight="1">
      <c r="A214" s="2">
        <v>1058</v>
      </c>
      <c r="B214" s="2" t="s">
        <v>407</v>
      </c>
      <c r="C214" s="2" t="s">
        <v>18</v>
      </c>
      <c r="D214" s="2" t="str">
        <f>VLOOKUP(C214,'Industry Group'!$D$3:$G$172, 4,FALSE)</f>
        <v>Agro-based industry</v>
      </c>
      <c r="E214" s="2" t="s">
        <v>359</v>
      </c>
      <c r="F214" s="2" t="s">
        <v>220</v>
      </c>
      <c r="G214" s="2" t="s">
        <v>360</v>
      </c>
      <c r="H214" s="2">
        <v>110.88861199999999</v>
      </c>
      <c r="I214" s="2">
        <v>1.5640000000000001E-2</v>
      </c>
      <c r="J214" s="2">
        <v>825.75699308994297</v>
      </c>
    </row>
    <row r="215" spans="1:10" ht="12.75" hidden="1" customHeight="1">
      <c r="A215" s="2">
        <v>1051</v>
      </c>
      <c r="B215" s="2" t="s">
        <v>408</v>
      </c>
      <c r="C215" s="2" t="s">
        <v>18</v>
      </c>
      <c r="D215" s="2" t="str">
        <f>VLOOKUP(C215,'Industry Group'!$D$3:$G$172, 4,FALSE)</f>
        <v>Agro-based industry</v>
      </c>
      <c r="E215" s="2" t="s">
        <v>389</v>
      </c>
      <c r="F215" s="2" t="s">
        <v>220</v>
      </c>
      <c r="G215" s="2" t="s">
        <v>390</v>
      </c>
      <c r="H215" s="2">
        <v>110.74800639999999</v>
      </c>
      <c r="I215" s="2">
        <v>9.6056499999999906E-2</v>
      </c>
      <c r="J215" s="2">
        <v>824.972586776203</v>
      </c>
    </row>
    <row r="216" spans="1:10" ht="12.75" hidden="1" customHeight="1">
      <c r="A216" s="2">
        <v>1510</v>
      </c>
      <c r="B216" s="2" t="s">
        <v>409</v>
      </c>
      <c r="C216" s="2" t="s">
        <v>18</v>
      </c>
      <c r="D216" s="2" t="str">
        <f>VLOOKUP(C216,'Industry Group'!$D$3:$G$172, 4,FALSE)</f>
        <v>Agro-based industry</v>
      </c>
      <c r="E216" s="2" t="s">
        <v>399</v>
      </c>
      <c r="F216" s="2" t="s">
        <v>69</v>
      </c>
      <c r="G216" s="2" t="s">
        <v>400</v>
      </c>
      <c r="H216" s="2">
        <v>102.01946169999999</v>
      </c>
      <c r="I216" s="2">
        <v>-0.5844895</v>
      </c>
      <c r="J216" s="2">
        <v>824.24104113377905</v>
      </c>
    </row>
    <row r="217" spans="1:10" ht="12.75" hidden="1" customHeight="1">
      <c r="A217" s="2">
        <v>1509</v>
      </c>
      <c r="B217" s="2" t="s">
        <v>410</v>
      </c>
      <c r="C217" s="2" t="s">
        <v>18</v>
      </c>
      <c r="D217" s="2" t="str">
        <f>VLOOKUP(C217,'Industry Group'!$D$3:$G$172, 4,FALSE)</f>
        <v>Agro-based industry</v>
      </c>
      <c r="E217" s="2" t="s">
        <v>399</v>
      </c>
      <c r="F217" s="2" t="s">
        <v>69</v>
      </c>
      <c r="G217" s="2" t="s">
        <v>400</v>
      </c>
      <c r="H217" s="2">
        <v>101.9149998</v>
      </c>
      <c r="I217" s="2">
        <v>-0.67882789999999904</v>
      </c>
      <c r="J217" s="2">
        <v>823.94628093084998</v>
      </c>
    </row>
    <row r="218" spans="1:10" ht="12.75" hidden="1" customHeight="1">
      <c r="A218" s="2">
        <v>1154</v>
      </c>
      <c r="B218" s="2" t="s">
        <v>411</v>
      </c>
      <c r="C218" s="2" t="s">
        <v>18</v>
      </c>
      <c r="D218" s="2" t="str">
        <f>VLOOKUP(C218,'Industry Group'!$D$3:$G$172, 4,FALSE)</f>
        <v>Agro-based industry</v>
      </c>
      <c r="E218" s="2" t="s">
        <v>386</v>
      </c>
      <c r="F218" s="2" t="s">
        <v>268</v>
      </c>
      <c r="G218" s="2" t="s">
        <v>387</v>
      </c>
      <c r="H218" s="2">
        <v>112.9200695</v>
      </c>
      <c r="I218" s="2">
        <v>-1.9571312999999999</v>
      </c>
      <c r="J218" s="2">
        <v>823.84864375625602</v>
      </c>
    </row>
    <row r="219" spans="1:10" ht="12.75" hidden="1" customHeight="1">
      <c r="A219" s="2">
        <v>1049</v>
      </c>
      <c r="B219" s="2" t="s">
        <v>412</v>
      </c>
      <c r="C219" s="2" t="s">
        <v>18</v>
      </c>
      <c r="D219" s="2" t="str">
        <f>VLOOKUP(C219,'Industry Group'!$D$3:$G$172, 4,FALSE)</f>
        <v>Agro-based industry</v>
      </c>
      <c r="E219" s="2" t="s">
        <v>389</v>
      </c>
      <c r="F219" s="2" t="s">
        <v>220</v>
      </c>
      <c r="G219" s="2" t="s">
        <v>390</v>
      </c>
      <c r="H219" s="2">
        <v>110.1959241</v>
      </c>
      <c r="I219" s="2">
        <v>0.30322700000000002</v>
      </c>
      <c r="J219" s="2">
        <v>814.90697720881701</v>
      </c>
    </row>
    <row r="220" spans="1:10" ht="12.75" customHeight="1">
      <c r="A220" s="2">
        <v>1800</v>
      </c>
      <c r="B220" s="2" t="s">
        <v>413</v>
      </c>
      <c r="C220" s="2" t="s">
        <v>209</v>
      </c>
      <c r="D220" s="2" t="str">
        <f>VLOOKUP(C220,'Industry Group'!$D$3:$G$172, 4,FALSE)</f>
        <v>Power &amp; Energy</v>
      </c>
      <c r="E220" s="2" t="s">
        <v>380</v>
      </c>
      <c r="F220" s="2" t="s">
        <v>79</v>
      </c>
      <c r="G220" s="2" t="s">
        <v>381</v>
      </c>
      <c r="H220" s="2">
        <v>101.145308</v>
      </c>
      <c r="I220" s="2">
        <v>-1.6093816000000001</v>
      </c>
      <c r="J220" s="2">
        <v>814.07110619810999</v>
      </c>
    </row>
    <row r="221" spans="1:10" ht="12.75" hidden="1" customHeight="1">
      <c r="A221" s="2">
        <v>1505</v>
      </c>
      <c r="B221" s="2" t="s">
        <v>414</v>
      </c>
      <c r="C221" s="2" t="s">
        <v>18</v>
      </c>
      <c r="D221" s="2" t="str">
        <f>VLOOKUP(C221,'Industry Group'!$D$3:$G$172, 4,FALSE)</f>
        <v>Agro-based industry</v>
      </c>
      <c r="E221" s="2" t="s">
        <v>399</v>
      </c>
      <c r="F221" s="2" t="s">
        <v>69</v>
      </c>
      <c r="G221" s="2" t="s">
        <v>400</v>
      </c>
      <c r="H221" s="2">
        <v>102.209666</v>
      </c>
      <c r="I221" s="2">
        <v>-0.55068099999999998</v>
      </c>
      <c r="J221" s="2">
        <v>813.57295432717797</v>
      </c>
    </row>
    <row r="222" spans="1:10" ht="12.75" hidden="1" customHeight="1">
      <c r="A222" s="2">
        <v>1806</v>
      </c>
      <c r="B222" s="2" t="s">
        <v>415</v>
      </c>
      <c r="C222" s="2" t="s">
        <v>289</v>
      </c>
      <c r="D222" s="2" t="str">
        <f>VLOOKUP(C222,'Industry Group'!$D$3:$G$172, 4,FALSE)</f>
        <v>Food &amp; Beverage</v>
      </c>
      <c r="E222" s="2" t="s">
        <v>380</v>
      </c>
      <c r="F222" s="2" t="s">
        <v>79</v>
      </c>
      <c r="G222" s="2" t="s">
        <v>381</v>
      </c>
      <c r="H222" s="2">
        <v>101.158</v>
      </c>
      <c r="I222" s="2">
        <v>-1.6063499999999999</v>
      </c>
      <c r="J222" s="2">
        <v>813.18930168083102</v>
      </c>
    </row>
    <row r="223" spans="1:10" ht="12.75" hidden="1" customHeight="1">
      <c r="A223" s="2">
        <v>1780</v>
      </c>
      <c r="B223" s="2" t="s">
        <v>416</v>
      </c>
      <c r="C223" s="2" t="s">
        <v>18</v>
      </c>
      <c r="D223" s="2" t="str">
        <f>VLOOKUP(C223,'Industry Group'!$D$3:$G$172, 4,FALSE)</f>
        <v>Agro-based industry</v>
      </c>
      <c r="E223" s="2" t="s">
        <v>377</v>
      </c>
      <c r="F223" s="2" t="s">
        <v>79</v>
      </c>
      <c r="G223" s="2" t="s">
        <v>378</v>
      </c>
      <c r="H223" s="2">
        <v>101.7418857</v>
      </c>
      <c r="I223" s="2">
        <v>-0.99680979999999997</v>
      </c>
      <c r="J223" s="2">
        <v>811.11598406970904</v>
      </c>
    </row>
    <row r="224" spans="1:10" ht="12.75" hidden="1" customHeight="1">
      <c r="A224" s="2">
        <v>1779</v>
      </c>
      <c r="B224" s="2" t="s">
        <v>417</v>
      </c>
      <c r="C224" s="2" t="s">
        <v>18</v>
      </c>
      <c r="D224" s="2" t="str">
        <f>VLOOKUP(C224,'Industry Group'!$D$3:$G$172, 4,FALSE)</f>
        <v>Agro-based industry</v>
      </c>
      <c r="E224" s="2" t="s">
        <v>377</v>
      </c>
      <c r="F224" s="2" t="s">
        <v>79</v>
      </c>
      <c r="G224" s="2" t="s">
        <v>378</v>
      </c>
      <c r="H224" s="2">
        <v>101.66328710000001</v>
      </c>
      <c r="I224" s="2">
        <v>-1.0765619</v>
      </c>
      <c r="J224" s="2">
        <v>810.94749316975401</v>
      </c>
    </row>
    <row r="225" spans="1:10" ht="12.75" customHeight="1">
      <c r="A225" s="2">
        <v>1503</v>
      </c>
      <c r="B225" s="2" t="s">
        <v>418</v>
      </c>
      <c r="C225" s="2" t="s">
        <v>105</v>
      </c>
      <c r="D225" s="2" t="str">
        <f>VLOOKUP(C225,'Industry Group'!$D$3:$G$172, 4,FALSE)</f>
        <v>Petrochemicals &amp; Plastics</v>
      </c>
      <c r="E225" s="2" t="s">
        <v>399</v>
      </c>
      <c r="F225" s="2" t="s">
        <v>69</v>
      </c>
      <c r="G225" s="2" t="s">
        <v>400</v>
      </c>
      <c r="H225" s="2">
        <v>102.51554</v>
      </c>
      <c r="I225" s="2">
        <v>-0.35085699999999997</v>
      </c>
      <c r="J225" s="2">
        <v>810.31593143252098</v>
      </c>
    </row>
    <row r="226" spans="1:10" ht="12.75" hidden="1" customHeight="1">
      <c r="A226" s="2">
        <v>1020</v>
      </c>
      <c r="B226" s="2" t="s">
        <v>419</v>
      </c>
      <c r="C226" s="2" t="s">
        <v>18</v>
      </c>
      <c r="D226" s="2" t="str">
        <f>VLOOKUP(C226,'Industry Group'!$D$3:$G$172, 4,FALSE)</f>
        <v>Agro-based industry</v>
      </c>
      <c r="E226" s="2" t="s">
        <v>306</v>
      </c>
      <c r="F226" s="2" t="s">
        <v>220</v>
      </c>
      <c r="G226" s="2" t="s">
        <v>307</v>
      </c>
      <c r="H226" s="2">
        <v>108.94737600000001</v>
      </c>
      <c r="I226" s="2">
        <v>0.75104300000000002</v>
      </c>
      <c r="J226" s="2">
        <v>809.200817651389</v>
      </c>
    </row>
    <row r="227" spans="1:10" ht="12.75" hidden="1" customHeight="1">
      <c r="A227" s="2">
        <v>974</v>
      </c>
      <c r="B227" s="2" t="s">
        <v>420</v>
      </c>
      <c r="C227" s="2" t="s">
        <v>421</v>
      </c>
      <c r="D227" s="2" t="str">
        <f>VLOOKUP(C227,'Industry Group'!$D$3:$G$172, 4,FALSE)</f>
        <v>Agro-based industry</v>
      </c>
      <c r="E227" s="2" t="s">
        <v>422</v>
      </c>
      <c r="F227" s="2" t="s">
        <v>352</v>
      </c>
      <c r="G227" s="2" t="s">
        <v>423</v>
      </c>
      <c r="H227" s="2">
        <v>114.015315</v>
      </c>
      <c r="I227" s="2">
        <v>-7.6770964999999904</v>
      </c>
      <c r="J227" s="2">
        <v>808.93225950617204</v>
      </c>
    </row>
    <row r="228" spans="1:10" ht="12.75" hidden="1" customHeight="1">
      <c r="A228" s="2">
        <v>823</v>
      </c>
      <c r="B228" s="2" t="s">
        <v>424</v>
      </c>
      <c r="C228" s="2" t="s">
        <v>421</v>
      </c>
      <c r="D228" s="2" t="str">
        <f>VLOOKUP(C228,'Industry Group'!$D$3:$G$172, 4,FALSE)</f>
        <v>Agro-based industry</v>
      </c>
      <c r="E228" s="2" t="s">
        <v>425</v>
      </c>
      <c r="F228" s="2" t="s">
        <v>352</v>
      </c>
      <c r="G228" s="2" t="s">
        <v>426</v>
      </c>
      <c r="H228" s="2">
        <v>113.9728808</v>
      </c>
      <c r="I228" s="2">
        <v>-7.8092002999999899</v>
      </c>
      <c r="J228" s="2">
        <v>807.34487235529798</v>
      </c>
    </row>
    <row r="229" spans="1:10" ht="12.75" hidden="1" customHeight="1">
      <c r="A229" s="2">
        <v>1784</v>
      </c>
      <c r="B229" s="2" t="s">
        <v>427</v>
      </c>
      <c r="C229" s="2" t="s">
        <v>18</v>
      </c>
      <c r="D229" s="2" t="str">
        <f>VLOOKUP(C229,'Industry Group'!$D$3:$G$172, 4,FALSE)</f>
        <v>Agro-based industry</v>
      </c>
      <c r="E229" s="2" t="s">
        <v>377</v>
      </c>
      <c r="F229" s="2" t="s">
        <v>79</v>
      </c>
      <c r="G229" s="2" t="s">
        <v>378</v>
      </c>
      <c r="H229" s="2">
        <v>101.560396</v>
      </c>
      <c r="I229" s="2">
        <v>-1.232424</v>
      </c>
      <c r="J229" s="2">
        <v>807.06174816581404</v>
      </c>
    </row>
    <row r="230" spans="1:10" ht="12.75" hidden="1" customHeight="1">
      <c r="A230" s="2">
        <v>972</v>
      </c>
      <c r="B230" s="2" t="s">
        <v>428</v>
      </c>
      <c r="C230" s="2" t="s">
        <v>421</v>
      </c>
      <c r="D230" s="2" t="str">
        <f>VLOOKUP(C230,'Industry Group'!$D$3:$G$172, 4,FALSE)</f>
        <v>Agro-based industry</v>
      </c>
      <c r="E230" s="2" t="s">
        <v>422</v>
      </c>
      <c r="F230" s="2" t="s">
        <v>352</v>
      </c>
      <c r="G230" s="2" t="s">
        <v>423</v>
      </c>
      <c r="H230" s="2">
        <v>113.9746141</v>
      </c>
      <c r="I230" s="2">
        <v>-7.7073305999999997</v>
      </c>
      <c r="J230" s="2">
        <v>805.19301101280996</v>
      </c>
    </row>
    <row r="231" spans="1:10" ht="12.75" hidden="1" customHeight="1">
      <c r="A231" s="2">
        <v>1506</v>
      </c>
      <c r="B231" s="2" t="s">
        <v>429</v>
      </c>
      <c r="C231" s="2" t="s">
        <v>18</v>
      </c>
      <c r="D231" s="2" t="str">
        <f>VLOOKUP(C231,'Industry Group'!$D$3:$G$172, 4,FALSE)</f>
        <v>Agro-based industry</v>
      </c>
      <c r="E231" s="2" t="s">
        <v>399</v>
      </c>
      <c r="F231" s="2" t="s">
        <v>69</v>
      </c>
      <c r="G231" s="2" t="s">
        <v>400</v>
      </c>
      <c r="H231" s="2">
        <v>102.3659411</v>
      </c>
      <c r="I231" s="2">
        <v>-0.52574549999999998</v>
      </c>
      <c r="J231" s="2">
        <v>804.88065540301602</v>
      </c>
    </row>
    <row r="232" spans="1:10" ht="12.75" hidden="1" customHeight="1">
      <c r="A232" s="2">
        <v>1048</v>
      </c>
      <c r="B232" s="2" t="s">
        <v>430</v>
      </c>
      <c r="C232" s="2" t="s">
        <v>246</v>
      </c>
      <c r="D232" s="2" t="str">
        <f>VLOOKUP(C232,'Industry Group'!$D$3:$G$172, 4,FALSE)</f>
        <v>Wood, Leather &amp; Paper</v>
      </c>
      <c r="E232" s="2" t="s">
        <v>389</v>
      </c>
      <c r="F232" s="2" t="s">
        <v>220</v>
      </c>
      <c r="G232" s="2" t="s">
        <v>390</v>
      </c>
      <c r="H232" s="2">
        <v>110.57443240000001</v>
      </c>
      <c r="I232" s="2">
        <v>-1.3939399999999999E-2</v>
      </c>
      <c r="J232" s="2">
        <v>804.474458769487</v>
      </c>
    </row>
    <row r="233" spans="1:10" ht="12.75" hidden="1" customHeight="1">
      <c r="A233" s="2">
        <v>1508</v>
      </c>
      <c r="B233" s="2" t="s">
        <v>431</v>
      </c>
      <c r="C233" s="2" t="s">
        <v>18</v>
      </c>
      <c r="D233" s="2" t="str">
        <f>VLOOKUP(C233,'Industry Group'!$D$3:$G$172, 4,FALSE)</f>
        <v>Agro-based industry</v>
      </c>
      <c r="E233" s="2" t="s">
        <v>399</v>
      </c>
      <c r="F233" s="2" t="s">
        <v>69</v>
      </c>
      <c r="G233" s="2" t="s">
        <v>400</v>
      </c>
      <c r="H233" s="2">
        <v>102.46788359999999</v>
      </c>
      <c r="I233" s="2">
        <v>-0.46241159999999998</v>
      </c>
      <c r="J233" s="2">
        <v>803.53754718349603</v>
      </c>
    </row>
    <row r="234" spans="1:10" ht="12.75" hidden="1" customHeight="1">
      <c r="A234" s="2">
        <v>1803</v>
      </c>
      <c r="B234" s="2" t="s">
        <v>432</v>
      </c>
      <c r="C234" s="2" t="s">
        <v>18</v>
      </c>
      <c r="D234" s="2" t="str">
        <f>VLOOKUP(C234,'Industry Group'!$D$3:$G$172, 4,FALSE)</f>
        <v>Agro-based industry</v>
      </c>
      <c r="E234" s="2" t="s">
        <v>380</v>
      </c>
      <c r="F234" s="2" t="s">
        <v>79</v>
      </c>
      <c r="G234" s="2" t="s">
        <v>381</v>
      </c>
      <c r="H234" s="2">
        <v>101.2977322</v>
      </c>
      <c r="I234" s="2">
        <v>-1.6055064999999999</v>
      </c>
      <c r="J234" s="2">
        <v>801.261182116079</v>
      </c>
    </row>
    <row r="235" spans="1:10" ht="12.75" hidden="1" customHeight="1">
      <c r="A235" s="2">
        <v>1507</v>
      </c>
      <c r="B235" s="2" t="s">
        <v>433</v>
      </c>
      <c r="C235" s="2" t="s">
        <v>18</v>
      </c>
      <c r="D235" s="2" t="str">
        <f>VLOOKUP(C235,'Industry Group'!$D$3:$G$172, 4,FALSE)</f>
        <v>Agro-based industry</v>
      </c>
      <c r="E235" s="2" t="s">
        <v>399</v>
      </c>
      <c r="F235" s="2" t="s">
        <v>69</v>
      </c>
      <c r="G235" s="2" t="s">
        <v>400</v>
      </c>
      <c r="H235" s="2">
        <v>102.988184</v>
      </c>
      <c r="I235" s="2">
        <v>-0.143675</v>
      </c>
      <c r="J235" s="2">
        <v>799.68366929124102</v>
      </c>
    </row>
    <row r="236" spans="1:10" ht="12.75" hidden="1" customHeight="1">
      <c r="A236" s="2">
        <v>1782</v>
      </c>
      <c r="B236" s="2" t="s">
        <v>434</v>
      </c>
      <c r="C236" s="2" t="s">
        <v>18</v>
      </c>
      <c r="D236" s="2" t="str">
        <f>VLOOKUP(C236,'Industry Group'!$D$3:$G$172, 4,FALSE)</f>
        <v>Agro-based industry</v>
      </c>
      <c r="E236" s="2" t="s">
        <v>377</v>
      </c>
      <c r="F236" s="2" t="s">
        <v>79</v>
      </c>
      <c r="G236" s="2" t="s">
        <v>378</v>
      </c>
      <c r="H236" s="2">
        <v>101.73887790000001</v>
      </c>
      <c r="I236" s="2">
        <v>-1.1501338000000001</v>
      </c>
      <c r="J236" s="2">
        <v>799.20709992854995</v>
      </c>
    </row>
    <row r="237" spans="1:10" ht="12.75" customHeight="1">
      <c r="A237" s="2">
        <v>1777</v>
      </c>
      <c r="B237" s="2" t="s">
        <v>435</v>
      </c>
      <c r="C237" s="2" t="s">
        <v>105</v>
      </c>
      <c r="D237" s="2" t="str">
        <f>VLOOKUP(C237,'Industry Group'!$D$3:$G$172, 4,FALSE)</f>
        <v>Petrochemicals &amp; Plastics</v>
      </c>
      <c r="E237" s="2" t="s">
        <v>377</v>
      </c>
      <c r="F237" s="2" t="s">
        <v>79</v>
      </c>
      <c r="G237" s="2" t="s">
        <v>378</v>
      </c>
      <c r="H237" s="2">
        <v>101.72233300000001</v>
      </c>
      <c r="I237" s="2">
        <v>-1.1780953999999999</v>
      </c>
      <c r="J237" s="2">
        <v>798.32046216561105</v>
      </c>
    </row>
    <row r="238" spans="1:10" ht="12.75" hidden="1" customHeight="1">
      <c r="A238" s="2">
        <v>1147</v>
      </c>
      <c r="B238" s="2" t="s">
        <v>436</v>
      </c>
      <c r="C238" s="2" t="s">
        <v>18</v>
      </c>
      <c r="D238" s="2" t="str">
        <f>VLOOKUP(C238,'Industry Group'!$D$3:$G$172, 4,FALSE)</f>
        <v>Agro-based industry</v>
      </c>
      <c r="E238" s="2" t="s">
        <v>386</v>
      </c>
      <c r="F238" s="2" t="s">
        <v>268</v>
      </c>
      <c r="G238" s="2" t="s">
        <v>387</v>
      </c>
      <c r="H238" s="2">
        <v>112.825356</v>
      </c>
      <c r="I238" s="2">
        <v>-2.2519640000000001</v>
      </c>
      <c r="J238" s="2">
        <v>796.57348390700099</v>
      </c>
    </row>
    <row r="239" spans="1:10" ht="12.75" hidden="1" customHeight="1">
      <c r="A239" s="2">
        <v>1040</v>
      </c>
      <c r="B239" s="2" t="s">
        <v>437</v>
      </c>
      <c r="C239" s="2" t="s">
        <v>18</v>
      </c>
      <c r="D239" s="2" t="str">
        <f>VLOOKUP(C239,'Industry Group'!$D$3:$G$172, 4,FALSE)</f>
        <v>Agro-based industry</v>
      </c>
      <c r="E239" s="2" t="s">
        <v>438</v>
      </c>
      <c r="F239" s="2" t="s">
        <v>220</v>
      </c>
      <c r="G239" s="2" t="s">
        <v>439</v>
      </c>
      <c r="H239" s="2">
        <v>109.6936906</v>
      </c>
      <c r="I239" s="2">
        <v>0.33961530000000001</v>
      </c>
      <c r="J239" s="2">
        <v>794.68976916146596</v>
      </c>
    </row>
    <row r="240" spans="1:10" ht="12.75" hidden="1" customHeight="1">
      <c r="A240" s="2">
        <v>1801</v>
      </c>
      <c r="B240" s="2" t="s">
        <v>440</v>
      </c>
      <c r="C240" s="2" t="s">
        <v>18</v>
      </c>
      <c r="D240" s="2" t="str">
        <f>VLOOKUP(C240,'Industry Group'!$D$3:$G$172, 4,FALSE)</f>
        <v>Agro-based industry</v>
      </c>
      <c r="E240" s="2" t="s">
        <v>380</v>
      </c>
      <c r="F240" s="2" t="s">
        <v>79</v>
      </c>
      <c r="G240" s="2" t="s">
        <v>381</v>
      </c>
      <c r="H240" s="2">
        <v>101.51074490000001</v>
      </c>
      <c r="I240" s="2">
        <v>-1.4696035000000001</v>
      </c>
      <c r="J240" s="2">
        <v>793.23431846511505</v>
      </c>
    </row>
    <row r="241" spans="1:10" ht="12.75" hidden="1" customHeight="1">
      <c r="A241" s="2">
        <v>1783</v>
      </c>
      <c r="B241" s="2" t="s">
        <v>441</v>
      </c>
      <c r="C241" s="2" t="s">
        <v>18</v>
      </c>
      <c r="D241" s="2" t="str">
        <f>VLOOKUP(C241,'Industry Group'!$D$3:$G$172, 4,FALSE)</f>
        <v>Agro-based industry</v>
      </c>
      <c r="E241" s="2" t="s">
        <v>377</v>
      </c>
      <c r="F241" s="2" t="s">
        <v>79</v>
      </c>
      <c r="G241" s="2" t="s">
        <v>378</v>
      </c>
      <c r="H241" s="2">
        <v>101.6473378</v>
      </c>
      <c r="I241" s="2">
        <v>-1.3234067</v>
      </c>
      <c r="J241" s="2">
        <v>793.07190162754705</v>
      </c>
    </row>
    <row r="242" spans="1:10" ht="12.75" hidden="1" customHeight="1">
      <c r="A242" s="2">
        <v>853</v>
      </c>
      <c r="B242" s="2" t="s">
        <v>442</v>
      </c>
      <c r="C242" s="2" t="s">
        <v>443</v>
      </c>
      <c r="D242" s="2" t="str">
        <f>VLOOKUP(C242,'Industry Group'!$D$3:$G$172, 4,FALSE)</f>
        <v>Capital goods &amp; automobile components</v>
      </c>
      <c r="E242" s="2" t="s">
        <v>444</v>
      </c>
      <c r="F242" s="2" t="s">
        <v>352</v>
      </c>
      <c r="G242" s="2" t="s">
        <v>445</v>
      </c>
      <c r="H242" s="2">
        <v>113.7562595</v>
      </c>
      <c r="I242" s="2">
        <v>-8.1063505999999901</v>
      </c>
      <c r="J242" s="2">
        <v>791.94456625288603</v>
      </c>
    </row>
    <row r="243" spans="1:10" ht="12.75" hidden="1" customHeight="1">
      <c r="A243" s="2">
        <v>1148</v>
      </c>
      <c r="B243" s="2" t="s">
        <v>446</v>
      </c>
      <c r="C243" s="2" t="s">
        <v>18</v>
      </c>
      <c r="D243" s="2" t="str">
        <f>VLOOKUP(C243,'Industry Group'!$D$3:$G$172, 4,FALSE)</f>
        <v>Agro-based industry</v>
      </c>
      <c r="E243" s="2" t="s">
        <v>386</v>
      </c>
      <c r="F243" s="2" t="s">
        <v>268</v>
      </c>
      <c r="G243" s="2" t="s">
        <v>387</v>
      </c>
      <c r="H243" s="2">
        <v>112.9500858</v>
      </c>
      <c r="I243" s="2">
        <v>-2.5318755999999998</v>
      </c>
      <c r="J243" s="2">
        <v>791.50215576652499</v>
      </c>
    </row>
    <row r="244" spans="1:10" ht="12.75" hidden="1" customHeight="1">
      <c r="A244" s="2">
        <v>1153</v>
      </c>
      <c r="B244" s="2" t="s">
        <v>447</v>
      </c>
      <c r="C244" s="2" t="s">
        <v>18</v>
      </c>
      <c r="D244" s="2" t="str">
        <f>VLOOKUP(C244,'Industry Group'!$D$3:$G$172, 4,FALSE)</f>
        <v>Agro-based industry</v>
      </c>
      <c r="E244" s="2" t="s">
        <v>386</v>
      </c>
      <c r="F244" s="2" t="s">
        <v>268</v>
      </c>
      <c r="G244" s="2" t="s">
        <v>387</v>
      </c>
      <c r="H244" s="2">
        <v>112.9518975</v>
      </c>
      <c r="I244" s="2">
        <v>-2.5380164000000001</v>
      </c>
      <c r="J244" s="2">
        <v>791.31899070390398</v>
      </c>
    </row>
    <row r="245" spans="1:10" ht="12.75" customHeight="1">
      <c r="A245" s="2">
        <v>1146</v>
      </c>
      <c r="B245" s="2" t="s">
        <v>448</v>
      </c>
      <c r="C245" s="2" t="s">
        <v>58</v>
      </c>
      <c r="D245" s="2" t="str">
        <f>VLOOKUP(C245,'Industry Group'!$D$3:$G$172, 4,FALSE)</f>
        <v>Power &amp; Energy</v>
      </c>
      <c r="E245" s="2" t="s">
        <v>386</v>
      </c>
      <c r="F245" s="2" t="s">
        <v>268</v>
      </c>
      <c r="G245" s="2" t="s">
        <v>387</v>
      </c>
      <c r="H245" s="2">
        <v>112.9452313</v>
      </c>
      <c r="I245" s="2">
        <v>-2.5370026000000001</v>
      </c>
      <c r="J245" s="2">
        <v>790.744232541972</v>
      </c>
    </row>
    <row r="246" spans="1:10" ht="12.75" hidden="1" customHeight="1">
      <c r="A246" s="2">
        <v>1157</v>
      </c>
      <c r="B246" s="2" t="s">
        <v>449</v>
      </c>
      <c r="C246" s="2" t="s">
        <v>18</v>
      </c>
      <c r="D246" s="2" t="str">
        <f>VLOOKUP(C246,'Industry Group'!$D$3:$G$172, 4,FALSE)</f>
        <v>Agro-based industry</v>
      </c>
      <c r="E246" s="2" t="s">
        <v>450</v>
      </c>
      <c r="F246" s="2" t="s">
        <v>268</v>
      </c>
      <c r="G246" s="2" t="s">
        <v>451</v>
      </c>
      <c r="H246" s="2">
        <v>112.94077179999999</v>
      </c>
      <c r="I246" s="2">
        <v>-2.5389246000000001</v>
      </c>
      <c r="J246" s="2">
        <v>790.20935195011805</v>
      </c>
    </row>
    <row r="247" spans="1:10" ht="12.75" hidden="1" customHeight="1">
      <c r="A247" s="2">
        <v>1158</v>
      </c>
      <c r="B247" s="2" t="s">
        <v>452</v>
      </c>
      <c r="C247" s="2" t="s">
        <v>18</v>
      </c>
      <c r="D247" s="2" t="str">
        <f>VLOOKUP(C247,'Industry Group'!$D$3:$G$172, 4,FALSE)</f>
        <v>Agro-based industry</v>
      </c>
      <c r="E247" s="2" t="s">
        <v>450</v>
      </c>
      <c r="F247" s="2" t="s">
        <v>268</v>
      </c>
      <c r="G247" s="2" t="s">
        <v>451</v>
      </c>
      <c r="H247" s="2">
        <v>112.94077179999999</v>
      </c>
      <c r="I247" s="2">
        <v>-2.5389246000000001</v>
      </c>
      <c r="J247" s="2">
        <v>790.20935195011805</v>
      </c>
    </row>
    <row r="248" spans="1:10" ht="12.75" hidden="1" customHeight="1">
      <c r="A248" s="2">
        <v>345</v>
      </c>
      <c r="B248" s="2" t="s">
        <v>453</v>
      </c>
      <c r="C248" s="2" t="s">
        <v>289</v>
      </c>
      <c r="D248" s="2" t="str">
        <f>VLOOKUP(C248,'Industry Group'!$D$3:$G$172, 4,FALSE)</f>
        <v>Food &amp; Beverage</v>
      </c>
      <c r="E248" s="2" t="s">
        <v>454</v>
      </c>
      <c r="F248" s="2" t="s">
        <v>455</v>
      </c>
      <c r="G248" s="2" t="s">
        <v>456</v>
      </c>
      <c r="H248" s="2">
        <v>101.2580574</v>
      </c>
      <c r="I248" s="2">
        <v>-1.8218114000000001</v>
      </c>
      <c r="J248" s="2">
        <v>789.48487618956597</v>
      </c>
    </row>
    <row r="249" spans="1:10" ht="12.75" customHeight="1">
      <c r="A249" s="2">
        <v>339</v>
      </c>
      <c r="B249" s="2" t="s">
        <v>457</v>
      </c>
      <c r="C249" s="2" t="s">
        <v>105</v>
      </c>
      <c r="D249" s="2" t="str">
        <f>VLOOKUP(C249,'Industry Group'!$D$3:$G$172, 4,FALSE)</f>
        <v>Petrochemicals &amp; Plastics</v>
      </c>
      <c r="E249" s="2" t="s">
        <v>458</v>
      </c>
      <c r="F249" s="2" t="s">
        <v>455</v>
      </c>
      <c r="G249" s="2" t="s">
        <v>459</v>
      </c>
      <c r="H249" s="2">
        <v>101.75801370000001</v>
      </c>
      <c r="I249" s="2">
        <v>-1.2899434000000001</v>
      </c>
      <c r="J249" s="2">
        <v>786.76599911339895</v>
      </c>
    </row>
    <row r="250" spans="1:10" ht="12.75" customHeight="1">
      <c r="A250" s="2">
        <v>340</v>
      </c>
      <c r="B250" s="2" t="s">
        <v>460</v>
      </c>
      <c r="C250" s="2" t="s">
        <v>105</v>
      </c>
      <c r="D250" s="2" t="str">
        <f>VLOOKUP(C250,'Industry Group'!$D$3:$G$172, 4,FALSE)</f>
        <v>Petrochemicals &amp; Plastics</v>
      </c>
      <c r="E250" s="2" t="s">
        <v>458</v>
      </c>
      <c r="F250" s="2" t="s">
        <v>455</v>
      </c>
      <c r="G250" s="2" t="s">
        <v>459</v>
      </c>
      <c r="H250" s="2">
        <v>101.7608773</v>
      </c>
      <c r="I250" s="2">
        <v>-1.2984609</v>
      </c>
      <c r="J250" s="2">
        <v>785.876358255539</v>
      </c>
    </row>
    <row r="251" spans="1:10" ht="12.75" hidden="1" customHeight="1">
      <c r="A251" s="2">
        <v>1781</v>
      </c>
      <c r="B251" s="2" t="s">
        <v>461</v>
      </c>
      <c r="C251" s="2" t="s">
        <v>18</v>
      </c>
      <c r="D251" s="2" t="str">
        <f>VLOOKUP(C251,'Industry Group'!$D$3:$G$172, 4,FALSE)</f>
        <v>Agro-based industry</v>
      </c>
      <c r="E251" s="2" t="s">
        <v>377</v>
      </c>
      <c r="F251" s="2" t="s">
        <v>79</v>
      </c>
      <c r="G251" s="2" t="s">
        <v>378</v>
      </c>
      <c r="H251" s="2">
        <v>101.5536111</v>
      </c>
      <c r="I251" s="2">
        <v>-1.5220282999999999</v>
      </c>
      <c r="J251" s="2">
        <v>785.78867802910497</v>
      </c>
    </row>
    <row r="252" spans="1:10" ht="12.75" hidden="1" customHeight="1">
      <c r="A252" s="2">
        <v>1151</v>
      </c>
      <c r="B252" s="2" t="s">
        <v>462</v>
      </c>
      <c r="C252" s="2" t="s">
        <v>18</v>
      </c>
      <c r="D252" s="2" t="str">
        <f>VLOOKUP(C252,'Industry Group'!$D$3:$G$172, 4,FALSE)</f>
        <v>Agro-based industry</v>
      </c>
      <c r="E252" s="2" t="s">
        <v>386</v>
      </c>
      <c r="F252" s="2" t="s">
        <v>268</v>
      </c>
      <c r="G252" s="2" t="s">
        <v>387</v>
      </c>
      <c r="H252" s="2">
        <v>112.8435719</v>
      </c>
      <c r="I252" s="2">
        <v>-2.5006811</v>
      </c>
      <c r="J252" s="2">
        <v>783.243500993824</v>
      </c>
    </row>
    <row r="253" spans="1:10" ht="12.75" customHeight="1">
      <c r="A253" s="2">
        <v>1047</v>
      </c>
      <c r="B253" s="2" t="s">
        <v>463</v>
      </c>
      <c r="C253" s="2" t="s">
        <v>105</v>
      </c>
      <c r="D253" s="2" t="str">
        <f>VLOOKUP(C253,'Industry Group'!$D$3:$G$172, 4,FALSE)</f>
        <v>Petrochemicals &amp; Plastics</v>
      </c>
      <c r="E253" s="2" t="s">
        <v>389</v>
      </c>
      <c r="F253" s="2" t="s">
        <v>220</v>
      </c>
      <c r="G253" s="2" t="s">
        <v>390</v>
      </c>
      <c r="H253" s="2">
        <v>110.1860157</v>
      </c>
      <c r="I253" s="2">
        <v>-3.8366299999999999E-2</v>
      </c>
      <c r="J253" s="2">
        <v>780.73139763263202</v>
      </c>
    </row>
    <row r="254" spans="1:10" ht="12.75" customHeight="1">
      <c r="A254" s="2">
        <v>977</v>
      </c>
      <c r="B254" s="2" t="s">
        <v>464</v>
      </c>
      <c r="C254" s="2" t="s">
        <v>32</v>
      </c>
      <c r="D254" s="2" t="str">
        <f>VLOOKUP(C254,'Industry Group'!$D$3:$G$172, 4,FALSE)</f>
        <v>Power &amp; Energy</v>
      </c>
      <c r="E254" s="2" t="s">
        <v>465</v>
      </c>
      <c r="F254" s="2" t="s">
        <v>352</v>
      </c>
      <c r="G254" s="2" t="s">
        <v>466</v>
      </c>
      <c r="H254" s="2">
        <v>113.858299</v>
      </c>
      <c r="I254" s="2">
        <v>-7.009557</v>
      </c>
      <c r="J254" s="2">
        <v>780.55637448165896</v>
      </c>
    </row>
    <row r="255" spans="1:10" ht="12.75" hidden="1" customHeight="1">
      <c r="A255" s="2">
        <v>1053</v>
      </c>
      <c r="B255" s="2" t="s">
        <v>467</v>
      </c>
      <c r="C255" s="2" t="s">
        <v>18</v>
      </c>
      <c r="D255" s="2" t="str">
        <f>VLOOKUP(C255,'Industry Group'!$D$3:$G$172, 4,FALSE)</f>
        <v>Agro-based industry</v>
      </c>
      <c r="E255" s="2" t="s">
        <v>389</v>
      </c>
      <c r="F255" s="2" t="s">
        <v>220</v>
      </c>
      <c r="G255" s="2" t="s">
        <v>390</v>
      </c>
      <c r="H255" s="2">
        <v>110.2901753</v>
      </c>
      <c r="I255" s="2">
        <v>-0.101481</v>
      </c>
      <c r="J255" s="2">
        <v>780.16416706317295</v>
      </c>
    </row>
    <row r="256" spans="1:10" ht="12.75" hidden="1" customHeight="1">
      <c r="A256" s="2">
        <v>1052</v>
      </c>
      <c r="B256" s="2" t="s">
        <v>468</v>
      </c>
      <c r="C256" s="2" t="s">
        <v>18</v>
      </c>
      <c r="D256" s="2" t="str">
        <f>VLOOKUP(C256,'Industry Group'!$D$3:$G$172, 4,FALSE)</f>
        <v>Agro-based industry</v>
      </c>
      <c r="E256" s="2" t="s">
        <v>389</v>
      </c>
      <c r="F256" s="2" t="s">
        <v>220</v>
      </c>
      <c r="G256" s="2" t="s">
        <v>390</v>
      </c>
      <c r="H256" s="2">
        <v>109.8306051</v>
      </c>
      <c r="I256" s="2">
        <v>0.12302440000000001</v>
      </c>
      <c r="J256" s="2">
        <v>778.97847708996699</v>
      </c>
    </row>
    <row r="257" spans="1:10" ht="12.75" customHeight="1">
      <c r="A257" s="2">
        <v>344</v>
      </c>
      <c r="B257" s="2" t="s">
        <v>469</v>
      </c>
      <c r="C257" s="2" t="s">
        <v>20</v>
      </c>
      <c r="D257" s="2" t="str">
        <f>VLOOKUP(C257,'Industry Group'!$D$3:$G$172, 4,FALSE)</f>
        <v>Power &amp; Energy</v>
      </c>
      <c r="E257" s="2" t="s">
        <v>458</v>
      </c>
      <c r="F257" s="2" t="s">
        <v>455</v>
      </c>
      <c r="G257" s="2" t="s">
        <v>459</v>
      </c>
      <c r="H257" s="2">
        <v>101.7602064</v>
      </c>
      <c r="I257" s="2">
        <v>-1.4017516000000001</v>
      </c>
      <c r="J257" s="2">
        <v>777.95756740350203</v>
      </c>
    </row>
    <row r="258" spans="1:10" ht="12.75" hidden="1" customHeight="1">
      <c r="A258" s="2">
        <v>341</v>
      </c>
      <c r="B258" s="2" t="s">
        <v>470</v>
      </c>
      <c r="C258" s="2" t="s">
        <v>18</v>
      </c>
      <c r="D258" s="2" t="str">
        <f>VLOOKUP(C258,'Industry Group'!$D$3:$G$172, 4,FALSE)</f>
        <v>Agro-based industry</v>
      </c>
      <c r="E258" s="2" t="s">
        <v>458</v>
      </c>
      <c r="F258" s="2" t="s">
        <v>455</v>
      </c>
      <c r="G258" s="2" t="s">
        <v>459</v>
      </c>
      <c r="H258" s="2">
        <v>101.71821660000001</v>
      </c>
      <c r="I258" s="2">
        <v>-1.4796992</v>
      </c>
      <c r="J258" s="2">
        <v>775.41664822505402</v>
      </c>
    </row>
    <row r="259" spans="1:10" ht="12.75" customHeight="1">
      <c r="A259" s="2">
        <v>1057</v>
      </c>
      <c r="B259" s="2" t="s">
        <v>471</v>
      </c>
      <c r="C259" s="2" t="s">
        <v>275</v>
      </c>
      <c r="D259" s="2" t="str">
        <f>VLOOKUP(C259,'Industry Group'!$D$3:$G$172, 4,FALSE)</f>
        <v>Metal &amp; non-metallic minerals</v>
      </c>
      <c r="E259" s="2" t="s">
        <v>389</v>
      </c>
      <c r="F259" s="2" t="s">
        <v>220</v>
      </c>
      <c r="G259" s="2" t="s">
        <v>390</v>
      </c>
      <c r="H259" s="2">
        <v>110.1379146</v>
      </c>
      <c r="I259" s="2">
        <v>-6.9450100000000001E-2</v>
      </c>
      <c r="J259" s="2">
        <v>775.15112512902601</v>
      </c>
    </row>
    <row r="260" spans="1:10" ht="12.75" hidden="1" customHeight="1">
      <c r="A260" s="2">
        <v>1055</v>
      </c>
      <c r="B260" s="2" t="s">
        <v>472</v>
      </c>
      <c r="C260" s="2" t="s">
        <v>18</v>
      </c>
      <c r="D260" s="2" t="str">
        <f>VLOOKUP(C260,'Industry Group'!$D$3:$G$172, 4,FALSE)</f>
        <v>Agro-based industry</v>
      </c>
      <c r="E260" s="2" t="s">
        <v>389</v>
      </c>
      <c r="F260" s="2" t="s">
        <v>220</v>
      </c>
      <c r="G260" s="2" t="s">
        <v>390</v>
      </c>
      <c r="H260" s="2">
        <v>110.303546</v>
      </c>
      <c r="I260" s="2">
        <v>-0.17099600000000001</v>
      </c>
      <c r="J260" s="2">
        <v>774.16171337748403</v>
      </c>
    </row>
    <row r="261" spans="1:10" ht="12.75" hidden="1" customHeight="1">
      <c r="A261" s="2">
        <v>1043</v>
      </c>
      <c r="B261" s="2" t="s">
        <v>473</v>
      </c>
      <c r="C261" s="2" t="s">
        <v>18</v>
      </c>
      <c r="D261" s="2" t="str">
        <f>VLOOKUP(C261,'Industry Group'!$D$3:$G$172, 4,FALSE)</f>
        <v>Agro-based industry</v>
      </c>
      <c r="E261" s="2" t="s">
        <v>474</v>
      </c>
      <c r="F261" s="2" t="s">
        <v>220</v>
      </c>
      <c r="G261" s="2" t="s">
        <v>475</v>
      </c>
      <c r="H261" s="2">
        <v>109.1762951</v>
      </c>
      <c r="I261" s="2">
        <v>0.30394149999999998</v>
      </c>
      <c r="J261" s="2">
        <v>769.85436426097397</v>
      </c>
    </row>
    <row r="262" spans="1:10" ht="12.75" hidden="1" customHeight="1">
      <c r="A262" s="2">
        <v>1504</v>
      </c>
      <c r="B262" s="2" t="s">
        <v>476</v>
      </c>
      <c r="C262" s="2" t="s">
        <v>18</v>
      </c>
      <c r="D262" s="2" t="str">
        <f>VLOOKUP(C262,'Industry Group'!$D$3:$G$172, 4,FALSE)</f>
        <v>Agro-based industry</v>
      </c>
      <c r="E262" s="2" t="s">
        <v>399</v>
      </c>
      <c r="F262" s="2" t="s">
        <v>69</v>
      </c>
      <c r="G262" s="2" t="s">
        <v>400</v>
      </c>
      <c r="H262" s="2">
        <v>102.6277659</v>
      </c>
      <c r="I262" s="2">
        <v>-0.7217247</v>
      </c>
      <c r="J262" s="2">
        <v>769.78846461925298</v>
      </c>
    </row>
    <row r="263" spans="1:10" ht="12.75" hidden="1" customHeight="1">
      <c r="A263" s="2">
        <v>1501</v>
      </c>
      <c r="B263" s="2" t="s">
        <v>477</v>
      </c>
      <c r="C263" s="2" t="s">
        <v>478</v>
      </c>
      <c r="D263" s="2" t="str">
        <f>VLOOKUP(C263,'Industry Group'!$D$3:$G$172, 4,FALSE)</f>
        <v>Agro-based industry</v>
      </c>
      <c r="E263" s="2" t="s">
        <v>479</v>
      </c>
      <c r="F263" s="2" t="s">
        <v>69</v>
      </c>
      <c r="G263" s="2" t="s">
        <v>480</v>
      </c>
      <c r="H263" s="2">
        <v>103.169518</v>
      </c>
      <c r="I263" s="2">
        <v>-0.34701100000000001</v>
      </c>
      <c r="J263" s="2">
        <v>769.77769428376996</v>
      </c>
    </row>
    <row r="264" spans="1:10" ht="12.75" hidden="1" customHeight="1">
      <c r="A264" s="2">
        <v>1502</v>
      </c>
      <c r="B264" s="2" t="s">
        <v>481</v>
      </c>
      <c r="C264" s="2" t="s">
        <v>18</v>
      </c>
      <c r="D264" s="2" t="str">
        <f>VLOOKUP(C264,'Industry Group'!$D$3:$G$172, 4,FALSE)</f>
        <v>Agro-based industry</v>
      </c>
      <c r="E264" s="2" t="s">
        <v>479</v>
      </c>
      <c r="F264" s="2" t="s">
        <v>69</v>
      </c>
      <c r="G264" s="2" t="s">
        <v>480</v>
      </c>
      <c r="H264" s="2">
        <v>102.92253770000001</v>
      </c>
      <c r="I264" s="2">
        <v>-0.51716980000000001</v>
      </c>
      <c r="J264" s="2">
        <v>768.982605801457</v>
      </c>
    </row>
    <row r="265" spans="1:10" ht="12.75" hidden="1" customHeight="1">
      <c r="A265" s="2">
        <v>1150</v>
      </c>
      <c r="B265" s="2" t="s">
        <v>482</v>
      </c>
      <c r="C265" s="2" t="s">
        <v>18</v>
      </c>
      <c r="D265" s="2" t="str">
        <f>VLOOKUP(C265,'Industry Group'!$D$3:$G$172, 4,FALSE)</f>
        <v>Agro-based industry</v>
      </c>
      <c r="E265" s="2" t="s">
        <v>386</v>
      </c>
      <c r="F265" s="2" t="s">
        <v>268</v>
      </c>
      <c r="G265" s="2" t="s">
        <v>387</v>
      </c>
      <c r="H265" s="2">
        <v>112.6457197</v>
      </c>
      <c r="I265" s="2">
        <v>-2.4765663</v>
      </c>
      <c r="J265" s="2">
        <v>766.130519248675</v>
      </c>
    </row>
    <row r="266" spans="1:10" ht="12.75" customHeight="1">
      <c r="A266" s="2">
        <v>946</v>
      </c>
      <c r="B266" s="2" t="s">
        <v>483</v>
      </c>
      <c r="C266" s="2" t="s">
        <v>150</v>
      </c>
      <c r="D266" s="2" t="str">
        <f>VLOOKUP(C266,'Industry Group'!$D$3:$G$172, 4,FALSE)</f>
        <v>Power &amp; Energy</v>
      </c>
      <c r="E266" s="2" t="s">
        <v>484</v>
      </c>
      <c r="F266" s="2" t="s">
        <v>352</v>
      </c>
      <c r="G266" s="2" t="s">
        <v>485</v>
      </c>
      <c r="H266" s="2">
        <v>113.5858152</v>
      </c>
      <c r="I266" s="2">
        <v>-7.7160834999999999</v>
      </c>
      <c r="J266" s="2">
        <v>763.42383869078299</v>
      </c>
    </row>
    <row r="267" spans="1:10" ht="12.75" customHeight="1">
      <c r="A267" s="2">
        <v>944</v>
      </c>
      <c r="B267" s="2" t="s">
        <v>486</v>
      </c>
      <c r="C267" s="2" t="s">
        <v>150</v>
      </c>
      <c r="D267" s="2" t="str">
        <f>VLOOKUP(C267,'Industry Group'!$D$3:$G$172, 4,FALSE)</f>
        <v>Power &amp; Energy</v>
      </c>
      <c r="E267" s="2" t="s">
        <v>484</v>
      </c>
      <c r="F267" s="2" t="s">
        <v>352</v>
      </c>
      <c r="G267" s="2" t="s">
        <v>485</v>
      </c>
      <c r="H267" s="2">
        <v>113.5809225</v>
      </c>
      <c r="I267" s="2">
        <v>-7.7138723999999996</v>
      </c>
      <c r="J267" s="2">
        <v>762.84413929290201</v>
      </c>
    </row>
    <row r="268" spans="1:10" ht="12.75" customHeight="1">
      <c r="A268" s="2">
        <v>945</v>
      </c>
      <c r="B268" s="2" t="s">
        <v>487</v>
      </c>
      <c r="C268" s="2" t="s">
        <v>150</v>
      </c>
      <c r="D268" s="2" t="str">
        <f>VLOOKUP(C268,'Industry Group'!$D$3:$G$172, 4,FALSE)</f>
        <v>Power &amp; Energy</v>
      </c>
      <c r="E268" s="2" t="s">
        <v>484</v>
      </c>
      <c r="F268" s="2" t="s">
        <v>352</v>
      </c>
      <c r="G268" s="2" t="s">
        <v>485</v>
      </c>
      <c r="H268" s="2">
        <v>113.5809225</v>
      </c>
      <c r="I268" s="2">
        <v>-7.7138723999999996</v>
      </c>
      <c r="J268" s="2">
        <v>762.84413929290201</v>
      </c>
    </row>
    <row r="269" spans="1:10" ht="12.75" hidden="1" customHeight="1">
      <c r="A269" s="2">
        <v>852</v>
      </c>
      <c r="B269" s="2" t="s">
        <v>488</v>
      </c>
      <c r="C269" s="2" t="s">
        <v>421</v>
      </c>
      <c r="D269" s="2" t="str">
        <f>VLOOKUP(C269,'Industry Group'!$D$3:$G$172, 4,FALSE)</f>
        <v>Agro-based industry</v>
      </c>
      <c r="E269" s="2" t="s">
        <v>444</v>
      </c>
      <c r="F269" s="2" t="s">
        <v>352</v>
      </c>
      <c r="G269" s="2" t="s">
        <v>445</v>
      </c>
      <c r="H269" s="2">
        <v>113.4446196</v>
      </c>
      <c r="I269" s="2">
        <v>-8.2068656000000004</v>
      </c>
      <c r="J269" s="2">
        <v>761.93821814842397</v>
      </c>
    </row>
    <row r="270" spans="1:10" ht="12.75" hidden="1" customHeight="1">
      <c r="A270" s="2">
        <v>216</v>
      </c>
      <c r="B270" s="2" t="s">
        <v>489</v>
      </c>
      <c r="C270" s="2" t="s">
        <v>18</v>
      </c>
      <c r="D270" s="2" t="str">
        <f>VLOOKUP(C270,'Industry Group'!$D$3:$G$172, 4,FALSE)</f>
        <v>Agro-based industry</v>
      </c>
      <c r="E270" s="2" t="s">
        <v>490</v>
      </c>
      <c r="F270" s="2" t="s">
        <v>491</v>
      </c>
      <c r="G270" s="2" t="s">
        <v>492</v>
      </c>
      <c r="H270" s="2">
        <v>101.16310780000001</v>
      </c>
      <c r="I270" s="2">
        <v>-2.384582</v>
      </c>
      <c r="J270" s="2">
        <v>760.90389611985802</v>
      </c>
    </row>
    <row r="271" spans="1:10" ht="12.75" hidden="1" customHeight="1">
      <c r="A271" s="2">
        <v>219</v>
      </c>
      <c r="B271" s="2" t="s">
        <v>493</v>
      </c>
      <c r="C271" s="2" t="s">
        <v>18</v>
      </c>
      <c r="D271" s="2" t="str">
        <f>VLOOKUP(C271,'Industry Group'!$D$3:$G$172, 4,FALSE)</f>
        <v>Agro-based industry</v>
      </c>
      <c r="E271" s="2" t="s">
        <v>490</v>
      </c>
      <c r="F271" s="2" t="s">
        <v>491</v>
      </c>
      <c r="G271" s="2" t="s">
        <v>492</v>
      </c>
      <c r="H271" s="2">
        <v>101.163893</v>
      </c>
      <c r="I271" s="2">
        <v>-2.3971404000000001</v>
      </c>
      <c r="J271" s="2">
        <v>760.04666350349805</v>
      </c>
    </row>
    <row r="272" spans="1:10" ht="12.75" hidden="1" customHeight="1">
      <c r="A272" s="2">
        <v>214</v>
      </c>
      <c r="B272" s="2" t="s">
        <v>494</v>
      </c>
      <c r="C272" s="2" t="s">
        <v>18</v>
      </c>
      <c r="D272" s="2" t="str">
        <f>VLOOKUP(C272,'Industry Group'!$D$3:$G$172, 4,FALSE)</f>
        <v>Agro-based industry</v>
      </c>
      <c r="E272" s="2" t="s">
        <v>490</v>
      </c>
      <c r="F272" s="2" t="s">
        <v>491</v>
      </c>
      <c r="G272" s="2" t="s">
        <v>492</v>
      </c>
      <c r="H272" s="2">
        <v>101.1233175</v>
      </c>
      <c r="I272" s="2">
        <v>-2.4607226</v>
      </c>
      <c r="J272" s="2">
        <v>759.85874877685603</v>
      </c>
    </row>
    <row r="273" spans="1:10" ht="12.75" customHeight="1">
      <c r="A273" s="2">
        <v>943</v>
      </c>
      <c r="B273" s="2" t="s">
        <v>495</v>
      </c>
      <c r="C273" s="2" t="s">
        <v>150</v>
      </c>
      <c r="D273" s="2" t="str">
        <f>VLOOKUP(C273,'Industry Group'!$D$3:$G$172, 4,FALSE)</f>
        <v>Power &amp; Energy</v>
      </c>
      <c r="E273" s="2" t="s">
        <v>484</v>
      </c>
      <c r="F273" s="2" t="s">
        <v>352</v>
      </c>
      <c r="G273" s="2" t="s">
        <v>485</v>
      </c>
      <c r="H273" s="2">
        <v>113.4776098</v>
      </c>
      <c r="I273" s="2">
        <v>-7.8717561999999903</v>
      </c>
      <c r="J273" s="2">
        <v>755.69829345645405</v>
      </c>
    </row>
    <row r="274" spans="1:10" ht="12.75" hidden="1" customHeight="1">
      <c r="A274" s="2">
        <v>223</v>
      </c>
      <c r="B274" s="2" t="s">
        <v>496</v>
      </c>
      <c r="C274" s="2" t="s">
        <v>18</v>
      </c>
      <c r="D274" s="2" t="str">
        <f>VLOOKUP(C274,'Industry Group'!$D$3:$G$172, 4,FALSE)</f>
        <v>Agro-based industry</v>
      </c>
      <c r="E274" s="2" t="s">
        <v>490</v>
      </c>
      <c r="F274" s="2" t="s">
        <v>491</v>
      </c>
      <c r="G274" s="2" t="s">
        <v>492</v>
      </c>
      <c r="H274" s="2">
        <v>101.11651999999999</v>
      </c>
      <c r="I274" s="2">
        <v>-2.5750829999999998</v>
      </c>
      <c r="J274" s="2">
        <v>753.54504398506197</v>
      </c>
    </row>
    <row r="275" spans="1:10" ht="12.75" hidden="1" customHeight="1">
      <c r="A275" s="2">
        <v>863</v>
      </c>
      <c r="B275" s="2" t="s">
        <v>497</v>
      </c>
      <c r="C275" s="2" t="s">
        <v>421</v>
      </c>
      <c r="D275" s="2" t="str">
        <f>VLOOKUP(C275,'Industry Group'!$D$3:$G$172, 4,FALSE)</f>
        <v>Agro-based industry</v>
      </c>
      <c r="E275" s="2" t="s">
        <v>498</v>
      </c>
      <c r="F275" s="2" t="s">
        <v>352</v>
      </c>
      <c r="G275" s="2" t="s">
        <v>499</v>
      </c>
      <c r="H275" s="2">
        <v>113.3633387</v>
      </c>
      <c r="I275" s="2">
        <v>-8.1264704999999999</v>
      </c>
      <c r="J275" s="2">
        <v>750.82820117051199</v>
      </c>
    </row>
    <row r="276" spans="1:10" ht="12.75" hidden="1" customHeight="1">
      <c r="A276" s="2">
        <v>383</v>
      </c>
      <c r="B276" s="2" t="s">
        <v>500</v>
      </c>
      <c r="C276" s="2" t="s">
        <v>18</v>
      </c>
      <c r="D276" s="2" t="str">
        <f>VLOOKUP(C276,'Industry Group'!$D$3:$G$172, 4,FALSE)</f>
        <v>Agro-based industry</v>
      </c>
      <c r="E276" s="2" t="s">
        <v>501</v>
      </c>
      <c r="F276" s="2" t="s">
        <v>455</v>
      </c>
      <c r="G276" s="2" t="s">
        <v>502</v>
      </c>
      <c r="H276" s="2">
        <v>101.8891721</v>
      </c>
      <c r="I276" s="2">
        <v>-1.6401338000000001</v>
      </c>
      <c r="J276" s="2">
        <v>749.32372649384604</v>
      </c>
    </row>
    <row r="277" spans="1:10" ht="12.75" hidden="1" customHeight="1">
      <c r="A277" s="2">
        <v>1038</v>
      </c>
      <c r="B277" s="2" t="s">
        <v>503</v>
      </c>
      <c r="C277" s="2" t="s">
        <v>18</v>
      </c>
      <c r="D277" s="2" t="str">
        <f>VLOOKUP(C277,'Industry Group'!$D$3:$G$172, 4,FALSE)</f>
        <v>Agro-based industry</v>
      </c>
      <c r="E277" s="2" t="s">
        <v>504</v>
      </c>
      <c r="F277" s="2" t="s">
        <v>220</v>
      </c>
      <c r="G277" s="2" t="s">
        <v>505</v>
      </c>
      <c r="H277" s="2">
        <v>109.4021154</v>
      </c>
      <c r="I277" s="2">
        <v>1.75961E-2</v>
      </c>
      <c r="J277" s="2">
        <v>749.05523834293501</v>
      </c>
    </row>
    <row r="278" spans="1:10" ht="12.75" hidden="1" customHeight="1">
      <c r="A278" s="2">
        <v>381</v>
      </c>
      <c r="B278" s="2" t="s">
        <v>506</v>
      </c>
      <c r="C278" s="2" t="s">
        <v>18</v>
      </c>
      <c r="D278" s="2" t="str">
        <f>VLOOKUP(C278,'Industry Group'!$D$3:$G$172, 4,FALSE)</f>
        <v>Agro-based industry</v>
      </c>
      <c r="E278" s="2" t="s">
        <v>501</v>
      </c>
      <c r="F278" s="2" t="s">
        <v>455</v>
      </c>
      <c r="G278" s="2" t="s">
        <v>502</v>
      </c>
      <c r="H278" s="2">
        <v>102.1681845</v>
      </c>
      <c r="I278" s="2">
        <v>-1.3752340000000001</v>
      </c>
      <c r="J278" s="2">
        <v>747.85141167595998</v>
      </c>
    </row>
    <row r="279" spans="1:10" ht="12.75" hidden="1" customHeight="1">
      <c r="A279" s="2">
        <v>1160</v>
      </c>
      <c r="B279" s="2" t="s">
        <v>507</v>
      </c>
      <c r="C279" s="2" t="s">
        <v>18</v>
      </c>
      <c r="D279" s="2" t="str">
        <f>VLOOKUP(C279,'Industry Group'!$D$3:$G$172, 4,FALSE)</f>
        <v>Agro-based industry</v>
      </c>
      <c r="E279" s="2" t="s">
        <v>508</v>
      </c>
      <c r="F279" s="2" t="s">
        <v>268</v>
      </c>
      <c r="G279" s="2" t="s">
        <v>509</v>
      </c>
      <c r="H279" s="2">
        <v>112.30993359999999</v>
      </c>
      <c r="I279" s="2">
        <v>-2.2947473999999999</v>
      </c>
      <c r="J279" s="2">
        <v>746.77446681247204</v>
      </c>
    </row>
    <row r="280" spans="1:10" ht="12.75" hidden="1" customHeight="1">
      <c r="A280" s="2">
        <v>1152</v>
      </c>
      <c r="B280" s="2" t="s">
        <v>510</v>
      </c>
      <c r="C280" s="2" t="s">
        <v>18</v>
      </c>
      <c r="D280" s="2" t="str">
        <f>VLOOKUP(C280,'Industry Group'!$D$3:$G$172, 4,FALSE)</f>
        <v>Agro-based industry</v>
      </c>
      <c r="E280" s="2" t="s">
        <v>386</v>
      </c>
      <c r="F280" s="2" t="s">
        <v>268</v>
      </c>
      <c r="G280" s="2" t="s">
        <v>387</v>
      </c>
      <c r="H280" s="2">
        <v>112.5090625</v>
      </c>
      <c r="I280" s="2">
        <v>-2.5860379999999998</v>
      </c>
      <c r="J280" s="2">
        <v>746.74909632441995</v>
      </c>
    </row>
    <row r="281" spans="1:10" ht="12.75" hidden="1" customHeight="1">
      <c r="A281" s="2">
        <v>1042</v>
      </c>
      <c r="B281" s="2" t="s">
        <v>511</v>
      </c>
      <c r="C281" s="2" t="s">
        <v>115</v>
      </c>
      <c r="D281" s="2" t="str">
        <f>VLOOKUP(C281,'Industry Group'!$D$3:$G$172, 4,FALSE)</f>
        <v>Food &amp; Beverage</v>
      </c>
      <c r="E281" s="2" t="s">
        <v>474</v>
      </c>
      <c r="F281" s="2" t="s">
        <v>220</v>
      </c>
      <c r="G281" s="2" t="s">
        <v>475</v>
      </c>
      <c r="H281" s="2">
        <v>109.2602861</v>
      </c>
      <c r="I281" s="2">
        <v>2.4364899999999998E-2</v>
      </c>
      <c r="J281" s="2">
        <v>743.92616048178297</v>
      </c>
    </row>
    <row r="282" spans="1:10" ht="12.75" hidden="1" customHeight="1">
      <c r="A282" s="2">
        <v>1067</v>
      </c>
      <c r="B282" s="2" t="s">
        <v>512</v>
      </c>
      <c r="C282" s="2" t="s">
        <v>153</v>
      </c>
      <c r="D282" s="2" t="str">
        <f>VLOOKUP(C282,'Industry Group'!$D$3:$G$172, 4,FALSE)</f>
        <v>Food &amp; Beverage</v>
      </c>
      <c r="E282" s="2" t="s">
        <v>513</v>
      </c>
      <c r="F282" s="2" t="s">
        <v>220</v>
      </c>
      <c r="G282" s="2" t="s">
        <v>514</v>
      </c>
      <c r="H282" s="2">
        <v>109.3119495</v>
      </c>
      <c r="I282" s="2">
        <v>3.9569000000000002E-3</v>
      </c>
      <c r="J282" s="2">
        <v>743.90212506677506</v>
      </c>
    </row>
    <row r="283" spans="1:10" ht="12.75" customHeight="1">
      <c r="A283" s="2">
        <v>1063</v>
      </c>
      <c r="B283" s="2" t="s">
        <v>515</v>
      </c>
      <c r="C283" s="2" t="s">
        <v>105</v>
      </c>
      <c r="D283" s="2" t="str">
        <f>VLOOKUP(C283,'Industry Group'!$D$3:$G$172, 4,FALSE)</f>
        <v>Petrochemicals &amp; Plastics</v>
      </c>
      <c r="E283" s="2" t="s">
        <v>513</v>
      </c>
      <c r="F283" s="2" t="s">
        <v>220</v>
      </c>
      <c r="G283" s="2" t="s">
        <v>514</v>
      </c>
      <c r="H283" s="2">
        <v>109.3594695</v>
      </c>
      <c r="I283" s="2">
        <v>-1.6271299999999999E-2</v>
      </c>
      <c r="J283" s="2">
        <v>743.77482732437397</v>
      </c>
    </row>
    <row r="284" spans="1:10" ht="12.75" customHeight="1">
      <c r="A284" s="2">
        <v>1066</v>
      </c>
      <c r="B284" s="2" t="s">
        <v>516</v>
      </c>
      <c r="C284" s="2" t="s">
        <v>13</v>
      </c>
      <c r="D284" s="2" t="str">
        <f>VLOOKUP(C284,'Industry Group'!$D$3:$G$172, 4,FALSE)</f>
        <v>Power &amp; Energy</v>
      </c>
      <c r="E284" s="2" t="s">
        <v>513</v>
      </c>
      <c r="F284" s="2" t="s">
        <v>220</v>
      </c>
      <c r="G284" s="2" t="s">
        <v>514</v>
      </c>
      <c r="H284" s="2">
        <v>109.327336</v>
      </c>
      <c r="I284" s="2">
        <v>-3.5729999999999998E-3</v>
      </c>
      <c r="J284" s="2">
        <v>743.75469296599101</v>
      </c>
    </row>
    <row r="285" spans="1:10" ht="12.75" customHeight="1">
      <c r="A285" s="2">
        <v>1065</v>
      </c>
      <c r="B285" s="2" t="s">
        <v>517</v>
      </c>
      <c r="C285" s="2" t="s">
        <v>105</v>
      </c>
      <c r="D285" s="2" t="str">
        <f>VLOOKUP(C285,'Industry Group'!$D$3:$G$172, 4,FALSE)</f>
        <v>Petrochemicals &amp; Plastics</v>
      </c>
      <c r="E285" s="2" t="s">
        <v>513</v>
      </c>
      <c r="F285" s="2" t="s">
        <v>220</v>
      </c>
      <c r="G285" s="2" t="s">
        <v>514</v>
      </c>
      <c r="H285" s="2">
        <v>109.33568529999999</v>
      </c>
      <c r="I285" s="2">
        <v>-1.1081499999999999E-2</v>
      </c>
      <c r="J285" s="2">
        <v>743.32297121187401</v>
      </c>
    </row>
    <row r="286" spans="1:10" ht="12.75" customHeight="1">
      <c r="A286" s="2">
        <v>1064</v>
      </c>
      <c r="B286" s="2" t="s">
        <v>518</v>
      </c>
      <c r="C286" s="2" t="s">
        <v>105</v>
      </c>
      <c r="D286" s="2" t="str">
        <f>VLOOKUP(C286,'Industry Group'!$D$3:$G$172, 4,FALSE)</f>
        <v>Petrochemicals &amp; Plastics</v>
      </c>
      <c r="E286" s="2" t="s">
        <v>513</v>
      </c>
      <c r="F286" s="2" t="s">
        <v>220</v>
      </c>
      <c r="G286" s="2" t="s">
        <v>514</v>
      </c>
      <c r="H286" s="2">
        <v>109.35293110000001</v>
      </c>
      <c r="I286" s="2">
        <v>-1.8619500000000001E-2</v>
      </c>
      <c r="J286" s="2">
        <v>743.25992519840099</v>
      </c>
    </row>
    <row r="287" spans="1:10" ht="12.75" hidden="1" customHeight="1">
      <c r="A287" s="2">
        <v>1164</v>
      </c>
      <c r="B287" s="2" t="s">
        <v>519</v>
      </c>
      <c r="C287" s="2" t="s">
        <v>18</v>
      </c>
      <c r="D287" s="2" t="str">
        <f>VLOOKUP(C287,'Industry Group'!$D$3:$G$172, 4,FALSE)</f>
        <v>Agro-based industry</v>
      </c>
      <c r="E287" s="2" t="s">
        <v>508</v>
      </c>
      <c r="F287" s="2" t="s">
        <v>268</v>
      </c>
      <c r="G287" s="2" t="s">
        <v>509</v>
      </c>
      <c r="H287" s="2">
        <v>112.3663746</v>
      </c>
      <c r="I287" s="2">
        <v>-2.4760485000000001</v>
      </c>
      <c r="J287" s="2">
        <v>740.30680569071296</v>
      </c>
    </row>
    <row r="288" spans="1:10" ht="12.75" hidden="1" customHeight="1">
      <c r="A288" s="2">
        <v>1165</v>
      </c>
      <c r="B288" s="2" t="s">
        <v>520</v>
      </c>
      <c r="C288" s="2" t="s">
        <v>18</v>
      </c>
      <c r="D288" s="2" t="str">
        <f>VLOOKUP(C288,'Industry Group'!$D$3:$G$172, 4,FALSE)</f>
        <v>Agro-based industry</v>
      </c>
      <c r="E288" s="2" t="s">
        <v>508</v>
      </c>
      <c r="F288" s="2" t="s">
        <v>268</v>
      </c>
      <c r="G288" s="2" t="s">
        <v>509</v>
      </c>
      <c r="H288" s="2">
        <v>112.3663746</v>
      </c>
      <c r="I288" s="2">
        <v>-2.4760485000000001</v>
      </c>
      <c r="J288" s="2">
        <v>740.30680569071296</v>
      </c>
    </row>
    <row r="289" spans="1:10" ht="12.75" customHeight="1">
      <c r="A289" s="2">
        <v>1036</v>
      </c>
      <c r="B289" s="2" t="s">
        <v>521</v>
      </c>
      <c r="C289" s="2" t="s">
        <v>296</v>
      </c>
      <c r="D289" s="2" t="str">
        <f>VLOOKUP(C289,'Industry Group'!$D$3:$G$172, 4,FALSE)</f>
        <v>Metal &amp; non-metallic minerals</v>
      </c>
      <c r="E289" s="2" t="s">
        <v>504</v>
      </c>
      <c r="F289" s="2" t="s">
        <v>220</v>
      </c>
      <c r="G289" s="2" t="s">
        <v>505</v>
      </c>
      <c r="H289" s="2">
        <v>109.3639184</v>
      </c>
      <c r="I289" s="2">
        <v>-5.5961499999999997E-2</v>
      </c>
      <c r="J289" s="2">
        <v>739.86715977102597</v>
      </c>
    </row>
    <row r="290" spans="1:10" ht="12.75" hidden="1" customHeight="1">
      <c r="A290" s="2">
        <v>1034</v>
      </c>
      <c r="B290" s="2" t="s">
        <v>522</v>
      </c>
      <c r="C290" s="2" t="s">
        <v>246</v>
      </c>
      <c r="D290" s="2" t="str">
        <f>VLOOKUP(C290,'Industry Group'!$D$3:$G$172, 4,FALSE)</f>
        <v>Wood, Leather &amp; Paper</v>
      </c>
      <c r="E290" s="2" t="s">
        <v>504</v>
      </c>
      <c r="F290" s="2" t="s">
        <v>220</v>
      </c>
      <c r="G290" s="2" t="s">
        <v>505</v>
      </c>
      <c r="H290" s="2">
        <v>109.36565299999999</v>
      </c>
      <c r="I290" s="2">
        <v>-5.9159000000000003E-2</v>
      </c>
      <c r="J290" s="2">
        <v>739.61047935350996</v>
      </c>
    </row>
    <row r="291" spans="1:10" ht="12.75" customHeight="1">
      <c r="A291" s="2">
        <v>1037</v>
      </c>
      <c r="B291" s="2" t="s">
        <v>523</v>
      </c>
      <c r="C291" s="2" t="s">
        <v>58</v>
      </c>
      <c r="D291" s="2" t="str">
        <f>VLOOKUP(C291,'Industry Group'!$D$3:$G$172, 4,FALSE)</f>
        <v>Power &amp; Energy</v>
      </c>
      <c r="E291" s="2" t="s">
        <v>504</v>
      </c>
      <c r="F291" s="2" t="s">
        <v>220</v>
      </c>
      <c r="G291" s="2" t="s">
        <v>505</v>
      </c>
      <c r="H291" s="2">
        <v>109.3798966</v>
      </c>
      <c r="I291" s="2">
        <v>-7.4483899999999895E-2</v>
      </c>
      <c r="J291" s="2">
        <v>738.63298544268298</v>
      </c>
    </row>
    <row r="292" spans="1:10" ht="12.75" customHeight="1">
      <c r="A292" s="2">
        <v>1068</v>
      </c>
      <c r="B292" s="2" t="s">
        <v>524</v>
      </c>
      <c r="C292" s="2" t="s">
        <v>58</v>
      </c>
      <c r="D292" s="2" t="str">
        <f>VLOOKUP(C292,'Industry Group'!$D$3:$G$172, 4,FALSE)</f>
        <v>Power &amp; Energy</v>
      </c>
      <c r="E292" s="2" t="s">
        <v>513</v>
      </c>
      <c r="F292" s="2" t="s">
        <v>220</v>
      </c>
      <c r="G292" s="2" t="s">
        <v>514</v>
      </c>
      <c r="H292" s="2">
        <v>109.3798966</v>
      </c>
      <c r="I292" s="2">
        <v>-7.4483899999999895E-2</v>
      </c>
      <c r="J292" s="2">
        <v>738.63298544268298</v>
      </c>
    </row>
    <row r="293" spans="1:10" ht="12.75" hidden="1" customHeight="1">
      <c r="A293" s="2">
        <v>1159</v>
      </c>
      <c r="B293" s="2" t="s">
        <v>525</v>
      </c>
      <c r="C293" s="2" t="s">
        <v>18</v>
      </c>
      <c r="D293" s="2" t="str">
        <f>VLOOKUP(C293,'Industry Group'!$D$3:$G$172, 4,FALSE)</f>
        <v>Agro-based industry</v>
      </c>
      <c r="E293" s="2" t="s">
        <v>508</v>
      </c>
      <c r="F293" s="2" t="s">
        <v>268</v>
      </c>
      <c r="G293" s="2" t="s">
        <v>509</v>
      </c>
      <c r="H293" s="2">
        <v>112.5039355</v>
      </c>
      <c r="I293" s="2">
        <v>-2.7232797</v>
      </c>
      <c r="J293" s="2">
        <v>738.08335844730505</v>
      </c>
    </row>
    <row r="294" spans="1:10" ht="12.75" customHeight="1">
      <c r="A294" s="2">
        <v>1033</v>
      </c>
      <c r="B294" s="2" t="s">
        <v>526</v>
      </c>
      <c r="C294" s="2" t="s">
        <v>105</v>
      </c>
      <c r="D294" s="2" t="str">
        <f>VLOOKUP(C294,'Industry Group'!$D$3:$G$172, 4,FALSE)</f>
        <v>Petrochemicals &amp; Plastics</v>
      </c>
      <c r="E294" s="2" t="s">
        <v>504</v>
      </c>
      <c r="F294" s="2" t="s">
        <v>220</v>
      </c>
      <c r="G294" s="2" t="s">
        <v>505</v>
      </c>
      <c r="H294" s="2">
        <v>109.403424</v>
      </c>
      <c r="I294" s="2">
        <v>-9.6887000000000001E-2</v>
      </c>
      <c r="J294" s="2">
        <v>737.33063819904999</v>
      </c>
    </row>
    <row r="295" spans="1:10" ht="12.75" customHeight="1">
      <c r="A295" s="2">
        <v>210</v>
      </c>
      <c r="B295" s="2" t="s">
        <v>527</v>
      </c>
      <c r="C295" s="2" t="s">
        <v>105</v>
      </c>
      <c r="D295" s="2" t="str">
        <f>VLOOKUP(C295,'Industry Group'!$D$3:$G$172, 4,FALSE)</f>
        <v>Petrochemicals &amp; Plastics</v>
      </c>
      <c r="E295" s="2" t="s">
        <v>490</v>
      </c>
      <c r="F295" s="2" t="s">
        <v>491</v>
      </c>
      <c r="G295" s="2" t="s">
        <v>492</v>
      </c>
      <c r="H295" s="2">
        <v>101.27182380000001</v>
      </c>
      <c r="I295" s="2">
        <v>-2.6099317000000002</v>
      </c>
      <c r="J295" s="2">
        <v>736.93543147931803</v>
      </c>
    </row>
    <row r="296" spans="1:10" ht="12.75" hidden="1" customHeight="1">
      <c r="A296" s="2">
        <v>221</v>
      </c>
      <c r="B296" s="2" t="s">
        <v>528</v>
      </c>
      <c r="C296" s="2" t="s">
        <v>18</v>
      </c>
      <c r="D296" s="2" t="str">
        <f>VLOOKUP(C296,'Industry Group'!$D$3:$G$172, 4,FALSE)</f>
        <v>Agro-based industry</v>
      </c>
      <c r="E296" s="2" t="s">
        <v>490</v>
      </c>
      <c r="F296" s="2" t="s">
        <v>491</v>
      </c>
      <c r="G296" s="2" t="s">
        <v>492</v>
      </c>
      <c r="H296" s="2">
        <v>101.27182380000001</v>
      </c>
      <c r="I296" s="2">
        <v>-2.6099317000000002</v>
      </c>
      <c r="J296" s="2">
        <v>736.93543147931803</v>
      </c>
    </row>
    <row r="297" spans="1:10" ht="12.75" hidden="1" customHeight="1">
      <c r="A297" s="2">
        <v>1025</v>
      </c>
      <c r="B297" s="2" t="s">
        <v>529</v>
      </c>
      <c r="C297" s="2" t="s">
        <v>18</v>
      </c>
      <c r="D297" s="2" t="str">
        <f>VLOOKUP(C297,'Industry Group'!$D$3:$G$172, 4,FALSE)</f>
        <v>Agro-based industry</v>
      </c>
      <c r="E297" s="2" t="s">
        <v>530</v>
      </c>
      <c r="F297" s="2" t="s">
        <v>220</v>
      </c>
      <c r="G297" s="2" t="s">
        <v>531</v>
      </c>
      <c r="H297" s="2">
        <v>109.3856844</v>
      </c>
      <c r="I297" s="2">
        <v>-0.1025281</v>
      </c>
      <c r="J297" s="2">
        <v>735.99311340523104</v>
      </c>
    </row>
    <row r="298" spans="1:10" ht="12.75" hidden="1" customHeight="1">
      <c r="A298" s="2">
        <v>942</v>
      </c>
      <c r="B298" s="2" t="s">
        <v>532</v>
      </c>
      <c r="C298" s="2" t="s">
        <v>533</v>
      </c>
      <c r="D298" s="2" t="str">
        <f>VLOOKUP(C298,'Industry Group'!$D$3:$G$172, 4,FALSE)</f>
        <v>Food &amp; Beverage</v>
      </c>
      <c r="E298" s="2" t="s">
        <v>484</v>
      </c>
      <c r="F298" s="2" t="s">
        <v>352</v>
      </c>
      <c r="G298" s="2" t="s">
        <v>485</v>
      </c>
      <c r="H298" s="2">
        <v>113.31236269999999</v>
      </c>
      <c r="I298" s="2">
        <v>-7.7926563999999896</v>
      </c>
      <c r="J298" s="2">
        <v>735.91469818540702</v>
      </c>
    </row>
    <row r="299" spans="1:10" ht="12.75" hidden="1" customHeight="1">
      <c r="A299" s="2">
        <v>220</v>
      </c>
      <c r="B299" s="2" t="s">
        <v>534</v>
      </c>
      <c r="C299" s="2" t="s">
        <v>18</v>
      </c>
      <c r="D299" s="2" t="str">
        <f>VLOOKUP(C299,'Industry Group'!$D$3:$G$172, 4,FALSE)</f>
        <v>Agro-based industry</v>
      </c>
      <c r="E299" s="2" t="s">
        <v>490</v>
      </c>
      <c r="F299" s="2" t="s">
        <v>491</v>
      </c>
      <c r="G299" s="2" t="s">
        <v>492</v>
      </c>
      <c r="H299" s="2">
        <v>101.310356</v>
      </c>
      <c r="I299" s="2">
        <v>-2.5819934</v>
      </c>
      <c r="J299" s="2">
        <v>735.06213415250795</v>
      </c>
    </row>
    <row r="300" spans="1:10" ht="12.75" hidden="1" customHeight="1">
      <c r="A300" s="2">
        <v>211</v>
      </c>
      <c r="B300" s="2" t="s">
        <v>535</v>
      </c>
      <c r="C300" s="2" t="s">
        <v>18</v>
      </c>
      <c r="D300" s="2" t="str">
        <f>VLOOKUP(C300,'Industry Group'!$D$3:$G$172, 4,FALSE)</f>
        <v>Agro-based industry</v>
      </c>
      <c r="E300" s="2" t="s">
        <v>490</v>
      </c>
      <c r="F300" s="2" t="s">
        <v>491</v>
      </c>
      <c r="G300" s="2" t="s">
        <v>492</v>
      </c>
      <c r="H300" s="2">
        <v>101.2902035</v>
      </c>
      <c r="I300" s="2">
        <v>-2.6452833</v>
      </c>
      <c r="J300" s="2">
        <v>733.07678086931196</v>
      </c>
    </row>
    <row r="301" spans="1:10" ht="12.75" hidden="1" customHeight="1">
      <c r="A301" s="2">
        <v>1162</v>
      </c>
      <c r="B301" s="2" t="s">
        <v>536</v>
      </c>
      <c r="C301" s="2" t="s">
        <v>18</v>
      </c>
      <c r="D301" s="2" t="str">
        <f>VLOOKUP(C301,'Industry Group'!$D$3:$G$172, 4,FALSE)</f>
        <v>Agro-based industry</v>
      </c>
      <c r="E301" s="2" t="s">
        <v>508</v>
      </c>
      <c r="F301" s="2" t="s">
        <v>268</v>
      </c>
      <c r="G301" s="2" t="s">
        <v>509</v>
      </c>
      <c r="H301" s="2">
        <v>112.2224906</v>
      </c>
      <c r="I301" s="2">
        <v>-2.3974186</v>
      </c>
      <c r="J301" s="2">
        <v>732.20512439089998</v>
      </c>
    </row>
    <row r="302" spans="1:10" ht="12.75" customHeight="1">
      <c r="A302" s="2">
        <v>1035</v>
      </c>
      <c r="B302" s="2" t="s">
        <v>537</v>
      </c>
      <c r="C302" s="2" t="s">
        <v>13</v>
      </c>
      <c r="D302" s="2" t="str">
        <f>VLOOKUP(C302,'Industry Group'!$D$3:$G$172, 4,FALSE)</f>
        <v>Power &amp; Energy</v>
      </c>
      <c r="E302" s="2" t="s">
        <v>504</v>
      </c>
      <c r="F302" s="2" t="s">
        <v>220</v>
      </c>
      <c r="G302" s="2" t="s">
        <v>505</v>
      </c>
      <c r="H302" s="2">
        <v>109.4054467</v>
      </c>
      <c r="I302" s="2">
        <v>-0.1489385</v>
      </c>
      <c r="J302" s="2">
        <v>732.07270013042705</v>
      </c>
    </row>
    <row r="303" spans="1:10" ht="12.75" hidden="1" customHeight="1">
      <c r="A303" s="2">
        <v>218</v>
      </c>
      <c r="B303" s="2" t="s">
        <v>538</v>
      </c>
      <c r="C303" s="2" t="s">
        <v>18</v>
      </c>
      <c r="D303" s="2" t="str">
        <f>VLOOKUP(C303,'Industry Group'!$D$3:$G$172, 4,FALSE)</f>
        <v>Agro-based industry</v>
      </c>
      <c r="E303" s="2" t="s">
        <v>490</v>
      </c>
      <c r="F303" s="2" t="s">
        <v>491</v>
      </c>
      <c r="G303" s="2" t="s">
        <v>492</v>
      </c>
      <c r="H303" s="2">
        <v>101.30054250000001</v>
      </c>
      <c r="I303" s="2">
        <v>-2.6653416999999999</v>
      </c>
      <c r="J303" s="2">
        <v>730.89869109435801</v>
      </c>
    </row>
    <row r="304" spans="1:10" ht="12.75" hidden="1" customHeight="1">
      <c r="A304" s="2">
        <v>382</v>
      </c>
      <c r="B304" s="2" t="s">
        <v>539</v>
      </c>
      <c r="C304" s="2" t="s">
        <v>18</v>
      </c>
      <c r="D304" s="2" t="str">
        <f>VLOOKUP(C304,'Industry Group'!$D$3:$G$172, 4,FALSE)</f>
        <v>Agro-based industry</v>
      </c>
      <c r="E304" s="2" t="s">
        <v>501</v>
      </c>
      <c r="F304" s="2" t="s">
        <v>455</v>
      </c>
      <c r="G304" s="2" t="s">
        <v>502</v>
      </c>
      <c r="H304" s="2">
        <v>102.45475070000001</v>
      </c>
      <c r="I304" s="2">
        <v>-1.3449724000000001</v>
      </c>
      <c r="J304" s="2">
        <v>728.61677736850402</v>
      </c>
    </row>
    <row r="305" spans="1:10" ht="12.75" hidden="1" customHeight="1">
      <c r="A305" s="2">
        <v>215</v>
      </c>
      <c r="B305" s="2" t="s">
        <v>540</v>
      </c>
      <c r="C305" s="2" t="s">
        <v>18</v>
      </c>
      <c r="D305" s="2" t="str">
        <f>VLOOKUP(C305,'Industry Group'!$D$3:$G$172, 4,FALSE)</f>
        <v>Agro-based industry</v>
      </c>
      <c r="E305" s="2" t="s">
        <v>490</v>
      </c>
      <c r="F305" s="2" t="s">
        <v>491</v>
      </c>
      <c r="G305" s="2" t="s">
        <v>492</v>
      </c>
      <c r="H305" s="2">
        <v>101.3198233</v>
      </c>
      <c r="I305" s="2">
        <v>-2.6778553</v>
      </c>
      <c r="J305" s="2">
        <v>728.34190906874505</v>
      </c>
    </row>
    <row r="306" spans="1:10" ht="12.75" hidden="1" customHeight="1">
      <c r="A306" s="2">
        <v>1163</v>
      </c>
      <c r="B306" s="2" t="s">
        <v>541</v>
      </c>
      <c r="C306" s="2" t="s">
        <v>18</v>
      </c>
      <c r="D306" s="2" t="str">
        <f>VLOOKUP(C306,'Industry Group'!$D$3:$G$172, 4,FALSE)</f>
        <v>Agro-based industry</v>
      </c>
      <c r="E306" s="2" t="s">
        <v>508</v>
      </c>
      <c r="F306" s="2" t="s">
        <v>268</v>
      </c>
      <c r="G306" s="2" t="s">
        <v>509</v>
      </c>
      <c r="H306" s="2">
        <v>112.21589470000001</v>
      </c>
      <c r="I306" s="2">
        <v>-2.4514749999999998</v>
      </c>
      <c r="J306" s="2">
        <v>728.12060040708002</v>
      </c>
    </row>
    <row r="307" spans="1:10" ht="12.75" customHeight="1">
      <c r="A307" s="2">
        <v>337</v>
      </c>
      <c r="B307" s="2" t="s">
        <v>542</v>
      </c>
      <c r="C307" s="2" t="s">
        <v>105</v>
      </c>
      <c r="D307" s="2" t="str">
        <f>VLOOKUP(C307,'Industry Group'!$D$3:$G$172, 4,FALSE)</f>
        <v>Petrochemicals &amp; Plastics</v>
      </c>
      <c r="E307" s="2" t="s">
        <v>458</v>
      </c>
      <c r="F307" s="2" t="s">
        <v>455</v>
      </c>
      <c r="G307" s="2" t="s">
        <v>459</v>
      </c>
      <c r="H307" s="2">
        <v>102.1362273</v>
      </c>
      <c r="I307" s="2">
        <v>-1.6671836</v>
      </c>
      <c r="J307" s="2">
        <v>727.31544361596502</v>
      </c>
    </row>
    <row r="308" spans="1:10" ht="12.75" hidden="1" customHeight="1">
      <c r="A308" s="2">
        <v>940</v>
      </c>
      <c r="B308" s="2" t="s">
        <v>543</v>
      </c>
      <c r="C308" s="2" t="s">
        <v>421</v>
      </c>
      <c r="D308" s="2" t="str">
        <f>VLOOKUP(C308,'Industry Group'!$D$3:$G$172, 4,FALSE)</f>
        <v>Agro-based industry</v>
      </c>
      <c r="E308" s="2" t="s">
        <v>484</v>
      </c>
      <c r="F308" s="2" t="s">
        <v>352</v>
      </c>
      <c r="G308" s="2" t="s">
        <v>485</v>
      </c>
      <c r="H308" s="2">
        <v>113.235578</v>
      </c>
      <c r="I308" s="2">
        <v>-7.7627649999999999</v>
      </c>
      <c r="J308" s="2">
        <v>726.90493185945195</v>
      </c>
    </row>
    <row r="309" spans="1:10" ht="12.75" hidden="1" customHeight="1">
      <c r="A309" s="2">
        <v>941</v>
      </c>
      <c r="B309" s="2" t="s">
        <v>544</v>
      </c>
      <c r="C309" s="2" t="s">
        <v>421</v>
      </c>
      <c r="D309" s="2" t="str">
        <f>VLOOKUP(C309,'Industry Group'!$D$3:$G$172, 4,FALSE)</f>
        <v>Agro-based industry</v>
      </c>
      <c r="E309" s="2" t="s">
        <v>484</v>
      </c>
      <c r="F309" s="2" t="s">
        <v>352</v>
      </c>
      <c r="G309" s="2" t="s">
        <v>485</v>
      </c>
      <c r="H309" s="2">
        <v>113.235578</v>
      </c>
      <c r="I309" s="2">
        <v>-7.7627649999999999</v>
      </c>
      <c r="J309" s="2">
        <v>726.90493185945195</v>
      </c>
    </row>
    <row r="310" spans="1:10" ht="12.75" hidden="1" customHeight="1">
      <c r="A310" s="2">
        <v>994</v>
      </c>
      <c r="B310" s="2" t="s">
        <v>545</v>
      </c>
      <c r="C310" s="2" t="s">
        <v>246</v>
      </c>
      <c r="D310" s="2" t="str">
        <f>VLOOKUP(C310,'Industry Group'!$D$3:$G$172, 4,FALSE)</f>
        <v>Wood, Leather &amp; Paper</v>
      </c>
      <c r="E310" s="2" t="s">
        <v>546</v>
      </c>
      <c r="F310" s="2" t="s">
        <v>352</v>
      </c>
      <c r="G310" s="2" t="s">
        <v>547</v>
      </c>
      <c r="H310" s="2">
        <v>113.220249</v>
      </c>
      <c r="I310" s="2">
        <v>-7.7367900000000001</v>
      </c>
      <c r="J310" s="2">
        <v>724.59554496911403</v>
      </c>
    </row>
    <row r="311" spans="1:10" ht="12.75" customHeight="1">
      <c r="A311" s="2">
        <v>947</v>
      </c>
      <c r="B311" s="2" t="s">
        <v>548</v>
      </c>
      <c r="C311" s="2" t="s">
        <v>13</v>
      </c>
      <c r="D311" s="2" t="str">
        <f>VLOOKUP(C311,'Industry Group'!$D$3:$G$172, 4,FALSE)</f>
        <v>Power &amp; Energy</v>
      </c>
      <c r="E311" s="2" t="s">
        <v>549</v>
      </c>
      <c r="F311" s="2" t="s">
        <v>352</v>
      </c>
      <c r="G311" s="2" t="s">
        <v>550</v>
      </c>
      <c r="H311" s="2">
        <v>113.31674219999999</v>
      </c>
      <c r="I311" s="2">
        <v>-7.2172887000000001</v>
      </c>
      <c r="J311" s="2">
        <v>724.16629713607801</v>
      </c>
    </row>
    <row r="312" spans="1:10" ht="12.75" hidden="1" customHeight="1">
      <c r="A312" s="2">
        <v>1161</v>
      </c>
      <c r="B312" s="2" t="s">
        <v>551</v>
      </c>
      <c r="C312" s="2" t="s">
        <v>18</v>
      </c>
      <c r="D312" s="2" t="str">
        <f>VLOOKUP(C312,'Industry Group'!$D$3:$G$172, 4,FALSE)</f>
        <v>Agro-based industry</v>
      </c>
      <c r="E312" s="2" t="s">
        <v>508</v>
      </c>
      <c r="F312" s="2" t="s">
        <v>268</v>
      </c>
      <c r="G312" s="2" t="s">
        <v>509</v>
      </c>
      <c r="H312" s="2">
        <v>112.10969799999999</v>
      </c>
      <c r="I312" s="2">
        <v>-2.4112068</v>
      </c>
      <c r="J312" s="2">
        <v>721.13463826777297</v>
      </c>
    </row>
    <row r="313" spans="1:10" ht="12.75" hidden="1" customHeight="1">
      <c r="A313" s="2">
        <v>222</v>
      </c>
      <c r="B313" s="2" t="s">
        <v>552</v>
      </c>
      <c r="C313" s="2" t="s">
        <v>18</v>
      </c>
      <c r="D313" s="2" t="str">
        <f>VLOOKUP(C313,'Industry Group'!$D$3:$G$172, 4,FALSE)</f>
        <v>Agro-based industry</v>
      </c>
      <c r="E313" s="2" t="s">
        <v>490</v>
      </c>
      <c r="F313" s="2" t="s">
        <v>491</v>
      </c>
      <c r="G313" s="2" t="s">
        <v>492</v>
      </c>
      <c r="H313" s="2">
        <v>101.36504669999999</v>
      </c>
      <c r="I313" s="2">
        <v>-2.7318473000000001</v>
      </c>
      <c r="J313" s="2">
        <v>720.86102521444104</v>
      </c>
    </row>
    <row r="314" spans="1:10" ht="12.75" customHeight="1">
      <c r="A314" s="2">
        <v>338</v>
      </c>
      <c r="B314" s="2" t="s">
        <v>553</v>
      </c>
      <c r="C314" s="2" t="s">
        <v>105</v>
      </c>
      <c r="D314" s="2" t="str">
        <f>VLOOKUP(C314,'Industry Group'!$D$3:$G$172, 4,FALSE)</f>
        <v>Petrochemicals &amp; Plastics</v>
      </c>
      <c r="E314" s="2" t="s">
        <v>458</v>
      </c>
      <c r="F314" s="2" t="s">
        <v>455</v>
      </c>
      <c r="G314" s="2" t="s">
        <v>459</v>
      </c>
      <c r="H314" s="2">
        <v>102.2345251</v>
      </c>
      <c r="I314" s="2">
        <v>-1.6843817000000001</v>
      </c>
      <c r="J314" s="2">
        <v>718.162607684401</v>
      </c>
    </row>
    <row r="315" spans="1:10" ht="12.75" hidden="1" customHeight="1">
      <c r="A315" s="2">
        <v>342</v>
      </c>
      <c r="B315" s="2" t="s">
        <v>554</v>
      </c>
      <c r="C315" s="2" t="s">
        <v>18</v>
      </c>
      <c r="D315" s="2" t="str">
        <f>VLOOKUP(C315,'Industry Group'!$D$3:$G$172, 4,FALSE)</f>
        <v>Agro-based industry</v>
      </c>
      <c r="E315" s="2" t="s">
        <v>458</v>
      </c>
      <c r="F315" s="2" t="s">
        <v>455</v>
      </c>
      <c r="G315" s="2" t="s">
        <v>459</v>
      </c>
      <c r="H315" s="2">
        <v>102.2345251</v>
      </c>
      <c r="I315" s="2">
        <v>-1.6843817000000001</v>
      </c>
      <c r="J315" s="2">
        <v>718.162607684401</v>
      </c>
    </row>
    <row r="316" spans="1:10" ht="12.75" hidden="1" customHeight="1">
      <c r="A316" s="2">
        <v>1140</v>
      </c>
      <c r="B316" s="2" t="s">
        <v>555</v>
      </c>
      <c r="C316" s="2" t="s">
        <v>18</v>
      </c>
      <c r="D316" s="2" t="str">
        <f>VLOOKUP(C316,'Industry Group'!$D$3:$G$172, 4,FALSE)</f>
        <v>Agro-based industry</v>
      </c>
      <c r="E316" s="2" t="s">
        <v>556</v>
      </c>
      <c r="F316" s="2" t="s">
        <v>268</v>
      </c>
      <c r="G316" s="2" t="s">
        <v>557</v>
      </c>
      <c r="H316" s="2">
        <v>111.983333</v>
      </c>
      <c r="I316" s="2">
        <v>-2.2999999999999998</v>
      </c>
      <c r="J316" s="2">
        <v>717.29000214489895</v>
      </c>
    </row>
    <row r="317" spans="1:10" ht="12.75" hidden="1" customHeight="1">
      <c r="A317" s="2">
        <v>1137</v>
      </c>
      <c r="B317" s="2" t="s">
        <v>558</v>
      </c>
      <c r="C317" s="2" t="s">
        <v>18</v>
      </c>
      <c r="D317" s="2" t="str">
        <f>VLOOKUP(C317,'Industry Group'!$D$3:$G$172, 4,FALSE)</f>
        <v>Agro-based industry</v>
      </c>
      <c r="E317" s="2" t="s">
        <v>556</v>
      </c>
      <c r="F317" s="2" t="s">
        <v>268</v>
      </c>
      <c r="G317" s="2" t="s">
        <v>557</v>
      </c>
      <c r="H317" s="2">
        <v>111.9738535</v>
      </c>
      <c r="I317" s="2">
        <v>-2.2982092999999999</v>
      </c>
      <c r="J317" s="2">
        <v>716.57537560841195</v>
      </c>
    </row>
    <row r="318" spans="1:10" ht="12.75" hidden="1" customHeight="1">
      <c r="A318" s="2">
        <v>343</v>
      </c>
      <c r="B318" s="2" t="s">
        <v>559</v>
      </c>
      <c r="C318" s="2" t="s">
        <v>18</v>
      </c>
      <c r="D318" s="2" t="str">
        <f>VLOOKUP(C318,'Industry Group'!$D$3:$G$172, 4,FALSE)</f>
        <v>Agro-based industry</v>
      </c>
      <c r="E318" s="2" t="s">
        <v>458</v>
      </c>
      <c r="F318" s="2" t="s">
        <v>455</v>
      </c>
      <c r="G318" s="2" t="s">
        <v>459</v>
      </c>
      <c r="H318" s="2">
        <v>102.3091235</v>
      </c>
      <c r="I318" s="2">
        <v>-1.6513260999999999</v>
      </c>
      <c r="J318" s="2">
        <v>714.89448414693504</v>
      </c>
    </row>
    <row r="319" spans="1:10" ht="12.75" hidden="1" customHeight="1">
      <c r="A319" s="2">
        <v>367</v>
      </c>
      <c r="B319" s="2" t="s">
        <v>560</v>
      </c>
      <c r="C319" s="2" t="s">
        <v>130</v>
      </c>
      <c r="D319" s="2" t="str">
        <f>VLOOKUP(C319,'Industry Group'!$D$3:$G$172, 4,FALSE)</f>
        <v>Wood, Leather &amp; Paper</v>
      </c>
      <c r="E319" s="2" t="s">
        <v>561</v>
      </c>
      <c r="F319" s="2" t="s">
        <v>455</v>
      </c>
      <c r="G319" s="2" t="s">
        <v>562</v>
      </c>
      <c r="H319" s="2">
        <v>103.0746122</v>
      </c>
      <c r="I319" s="2">
        <v>-1.0046554000000001</v>
      </c>
      <c r="J319" s="2">
        <v>714.84910460472202</v>
      </c>
    </row>
    <row r="320" spans="1:10" ht="12.75" hidden="1" customHeight="1">
      <c r="A320" s="2">
        <v>1039</v>
      </c>
      <c r="B320" s="2" t="s">
        <v>563</v>
      </c>
      <c r="C320" s="2" t="s">
        <v>18</v>
      </c>
      <c r="D320" s="2" t="str">
        <f>VLOOKUP(C320,'Industry Group'!$D$3:$G$172, 4,FALSE)</f>
        <v>Agro-based industry</v>
      </c>
      <c r="E320" s="2" t="s">
        <v>504</v>
      </c>
      <c r="F320" s="2" t="s">
        <v>220</v>
      </c>
      <c r="G320" s="2" t="s">
        <v>505</v>
      </c>
      <c r="H320" s="2">
        <v>109.3042605</v>
      </c>
      <c r="I320" s="2">
        <v>-0.28212670000000001</v>
      </c>
      <c r="J320" s="2">
        <v>714.05388661345103</v>
      </c>
    </row>
    <row r="321" spans="1:10" ht="12.75" hidden="1" customHeight="1">
      <c r="A321" s="2">
        <v>213</v>
      </c>
      <c r="B321" s="2" t="s">
        <v>564</v>
      </c>
      <c r="C321" s="2" t="s">
        <v>18</v>
      </c>
      <c r="D321" s="2" t="str">
        <f>VLOOKUP(C321,'Industry Group'!$D$3:$G$172, 4,FALSE)</f>
        <v>Agro-based industry</v>
      </c>
      <c r="E321" s="2" t="s">
        <v>490</v>
      </c>
      <c r="F321" s="2" t="s">
        <v>491</v>
      </c>
      <c r="G321" s="2" t="s">
        <v>492</v>
      </c>
      <c r="H321" s="2">
        <v>101.4023387</v>
      </c>
      <c r="I321" s="2">
        <v>-2.7934804999999998</v>
      </c>
      <c r="J321" s="2">
        <v>713.67634981704498</v>
      </c>
    </row>
    <row r="322" spans="1:10" ht="12.75" hidden="1" customHeight="1">
      <c r="A322" s="2">
        <v>1134</v>
      </c>
      <c r="B322" s="2" t="s">
        <v>565</v>
      </c>
      <c r="C322" s="2" t="s">
        <v>18</v>
      </c>
      <c r="D322" s="2" t="str">
        <f>VLOOKUP(C322,'Industry Group'!$D$3:$G$172, 4,FALSE)</f>
        <v>Agro-based industry</v>
      </c>
      <c r="E322" s="2" t="s">
        <v>556</v>
      </c>
      <c r="F322" s="2" t="s">
        <v>268</v>
      </c>
      <c r="G322" s="2" t="s">
        <v>557</v>
      </c>
      <c r="H322" s="2">
        <v>111.9548747</v>
      </c>
      <c r="I322" s="2">
        <v>-2.3657499</v>
      </c>
      <c r="J322" s="2">
        <v>710.33321909308904</v>
      </c>
    </row>
    <row r="323" spans="1:10" ht="12.75" hidden="1" customHeight="1">
      <c r="A323" s="2">
        <v>1136</v>
      </c>
      <c r="B323" s="2" t="s">
        <v>566</v>
      </c>
      <c r="C323" s="2" t="s">
        <v>18</v>
      </c>
      <c r="D323" s="2" t="str">
        <f>VLOOKUP(C323,'Industry Group'!$D$3:$G$172, 4,FALSE)</f>
        <v>Agro-based industry</v>
      </c>
      <c r="E323" s="2" t="s">
        <v>556</v>
      </c>
      <c r="F323" s="2" t="s">
        <v>268</v>
      </c>
      <c r="G323" s="2" t="s">
        <v>557</v>
      </c>
      <c r="H323" s="2">
        <v>111.9548747</v>
      </c>
      <c r="I323" s="2">
        <v>-2.3657499</v>
      </c>
      <c r="J323" s="2">
        <v>710.33321909308904</v>
      </c>
    </row>
    <row r="324" spans="1:10" ht="12.75" hidden="1" customHeight="1">
      <c r="A324" s="2">
        <v>1139</v>
      </c>
      <c r="B324" s="2" t="s">
        <v>567</v>
      </c>
      <c r="C324" s="2" t="s">
        <v>18</v>
      </c>
      <c r="D324" s="2" t="str">
        <f>VLOOKUP(C324,'Industry Group'!$D$3:$G$172, 4,FALSE)</f>
        <v>Agro-based industry</v>
      </c>
      <c r="E324" s="2" t="s">
        <v>556</v>
      </c>
      <c r="F324" s="2" t="s">
        <v>268</v>
      </c>
      <c r="G324" s="2" t="s">
        <v>557</v>
      </c>
      <c r="H324" s="2">
        <v>112.0083826</v>
      </c>
      <c r="I324" s="2">
        <v>-2.4454549000000001</v>
      </c>
      <c r="J324" s="2">
        <v>709.78980002132096</v>
      </c>
    </row>
    <row r="325" spans="1:10" ht="12.75" customHeight="1">
      <c r="A325" s="2">
        <v>324</v>
      </c>
      <c r="B325" s="2" t="s">
        <v>568</v>
      </c>
      <c r="C325" s="2" t="s">
        <v>150</v>
      </c>
      <c r="D325" s="2" t="str">
        <f>VLOOKUP(C325,'Industry Group'!$D$3:$G$172, 4,FALSE)</f>
        <v>Power &amp; Energy</v>
      </c>
      <c r="E325" s="2" t="s">
        <v>569</v>
      </c>
      <c r="F325" s="2" t="s">
        <v>570</v>
      </c>
      <c r="G325" s="2" t="s">
        <v>571</v>
      </c>
      <c r="H325" s="2">
        <v>123.1379644</v>
      </c>
      <c r="I325" s="2">
        <v>0.44620779999999999</v>
      </c>
      <c r="J325" s="2">
        <v>1956.03948633491</v>
      </c>
    </row>
    <row r="326" spans="1:10" ht="12.75" hidden="1" customHeight="1">
      <c r="A326" s="2">
        <v>325</v>
      </c>
      <c r="B326" s="2" t="s">
        <v>572</v>
      </c>
      <c r="C326" s="2" t="s">
        <v>421</v>
      </c>
      <c r="D326" s="2" t="str">
        <f>VLOOKUP(C326,'Industry Group'!$D$3:$G$172, 4,FALSE)</f>
        <v>Agro-based industry</v>
      </c>
      <c r="E326" s="2" t="s">
        <v>573</v>
      </c>
      <c r="F326" s="2" t="s">
        <v>570</v>
      </c>
      <c r="G326" s="2" t="s">
        <v>574</v>
      </c>
      <c r="H326" s="2">
        <v>122.5306805</v>
      </c>
      <c r="I326" s="2">
        <v>0.7076865</v>
      </c>
      <c r="J326" s="2">
        <v>1905.4449631602699</v>
      </c>
    </row>
    <row r="327" spans="1:10" ht="12.75" hidden="1" customHeight="1">
      <c r="A327" s="2">
        <v>326</v>
      </c>
      <c r="B327" s="2" t="s">
        <v>575</v>
      </c>
      <c r="C327" s="2" t="s">
        <v>576</v>
      </c>
      <c r="D327" s="2" t="str">
        <f>VLOOKUP(C327,'Industry Group'!$D$3:$G$172, 4,FALSE)</f>
        <v>Food &amp; Beverage</v>
      </c>
      <c r="E327" s="2" t="s">
        <v>573</v>
      </c>
      <c r="F327" s="2" t="s">
        <v>570</v>
      </c>
      <c r="G327" s="2" t="s">
        <v>574</v>
      </c>
      <c r="H327" s="2">
        <v>123.06205660000001</v>
      </c>
      <c r="I327" s="2">
        <v>0.6039331</v>
      </c>
      <c r="J327" s="2">
        <v>1955.0494435968501</v>
      </c>
    </row>
    <row r="328" spans="1:10" ht="12.75" hidden="1" customHeight="1">
      <c r="A328" s="2">
        <v>327</v>
      </c>
      <c r="B328" s="2" t="s">
        <v>577</v>
      </c>
      <c r="C328" s="2" t="s">
        <v>578</v>
      </c>
      <c r="D328" s="2" t="str">
        <f>VLOOKUP(C328,'Industry Group'!$D$3:$G$172, 4,FALSE)</f>
        <v>Food &amp; Beverage</v>
      </c>
      <c r="E328" s="2" t="s">
        <v>573</v>
      </c>
      <c r="F328" s="2" t="s">
        <v>570</v>
      </c>
      <c r="G328" s="2" t="s">
        <v>574</v>
      </c>
      <c r="H328" s="2">
        <v>122.8602394</v>
      </c>
      <c r="I328" s="2">
        <v>0.64929419999999904</v>
      </c>
      <c r="J328" s="2">
        <v>1936.4037274623299</v>
      </c>
    </row>
    <row r="329" spans="1:10" ht="12.75" hidden="1" customHeight="1">
      <c r="A329" s="2">
        <v>328</v>
      </c>
      <c r="B329" s="2" t="s">
        <v>579</v>
      </c>
      <c r="C329" s="2" t="s">
        <v>578</v>
      </c>
      <c r="D329" s="2" t="str">
        <f>VLOOKUP(C329,'Industry Group'!$D$3:$G$172, 4,FALSE)</f>
        <v>Food &amp; Beverage</v>
      </c>
      <c r="E329" s="2" t="s">
        <v>573</v>
      </c>
      <c r="F329" s="2" t="s">
        <v>570</v>
      </c>
      <c r="G329" s="2" t="s">
        <v>574</v>
      </c>
      <c r="H329" s="2">
        <v>122.6113915</v>
      </c>
      <c r="I329" s="2">
        <v>0.62031009999999998</v>
      </c>
      <c r="J329" s="2">
        <v>1909.72441265575</v>
      </c>
    </row>
    <row r="330" spans="1:10" ht="12.75" hidden="1" customHeight="1">
      <c r="A330" s="2">
        <v>329</v>
      </c>
      <c r="B330" s="2" t="s">
        <v>580</v>
      </c>
      <c r="C330" s="2" t="s">
        <v>153</v>
      </c>
      <c r="D330" s="2" t="str">
        <f>VLOOKUP(C330,'Industry Group'!$D$3:$G$172, 4,FALSE)</f>
        <v>Food &amp; Beverage</v>
      </c>
      <c r="E330" s="2" t="s">
        <v>581</v>
      </c>
      <c r="F330" s="2" t="s">
        <v>570</v>
      </c>
      <c r="G330" s="2" t="s">
        <v>582</v>
      </c>
      <c r="H330" s="2">
        <v>121.9993832</v>
      </c>
      <c r="I330" s="2">
        <v>0.46399509999999999</v>
      </c>
      <c r="J330" s="2">
        <v>1840.3829650416901</v>
      </c>
    </row>
    <row r="331" spans="1:10" ht="12.75" customHeight="1">
      <c r="A331" s="2">
        <v>330</v>
      </c>
      <c r="B331" s="2" t="s">
        <v>583</v>
      </c>
      <c r="C331" s="2" t="s">
        <v>124</v>
      </c>
      <c r="D331" s="2" t="str">
        <f>VLOOKUP(C331,'Industry Group'!$D$3:$G$172, 4,FALSE)</f>
        <v>Power &amp; Energy</v>
      </c>
      <c r="E331" s="2" t="s">
        <v>581</v>
      </c>
      <c r="F331" s="2" t="s">
        <v>570</v>
      </c>
      <c r="G331" s="2" t="s">
        <v>582</v>
      </c>
      <c r="H331" s="2">
        <v>122.005672</v>
      </c>
      <c r="I331" s="2">
        <v>0.4668561</v>
      </c>
      <c r="J331" s="2">
        <v>1841.1520297043801</v>
      </c>
    </row>
    <row r="332" spans="1:10" ht="12.75" hidden="1" customHeight="1">
      <c r="A332" s="2">
        <v>331</v>
      </c>
      <c r="B332" s="2" t="s">
        <v>584</v>
      </c>
      <c r="C332" s="2" t="s">
        <v>585</v>
      </c>
      <c r="D332" s="2" t="str">
        <f>VLOOKUP(C332,'Industry Group'!$D$3:$G$172, 4,FALSE)</f>
        <v>Agro-based industry</v>
      </c>
      <c r="E332" s="2" t="s">
        <v>581</v>
      </c>
      <c r="F332" s="2" t="s">
        <v>570</v>
      </c>
      <c r="G332" s="2" t="s">
        <v>582</v>
      </c>
      <c r="H332" s="2">
        <v>122.0290126</v>
      </c>
      <c r="I332" s="2">
        <v>0.4808772</v>
      </c>
      <c r="J332" s="2">
        <v>1844.16071211854</v>
      </c>
    </row>
    <row r="333" spans="1:10" ht="12.75" customHeight="1">
      <c r="A333" s="2">
        <v>332</v>
      </c>
      <c r="B333" s="2" t="s">
        <v>586</v>
      </c>
      <c r="C333" s="2" t="s">
        <v>13</v>
      </c>
      <c r="D333" s="2" t="str">
        <f>VLOOKUP(C333,'Industry Group'!$D$3:$G$172, 4,FALSE)</f>
        <v>Power &amp; Energy</v>
      </c>
      <c r="E333" s="2" t="s">
        <v>587</v>
      </c>
      <c r="F333" s="2" t="s">
        <v>570</v>
      </c>
      <c r="G333" s="2" t="s">
        <v>588</v>
      </c>
      <c r="H333" s="2">
        <v>123.06047820000001</v>
      </c>
      <c r="I333" s="2">
        <v>0.51321709999999998</v>
      </c>
      <c r="J333" s="2">
        <v>1950.9528917206401</v>
      </c>
    </row>
    <row r="334" spans="1:10" ht="12.75" customHeight="1">
      <c r="A334" s="2">
        <v>333</v>
      </c>
      <c r="B334" s="2" t="s">
        <v>589</v>
      </c>
      <c r="C334" s="2" t="s">
        <v>58</v>
      </c>
      <c r="D334" s="2" t="str">
        <f>VLOOKUP(C334,'Industry Group'!$D$3:$G$172, 4,FALSE)</f>
        <v>Power &amp; Energy</v>
      </c>
      <c r="E334" s="2" t="s">
        <v>587</v>
      </c>
      <c r="F334" s="2" t="s">
        <v>570</v>
      </c>
      <c r="G334" s="2" t="s">
        <v>588</v>
      </c>
      <c r="H334" s="2">
        <v>123.04767630000001</v>
      </c>
      <c r="I334" s="2">
        <v>0.5775865</v>
      </c>
      <c r="J334" s="2">
        <v>1952.42878030273</v>
      </c>
    </row>
    <row r="335" spans="1:10" ht="12.75" hidden="1" customHeight="1">
      <c r="A335" s="2">
        <v>212</v>
      </c>
      <c r="B335" s="2" t="s">
        <v>590</v>
      </c>
      <c r="C335" s="2" t="s">
        <v>18</v>
      </c>
      <c r="D335" s="2" t="str">
        <f>VLOOKUP(C335,'Industry Group'!$D$3:$G$172, 4,FALSE)</f>
        <v>Agro-based industry</v>
      </c>
      <c r="E335" s="2" t="s">
        <v>490</v>
      </c>
      <c r="F335" s="2" t="s">
        <v>491</v>
      </c>
      <c r="G335" s="2" t="s">
        <v>492</v>
      </c>
      <c r="H335" s="2">
        <v>101.4240621</v>
      </c>
      <c r="I335" s="2">
        <v>-2.8754357000000001</v>
      </c>
      <c r="J335" s="2">
        <v>706.78032543558595</v>
      </c>
    </row>
    <row r="336" spans="1:10" ht="12.75" hidden="1" customHeight="1">
      <c r="A336" s="2">
        <v>372</v>
      </c>
      <c r="B336" s="2" t="s">
        <v>591</v>
      </c>
      <c r="C336" s="2" t="s">
        <v>18</v>
      </c>
      <c r="D336" s="2" t="str">
        <f>VLOOKUP(C336,'Industry Group'!$D$3:$G$172, 4,FALSE)</f>
        <v>Agro-based industry</v>
      </c>
      <c r="E336" s="2" t="s">
        <v>561</v>
      </c>
      <c r="F336" s="2" t="s">
        <v>455</v>
      </c>
      <c r="G336" s="2" t="s">
        <v>562</v>
      </c>
      <c r="H336" s="2">
        <v>103.08179029999999</v>
      </c>
      <c r="I336" s="2">
        <v>-1.1058460000000001</v>
      </c>
      <c r="J336" s="2">
        <v>705.26776415758604</v>
      </c>
    </row>
    <row r="337" spans="1:10" ht="12.75" hidden="1" customHeight="1">
      <c r="A337" s="2">
        <v>376</v>
      </c>
      <c r="B337" s="2" t="s">
        <v>592</v>
      </c>
      <c r="C337" s="2" t="s">
        <v>18</v>
      </c>
      <c r="D337" s="2" t="str">
        <f>VLOOKUP(C337,'Industry Group'!$D$3:$G$172, 4,FALSE)</f>
        <v>Agro-based industry</v>
      </c>
      <c r="E337" s="2" t="s">
        <v>561</v>
      </c>
      <c r="F337" s="2" t="s">
        <v>455</v>
      </c>
      <c r="G337" s="2" t="s">
        <v>562</v>
      </c>
      <c r="H337" s="2">
        <v>103.08179029999999</v>
      </c>
      <c r="I337" s="2">
        <v>-1.1058460000000001</v>
      </c>
      <c r="J337" s="2">
        <v>705.26776415758604</v>
      </c>
    </row>
    <row r="338" spans="1:10" ht="12.75" hidden="1" customHeight="1">
      <c r="A338" s="2">
        <v>369</v>
      </c>
      <c r="B338" s="2" t="s">
        <v>593</v>
      </c>
      <c r="C338" s="2" t="s">
        <v>18</v>
      </c>
      <c r="D338" s="2" t="str">
        <f>VLOOKUP(C338,'Industry Group'!$D$3:$G$172, 4,FALSE)</f>
        <v>Agro-based industry</v>
      </c>
      <c r="E338" s="2" t="s">
        <v>561</v>
      </c>
      <c r="F338" s="2" t="s">
        <v>455</v>
      </c>
      <c r="G338" s="2" t="s">
        <v>562</v>
      </c>
      <c r="H338" s="2">
        <v>103.1204573</v>
      </c>
      <c r="I338" s="2">
        <v>-1.0825161000000001</v>
      </c>
      <c r="J338" s="2">
        <v>704.83466553140897</v>
      </c>
    </row>
    <row r="339" spans="1:10" ht="12.75" customHeight="1">
      <c r="A339" s="2">
        <v>380</v>
      </c>
      <c r="B339" s="2" t="s">
        <v>594</v>
      </c>
      <c r="C339" s="2" t="s">
        <v>32</v>
      </c>
      <c r="D339" s="2" t="str">
        <f>VLOOKUP(C339,'Industry Group'!$D$3:$G$172, 4,FALSE)</f>
        <v>Power &amp; Energy</v>
      </c>
      <c r="E339" s="2" t="s">
        <v>501</v>
      </c>
      <c r="F339" s="2" t="s">
        <v>455</v>
      </c>
      <c r="G339" s="2" t="s">
        <v>502</v>
      </c>
      <c r="H339" s="2">
        <v>102.700996</v>
      </c>
      <c r="I339" s="2">
        <v>-1.4219455000000001</v>
      </c>
      <c r="J339" s="2">
        <v>704.09191448326499</v>
      </c>
    </row>
    <row r="340" spans="1:10" ht="12.75" hidden="1" customHeight="1">
      <c r="A340" s="2">
        <v>370</v>
      </c>
      <c r="B340" s="2" t="s">
        <v>595</v>
      </c>
      <c r="C340" s="2" t="s">
        <v>18</v>
      </c>
      <c r="D340" s="2" t="str">
        <f>VLOOKUP(C340,'Industry Group'!$D$3:$G$172, 4,FALSE)</f>
        <v>Agro-based industry</v>
      </c>
      <c r="E340" s="2" t="s">
        <v>561</v>
      </c>
      <c r="F340" s="2" t="s">
        <v>455</v>
      </c>
      <c r="G340" s="2" t="s">
        <v>562</v>
      </c>
      <c r="H340" s="2">
        <v>103.154352</v>
      </c>
      <c r="I340" s="2">
        <v>-1.0706678000000001</v>
      </c>
      <c r="J340" s="2">
        <v>703.70469026161197</v>
      </c>
    </row>
    <row r="341" spans="1:10" ht="12.75" hidden="1" customHeight="1">
      <c r="A341" s="2">
        <v>1144</v>
      </c>
      <c r="B341" s="2" t="s">
        <v>596</v>
      </c>
      <c r="C341" s="2" t="s">
        <v>18</v>
      </c>
      <c r="D341" s="2" t="str">
        <f>VLOOKUP(C341,'Industry Group'!$D$3:$G$172, 4,FALSE)</f>
        <v>Agro-based industry</v>
      </c>
      <c r="E341" s="2" t="s">
        <v>556</v>
      </c>
      <c r="F341" s="2" t="s">
        <v>268</v>
      </c>
      <c r="G341" s="2" t="s">
        <v>557</v>
      </c>
      <c r="H341" s="2">
        <v>111.9344006</v>
      </c>
      <c r="I341" s="2">
        <v>-2.4554293</v>
      </c>
      <c r="J341" s="2">
        <v>702.51502425705996</v>
      </c>
    </row>
    <row r="342" spans="1:10" ht="12.75" customHeight="1">
      <c r="A342" s="2">
        <v>918</v>
      </c>
      <c r="B342" s="2" t="s">
        <v>597</v>
      </c>
      <c r="C342" s="2" t="s">
        <v>598</v>
      </c>
      <c r="D342" s="2" t="str">
        <f>VLOOKUP(C342,'Industry Group'!$D$3:$G$172, 4,FALSE)</f>
        <v>Power &amp; Energy</v>
      </c>
      <c r="E342" s="2" t="s">
        <v>599</v>
      </c>
      <c r="F342" s="2" t="s">
        <v>352</v>
      </c>
      <c r="G342" s="2" t="s">
        <v>600</v>
      </c>
      <c r="H342" s="2">
        <v>113.0279985</v>
      </c>
      <c r="I342" s="2">
        <v>-7.6484961999999896</v>
      </c>
      <c r="J342" s="2">
        <v>701.71972163444298</v>
      </c>
    </row>
    <row r="343" spans="1:10" ht="12.75" hidden="1" customHeight="1">
      <c r="A343" s="2">
        <v>378</v>
      </c>
      <c r="B343" s="2" t="s">
        <v>601</v>
      </c>
      <c r="C343" s="2" t="s">
        <v>18</v>
      </c>
      <c r="D343" s="2" t="str">
        <f>VLOOKUP(C343,'Industry Group'!$D$3:$G$172, 4,FALSE)</f>
        <v>Agro-based industry</v>
      </c>
      <c r="E343" s="2" t="s">
        <v>501</v>
      </c>
      <c r="F343" s="2" t="s">
        <v>455</v>
      </c>
      <c r="G343" s="2" t="s">
        <v>502</v>
      </c>
      <c r="H343" s="2">
        <v>102.6101821</v>
      </c>
      <c r="I343" s="2">
        <v>-1.5709512999999999</v>
      </c>
      <c r="J343" s="2">
        <v>698.35195751804201</v>
      </c>
    </row>
    <row r="344" spans="1:10" ht="12.75" hidden="1" customHeight="1">
      <c r="A344" s="2">
        <v>900</v>
      </c>
      <c r="B344" s="2" t="s">
        <v>602</v>
      </c>
      <c r="C344" s="2" t="s">
        <v>421</v>
      </c>
      <c r="D344" s="2" t="str">
        <f>VLOOKUP(C344,'Industry Group'!$D$3:$G$172, 4,FALSE)</f>
        <v>Agro-based industry</v>
      </c>
      <c r="E344" s="2" t="s">
        <v>599</v>
      </c>
      <c r="F344" s="2" t="s">
        <v>352</v>
      </c>
      <c r="G344" s="2" t="s">
        <v>600</v>
      </c>
      <c r="H344" s="2">
        <v>112.97650830000001</v>
      </c>
      <c r="I344" s="2">
        <v>-7.7049000000000003</v>
      </c>
      <c r="J344" s="2">
        <v>697.61290813487994</v>
      </c>
    </row>
    <row r="345" spans="1:10" ht="12.75" hidden="1" customHeight="1">
      <c r="A345" s="2">
        <v>1138</v>
      </c>
      <c r="B345" s="2" t="s">
        <v>603</v>
      </c>
      <c r="C345" s="2" t="s">
        <v>18</v>
      </c>
      <c r="D345" s="2" t="str">
        <f>VLOOKUP(C345,'Industry Group'!$D$3:$G$172, 4,FALSE)</f>
        <v>Agro-based industry</v>
      </c>
      <c r="E345" s="2" t="s">
        <v>556</v>
      </c>
      <c r="F345" s="2" t="s">
        <v>268</v>
      </c>
      <c r="G345" s="2" t="s">
        <v>557</v>
      </c>
      <c r="H345" s="2">
        <v>111.9226274</v>
      </c>
      <c r="I345" s="2">
        <v>-2.5346403</v>
      </c>
      <c r="J345" s="2">
        <v>696.22835778945398</v>
      </c>
    </row>
    <row r="346" spans="1:10" ht="12.75" hidden="1" customHeight="1">
      <c r="A346" s="2">
        <v>907</v>
      </c>
      <c r="B346" s="2" t="s">
        <v>604</v>
      </c>
      <c r="C346" s="2" t="s">
        <v>533</v>
      </c>
      <c r="D346" s="2" t="str">
        <f>VLOOKUP(C346,'Industry Group'!$D$3:$G$172, 4,FALSE)</f>
        <v>Food &amp; Beverage</v>
      </c>
      <c r="E346" s="2" t="s">
        <v>599</v>
      </c>
      <c r="F346" s="2" t="s">
        <v>352</v>
      </c>
      <c r="G346" s="2" t="s">
        <v>600</v>
      </c>
      <c r="H346" s="2">
        <v>112.9662749</v>
      </c>
      <c r="I346" s="2">
        <v>-7.6914262999999998</v>
      </c>
      <c r="J346" s="2">
        <v>696.16758118387895</v>
      </c>
    </row>
    <row r="347" spans="1:10" ht="12.75" hidden="1" customHeight="1">
      <c r="A347" s="2">
        <v>1135</v>
      </c>
      <c r="B347" s="2" t="s">
        <v>605</v>
      </c>
      <c r="C347" s="2" t="s">
        <v>18</v>
      </c>
      <c r="D347" s="2" t="str">
        <f>VLOOKUP(C347,'Industry Group'!$D$3:$G$172, 4,FALSE)</f>
        <v>Agro-based industry</v>
      </c>
      <c r="E347" s="2" t="s">
        <v>556</v>
      </c>
      <c r="F347" s="2" t="s">
        <v>268</v>
      </c>
      <c r="G347" s="2" t="s">
        <v>557</v>
      </c>
      <c r="H347" s="2">
        <v>111.79326469999999</v>
      </c>
      <c r="I347" s="2">
        <v>-2.3769928999999999</v>
      </c>
      <c r="J347" s="2">
        <v>695.32710050034996</v>
      </c>
    </row>
    <row r="348" spans="1:10" ht="12.75" hidden="1" customHeight="1">
      <c r="A348" s="2">
        <v>373</v>
      </c>
      <c r="B348" s="2" t="s">
        <v>606</v>
      </c>
      <c r="C348" s="2" t="s">
        <v>18</v>
      </c>
      <c r="D348" s="2" t="str">
        <f>VLOOKUP(C348,'Industry Group'!$D$3:$G$172, 4,FALSE)</f>
        <v>Agro-based industry</v>
      </c>
      <c r="E348" s="2" t="s">
        <v>561</v>
      </c>
      <c r="F348" s="2" t="s">
        <v>455</v>
      </c>
      <c r="G348" s="2" t="s">
        <v>562</v>
      </c>
      <c r="H348" s="2">
        <v>102.9819691</v>
      </c>
      <c r="I348" s="2">
        <v>-1.3076893000000001</v>
      </c>
      <c r="J348" s="2">
        <v>694.07343427060403</v>
      </c>
    </row>
    <row r="349" spans="1:10" ht="12.75" hidden="1" customHeight="1">
      <c r="A349" s="2">
        <v>934</v>
      </c>
      <c r="B349" s="2" t="s">
        <v>607</v>
      </c>
      <c r="C349" s="2" t="s">
        <v>608</v>
      </c>
      <c r="D349" s="2" t="str">
        <f>VLOOKUP(C349,'Industry Group'!$D$3:$G$172, 4,FALSE)</f>
        <v>Food &amp; Beverage</v>
      </c>
      <c r="E349" s="2" t="s">
        <v>599</v>
      </c>
      <c r="F349" s="2" t="s">
        <v>352</v>
      </c>
      <c r="G349" s="2" t="s">
        <v>600</v>
      </c>
      <c r="H349" s="2">
        <v>112.9327266</v>
      </c>
      <c r="I349" s="2">
        <v>-7.7220201999999896</v>
      </c>
      <c r="J349" s="2">
        <v>693.36431787354695</v>
      </c>
    </row>
    <row r="350" spans="1:10" ht="12.75" hidden="1" customHeight="1">
      <c r="A350" s="2">
        <v>1155</v>
      </c>
      <c r="B350" s="2" t="s">
        <v>609</v>
      </c>
      <c r="C350" s="2" t="s">
        <v>18</v>
      </c>
      <c r="D350" s="2" t="str">
        <f>VLOOKUP(C350,'Industry Group'!$D$3:$G$172, 4,FALSE)</f>
        <v>Agro-based industry</v>
      </c>
      <c r="E350" s="2" t="s">
        <v>610</v>
      </c>
      <c r="F350" s="2" t="s">
        <v>268</v>
      </c>
      <c r="G350" s="2" t="s">
        <v>611</v>
      </c>
      <c r="H350" s="2">
        <v>111.2845025</v>
      </c>
      <c r="I350" s="2">
        <v>-1.8526377000000001</v>
      </c>
      <c r="J350" s="2">
        <v>691.37117349586197</v>
      </c>
    </row>
    <row r="351" spans="1:10" ht="12.75" hidden="1" customHeight="1">
      <c r="A351" s="2">
        <v>349</v>
      </c>
      <c r="B351" s="2" t="s">
        <v>612</v>
      </c>
      <c r="C351" s="2" t="s">
        <v>18</v>
      </c>
      <c r="D351" s="2" t="str">
        <f>VLOOKUP(C351,'Industry Group'!$D$3:$G$172, 4,FALSE)</f>
        <v>Agro-based industry</v>
      </c>
      <c r="E351" s="2" t="s">
        <v>613</v>
      </c>
      <c r="F351" s="2" t="s">
        <v>455</v>
      </c>
      <c r="G351" s="2" t="s">
        <v>614</v>
      </c>
      <c r="H351" s="2">
        <v>102.300686</v>
      </c>
      <c r="I351" s="2">
        <v>-1.9639682999999899</v>
      </c>
      <c r="J351" s="2">
        <v>691.25752751547805</v>
      </c>
    </row>
    <row r="352" spans="1:10" ht="12.75" customHeight="1">
      <c r="A352" s="2">
        <v>993</v>
      </c>
      <c r="B352" s="2" t="s">
        <v>615</v>
      </c>
      <c r="C352" s="2" t="s">
        <v>616</v>
      </c>
      <c r="D352" s="2" t="str">
        <f>VLOOKUP(C352,'Industry Group'!$D$3:$G$172, 4,FALSE)</f>
        <v>Metal &amp; non-metallic minerals</v>
      </c>
      <c r="E352" s="2" t="s">
        <v>617</v>
      </c>
      <c r="F352" s="2" t="s">
        <v>352</v>
      </c>
      <c r="G352" s="2" t="s">
        <v>618</v>
      </c>
      <c r="H352" s="2">
        <v>112.9172222</v>
      </c>
      <c r="I352" s="2">
        <v>-7.6394443999999897</v>
      </c>
      <c r="J352" s="2">
        <v>689.581098478738</v>
      </c>
    </row>
    <row r="353" spans="1:10" ht="12.75" hidden="1" customHeight="1">
      <c r="A353" s="2">
        <v>875</v>
      </c>
      <c r="B353" s="2" t="s">
        <v>619</v>
      </c>
      <c r="C353" s="2" t="s">
        <v>122</v>
      </c>
      <c r="D353" s="2" t="str">
        <f>VLOOKUP(C353,'Industry Group'!$D$3:$G$172, 4,FALSE)</f>
        <v>Agro-based industry</v>
      </c>
      <c r="E353" s="2" t="s">
        <v>620</v>
      </c>
      <c r="F353" s="2" t="s">
        <v>352</v>
      </c>
      <c r="G353" s="2" t="s">
        <v>621</v>
      </c>
      <c r="H353" s="2">
        <v>112.7486942</v>
      </c>
      <c r="I353" s="2">
        <v>-8.2166645000000003</v>
      </c>
      <c r="J353" s="2">
        <v>689.14526961282695</v>
      </c>
    </row>
    <row r="354" spans="1:10" ht="12.75" hidden="1" customHeight="1">
      <c r="A354" s="2">
        <v>374</v>
      </c>
      <c r="B354" s="2" t="s">
        <v>622</v>
      </c>
      <c r="C354" s="2" t="s">
        <v>18</v>
      </c>
      <c r="D354" s="2" t="str">
        <f>VLOOKUP(C354,'Industry Group'!$D$3:$G$172, 4,FALSE)</f>
        <v>Agro-based industry</v>
      </c>
      <c r="E354" s="2" t="s">
        <v>561</v>
      </c>
      <c r="F354" s="2" t="s">
        <v>455</v>
      </c>
      <c r="G354" s="2" t="s">
        <v>562</v>
      </c>
      <c r="H354" s="2">
        <v>103.0863737</v>
      </c>
      <c r="I354" s="2">
        <v>-1.3183175</v>
      </c>
      <c r="J354" s="2">
        <v>686.02683121981795</v>
      </c>
    </row>
    <row r="355" spans="1:10" ht="12.75" hidden="1" customHeight="1">
      <c r="A355" s="2">
        <v>939</v>
      </c>
      <c r="B355" s="2" t="s">
        <v>623</v>
      </c>
      <c r="C355" s="2" t="s">
        <v>624</v>
      </c>
      <c r="D355" s="2" t="str">
        <f>VLOOKUP(C355,'Industry Group'!$D$3:$G$172, 4,FALSE)</f>
        <v>Food &amp; Beverage</v>
      </c>
      <c r="E355" s="2" t="s">
        <v>599</v>
      </c>
      <c r="F355" s="2" t="s">
        <v>352</v>
      </c>
      <c r="G355" s="2" t="s">
        <v>600</v>
      </c>
      <c r="H355" s="2">
        <v>112.8627664</v>
      </c>
      <c r="I355" s="2">
        <v>-7.7035225999999897</v>
      </c>
      <c r="J355" s="2">
        <v>685.37879982159097</v>
      </c>
    </row>
    <row r="356" spans="1:10" ht="12.75" hidden="1" customHeight="1">
      <c r="A356" s="2">
        <v>925</v>
      </c>
      <c r="B356" s="2" t="s">
        <v>625</v>
      </c>
      <c r="C356" s="2" t="s">
        <v>626</v>
      </c>
      <c r="D356" s="2" t="str">
        <f>VLOOKUP(C356,'Industry Group'!$D$3:$G$172, 4,FALSE)</f>
        <v>Food &amp; Beverage</v>
      </c>
      <c r="E356" s="2" t="s">
        <v>599</v>
      </c>
      <c r="F356" s="2" t="s">
        <v>352</v>
      </c>
      <c r="G356" s="2" t="s">
        <v>600</v>
      </c>
      <c r="H356" s="2">
        <v>112.8610391</v>
      </c>
      <c r="I356" s="2">
        <v>-7.7071731999999997</v>
      </c>
      <c r="J356" s="2">
        <v>685.28985342140402</v>
      </c>
    </row>
    <row r="357" spans="1:10" ht="12.75" hidden="1" customHeight="1">
      <c r="A357" s="2">
        <v>1023</v>
      </c>
      <c r="B357" s="2" t="s">
        <v>627</v>
      </c>
      <c r="C357" s="2" t="s">
        <v>18</v>
      </c>
      <c r="D357" s="2" t="str">
        <f>VLOOKUP(C357,'Industry Group'!$D$3:$G$172, 4,FALSE)</f>
        <v>Agro-based industry</v>
      </c>
      <c r="E357" s="2" t="s">
        <v>628</v>
      </c>
      <c r="F357" s="2" t="s">
        <v>220</v>
      </c>
      <c r="G357" s="2" t="s">
        <v>629</v>
      </c>
      <c r="H357" s="2">
        <v>110.08951740000001</v>
      </c>
      <c r="I357" s="2">
        <v>-0.97549599999999903</v>
      </c>
      <c r="J357" s="2">
        <v>684.96684658079801</v>
      </c>
    </row>
    <row r="358" spans="1:10" ht="12.75" hidden="1" customHeight="1">
      <c r="A358" s="2">
        <v>346</v>
      </c>
      <c r="B358" s="2" t="s">
        <v>630</v>
      </c>
      <c r="C358" s="2" t="s">
        <v>18</v>
      </c>
      <c r="D358" s="2" t="str">
        <f>VLOOKUP(C358,'Industry Group'!$D$3:$G$172, 4,FALSE)</f>
        <v>Agro-based industry</v>
      </c>
      <c r="E358" s="2" t="s">
        <v>613</v>
      </c>
      <c r="F358" s="2" t="s">
        <v>455</v>
      </c>
      <c r="G358" s="2" t="s">
        <v>614</v>
      </c>
      <c r="H358" s="2">
        <v>102.2813786</v>
      </c>
      <c r="I358" s="2">
        <v>-2.074246</v>
      </c>
      <c r="J358" s="2">
        <v>684.48810084967499</v>
      </c>
    </row>
    <row r="359" spans="1:10" ht="12.75" hidden="1" customHeight="1">
      <c r="A359" s="2">
        <v>371</v>
      </c>
      <c r="B359" s="2" t="s">
        <v>631</v>
      </c>
      <c r="C359" s="2" t="s">
        <v>18</v>
      </c>
      <c r="D359" s="2" t="str">
        <f>VLOOKUP(C359,'Industry Group'!$D$3:$G$172, 4,FALSE)</f>
        <v>Agro-based industry</v>
      </c>
      <c r="E359" s="2" t="s">
        <v>561</v>
      </c>
      <c r="F359" s="2" t="s">
        <v>455</v>
      </c>
      <c r="G359" s="2" t="s">
        <v>562</v>
      </c>
      <c r="H359" s="2">
        <v>103.1454983</v>
      </c>
      <c r="I359" s="2">
        <v>-1.2921050000000001</v>
      </c>
      <c r="J359" s="2">
        <v>684.38588576427003</v>
      </c>
    </row>
    <row r="360" spans="1:10" ht="12.75" customHeight="1">
      <c r="A360" s="2">
        <v>368</v>
      </c>
      <c r="B360" s="2" t="s">
        <v>632</v>
      </c>
      <c r="C360" s="2" t="s">
        <v>32</v>
      </c>
      <c r="D360" s="2" t="str">
        <f>VLOOKUP(C360,'Industry Group'!$D$3:$G$172, 4,FALSE)</f>
        <v>Power &amp; Energy</v>
      </c>
      <c r="E360" s="2" t="s">
        <v>561</v>
      </c>
      <c r="F360" s="2" t="s">
        <v>455</v>
      </c>
      <c r="G360" s="2" t="s">
        <v>562</v>
      </c>
      <c r="H360" s="2">
        <v>103.40808060000001</v>
      </c>
      <c r="I360" s="2">
        <v>-1.1126263999999999</v>
      </c>
      <c r="J360" s="2">
        <v>683.78720979825096</v>
      </c>
    </row>
    <row r="361" spans="1:10" ht="12.75" customHeight="1">
      <c r="A361" s="2">
        <v>377</v>
      </c>
      <c r="B361" s="2" t="s">
        <v>633</v>
      </c>
      <c r="C361" s="2" t="s">
        <v>32</v>
      </c>
      <c r="D361" s="2" t="str">
        <f>VLOOKUP(C361,'Industry Group'!$D$3:$G$172, 4,FALSE)</f>
        <v>Power &amp; Energy</v>
      </c>
      <c r="E361" s="2" t="s">
        <v>634</v>
      </c>
      <c r="F361" s="2" t="s">
        <v>455</v>
      </c>
      <c r="G361" s="2" t="s">
        <v>635</v>
      </c>
      <c r="H361" s="2">
        <v>103.40808060000001</v>
      </c>
      <c r="I361" s="2">
        <v>-1.1126263999999999</v>
      </c>
      <c r="J361" s="2">
        <v>683.78720979825096</v>
      </c>
    </row>
    <row r="362" spans="1:10" ht="12.75" hidden="1" customHeight="1">
      <c r="A362" s="2">
        <v>906</v>
      </c>
      <c r="B362" s="2" t="s">
        <v>636</v>
      </c>
      <c r="C362" s="2" t="s">
        <v>115</v>
      </c>
      <c r="D362" s="2" t="str">
        <f>VLOOKUP(C362,'Industry Group'!$D$3:$G$172, 4,FALSE)</f>
        <v>Food &amp; Beverage</v>
      </c>
      <c r="E362" s="2" t="s">
        <v>599</v>
      </c>
      <c r="F362" s="2" t="s">
        <v>352</v>
      </c>
      <c r="G362" s="2" t="s">
        <v>600</v>
      </c>
      <c r="H362" s="2">
        <v>112.8433445</v>
      </c>
      <c r="I362" s="2">
        <v>-7.7022800999999896</v>
      </c>
      <c r="J362" s="2">
        <v>683.26440317450295</v>
      </c>
    </row>
    <row r="363" spans="1:10" ht="12.75" hidden="1" customHeight="1">
      <c r="A363" s="2">
        <v>217</v>
      </c>
      <c r="B363" s="2" t="s">
        <v>637</v>
      </c>
      <c r="C363" s="2" t="s">
        <v>18</v>
      </c>
      <c r="D363" s="2" t="str">
        <f>VLOOKUP(C363,'Industry Group'!$D$3:$G$172, 4,FALSE)</f>
        <v>Agro-based industry</v>
      </c>
      <c r="E363" s="2" t="s">
        <v>490</v>
      </c>
      <c r="F363" s="2" t="s">
        <v>491</v>
      </c>
      <c r="G363" s="2" t="s">
        <v>492</v>
      </c>
      <c r="H363" s="2">
        <v>101.587042</v>
      </c>
      <c r="I363" s="2">
        <v>-3.017836</v>
      </c>
      <c r="J363" s="2">
        <v>683.03546749913698</v>
      </c>
    </row>
    <row r="364" spans="1:10" ht="12.75" customHeight="1">
      <c r="A364" s="2">
        <v>874</v>
      </c>
      <c r="B364" s="2" t="s">
        <v>638</v>
      </c>
      <c r="C364" s="2" t="s">
        <v>314</v>
      </c>
      <c r="D364" s="2" t="str">
        <f>VLOOKUP(C364,'Industry Group'!$D$3:$G$172, 4,FALSE)</f>
        <v>Metal &amp; non-metallic minerals</v>
      </c>
      <c r="E364" s="2" t="s">
        <v>620</v>
      </c>
      <c r="F364" s="2" t="s">
        <v>352</v>
      </c>
      <c r="G364" s="2" t="s">
        <v>621</v>
      </c>
      <c r="H364" s="2">
        <v>112.6837769</v>
      </c>
      <c r="I364" s="2">
        <v>-8.1746286000000001</v>
      </c>
      <c r="J364" s="2">
        <v>680.879179136311</v>
      </c>
    </row>
    <row r="365" spans="1:10" ht="12.75" hidden="1" customHeight="1">
      <c r="A365" s="2">
        <v>347</v>
      </c>
      <c r="B365" s="2" t="s">
        <v>639</v>
      </c>
      <c r="C365" s="2" t="s">
        <v>18</v>
      </c>
      <c r="D365" s="2" t="str">
        <f>VLOOKUP(C365,'Industry Group'!$D$3:$G$172, 4,FALSE)</f>
        <v>Agro-based industry</v>
      </c>
      <c r="E365" s="2" t="s">
        <v>613</v>
      </c>
      <c r="F365" s="2" t="s">
        <v>455</v>
      </c>
      <c r="G365" s="2" t="s">
        <v>614</v>
      </c>
      <c r="H365" s="2">
        <v>102.334934</v>
      </c>
      <c r="I365" s="2">
        <v>-2.0859578999999999</v>
      </c>
      <c r="J365" s="2">
        <v>679.215645620857</v>
      </c>
    </row>
    <row r="366" spans="1:10" ht="12.75" customHeight="1">
      <c r="A366" s="2">
        <v>901</v>
      </c>
      <c r="B366" s="2" t="s">
        <v>640</v>
      </c>
      <c r="C366" s="2" t="s">
        <v>327</v>
      </c>
      <c r="D366" s="2" t="str">
        <f>VLOOKUP(C366,'Industry Group'!$D$3:$G$172, 4,FALSE)</f>
        <v>Cement, Steel &amp; heavy industry</v>
      </c>
      <c r="E366" s="2" t="s">
        <v>599</v>
      </c>
      <c r="F366" s="2" t="s">
        <v>352</v>
      </c>
      <c r="G366" s="2" t="s">
        <v>600</v>
      </c>
      <c r="H366" s="2">
        <v>112.82428179999999</v>
      </c>
      <c r="I366" s="2">
        <v>-7.6056002999999999</v>
      </c>
      <c r="J366" s="2">
        <v>678.74360686688499</v>
      </c>
    </row>
    <row r="367" spans="1:10" ht="12.75" hidden="1" customHeight="1">
      <c r="A367" s="2">
        <v>932</v>
      </c>
      <c r="B367" s="2" t="s">
        <v>641</v>
      </c>
      <c r="C367" s="2" t="s">
        <v>642</v>
      </c>
      <c r="D367" s="2" t="str">
        <f>VLOOKUP(C367,'Industry Group'!$D$3:$G$172, 4,FALSE)</f>
        <v>Capital goods &amp; automobile components</v>
      </c>
      <c r="E367" s="2" t="s">
        <v>599</v>
      </c>
      <c r="F367" s="2" t="s">
        <v>352</v>
      </c>
      <c r="G367" s="2" t="s">
        <v>600</v>
      </c>
      <c r="H367" s="2">
        <v>112.8167065</v>
      </c>
      <c r="I367" s="2">
        <v>-7.6271939</v>
      </c>
      <c r="J367" s="2">
        <v>678.46897053402995</v>
      </c>
    </row>
    <row r="368" spans="1:10" ht="12.75" hidden="1" customHeight="1">
      <c r="A368" s="2">
        <v>923</v>
      </c>
      <c r="B368" s="2" t="s">
        <v>643</v>
      </c>
      <c r="C368" s="2" t="s">
        <v>443</v>
      </c>
      <c r="D368" s="2" t="str">
        <f>VLOOKUP(C368,'Industry Group'!$D$3:$G$172, 4,FALSE)</f>
        <v>Capital goods &amp; automobile components</v>
      </c>
      <c r="E368" s="2" t="s">
        <v>599</v>
      </c>
      <c r="F368" s="2" t="s">
        <v>352</v>
      </c>
      <c r="G368" s="2" t="s">
        <v>600</v>
      </c>
      <c r="H368" s="2">
        <v>112.81093559999999</v>
      </c>
      <c r="I368" s="2">
        <v>-7.6194101999999999</v>
      </c>
      <c r="J368" s="2">
        <v>677.65295176307097</v>
      </c>
    </row>
    <row r="369" spans="1:10" ht="12.75" hidden="1" customHeight="1">
      <c r="A369" s="2">
        <v>1145</v>
      </c>
      <c r="B369" s="2" t="s">
        <v>644</v>
      </c>
      <c r="C369" s="2" t="s">
        <v>18</v>
      </c>
      <c r="D369" s="2" t="str">
        <f>VLOOKUP(C369,'Industry Group'!$D$3:$G$172, 4,FALSE)</f>
        <v>Agro-based industry</v>
      </c>
      <c r="E369" s="2" t="s">
        <v>556</v>
      </c>
      <c r="F369" s="2" t="s">
        <v>268</v>
      </c>
      <c r="G369" s="2" t="s">
        <v>557</v>
      </c>
      <c r="H369" s="2">
        <v>111.79782520000001</v>
      </c>
      <c r="I369" s="2">
        <v>-2.6489883999999999</v>
      </c>
      <c r="J369" s="2">
        <v>677.51627826625804</v>
      </c>
    </row>
    <row r="370" spans="1:10" ht="12.75" hidden="1" customHeight="1">
      <c r="A370" s="2">
        <v>898</v>
      </c>
      <c r="B370" s="2" t="s">
        <v>645</v>
      </c>
      <c r="C370" s="2" t="s">
        <v>187</v>
      </c>
      <c r="D370" s="2" t="str">
        <f>VLOOKUP(C370,'Industry Group'!$D$3:$G$172, 4,FALSE)</f>
        <v>Pharmacy, Cosmetics, Health</v>
      </c>
      <c r="E370" s="2" t="s">
        <v>599</v>
      </c>
      <c r="F370" s="2" t="s">
        <v>352</v>
      </c>
      <c r="G370" s="2" t="s">
        <v>600</v>
      </c>
      <c r="H370" s="2">
        <v>112.8016362</v>
      </c>
      <c r="I370" s="2">
        <v>-7.6135972999999897</v>
      </c>
      <c r="J370" s="2">
        <v>676.50753921534499</v>
      </c>
    </row>
    <row r="371" spans="1:10" ht="12.75" hidden="1" customHeight="1">
      <c r="A371" s="2">
        <v>935</v>
      </c>
      <c r="B371" s="2" t="s">
        <v>646</v>
      </c>
      <c r="C371" s="2" t="s">
        <v>647</v>
      </c>
      <c r="D371" s="2" t="str">
        <f>VLOOKUP(C371,'Industry Group'!$D$3:$G$172, 4,FALSE)</f>
        <v>Food &amp; Beverage</v>
      </c>
      <c r="E371" s="2" t="s">
        <v>599</v>
      </c>
      <c r="F371" s="2" t="s">
        <v>352</v>
      </c>
      <c r="G371" s="2" t="s">
        <v>600</v>
      </c>
      <c r="H371" s="2">
        <v>112.8011779</v>
      </c>
      <c r="I371" s="2">
        <v>-7.6105768999999999</v>
      </c>
      <c r="J371" s="2">
        <v>676.382734866894</v>
      </c>
    </row>
    <row r="372" spans="1:10" ht="12.75" hidden="1" customHeight="1">
      <c r="A372" s="2">
        <v>919</v>
      </c>
      <c r="B372" s="2" t="s">
        <v>648</v>
      </c>
      <c r="C372" s="2" t="s">
        <v>48</v>
      </c>
      <c r="D372" s="2" t="str">
        <f>VLOOKUP(C372,'Industry Group'!$D$3:$G$172, 4,FALSE)</f>
        <v>Agro-based industry</v>
      </c>
      <c r="E372" s="2" t="s">
        <v>599</v>
      </c>
      <c r="F372" s="2" t="s">
        <v>352</v>
      </c>
      <c r="G372" s="2" t="s">
        <v>600</v>
      </c>
      <c r="H372" s="2">
        <v>112.75425199999999</v>
      </c>
      <c r="I372" s="2">
        <v>-7.7577179999999997</v>
      </c>
      <c r="J372" s="2">
        <v>675.23091590537797</v>
      </c>
    </row>
    <row r="373" spans="1:10" ht="12.75" hidden="1" customHeight="1">
      <c r="A373" s="2">
        <v>927</v>
      </c>
      <c r="B373" s="2" t="s">
        <v>649</v>
      </c>
      <c r="C373" s="2" t="s">
        <v>626</v>
      </c>
      <c r="D373" s="2" t="str">
        <f>VLOOKUP(C373,'Industry Group'!$D$3:$G$172, 4,FALSE)</f>
        <v>Food &amp; Beverage</v>
      </c>
      <c r="E373" s="2" t="s">
        <v>599</v>
      </c>
      <c r="F373" s="2" t="s">
        <v>352</v>
      </c>
      <c r="G373" s="2" t="s">
        <v>600</v>
      </c>
      <c r="H373" s="2">
        <v>112.7420999</v>
      </c>
      <c r="I373" s="2">
        <v>-7.7792201999999904</v>
      </c>
      <c r="J373" s="2">
        <v>674.53419461557803</v>
      </c>
    </row>
    <row r="374" spans="1:10" ht="12.75" hidden="1" customHeight="1">
      <c r="A374" s="2">
        <v>924</v>
      </c>
      <c r="B374" s="2" t="s">
        <v>650</v>
      </c>
      <c r="C374" s="2" t="s">
        <v>443</v>
      </c>
      <c r="D374" s="2" t="str">
        <f>VLOOKUP(C374,'Industry Group'!$D$3:$G$172, 4,FALSE)</f>
        <v>Capital goods &amp; automobile components</v>
      </c>
      <c r="E374" s="2" t="s">
        <v>599</v>
      </c>
      <c r="F374" s="2" t="s">
        <v>352</v>
      </c>
      <c r="G374" s="2" t="s">
        <v>600</v>
      </c>
      <c r="H374" s="2">
        <v>112.74063580000001</v>
      </c>
      <c r="I374" s="2">
        <v>-7.7680612</v>
      </c>
      <c r="J374" s="2">
        <v>674.064819040364</v>
      </c>
    </row>
    <row r="375" spans="1:10" ht="12.75" hidden="1" customHeight="1">
      <c r="A375" s="2">
        <v>375</v>
      </c>
      <c r="B375" s="2" t="s">
        <v>651</v>
      </c>
      <c r="C375" s="2" t="s">
        <v>18</v>
      </c>
      <c r="D375" s="2" t="str">
        <f>VLOOKUP(C375,'Industry Group'!$D$3:$G$172, 4,FALSE)</f>
        <v>Agro-based industry</v>
      </c>
      <c r="E375" s="2" t="s">
        <v>561</v>
      </c>
      <c r="F375" s="2" t="s">
        <v>455</v>
      </c>
      <c r="G375" s="2" t="s">
        <v>562</v>
      </c>
      <c r="H375" s="2">
        <v>103.2654866</v>
      </c>
      <c r="I375" s="2">
        <v>-1.3188101999999999</v>
      </c>
      <c r="J375" s="2">
        <v>674.06457378348705</v>
      </c>
    </row>
    <row r="376" spans="1:10" ht="12.75" hidden="1" customHeight="1">
      <c r="A376" s="2">
        <v>871</v>
      </c>
      <c r="B376" s="2" t="s">
        <v>652</v>
      </c>
      <c r="C376" s="2" t="s">
        <v>421</v>
      </c>
      <c r="D376" s="2" t="str">
        <f>VLOOKUP(C376,'Industry Group'!$D$3:$G$172, 4,FALSE)</f>
        <v>Agro-based industry</v>
      </c>
      <c r="E376" s="2" t="s">
        <v>620</v>
      </c>
      <c r="F376" s="2" t="s">
        <v>352</v>
      </c>
      <c r="G376" s="2" t="s">
        <v>621</v>
      </c>
      <c r="H376" s="2">
        <v>112.636076</v>
      </c>
      <c r="I376" s="2">
        <v>-8.0941428999999996</v>
      </c>
      <c r="J376" s="2">
        <v>673.10164259170699</v>
      </c>
    </row>
    <row r="377" spans="1:10" ht="12.75" hidden="1" customHeight="1">
      <c r="A377" s="2">
        <v>870</v>
      </c>
      <c r="B377" s="2" t="s">
        <v>653</v>
      </c>
      <c r="C377" s="2" t="s">
        <v>421</v>
      </c>
      <c r="D377" s="2" t="str">
        <f>VLOOKUP(C377,'Industry Group'!$D$3:$G$172, 4,FALSE)</f>
        <v>Agro-based industry</v>
      </c>
      <c r="E377" s="2" t="s">
        <v>620</v>
      </c>
      <c r="F377" s="2" t="s">
        <v>352</v>
      </c>
      <c r="G377" s="2" t="s">
        <v>621</v>
      </c>
      <c r="H377" s="2">
        <v>112.6364064</v>
      </c>
      <c r="I377" s="2">
        <v>-8.0919224999999901</v>
      </c>
      <c r="J377" s="2">
        <v>673.06083531533795</v>
      </c>
    </row>
    <row r="378" spans="1:10" ht="12.75" customHeight="1">
      <c r="A378" s="2">
        <v>873</v>
      </c>
      <c r="B378" s="2" t="s">
        <v>654</v>
      </c>
      <c r="C378" s="2" t="s">
        <v>345</v>
      </c>
      <c r="D378" s="2" t="str">
        <f>VLOOKUP(C378,'Industry Group'!$D$3:$G$172, 4,FALSE)</f>
        <v>Petrochemicals &amp; Plastics</v>
      </c>
      <c r="E378" s="2" t="s">
        <v>620</v>
      </c>
      <c r="F378" s="2" t="s">
        <v>352</v>
      </c>
      <c r="G378" s="2" t="s">
        <v>621</v>
      </c>
      <c r="H378" s="2">
        <v>112.7049067</v>
      </c>
      <c r="I378" s="2">
        <v>-7.8462571999999904</v>
      </c>
      <c r="J378" s="2">
        <v>672.503629046279</v>
      </c>
    </row>
    <row r="379" spans="1:10" ht="12.75" hidden="1" customHeight="1">
      <c r="A379" s="2">
        <v>868</v>
      </c>
      <c r="B379" s="2" t="s">
        <v>655</v>
      </c>
      <c r="C379" s="2" t="s">
        <v>187</v>
      </c>
      <c r="D379" s="2" t="str">
        <f>VLOOKUP(C379,'Industry Group'!$D$3:$G$172, 4,FALSE)</f>
        <v>Pharmacy, Cosmetics, Health</v>
      </c>
      <c r="E379" s="2" t="s">
        <v>620</v>
      </c>
      <c r="F379" s="2" t="s">
        <v>352</v>
      </c>
      <c r="G379" s="2" t="s">
        <v>621</v>
      </c>
      <c r="H379" s="2">
        <v>112.70298320000001</v>
      </c>
      <c r="I379" s="2">
        <v>-7.8448538999999897</v>
      </c>
      <c r="J379" s="2">
        <v>672.25772461945303</v>
      </c>
    </row>
    <row r="380" spans="1:10" ht="12.75" hidden="1" customHeight="1">
      <c r="A380" s="2">
        <v>350</v>
      </c>
      <c r="B380" s="2" t="s">
        <v>656</v>
      </c>
      <c r="C380" s="2" t="s">
        <v>18</v>
      </c>
      <c r="D380" s="2" t="str">
        <f>VLOOKUP(C380,'Industry Group'!$D$3:$G$172, 4,FALSE)</f>
        <v>Agro-based industry</v>
      </c>
      <c r="E380" s="2" t="s">
        <v>613</v>
      </c>
      <c r="F380" s="2" t="s">
        <v>455</v>
      </c>
      <c r="G380" s="2" t="s">
        <v>614</v>
      </c>
      <c r="H380" s="2">
        <v>102.4371963</v>
      </c>
      <c r="I380" s="2">
        <v>-2.0821592</v>
      </c>
      <c r="J380" s="2">
        <v>671.18157929388406</v>
      </c>
    </row>
    <row r="381" spans="1:10" ht="12.75" hidden="1" customHeight="1">
      <c r="A381" s="2">
        <v>879</v>
      </c>
      <c r="B381" s="2" t="s">
        <v>657</v>
      </c>
      <c r="C381" s="2" t="s">
        <v>658</v>
      </c>
      <c r="D381" s="2" t="str">
        <f>VLOOKUP(C381,'Industry Group'!$D$3:$G$172, 4,FALSE)</f>
        <v>Textile &amp; Clothing</v>
      </c>
      <c r="E381" s="2" t="s">
        <v>620</v>
      </c>
      <c r="F381" s="2" t="s">
        <v>352</v>
      </c>
      <c r="G381" s="2" t="s">
        <v>621</v>
      </c>
      <c r="H381" s="2">
        <v>112.689567</v>
      </c>
      <c r="I381" s="2">
        <v>-7.8503669999999897</v>
      </c>
      <c r="J381" s="2">
        <v>670.99413521915505</v>
      </c>
    </row>
    <row r="382" spans="1:10" ht="12.75" hidden="1" customHeight="1">
      <c r="A382" s="2">
        <v>867</v>
      </c>
      <c r="B382" s="2" t="s">
        <v>659</v>
      </c>
      <c r="C382" s="2" t="s">
        <v>187</v>
      </c>
      <c r="D382" s="2" t="str">
        <f>VLOOKUP(C382,'Industry Group'!$D$3:$G$172, 4,FALSE)</f>
        <v>Pharmacy, Cosmetics, Health</v>
      </c>
      <c r="E382" s="2" t="s">
        <v>620</v>
      </c>
      <c r="F382" s="2" t="s">
        <v>352</v>
      </c>
      <c r="G382" s="2" t="s">
        <v>621</v>
      </c>
      <c r="H382" s="2">
        <v>112.679305</v>
      </c>
      <c r="I382" s="2">
        <v>-7.8708225999999897</v>
      </c>
      <c r="J382" s="2">
        <v>670.51388377353601</v>
      </c>
    </row>
    <row r="383" spans="1:10" ht="12.75" customHeight="1">
      <c r="A383" s="2">
        <v>991</v>
      </c>
      <c r="B383" s="2" t="s">
        <v>660</v>
      </c>
      <c r="C383" s="2" t="s">
        <v>13</v>
      </c>
      <c r="D383" s="2" t="str">
        <f>VLOOKUP(C383,'Industry Group'!$D$3:$G$172, 4,FALSE)</f>
        <v>Power &amp; Energy</v>
      </c>
      <c r="E383" s="2" t="s">
        <v>661</v>
      </c>
      <c r="F383" s="2" t="s">
        <v>352</v>
      </c>
      <c r="G383" s="2" t="s">
        <v>662</v>
      </c>
      <c r="H383" s="2">
        <v>112.6282361</v>
      </c>
      <c r="I383" s="2">
        <v>-7.9939517999999996</v>
      </c>
      <c r="J383" s="2">
        <v>668.95069469813097</v>
      </c>
    </row>
    <row r="384" spans="1:10" ht="12.75" hidden="1" customHeight="1">
      <c r="A384" s="2">
        <v>877</v>
      </c>
      <c r="B384" s="2" t="s">
        <v>663</v>
      </c>
      <c r="C384" s="2" t="s">
        <v>443</v>
      </c>
      <c r="D384" s="2" t="str">
        <f>VLOOKUP(C384,'Industry Group'!$D$3:$G$172, 4,FALSE)</f>
        <v>Capital goods &amp; automobile components</v>
      </c>
      <c r="E384" s="2" t="s">
        <v>620</v>
      </c>
      <c r="F384" s="2" t="s">
        <v>352</v>
      </c>
      <c r="G384" s="2" t="s">
        <v>621</v>
      </c>
      <c r="H384" s="2">
        <v>112.6515876</v>
      </c>
      <c r="I384" s="2">
        <v>-7.9149944000000003</v>
      </c>
      <c r="J384" s="2">
        <v>668.92017563059005</v>
      </c>
    </row>
    <row r="385" spans="1:10" ht="12.75" hidden="1" customHeight="1">
      <c r="A385" s="2">
        <v>736</v>
      </c>
      <c r="B385" s="2" t="s">
        <v>664</v>
      </c>
      <c r="C385" s="2" t="s">
        <v>421</v>
      </c>
      <c r="D385" s="2" t="str">
        <f>VLOOKUP(C385,'Industry Group'!$D$3:$G$172, 4,FALSE)</f>
        <v>Agro-based industry</v>
      </c>
      <c r="E385" s="2" t="s">
        <v>665</v>
      </c>
      <c r="F385" s="2" t="s">
        <v>666</v>
      </c>
      <c r="G385" s="2" t="s">
        <v>667</v>
      </c>
      <c r="H385" s="2">
        <v>112.6151831</v>
      </c>
      <c r="I385" s="2">
        <v>-8.0286515000000005</v>
      </c>
      <c r="J385" s="2">
        <v>668.71017817130598</v>
      </c>
    </row>
    <row r="386" spans="1:10" ht="12.75" hidden="1" customHeight="1">
      <c r="A386" s="2">
        <v>869</v>
      </c>
      <c r="B386" s="2" t="s">
        <v>668</v>
      </c>
      <c r="C386" s="2" t="s">
        <v>421</v>
      </c>
      <c r="D386" s="2" t="str">
        <f>VLOOKUP(C386,'Industry Group'!$D$3:$G$172, 4,FALSE)</f>
        <v>Agro-based industry</v>
      </c>
      <c r="E386" s="2" t="s">
        <v>620</v>
      </c>
      <c r="F386" s="2" t="s">
        <v>352</v>
      </c>
      <c r="G386" s="2" t="s">
        <v>621</v>
      </c>
      <c r="H386" s="2">
        <v>112.6151831</v>
      </c>
      <c r="I386" s="2">
        <v>-8.0286515000000005</v>
      </c>
      <c r="J386" s="2">
        <v>668.71017817130598</v>
      </c>
    </row>
    <row r="387" spans="1:10" ht="12.75" customHeight="1">
      <c r="A387" s="2">
        <v>970</v>
      </c>
      <c r="B387" s="2" t="s">
        <v>669</v>
      </c>
      <c r="C387" s="2" t="s">
        <v>13</v>
      </c>
      <c r="D387" s="2" t="str">
        <f>VLOOKUP(C387,'Industry Group'!$D$3:$G$172, 4,FALSE)</f>
        <v>Power &amp; Energy</v>
      </c>
      <c r="E387" s="2" t="s">
        <v>670</v>
      </c>
      <c r="F387" s="2" t="s">
        <v>352</v>
      </c>
      <c r="G387" s="2" t="s">
        <v>671</v>
      </c>
      <c r="H387" s="2">
        <v>112.77969539999999</v>
      </c>
      <c r="I387" s="2">
        <v>-7.3739193999999904</v>
      </c>
      <c r="J387" s="2">
        <v>668.63068968351104</v>
      </c>
    </row>
    <row r="388" spans="1:10" ht="12.75" hidden="1" customHeight="1">
      <c r="A388" s="2">
        <v>903</v>
      </c>
      <c r="B388" s="2" t="s">
        <v>672</v>
      </c>
      <c r="C388" s="2" t="s">
        <v>115</v>
      </c>
      <c r="D388" s="2" t="str">
        <f>VLOOKUP(C388,'Industry Group'!$D$3:$G$172, 4,FALSE)</f>
        <v>Food &amp; Beverage</v>
      </c>
      <c r="E388" s="2" t="s">
        <v>599</v>
      </c>
      <c r="F388" s="2" t="s">
        <v>352</v>
      </c>
      <c r="G388" s="2" t="s">
        <v>600</v>
      </c>
      <c r="H388" s="2">
        <v>112.7354241</v>
      </c>
      <c r="I388" s="2">
        <v>-7.5803230999999904</v>
      </c>
      <c r="J388" s="2">
        <v>668.55846812928701</v>
      </c>
    </row>
    <row r="389" spans="1:10" ht="12.75" hidden="1" customHeight="1">
      <c r="A389" s="2">
        <v>904</v>
      </c>
      <c r="B389" s="2" t="s">
        <v>673</v>
      </c>
      <c r="C389" s="2" t="s">
        <v>115</v>
      </c>
      <c r="D389" s="2" t="str">
        <f>VLOOKUP(C389,'Industry Group'!$D$3:$G$172, 4,FALSE)</f>
        <v>Food &amp; Beverage</v>
      </c>
      <c r="E389" s="2" t="s">
        <v>599</v>
      </c>
      <c r="F389" s="2" t="s">
        <v>352</v>
      </c>
      <c r="G389" s="2" t="s">
        <v>600</v>
      </c>
      <c r="H389" s="2">
        <v>112.7354241</v>
      </c>
      <c r="I389" s="2">
        <v>-7.5803230999999904</v>
      </c>
      <c r="J389" s="2">
        <v>668.55846812928701</v>
      </c>
    </row>
    <row r="390" spans="1:10" ht="12.75" hidden="1" customHeight="1">
      <c r="A390" s="2">
        <v>194</v>
      </c>
      <c r="B390" s="2" t="s">
        <v>674</v>
      </c>
      <c r="C390" s="2" t="s">
        <v>18</v>
      </c>
      <c r="D390" s="2" t="str">
        <f>VLOOKUP(C390,'Industry Group'!$D$3:$G$172, 4,FALSE)</f>
        <v>Agro-based industry</v>
      </c>
      <c r="E390" s="2" t="s">
        <v>675</v>
      </c>
      <c r="F390" s="2" t="s">
        <v>491</v>
      </c>
      <c r="G390" s="2" t="s">
        <v>676</v>
      </c>
      <c r="H390" s="2">
        <v>101.6307316</v>
      </c>
      <c r="I390" s="2">
        <v>-3.1985763</v>
      </c>
      <c r="J390" s="2">
        <v>668.53572137005597</v>
      </c>
    </row>
    <row r="391" spans="1:10" ht="12.75" hidden="1" customHeight="1">
      <c r="A391" s="2">
        <v>933</v>
      </c>
      <c r="B391" s="2" t="s">
        <v>677</v>
      </c>
      <c r="C391" s="2" t="s">
        <v>678</v>
      </c>
      <c r="D391" s="2" t="str">
        <f>VLOOKUP(C391,'Industry Group'!$D$3:$G$172, 4,FALSE)</f>
        <v>Food &amp; Beverage</v>
      </c>
      <c r="E391" s="2" t="s">
        <v>599</v>
      </c>
      <c r="F391" s="2" t="s">
        <v>352</v>
      </c>
      <c r="G391" s="2" t="s">
        <v>600</v>
      </c>
      <c r="H391" s="2">
        <v>112.7345789</v>
      </c>
      <c r="I391" s="2">
        <v>-7.5814462000000002</v>
      </c>
      <c r="J391" s="2">
        <v>668.49532345581395</v>
      </c>
    </row>
    <row r="392" spans="1:10" ht="12.75" hidden="1" customHeight="1">
      <c r="A392" s="2">
        <v>910</v>
      </c>
      <c r="B392" s="2" t="s">
        <v>679</v>
      </c>
      <c r="C392" s="2" t="s">
        <v>122</v>
      </c>
      <c r="D392" s="2" t="str">
        <f>VLOOKUP(C392,'Industry Group'!$D$3:$G$172, 4,FALSE)</f>
        <v>Agro-based industry</v>
      </c>
      <c r="E392" s="2" t="s">
        <v>599</v>
      </c>
      <c r="F392" s="2" t="s">
        <v>352</v>
      </c>
      <c r="G392" s="2" t="s">
        <v>600</v>
      </c>
      <c r="H392" s="2">
        <v>112.73361269999999</v>
      </c>
      <c r="I392" s="2">
        <v>-7.5786138999999997</v>
      </c>
      <c r="J392" s="2">
        <v>668.32132642647105</v>
      </c>
    </row>
    <row r="393" spans="1:10" ht="12.75" hidden="1" customHeight="1">
      <c r="A393" s="2">
        <v>921</v>
      </c>
      <c r="B393" s="2" t="s">
        <v>680</v>
      </c>
      <c r="C393" s="2" t="s">
        <v>443</v>
      </c>
      <c r="D393" s="2" t="str">
        <f>VLOOKUP(C393,'Industry Group'!$D$3:$G$172, 4,FALSE)</f>
        <v>Capital goods &amp; automobile components</v>
      </c>
      <c r="E393" s="2" t="s">
        <v>599</v>
      </c>
      <c r="F393" s="2" t="s">
        <v>352</v>
      </c>
      <c r="G393" s="2" t="s">
        <v>600</v>
      </c>
      <c r="H393" s="2">
        <v>112.7043844</v>
      </c>
      <c r="I393" s="2">
        <v>-7.6936546999999997</v>
      </c>
      <c r="J393" s="2">
        <v>668.14975455065098</v>
      </c>
    </row>
    <row r="394" spans="1:10" ht="12.75" hidden="1" customHeight="1">
      <c r="A394" s="2">
        <v>959</v>
      </c>
      <c r="B394" s="2" t="s">
        <v>681</v>
      </c>
      <c r="C394" s="2" t="s">
        <v>153</v>
      </c>
      <c r="D394" s="2" t="str">
        <f>VLOOKUP(C394,'Industry Group'!$D$3:$G$172, 4,FALSE)</f>
        <v>Food &amp; Beverage</v>
      </c>
      <c r="E394" s="2" t="s">
        <v>670</v>
      </c>
      <c r="F394" s="2" t="s">
        <v>352</v>
      </c>
      <c r="G394" s="2" t="s">
        <v>671</v>
      </c>
      <c r="H394" s="2">
        <v>112.7771608</v>
      </c>
      <c r="I394" s="2">
        <v>-7.3589954000000004</v>
      </c>
      <c r="J394" s="2">
        <v>668.045713814019</v>
      </c>
    </row>
    <row r="395" spans="1:10" ht="12.75" hidden="1" customHeight="1">
      <c r="A395" s="2">
        <v>872</v>
      </c>
      <c r="B395" s="2" t="s">
        <v>682</v>
      </c>
      <c r="C395" s="2" t="s">
        <v>683</v>
      </c>
      <c r="D395" s="2" t="str">
        <f>VLOOKUP(C395,'Industry Group'!$D$3:$G$172, 4,FALSE)</f>
        <v>Wood, Leather &amp; Paper</v>
      </c>
      <c r="E395" s="2" t="s">
        <v>620</v>
      </c>
      <c r="F395" s="2" t="s">
        <v>352</v>
      </c>
      <c r="G395" s="2" t="s">
        <v>621</v>
      </c>
      <c r="H395" s="2">
        <v>112.5547412</v>
      </c>
      <c r="I395" s="2">
        <v>-8.1918489999999995</v>
      </c>
      <c r="J395" s="2">
        <v>668.02000601991006</v>
      </c>
    </row>
    <row r="396" spans="1:10" ht="12.75" hidden="1" customHeight="1">
      <c r="A396" s="2">
        <v>348</v>
      </c>
      <c r="B396" s="2" t="s">
        <v>559</v>
      </c>
      <c r="C396" s="2" t="s">
        <v>18</v>
      </c>
      <c r="D396" s="2" t="str">
        <f>VLOOKUP(C396,'Industry Group'!$D$3:$G$172, 4,FALSE)</f>
        <v>Agro-based industry</v>
      </c>
      <c r="E396" s="2" t="s">
        <v>613</v>
      </c>
      <c r="F396" s="2" t="s">
        <v>455</v>
      </c>
      <c r="G396" s="2" t="s">
        <v>614</v>
      </c>
      <c r="H396" s="2">
        <v>102.55860819999999</v>
      </c>
      <c r="I396" s="2">
        <v>-1.9978547</v>
      </c>
      <c r="J396" s="2">
        <v>667.98689301275704</v>
      </c>
    </row>
    <row r="397" spans="1:10" ht="12.75" hidden="1" customHeight="1">
      <c r="A397" s="2">
        <v>926</v>
      </c>
      <c r="B397" s="2" t="s">
        <v>684</v>
      </c>
      <c r="C397" s="2" t="s">
        <v>626</v>
      </c>
      <c r="D397" s="2" t="str">
        <f>VLOOKUP(C397,'Industry Group'!$D$3:$G$172, 4,FALSE)</f>
        <v>Food &amp; Beverage</v>
      </c>
      <c r="E397" s="2" t="s">
        <v>599</v>
      </c>
      <c r="F397" s="2" t="s">
        <v>352</v>
      </c>
      <c r="G397" s="2" t="s">
        <v>600</v>
      </c>
      <c r="H397" s="2">
        <v>112.705567</v>
      </c>
      <c r="I397" s="2">
        <v>-7.6778170000000001</v>
      </c>
      <c r="J397" s="2">
        <v>667.85343673651903</v>
      </c>
    </row>
    <row r="398" spans="1:10" ht="12.75" hidden="1" customHeight="1">
      <c r="A398" s="2">
        <v>931</v>
      </c>
      <c r="B398" s="2" t="s">
        <v>685</v>
      </c>
      <c r="C398" s="2" t="s">
        <v>658</v>
      </c>
      <c r="D398" s="2" t="str">
        <f>VLOOKUP(C398,'Industry Group'!$D$3:$G$172, 4,FALSE)</f>
        <v>Textile &amp; Clothing</v>
      </c>
      <c r="E398" s="2" t="s">
        <v>599</v>
      </c>
      <c r="F398" s="2" t="s">
        <v>352</v>
      </c>
      <c r="G398" s="2" t="s">
        <v>600</v>
      </c>
      <c r="H398" s="2">
        <v>112.70361219999999</v>
      </c>
      <c r="I398" s="2">
        <v>-7.6752808999999997</v>
      </c>
      <c r="J398" s="2">
        <v>667.57667321636995</v>
      </c>
    </row>
    <row r="399" spans="1:10" ht="12.75" customHeight="1">
      <c r="A399" s="2">
        <v>969</v>
      </c>
      <c r="B399" s="2" t="s">
        <v>686</v>
      </c>
      <c r="C399" s="2" t="s">
        <v>13</v>
      </c>
      <c r="D399" s="2" t="str">
        <f>VLOOKUP(C399,'Industry Group'!$D$3:$G$172, 4,FALSE)</f>
        <v>Power &amp; Energy</v>
      </c>
      <c r="E399" s="2" t="s">
        <v>670</v>
      </c>
      <c r="F399" s="2" t="s">
        <v>352</v>
      </c>
      <c r="G399" s="2" t="s">
        <v>671</v>
      </c>
      <c r="H399" s="2">
        <v>112.7509656</v>
      </c>
      <c r="I399" s="2">
        <v>-7.4580158999999897</v>
      </c>
      <c r="J399" s="2">
        <v>667.34560348175103</v>
      </c>
    </row>
    <row r="400" spans="1:10" ht="12.75" customHeight="1">
      <c r="A400" s="2">
        <v>909</v>
      </c>
      <c r="B400" s="2" t="s">
        <v>687</v>
      </c>
      <c r="C400" s="2" t="s">
        <v>616</v>
      </c>
      <c r="D400" s="2" t="str">
        <f>VLOOKUP(C400,'Industry Group'!$D$3:$G$172, 4,FALSE)</f>
        <v>Metal &amp; non-metallic minerals</v>
      </c>
      <c r="E400" s="2" t="s">
        <v>599</v>
      </c>
      <c r="F400" s="2" t="s">
        <v>352</v>
      </c>
      <c r="G400" s="2" t="s">
        <v>600</v>
      </c>
      <c r="H400" s="2">
        <v>112.7228523</v>
      </c>
      <c r="I400" s="2">
        <v>-7.5827989999999996</v>
      </c>
      <c r="J400" s="2">
        <v>667.26736733654604</v>
      </c>
    </row>
    <row r="401" spans="1:10" ht="12.75" hidden="1" customHeight="1">
      <c r="A401" s="2">
        <v>912</v>
      </c>
      <c r="B401" s="2" t="s">
        <v>688</v>
      </c>
      <c r="C401" s="2" t="s">
        <v>122</v>
      </c>
      <c r="D401" s="2" t="str">
        <f>VLOOKUP(C401,'Industry Group'!$D$3:$G$172, 4,FALSE)</f>
        <v>Agro-based industry</v>
      </c>
      <c r="E401" s="2" t="s">
        <v>599</v>
      </c>
      <c r="F401" s="2" t="s">
        <v>352</v>
      </c>
      <c r="G401" s="2" t="s">
        <v>600</v>
      </c>
      <c r="H401" s="2">
        <v>112.71935070000001</v>
      </c>
      <c r="I401" s="2">
        <v>-7.5951627999999998</v>
      </c>
      <c r="J401" s="2">
        <v>667.19919751542795</v>
      </c>
    </row>
    <row r="402" spans="1:10" ht="12.75" hidden="1" customHeight="1">
      <c r="A402" s="2">
        <v>913</v>
      </c>
      <c r="B402" s="2" t="s">
        <v>689</v>
      </c>
      <c r="C402" s="2" t="s">
        <v>122</v>
      </c>
      <c r="D402" s="2" t="str">
        <f>VLOOKUP(C402,'Industry Group'!$D$3:$G$172, 4,FALSE)</f>
        <v>Agro-based industry</v>
      </c>
      <c r="E402" s="2" t="s">
        <v>599</v>
      </c>
      <c r="F402" s="2" t="s">
        <v>352</v>
      </c>
      <c r="G402" s="2" t="s">
        <v>600</v>
      </c>
      <c r="H402" s="2">
        <v>112.7199968</v>
      </c>
      <c r="I402" s="2">
        <v>-7.5919135999999998</v>
      </c>
      <c r="J402" s="2">
        <v>667.18734069334698</v>
      </c>
    </row>
    <row r="403" spans="1:10" ht="12.75" customHeight="1">
      <c r="A403" s="2">
        <v>937</v>
      </c>
      <c r="B403" s="2" t="s">
        <v>690</v>
      </c>
      <c r="C403" s="2" t="s">
        <v>691</v>
      </c>
      <c r="D403" s="2" t="str">
        <f>VLOOKUP(C403,'Industry Group'!$D$3:$G$172, 4,FALSE)</f>
        <v>Power &amp; Energy</v>
      </c>
      <c r="E403" s="2" t="s">
        <v>599</v>
      </c>
      <c r="F403" s="2" t="s">
        <v>352</v>
      </c>
      <c r="G403" s="2" t="s">
        <v>600</v>
      </c>
      <c r="H403" s="2">
        <v>112.71982319999999</v>
      </c>
      <c r="I403" s="2">
        <v>-7.5905186999999996</v>
      </c>
      <c r="J403" s="2">
        <v>667.13381917904803</v>
      </c>
    </row>
    <row r="404" spans="1:10" ht="12.75" hidden="1" customHeight="1">
      <c r="A404" s="2">
        <v>897</v>
      </c>
      <c r="B404" s="2" t="s">
        <v>692</v>
      </c>
      <c r="C404" s="2" t="s">
        <v>137</v>
      </c>
      <c r="D404" s="2" t="str">
        <f>VLOOKUP(C404,'Industry Group'!$D$3:$G$172, 4,FALSE)</f>
        <v>Food &amp; Beverage</v>
      </c>
      <c r="E404" s="2" t="s">
        <v>599</v>
      </c>
      <c r="F404" s="2" t="s">
        <v>352</v>
      </c>
      <c r="G404" s="2" t="s">
        <v>600</v>
      </c>
      <c r="H404" s="2">
        <v>112.7005279</v>
      </c>
      <c r="I404" s="2">
        <v>-7.6681523999999897</v>
      </c>
      <c r="J404" s="2">
        <v>667.05743839611603</v>
      </c>
    </row>
    <row r="405" spans="1:10" ht="12.75" hidden="1" customHeight="1">
      <c r="A405" s="2">
        <v>936</v>
      </c>
      <c r="B405" s="2" t="s">
        <v>693</v>
      </c>
      <c r="C405" s="2" t="s">
        <v>647</v>
      </c>
      <c r="D405" s="2" t="str">
        <f>VLOOKUP(C405,'Industry Group'!$D$3:$G$172, 4,FALSE)</f>
        <v>Food &amp; Beverage</v>
      </c>
      <c r="E405" s="2" t="s">
        <v>599</v>
      </c>
      <c r="F405" s="2" t="s">
        <v>352</v>
      </c>
      <c r="G405" s="2" t="s">
        <v>600</v>
      </c>
      <c r="H405" s="2">
        <v>112.7092767</v>
      </c>
      <c r="I405" s="2">
        <v>-7.6305975000000004</v>
      </c>
      <c r="J405" s="2">
        <v>667.01669722502902</v>
      </c>
    </row>
    <row r="406" spans="1:10" ht="12.75" hidden="1" customHeight="1">
      <c r="A406" s="2">
        <v>908</v>
      </c>
      <c r="B406" s="2" t="s">
        <v>694</v>
      </c>
      <c r="C406" s="2" t="s">
        <v>190</v>
      </c>
      <c r="D406" s="2" t="str">
        <f>VLOOKUP(C406,'Industry Group'!$D$3:$G$172, 4,FALSE)</f>
        <v>Food &amp; Beverage</v>
      </c>
      <c r="E406" s="2" t="s">
        <v>599</v>
      </c>
      <c r="F406" s="2" t="s">
        <v>352</v>
      </c>
      <c r="G406" s="2" t="s">
        <v>600</v>
      </c>
      <c r="H406" s="2">
        <v>112.723198</v>
      </c>
      <c r="I406" s="2">
        <v>-7.569661</v>
      </c>
      <c r="J406" s="2">
        <v>666.97991718922299</v>
      </c>
    </row>
    <row r="407" spans="1:10" ht="12.75" hidden="1" customHeight="1">
      <c r="A407" s="2">
        <v>902</v>
      </c>
      <c r="B407" s="2" t="s">
        <v>695</v>
      </c>
      <c r="C407" s="2" t="s">
        <v>115</v>
      </c>
      <c r="D407" s="2" t="str">
        <f>VLOOKUP(C407,'Industry Group'!$D$3:$G$172, 4,FALSE)</f>
        <v>Food &amp; Beverage</v>
      </c>
      <c r="E407" s="2" t="s">
        <v>599</v>
      </c>
      <c r="F407" s="2" t="s">
        <v>352</v>
      </c>
      <c r="G407" s="2" t="s">
        <v>600</v>
      </c>
      <c r="H407" s="2">
        <v>112.71644360000001</v>
      </c>
      <c r="I407" s="2">
        <v>-7.5962268999999996</v>
      </c>
      <c r="J407" s="2">
        <v>666.913345466387</v>
      </c>
    </row>
    <row r="408" spans="1:10" ht="12.75" hidden="1" customHeight="1">
      <c r="A408" s="2">
        <v>899</v>
      </c>
      <c r="B408" s="2" t="s">
        <v>696</v>
      </c>
      <c r="C408" s="2" t="s">
        <v>187</v>
      </c>
      <c r="D408" s="2" t="str">
        <f>VLOOKUP(C408,'Industry Group'!$D$3:$G$172, 4,FALSE)</f>
        <v>Pharmacy, Cosmetics, Health</v>
      </c>
      <c r="E408" s="2" t="s">
        <v>599</v>
      </c>
      <c r="F408" s="2" t="s">
        <v>352</v>
      </c>
      <c r="G408" s="2" t="s">
        <v>600</v>
      </c>
      <c r="H408" s="2">
        <v>112.69892900000001</v>
      </c>
      <c r="I408" s="2">
        <v>-7.6624279999999896</v>
      </c>
      <c r="J408" s="2">
        <v>666.73508970020998</v>
      </c>
    </row>
    <row r="409" spans="1:10" ht="12.75" hidden="1" customHeight="1">
      <c r="A409" s="2">
        <v>963</v>
      </c>
      <c r="B409" s="2" t="s">
        <v>697</v>
      </c>
      <c r="C409" s="2" t="s">
        <v>48</v>
      </c>
      <c r="D409" s="2" t="str">
        <f>VLOOKUP(C409,'Industry Group'!$D$3:$G$172, 4,FALSE)</f>
        <v>Agro-based industry</v>
      </c>
      <c r="E409" s="2" t="s">
        <v>670</v>
      </c>
      <c r="F409" s="2" t="s">
        <v>352</v>
      </c>
      <c r="G409" s="2" t="s">
        <v>671</v>
      </c>
      <c r="H409" s="2">
        <v>112.775903</v>
      </c>
      <c r="I409" s="2">
        <v>-7.2871269999999901</v>
      </c>
      <c r="J409" s="2">
        <v>666.47118311749796</v>
      </c>
    </row>
    <row r="410" spans="1:10" ht="12.75" hidden="1" customHeight="1">
      <c r="A410" s="2">
        <v>928</v>
      </c>
      <c r="B410" s="2" t="s">
        <v>698</v>
      </c>
      <c r="C410" s="2" t="s">
        <v>658</v>
      </c>
      <c r="D410" s="2" t="str">
        <f>VLOOKUP(C410,'Industry Group'!$D$3:$G$172, 4,FALSE)</f>
        <v>Textile &amp; Clothing</v>
      </c>
      <c r="E410" s="2" t="s">
        <v>599</v>
      </c>
      <c r="F410" s="2" t="s">
        <v>352</v>
      </c>
      <c r="G410" s="2" t="s">
        <v>600</v>
      </c>
      <c r="H410" s="2">
        <v>112.70371950000001</v>
      </c>
      <c r="I410" s="2">
        <v>-7.6324365999999904</v>
      </c>
      <c r="J410" s="2">
        <v>666.46754589896102</v>
      </c>
    </row>
    <row r="411" spans="1:10" ht="12.75" customHeight="1">
      <c r="A411" s="2">
        <v>955</v>
      </c>
      <c r="B411" s="2" t="s">
        <v>699</v>
      </c>
      <c r="C411" s="2" t="s">
        <v>345</v>
      </c>
      <c r="D411" s="2" t="str">
        <f>VLOOKUP(C411,'Industry Group'!$D$3:$G$172, 4,FALSE)</f>
        <v>Petrochemicals &amp; Plastics</v>
      </c>
      <c r="E411" s="2" t="s">
        <v>670</v>
      </c>
      <c r="F411" s="2" t="s">
        <v>352</v>
      </c>
      <c r="G411" s="2" t="s">
        <v>671</v>
      </c>
      <c r="H411" s="2">
        <v>112.7637376</v>
      </c>
      <c r="I411" s="2">
        <v>-7.3350603999999997</v>
      </c>
      <c r="J411" s="2">
        <v>666.099293205354</v>
      </c>
    </row>
    <row r="412" spans="1:10" ht="12.75" customHeight="1">
      <c r="A412" s="2">
        <v>914</v>
      </c>
      <c r="B412" s="2" t="s">
        <v>700</v>
      </c>
      <c r="C412" s="2" t="s">
        <v>299</v>
      </c>
      <c r="D412" s="2" t="str">
        <f>VLOOKUP(C412,'Industry Group'!$D$3:$G$172, 4,FALSE)</f>
        <v>Waste</v>
      </c>
      <c r="E412" s="2" t="s">
        <v>599</v>
      </c>
      <c r="F412" s="2" t="s">
        <v>352</v>
      </c>
      <c r="G412" s="2" t="s">
        <v>600</v>
      </c>
      <c r="H412" s="2">
        <v>112.7125168</v>
      </c>
      <c r="I412" s="2">
        <v>-7.5628007999999998</v>
      </c>
      <c r="J412" s="2">
        <v>665.66181925305</v>
      </c>
    </row>
    <row r="413" spans="1:10" ht="12.75" hidden="1" customHeight="1">
      <c r="A413" s="2">
        <v>995</v>
      </c>
      <c r="B413" s="2" t="s">
        <v>701</v>
      </c>
      <c r="C413" s="2" t="s">
        <v>702</v>
      </c>
      <c r="D413" s="2" t="str">
        <f>VLOOKUP(C413,'Industry Group'!$D$3:$G$172, 4,FALSE)</f>
        <v>Capital goods &amp; automobile components</v>
      </c>
      <c r="E413" s="2" t="s">
        <v>703</v>
      </c>
      <c r="F413" s="2" t="s">
        <v>352</v>
      </c>
      <c r="G413" s="2" t="s">
        <v>704</v>
      </c>
      <c r="H413" s="2">
        <v>112.76119300000001</v>
      </c>
      <c r="I413" s="2">
        <v>-7.3254440000000001</v>
      </c>
      <c r="J413" s="2">
        <v>665.62888410217295</v>
      </c>
    </row>
    <row r="414" spans="1:10" ht="12.75" hidden="1" customHeight="1">
      <c r="A414" s="2">
        <v>1166</v>
      </c>
      <c r="B414" s="2" t="s">
        <v>705</v>
      </c>
      <c r="C414" s="2" t="s">
        <v>18</v>
      </c>
      <c r="D414" s="2" t="str">
        <f>VLOOKUP(C414,'Industry Group'!$D$3:$G$172, 4,FALSE)</f>
        <v>Agro-based industry</v>
      </c>
      <c r="E414" s="2" t="s">
        <v>706</v>
      </c>
      <c r="F414" s="2" t="s">
        <v>268</v>
      </c>
      <c r="G414" s="2" t="s">
        <v>707</v>
      </c>
      <c r="H414" s="2">
        <v>111.2178332</v>
      </c>
      <c r="I414" s="2">
        <v>-2.1170041999999998</v>
      </c>
      <c r="J414" s="2">
        <v>665.59308347377305</v>
      </c>
    </row>
    <row r="415" spans="1:10" ht="12.75" customHeight="1">
      <c r="A415" s="2">
        <v>1006</v>
      </c>
      <c r="B415" s="2" t="s">
        <v>708</v>
      </c>
      <c r="C415" s="2" t="s">
        <v>314</v>
      </c>
      <c r="D415" s="2" t="str">
        <f>VLOOKUP(C415,'Industry Group'!$D$3:$G$172, 4,FALSE)</f>
        <v>Metal &amp; non-metallic minerals</v>
      </c>
      <c r="E415" s="2" t="s">
        <v>703</v>
      </c>
      <c r="F415" s="2" t="s">
        <v>352</v>
      </c>
      <c r="G415" s="2" t="s">
        <v>704</v>
      </c>
      <c r="H415" s="2">
        <v>112.7597696</v>
      </c>
      <c r="I415" s="2">
        <v>-7.3249914999999897</v>
      </c>
      <c r="J415" s="2">
        <v>665.46521246588202</v>
      </c>
    </row>
    <row r="416" spans="1:10" ht="12.75" customHeight="1">
      <c r="A416" s="2">
        <v>1009</v>
      </c>
      <c r="B416" s="2" t="s">
        <v>709</v>
      </c>
      <c r="C416" s="2" t="s">
        <v>314</v>
      </c>
      <c r="D416" s="2" t="str">
        <f>VLOOKUP(C416,'Industry Group'!$D$3:$G$172, 4,FALSE)</f>
        <v>Metal &amp; non-metallic minerals</v>
      </c>
      <c r="E416" s="2" t="s">
        <v>703</v>
      </c>
      <c r="F416" s="2" t="s">
        <v>352</v>
      </c>
      <c r="G416" s="2" t="s">
        <v>704</v>
      </c>
      <c r="H416" s="2">
        <v>112.759348</v>
      </c>
      <c r="I416" s="2">
        <v>-7.325253</v>
      </c>
      <c r="J416" s="2">
        <v>665.42468592805994</v>
      </c>
    </row>
    <row r="417" spans="1:10" ht="12.75" customHeight="1">
      <c r="A417" s="2">
        <v>999</v>
      </c>
      <c r="B417" s="2" t="s">
        <v>710</v>
      </c>
      <c r="C417" s="2" t="s">
        <v>327</v>
      </c>
      <c r="D417" s="2" t="str">
        <f>VLOOKUP(C417,'Industry Group'!$D$3:$G$172, 4,FALSE)</f>
        <v>Cement, Steel &amp; heavy industry</v>
      </c>
      <c r="E417" s="2" t="s">
        <v>703</v>
      </c>
      <c r="F417" s="2" t="s">
        <v>352</v>
      </c>
      <c r="G417" s="2" t="s">
        <v>704</v>
      </c>
      <c r="H417" s="2">
        <v>112.7581034</v>
      </c>
      <c r="I417" s="2">
        <v>-7.3309837999999896</v>
      </c>
      <c r="J417" s="2">
        <v>665.40508097776797</v>
      </c>
    </row>
    <row r="418" spans="1:10" ht="12.75" hidden="1" customHeight="1">
      <c r="A418" s="2">
        <v>922</v>
      </c>
      <c r="B418" s="2" t="s">
        <v>711</v>
      </c>
      <c r="C418" s="2" t="s">
        <v>443</v>
      </c>
      <c r="D418" s="2" t="str">
        <f>VLOOKUP(C418,'Industry Group'!$D$3:$G$172, 4,FALSE)</f>
        <v>Capital goods &amp; automobile components</v>
      </c>
      <c r="E418" s="2" t="s">
        <v>599</v>
      </c>
      <c r="F418" s="2" t="s">
        <v>352</v>
      </c>
      <c r="G418" s="2" t="s">
        <v>600</v>
      </c>
      <c r="H418" s="2">
        <v>112.68928200000001</v>
      </c>
      <c r="I418" s="2">
        <v>-7.6470438999999999</v>
      </c>
      <c r="J418" s="2">
        <v>665.29741321608401</v>
      </c>
    </row>
    <row r="419" spans="1:10" ht="12.75" hidden="1" customHeight="1">
      <c r="A419" s="2">
        <v>1014</v>
      </c>
      <c r="B419" s="2" t="s">
        <v>712</v>
      </c>
      <c r="C419" s="2" t="s">
        <v>626</v>
      </c>
      <c r="D419" s="2" t="str">
        <f>VLOOKUP(C419,'Industry Group'!$D$3:$G$172, 4,FALSE)</f>
        <v>Food &amp; Beverage</v>
      </c>
      <c r="E419" s="2" t="s">
        <v>703</v>
      </c>
      <c r="F419" s="2" t="s">
        <v>352</v>
      </c>
      <c r="G419" s="2" t="s">
        <v>704</v>
      </c>
      <c r="H419" s="2">
        <v>112.756015</v>
      </c>
      <c r="I419" s="2">
        <v>-7.3242529999999997</v>
      </c>
      <c r="J419" s="2">
        <v>665.04263269951298</v>
      </c>
    </row>
    <row r="420" spans="1:10" ht="12.75" hidden="1" customHeight="1">
      <c r="A420" s="2">
        <v>997</v>
      </c>
      <c r="B420" s="2" t="s">
        <v>713</v>
      </c>
      <c r="C420" s="2" t="s">
        <v>714</v>
      </c>
      <c r="D420" s="2" t="str">
        <f>VLOOKUP(C420,'Industry Group'!$D$3:$G$172, 4,FALSE)</f>
        <v>Capital goods &amp; automobile components</v>
      </c>
      <c r="E420" s="2" t="s">
        <v>703</v>
      </c>
      <c r="F420" s="2" t="s">
        <v>352</v>
      </c>
      <c r="G420" s="2" t="s">
        <v>704</v>
      </c>
      <c r="H420" s="2">
        <v>112.75439609999999</v>
      </c>
      <c r="I420" s="2">
        <v>-7.3324249000000004</v>
      </c>
      <c r="J420" s="2">
        <v>665.03173849861696</v>
      </c>
    </row>
    <row r="421" spans="1:10" ht="12.75" hidden="1" customHeight="1">
      <c r="A421" s="2">
        <v>929</v>
      </c>
      <c r="B421" s="2" t="s">
        <v>715</v>
      </c>
      <c r="C421" s="2" t="s">
        <v>658</v>
      </c>
      <c r="D421" s="2" t="str">
        <f>VLOOKUP(C421,'Industry Group'!$D$3:$G$172, 4,FALSE)</f>
        <v>Textile &amp; Clothing</v>
      </c>
      <c r="E421" s="2" t="s">
        <v>599</v>
      </c>
      <c r="F421" s="2" t="s">
        <v>352</v>
      </c>
      <c r="G421" s="2" t="s">
        <v>600</v>
      </c>
      <c r="H421" s="2">
        <v>112.6884445</v>
      </c>
      <c r="I421" s="2">
        <v>-7.6355033999999904</v>
      </c>
      <c r="J421" s="2">
        <v>664.90749920963799</v>
      </c>
    </row>
    <row r="422" spans="1:10" ht="12.75" hidden="1" customHeight="1">
      <c r="A422" s="2">
        <v>905</v>
      </c>
      <c r="B422" s="2" t="s">
        <v>716</v>
      </c>
      <c r="C422" s="2" t="s">
        <v>115</v>
      </c>
      <c r="D422" s="2" t="str">
        <f>VLOOKUP(C422,'Industry Group'!$D$3:$G$172, 4,FALSE)</f>
        <v>Food &amp; Beverage</v>
      </c>
      <c r="E422" s="2" t="s">
        <v>599</v>
      </c>
      <c r="F422" s="2" t="s">
        <v>352</v>
      </c>
      <c r="G422" s="2" t="s">
        <v>600</v>
      </c>
      <c r="H422" s="2">
        <v>112.687822</v>
      </c>
      <c r="I422" s="2">
        <v>-7.6271564999999901</v>
      </c>
      <c r="J422" s="2">
        <v>664.62509171971794</v>
      </c>
    </row>
    <row r="423" spans="1:10" ht="12.75" hidden="1" customHeight="1">
      <c r="A423" s="2">
        <v>917</v>
      </c>
      <c r="B423" s="2" t="s">
        <v>717</v>
      </c>
      <c r="C423" s="2" t="s">
        <v>718</v>
      </c>
      <c r="D423" s="2" t="str">
        <f>VLOOKUP(C423,'Industry Group'!$D$3:$G$172, 4,FALSE)</f>
        <v>Agro-based industry</v>
      </c>
      <c r="E423" s="2" t="s">
        <v>599</v>
      </c>
      <c r="F423" s="2" t="s">
        <v>352</v>
      </c>
      <c r="G423" s="2" t="s">
        <v>600</v>
      </c>
      <c r="H423" s="2">
        <v>112.70231269999999</v>
      </c>
      <c r="I423" s="2">
        <v>-7.5644629999999999</v>
      </c>
      <c r="J423" s="2">
        <v>664.60433511018903</v>
      </c>
    </row>
    <row r="424" spans="1:10" ht="12.75" hidden="1" customHeight="1">
      <c r="A424" s="2">
        <v>916</v>
      </c>
      <c r="B424" s="2" t="s">
        <v>719</v>
      </c>
      <c r="C424" s="2" t="s">
        <v>718</v>
      </c>
      <c r="D424" s="2" t="str">
        <f>VLOOKUP(C424,'Industry Group'!$D$3:$G$172, 4,FALSE)</f>
        <v>Agro-based industry</v>
      </c>
      <c r="E424" s="2" t="s">
        <v>599</v>
      </c>
      <c r="F424" s="2" t="s">
        <v>352</v>
      </c>
      <c r="G424" s="2" t="s">
        <v>600</v>
      </c>
      <c r="H424" s="2">
        <v>112.68759</v>
      </c>
      <c r="I424" s="2">
        <v>-7.6271999999999904</v>
      </c>
      <c r="J424" s="2">
        <v>664.60130931944002</v>
      </c>
    </row>
    <row r="425" spans="1:10" ht="12.75" hidden="1" customHeight="1">
      <c r="A425" s="2">
        <v>878</v>
      </c>
      <c r="B425" s="2" t="s">
        <v>720</v>
      </c>
      <c r="C425" s="2" t="s">
        <v>626</v>
      </c>
      <c r="D425" s="2" t="str">
        <f>VLOOKUP(C425,'Industry Group'!$D$3:$G$172, 4,FALSE)</f>
        <v>Food &amp; Beverage</v>
      </c>
      <c r="E425" s="2" t="s">
        <v>620</v>
      </c>
      <c r="F425" s="2" t="s">
        <v>352</v>
      </c>
      <c r="G425" s="2" t="s">
        <v>621</v>
      </c>
      <c r="H425" s="2">
        <v>112.54977649999999</v>
      </c>
      <c r="I425" s="2">
        <v>-8.0994457000000004</v>
      </c>
      <c r="J425" s="2">
        <v>664.23521725625301</v>
      </c>
    </row>
    <row r="426" spans="1:10" ht="12.75" hidden="1" customHeight="1">
      <c r="A426" s="2">
        <v>938</v>
      </c>
      <c r="B426" s="2" t="s">
        <v>721</v>
      </c>
      <c r="C426" s="2" t="s">
        <v>678</v>
      </c>
      <c r="D426" s="2" t="str">
        <f>VLOOKUP(C426,'Industry Group'!$D$3:$G$172, 4,FALSE)</f>
        <v>Food &amp; Beverage</v>
      </c>
      <c r="E426" s="2" t="s">
        <v>599</v>
      </c>
      <c r="F426" s="2" t="s">
        <v>352</v>
      </c>
      <c r="G426" s="2" t="s">
        <v>600</v>
      </c>
      <c r="H426" s="2">
        <v>112.68888149999999</v>
      </c>
      <c r="I426" s="2">
        <v>-7.6048761999999996</v>
      </c>
      <c r="J426" s="2">
        <v>664.16939695429699</v>
      </c>
    </row>
    <row r="427" spans="1:10" ht="12.75" hidden="1" customHeight="1">
      <c r="A427" s="2">
        <v>930</v>
      </c>
      <c r="B427" s="2" t="s">
        <v>722</v>
      </c>
      <c r="C427" s="2" t="s">
        <v>658</v>
      </c>
      <c r="D427" s="2" t="str">
        <f>VLOOKUP(C427,'Industry Group'!$D$3:$G$172, 4,FALSE)</f>
        <v>Textile &amp; Clothing</v>
      </c>
      <c r="E427" s="2" t="s">
        <v>599</v>
      </c>
      <c r="F427" s="2" t="s">
        <v>352</v>
      </c>
      <c r="G427" s="2" t="s">
        <v>600</v>
      </c>
      <c r="H427" s="2">
        <v>112.6876611</v>
      </c>
      <c r="I427" s="2">
        <v>-7.6086592</v>
      </c>
      <c r="J427" s="2">
        <v>664.13436643833404</v>
      </c>
    </row>
    <row r="428" spans="1:10" ht="12.75" hidden="1" customHeight="1">
      <c r="A428" s="2">
        <v>911</v>
      </c>
      <c r="B428" s="2" t="s">
        <v>723</v>
      </c>
      <c r="C428" s="2" t="s">
        <v>122</v>
      </c>
      <c r="D428" s="2" t="str">
        <f>VLOOKUP(C428,'Industry Group'!$D$3:$G$172, 4,FALSE)</f>
        <v>Agro-based industry</v>
      </c>
      <c r="E428" s="2" t="s">
        <v>599</v>
      </c>
      <c r="F428" s="2" t="s">
        <v>352</v>
      </c>
      <c r="G428" s="2" t="s">
        <v>600</v>
      </c>
      <c r="H428" s="2">
        <v>112.6910816</v>
      </c>
      <c r="I428" s="2">
        <v>-7.5871401999999897</v>
      </c>
      <c r="J428" s="2">
        <v>663.95891444371</v>
      </c>
    </row>
    <row r="429" spans="1:10" ht="12.75" hidden="1" customHeight="1">
      <c r="A429" s="2">
        <v>966</v>
      </c>
      <c r="B429" s="2" t="s">
        <v>724</v>
      </c>
      <c r="C429" s="2" t="s">
        <v>421</v>
      </c>
      <c r="D429" s="2" t="str">
        <f>VLOOKUP(C429,'Industry Group'!$D$3:$G$172, 4,FALSE)</f>
        <v>Agro-based industry</v>
      </c>
      <c r="E429" s="2" t="s">
        <v>670</v>
      </c>
      <c r="F429" s="2" t="s">
        <v>352</v>
      </c>
      <c r="G429" s="2" t="s">
        <v>671</v>
      </c>
      <c r="H429" s="2">
        <v>112.71484100000001</v>
      </c>
      <c r="I429" s="2">
        <v>-7.4773880000000004</v>
      </c>
      <c r="J429" s="2">
        <v>663.88323585789794</v>
      </c>
    </row>
    <row r="430" spans="1:10" ht="12.75" customHeight="1">
      <c r="A430" s="2">
        <v>954</v>
      </c>
      <c r="B430" s="2" t="s">
        <v>725</v>
      </c>
      <c r="C430" s="2" t="s">
        <v>345</v>
      </c>
      <c r="D430" s="2" t="str">
        <f>VLOOKUP(C430,'Industry Group'!$D$3:$G$172, 4,FALSE)</f>
        <v>Petrochemicals &amp; Plastics</v>
      </c>
      <c r="E430" s="2" t="s">
        <v>670</v>
      </c>
      <c r="F430" s="2" t="s">
        <v>352</v>
      </c>
      <c r="G430" s="2" t="s">
        <v>671</v>
      </c>
      <c r="H430" s="2">
        <v>112.7136976</v>
      </c>
      <c r="I430" s="2">
        <v>-7.4813972999999896</v>
      </c>
      <c r="J430" s="2">
        <v>663.85211044429798</v>
      </c>
    </row>
    <row r="431" spans="1:10" ht="12.75" hidden="1" customHeight="1">
      <c r="A431" s="2">
        <v>958</v>
      </c>
      <c r="B431" s="2" t="s">
        <v>726</v>
      </c>
      <c r="C431" s="2" t="s">
        <v>727</v>
      </c>
      <c r="D431" s="2" t="str">
        <f>VLOOKUP(C431,'Industry Group'!$D$3:$G$172, 4,FALSE)</f>
        <v>Pharmacy, Cosmetics, Health</v>
      </c>
      <c r="E431" s="2" t="s">
        <v>670</v>
      </c>
      <c r="F431" s="2" t="s">
        <v>352</v>
      </c>
      <c r="G431" s="2" t="s">
        <v>671</v>
      </c>
      <c r="H431" s="2">
        <v>112.7145994</v>
      </c>
      <c r="I431" s="2">
        <v>-7.4737222000000001</v>
      </c>
      <c r="J431" s="2">
        <v>663.772968244656</v>
      </c>
    </row>
    <row r="432" spans="1:10" ht="12.75" hidden="1" customHeight="1">
      <c r="A432" s="2">
        <v>961</v>
      </c>
      <c r="B432" s="2" t="s">
        <v>728</v>
      </c>
      <c r="C432" s="2" t="s">
        <v>190</v>
      </c>
      <c r="D432" s="2" t="str">
        <f>VLOOKUP(C432,'Industry Group'!$D$3:$G$172, 4,FALSE)</f>
        <v>Food &amp; Beverage</v>
      </c>
      <c r="E432" s="2" t="s">
        <v>670</v>
      </c>
      <c r="F432" s="2" t="s">
        <v>352</v>
      </c>
      <c r="G432" s="2" t="s">
        <v>671</v>
      </c>
      <c r="H432" s="2">
        <v>112.7277879</v>
      </c>
      <c r="I432" s="2">
        <v>-7.4093578999999998</v>
      </c>
      <c r="J432" s="2">
        <v>663.76187544171501</v>
      </c>
    </row>
    <row r="433" spans="1:10" ht="12.75" customHeight="1">
      <c r="A433" s="2">
        <v>949</v>
      </c>
      <c r="B433" s="2" t="s">
        <v>729</v>
      </c>
      <c r="C433" s="2" t="s">
        <v>730</v>
      </c>
      <c r="D433" s="2" t="str">
        <f>VLOOKUP(C433,'Industry Group'!$D$3:$G$172, 4,FALSE)</f>
        <v>Petrochemicals &amp; Plastics</v>
      </c>
      <c r="E433" s="2" t="s">
        <v>670</v>
      </c>
      <c r="F433" s="2" t="s">
        <v>352</v>
      </c>
      <c r="G433" s="2" t="s">
        <v>671</v>
      </c>
      <c r="H433" s="2">
        <v>112.725357</v>
      </c>
      <c r="I433" s="2">
        <v>-7.418787</v>
      </c>
      <c r="J433" s="2">
        <v>663.70446814351897</v>
      </c>
    </row>
    <row r="434" spans="1:10" ht="12.75" hidden="1" customHeight="1">
      <c r="A434" s="2">
        <v>950</v>
      </c>
      <c r="B434" s="2" t="s">
        <v>731</v>
      </c>
      <c r="C434" s="2" t="s">
        <v>302</v>
      </c>
      <c r="D434" s="2" t="str">
        <f>VLOOKUP(C434,'Industry Group'!$D$3:$G$172, 4,FALSE)</f>
        <v>Capital goods &amp; automobile components</v>
      </c>
      <c r="E434" s="2" t="s">
        <v>670</v>
      </c>
      <c r="F434" s="2" t="s">
        <v>352</v>
      </c>
      <c r="G434" s="2" t="s">
        <v>671</v>
      </c>
      <c r="H434" s="2">
        <v>112.7286692</v>
      </c>
      <c r="I434" s="2">
        <v>-7.4014604000000004</v>
      </c>
      <c r="J434" s="2">
        <v>663.68626353852301</v>
      </c>
    </row>
    <row r="435" spans="1:10" ht="12.75" hidden="1" customHeight="1">
      <c r="A435" s="2">
        <v>951</v>
      </c>
      <c r="B435" s="2" t="s">
        <v>732</v>
      </c>
      <c r="C435" s="2" t="s">
        <v>302</v>
      </c>
      <c r="D435" s="2" t="str">
        <f>VLOOKUP(C435,'Industry Group'!$D$3:$G$172, 4,FALSE)</f>
        <v>Capital goods &amp; automobile components</v>
      </c>
      <c r="E435" s="2" t="s">
        <v>670</v>
      </c>
      <c r="F435" s="2" t="s">
        <v>352</v>
      </c>
      <c r="G435" s="2" t="s">
        <v>671</v>
      </c>
      <c r="H435" s="2">
        <v>112.7270188</v>
      </c>
      <c r="I435" s="2">
        <v>-7.4095855999999998</v>
      </c>
      <c r="J435" s="2">
        <v>663.68355699194399</v>
      </c>
    </row>
    <row r="436" spans="1:10" ht="12.75" hidden="1" customHeight="1">
      <c r="A436" s="2">
        <v>1012</v>
      </c>
      <c r="B436" s="2" t="s">
        <v>733</v>
      </c>
      <c r="C436" s="2" t="s">
        <v>48</v>
      </c>
      <c r="D436" s="2" t="str">
        <f>VLOOKUP(C436,'Industry Group'!$D$3:$G$172, 4,FALSE)</f>
        <v>Agro-based industry</v>
      </c>
      <c r="E436" s="2" t="s">
        <v>703</v>
      </c>
      <c r="F436" s="2" t="s">
        <v>352</v>
      </c>
      <c r="G436" s="2" t="s">
        <v>704</v>
      </c>
      <c r="H436" s="2">
        <v>112.7520883</v>
      </c>
      <c r="I436" s="2">
        <v>-7.2574718999999996</v>
      </c>
      <c r="J436" s="2">
        <v>663.31306245222095</v>
      </c>
    </row>
    <row r="437" spans="1:10" ht="12.75" customHeight="1">
      <c r="A437" s="2">
        <v>436</v>
      </c>
      <c r="B437" s="2" t="s">
        <v>734</v>
      </c>
      <c r="C437" s="2" t="s">
        <v>735</v>
      </c>
      <c r="D437" s="2" t="str">
        <f>VLOOKUP(C437,'Industry Group'!$D$3:$G$172, 4,FALSE)</f>
        <v>Petrochemicals &amp; Plastics</v>
      </c>
      <c r="E437" s="2" t="s">
        <v>736</v>
      </c>
      <c r="F437" s="2" t="s">
        <v>737</v>
      </c>
      <c r="G437" s="2" t="s">
        <v>738</v>
      </c>
      <c r="H437" s="2">
        <v>119.502668</v>
      </c>
      <c r="I437" s="2">
        <v>-5.0972279999999897</v>
      </c>
      <c r="J437" s="2">
        <v>1407.5251069651099</v>
      </c>
    </row>
    <row r="438" spans="1:10" ht="12.75" hidden="1" customHeight="1">
      <c r="A438" s="2">
        <v>1013</v>
      </c>
      <c r="B438" s="2" t="s">
        <v>739</v>
      </c>
      <c r="C438" s="2" t="s">
        <v>48</v>
      </c>
      <c r="D438" s="2" t="str">
        <f>VLOOKUP(C438,'Industry Group'!$D$3:$G$172, 4,FALSE)</f>
        <v>Agro-based industry</v>
      </c>
      <c r="E438" s="2" t="s">
        <v>703</v>
      </c>
      <c r="F438" s="2" t="s">
        <v>352</v>
      </c>
      <c r="G438" s="2" t="s">
        <v>704</v>
      </c>
      <c r="H438" s="2">
        <v>112.7520883</v>
      </c>
      <c r="I438" s="2">
        <v>-7.2574718999999996</v>
      </c>
      <c r="J438" s="2">
        <v>663.31306245222095</v>
      </c>
    </row>
    <row r="439" spans="1:10" ht="12.75" hidden="1" customHeight="1">
      <c r="A439" s="2">
        <v>876</v>
      </c>
      <c r="B439" s="2" t="s">
        <v>740</v>
      </c>
      <c r="C439" s="2" t="s">
        <v>342</v>
      </c>
      <c r="D439" s="2" t="str">
        <f>VLOOKUP(C439,'Industry Group'!$D$3:$G$172, 4,FALSE)</f>
        <v>Agro-based industry</v>
      </c>
      <c r="E439" s="2" t="s">
        <v>620</v>
      </c>
      <c r="F439" s="2" t="s">
        <v>352</v>
      </c>
      <c r="G439" s="2" t="s">
        <v>621</v>
      </c>
      <c r="H439" s="2">
        <v>112.575526</v>
      </c>
      <c r="I439" s="2">
        <v>-7.9858010000000004</v>
      </c>
      <c r="J439" s="2">
        <v>663.12785580065804</v>
      </c>
    </row>
    <row r="440" spans="1:10" ht="12.75" hidden="1" customHeight="1">
      <c r="A440" s="2">
        <v>965</v>
      </c>
      <c r="B440" s="2" t="s">
        <v>741</v>
      </c>
      <c r="C440" s="2" t="s">
        <v>302</v>
      </c>
      <c r="D440" s="2" t="str">
        <f>VLOOKUP(C440,'Industry Group'!$D$3:$G$172, 4,FALSE)</f>
        <v>Capital goods &amp; automobile components</v>
      </c>
      <c r="E440" s="2" t="s">
        <v>670</v>
      </c>
      <c r="F440" s="2" t="s">
        <v>352</v>
      </c>
      <c r="G440" s="2" t="s">
        <v>671</v>
      </c>
      <c r="H440" s="2">
        <v>112.73004450000001</v>
      </c>
      <c r="I440" s="2">
        <v>-7.3667118</v>
      </c>
      <c r="J440" s="2">
        <v>663.09614805463195</v>
      </c>
    </row>
    <row r="441" spans="1:10" ht="12.75" hidden="1" customHeight="1">
      <c r="A441" s="2">
        <v>882</v>
      </c>
      <c r="B441" s="2" t="s">
        <v>742</v>
      </c>
      <c r="C441" s="2" t="s">
        <v>683</v>
      </c>
      <c r="D441" s="2" t="str">
        <f>VLOOKUP(C441,'Industry Group'!$D$3:$G$172, 4,FALSE)</f>
        <v>Wood, Leather &amp; Paper</v>
      </c>
      <c r="E441" s="2" t="s">
        <v>743</v>
      </c>
      <c r="F441" s="2" t="s">
        <v>352</v>
      </c>
      <c r="G441" s="2" t="s">
        <v>744</v>
      </c>
      <c r="H441" s="2">
        <v>112.75224300000001</v>
      </c>
      <c r="I441" s="2">
        <v>-7.2429303999999899</v>
      </c>
      <c r="J441" s="2">
        <v>663.05681797733905</v>
      </c>
    </row>
    <row r="442" spans="1:10" ht="12.75" customHeight="1">
      <c r="A442" s="2">
        <v>962</v>
      </c>
      <c r="B442" s="2" t="s">
        <v>745</v>
      </c>
      <c r="C442" s="2" t="s">
        <v>296</v>
      </c>
      <c r="D442" s="2" t="str">
        <f>VLOOKUP(C442,'Industry Group'!$D$3:$G$172, 4,FALSE)</f>
        <v>Metal &amp; non-metallic minerals</v>
      </c>
      <c r="E442" s="2" t="s">
        <v>670</v>
      </c>
      <c r="F442" s="2" t="s">
        <v>352</v>
      </c>
      <c r="G442" s="2" t="s">
        <v>671</v>
      </c>
      <c r="H442" s="2">
        <v>112.72768619999999</v>
      </c>
      <c r="I442" s="2">
        <v>-7.3731621999999897</v>
      </c>
      <c r="J442" s="2">
        <v>662.97605774804299</v>
      </c>
    </row>
    <row r="443" spans="1:10" ht="12.75" customHeight="1">
      <c r="A443" s="2">
        <v>190</v>
      </c>
      <c r="B443" s="2" t="s">
        <v>746</v>
      </c>
      <c r="C443" s="2" t="s">
        <v>105</v>
      </c>
      <c r="D443" s="2" t="str">
        <f>VLOOKUP(C443,'Industry Group'!$D$3:$G$172, 4,FALSE)</f>
        <v>Petrochemicals &amp; Plastics</v>
      </c>
      <c r="E443" s="2" t="s">
        <v>675</v>
      </c>
      <c r="F443" s="2" t="s">
        <v>491</v>
      </c>
      <c r="G443" s="2" t="s">
        <v>676</v>
      </c>
      <c r="H443" s="2">
        <v>101.6829639</v>
      </c>
      <c r="I443" s="2">
        <v>-3.2100909999999998</v>
      </c>
      <c r="J443" s="2">
        <v>662.87824465156405</v>
      </c>
    </row>
    <row r="444" spans="1:10" ht="12.75" customHeight="1">
      <c r="A444" s="2">
        <v>1018</v>
      </c>
      <c r="B444" s="2" t="s">
        <v>747</v>
      </c>
      <c r="C444" s="2" t="s">
        <v>13</v>
      </c>
      <c r="D444" s="2" t="str">
        <f>VLOOKUP(C444,'Industry Group'!$D$3:$G$172, 4,FALSE)</f>
        <v>Power &amp; Energy</v>
      </c>
      <c r="E444" s="2" t="s">
        <v>748</v>
      </c>
      <c r="F444" s="2" t="s">
        <v>352</v>
      </c>
      <c r="G444" s="2" t="s">
        <v>749</v>
      </c>
      <c r="H444" s="2">
        <v>112.7465033</v>
      </c>
      <c r="I444" s="2">
        <v>-7.2652502999999999</v>
      </c>
      <c r="J444" s="2">
        <v>662.853089598216</v>
      </c>
    </row>
    <row r="445" spans="1:10" ht="12.75" hidden="1" customHeight="1">
      <c r="A445" s="2">
        <v>1011</v>
      </c>
      <c r="B445" s="2" t="s">
        <v>750</v>
      </c>
      <c r="C445" s="2" t="s">
        <v>48</v>
      </c>
      <c r="D445" s="2" t="str">
        <f>VLOOKUP(C445,'Industry Group'!$D$3:$G$172, 4,FALSE)</f>
        <v>Agro-based industry</v>
      </c>
      <c r="E445" s="2" t="s">
        <v>703</v>
      </c>
      <c r="F445" s="2" t="s">
        <v>352</v>
      </c>
      <c r="G445" s="2" t="s">
        <v>704</v>
      </c>
      <c r="H445" s="2">
        <v>112.747518</v>
      </c>
      <c r="I445" s="2">
        <v>-7.25618699999999</v>
      </c>
      <c r="J445" s="2">
        <v>662.79141314350795</v>
      </c>
    </row>
    <row r="446" spans="1:10" ht="12.75" hidden="1" customHeight="1">
      <c r="A446" s="2">
        <v>1000</v>
      </c>
      <c r="B446" s="2" t="s">
        <v>751</v>
      </c>
      <c r="C446" s="2" t="s">
        <v>752</v>
      </c>
      <c r="D446" s="2" t="str">
        <f>VLOOKUP(C446,'Industry Group'!$D$3:$G$172, 4,FALSE)</f>
        <v>Capital goods &amp; automobile components</v>
      </c>
      <c r="E446" s="2" t="s">
        <v>703</v>
      </c>
      <c r="F446" s="2" t="s">
        <v>352</v>
      </c>
      <c r="G446" s="2" t="s">
        <v>704</v>
      </c>
      <c r="H446" s="2">
        <v>112.7456818</v>
      </c>
      <c r="I446" s="2">
        <v>-7.2659200999999998</v>
      </c>
      <c r="J446" s="2">
        <v>662.77649555119604</v>
      </c>
    </row>
    <row r="447" spans="1:10" ht="12.75" hidden="1" customHeight="1">
      <c r="A447" s="2">
        <v>915</v>
      </c>
      <c r="B447" s="2" t="s">
        <v>753</v>
      </c>
      <c r="C447" s="2" t="s">
        <v>718</v>
      </c>
      <c r="D447" s="2" t="str">
        <f>VLOOKUP(C447,'Industry Group'!$D$3:$G$172, 4,FALSE)</f>
        <v>Agro-based industry</v>
      </c>
      <c r="E447" s="2" t="s">
        <v>599</v>
      </c>
      <c r="F447" s="2" t="s">
        <v>352</v>
      </c>
      <c r="G447" s="2" t="s">
        <v>600</v>
      </c>
      <c r="H447" s="2">
        <v>112.6830741</v>
      </c>
      <c r="I447" s="2">
        <v>-7.5635146000000004</v>
      </c>
      <c r="J447" s="2">
        <v>662.51057168357897</v>
      </c>
    </row>
    <row r="448" spans="1:10" ht="12.75" hidden="1" customHeight="1">
      <c r="A448" s="2">
        <v>920</v>
      </c>
      <c r="B448" s="2" t="s">
        <v>754</v>
      </c>
      <c r="C448" s="2" t="s">
        <v>443</v>
      </c>
      <c r="D448" s="2" t="str">
        <f>VLOOKUP(C448,'Industry Group'!$D$3:$G$172, 4,FALSE)</f>
        <v>Capital goods &amp; automobile components</v>
      </c>
      <c r="E448" s="2" t="s">
        <v>599</v>
      </c>
      <c r="F448" s="2" t="s">
        <v>352</v>
      </c>
      <c r="G448" s="2" t="s">
        <v>600</v>
      </c>
      <c r="H448" s="2">
        <v>112.6661806</v>
      </c>
      <c r="I448" s="2">
        <v>-7.6321018999999897</v>
      </c>
      <c r="J448" s="2">
        <v>662.43041087403299</v>
      </c>
    </row>
    <row r="449" spans="1:10" ht="12.75" customHeight="1">
      <c r="A449" s="2">
        <v>971</v>
      </c>
      <c r="B449" s="2" t="s">
        <v>755</v>
      </c>
      <c r="C449" s="2" t="s">
        <v>32</v>
      </c>
      <c r="D449" s="2" t="str">
        <f>VLOOKUP(C449,'Industry Group'!$D$3:$G$172, 4,FALSE)</f>
        <v>Power &amp; Energy</v>
      </c>
      <c r="E449" s="2" t="s">
        <v>670</v>
      </c>
      <c r="F449" s="2" t="s">
        <v>352</v>
      </c>
      <c r="G449" s="2" t="s">
        <v>671</v>
      </c>
      <c r="H449" s="2">
        <v>112.6883969</v>
      </c>
      <c r="I449" s="2">
        <v>-7.5194928000000001</v>
      </c>
      <c r="J449" s="2">
        <v>662.01620118472897</v>
      </c>
    </row>
    <row r="450" spans="1:10" ht="12.75" hidden="1" customHeight="1">
      <c r="A450" s="2">
        <v>1143</v>
      </c>
      <c r="B450" s="2" t="s">
        <v>756</v>
      </c>
      <c r="C450" s="2" t="s">
        <v>18</v>
      </c>
      <c r="D450" s="2" t="str">
        <f>VLOOKUP(C450,'Industry Group'!$D$3:$G$172, 4,FALSE)</f>
        <v>Agro-based industry</v>
      </c>
      <c r="E450" s="2" t="s">
        <v>757</v>
      </c>
      <c r="F450" s="2" t="s">
        <v>268</v>
      </c>
      <c r="G450" s="2" t="s">
        <v>758</v>
      </c>
      <c r="H450" s="2">
        <v>111.6387584</v>
      </c>
      <c r="I450" s="2">
        <v>-2.6726291999999998</v>
      </c>
      <c r="J450" s="2">
        <v>661.70453573266605</v>
      </c>
    </row>
    <row r="451" spans="1:10" ht="12.75" hidden="1" customHeight="1">
      <c r="A451" s="2">
        <v>996</v>
      </c>
      <c r="B451" s="2" t="s">
        <v>759</v>
      </c>
      <c r="C451" s="2" t="s">
        <v>714</v>
      </c>
      <c r="D451" s="2" t="str">
        <f>VLOOKUP(C451,'Industry Group'!$D$3:$G$172, 4,FALSE)</f>
        <v>Capital goods &amp; automobile components</v>
      </c>
      <c r="E451" s="2" t="s">
        <v>703</v>
      </c>
      <c r="F451" s="2" t="s">
        <v>352</v>
      </c>
      <c r="G451" s="2" t="s">
        <v>704</v>
      </c>
      <c r="H451" s="2">
        <v>112.73611510000001</v>
      </c>
      <c r="I451" s="2">
        <v>-7.2602227999999904</v>
      </c>
      <c r="J451" s="2">
        <v>661.62713034348099</v>
      </c>
    </row>
    <row r="452" spans="1:10" ht="12.75" customHeight="1">
      <c r="A452" s="2">
        <v>1016</v>
      </c>
      <c r="B452" s="2" t="s">
        <v>760</v>
      </c>
      <c r="C452" s="2" t="s">
        <v>761</v>
      </c>
      <c r="D452" s="2" t="str">
        <f>VLOOKUP(C452,'Industry Group'!$D$3:$G$172, 4,FALSE)</f>
        <v>Cement, Steel &amp; heavy industry</v>
      </c>
      <c r="E452" s="2" t="s">
        <v>703</v>
      </c>
      <c r="F452" s="2" t="s">
        <v>352</v>
      </c>
      <c r="G452" s="2" t="s">
        <v>704</v>
      </c>
      <c r="H452" s="2">
        <v>112.7415596</v>
      </c>
      <c r="I452" s="2">
        <v>-7.2054751000000001</v>
      </c>
      <c r="J452" s="2">
        <v>661.20669266141101</v>
      </c>
    </row>
    <row r="453" spans="1:10" ht="12.75" hidden="1" customHeight="1">
      <c r="A453" s="2">
        <v>973</v>
      </c>
      <c r="B453" s="2" t="s">
        <v>762</v>
      </c>
      <c r="C453" s="2" t="s">
        <v>421</v>
      </c>
      <c r="D453" s="2" t="str">
        <f>VLOOKUP(C453,'Industry Group'!$D$3:$G$172, 4,FALSE)</f>
        <v>Agro-based industry</v>
      </c>
      <c r="E453" s="2" t="s">
        <v>422</v>
      </c>
      <c r="F453" s="2" t="s">
        <v>352</v>
      </c>
      <c r="G453" s="2" t="s">
        <v>423</v>
      </c>
      <c r="H453" s="2">
        <v>112.7346524</v>
      </c>
      <c r="I453" s="2">
        <v>-7.2379873999999997</v>
      </c>
      <c r="J453" s="2">
        <v>661.04956088902497</v>
      </c>
    </row>
    <row r="454" spans="1:10" ht="12.75" hidden="1" customHeight="1">
      <c r="A454" s="2">
        <v>975</v>
      </c>
      <c r="B454" s="2" t="s">
        <v>763</v>
      </c>
      <c r="C454" s="2" t="s">
        <v>421</v>
      </c>
      <c r="D454" s="2" t="str">
        <f>VLOOKUP(C454,'Industry Group'!$D$3:$G$172, 4,FALSE)</f>
        <v>Agro-based industry</v>
      </c>
      <c r="E454" s="2" t="s">
        <v>422</v>
      </c>
      <c r="F454" s="2" t="s">
        <v>352</v>
      </c>
      <c r="G454" s="2" t="s">
        <v>423</v>
      </c>
      <c r="H454" s="2">
        <v>112.7346524</v>
      </c>
      <c r="I454" s="2">
        <v>-7.2379873999999997</v>
      </c>
      <c r="J454" s="2">
        <v>661.04956088902497</v>
      </c>
    </row>
    <row r="455" spans="1:10" ht="12.75" hidden="1" customHeight="1">
      <c r="A455" s="2">
        <v>354</v>
      </c>
      <c r="B455" s="2" t="s">
        <v>764</v>
      </c>
      <c r="C455" s="2" t="s">
        <v>18</v>
      </c>
      <c r="D455" s="2" t="str">
        <f>VLOOKUP(C455,'Industry Group'!$D$3:$G$172, 4,FALSE)</f>
        <v>Agro-based industry</v>
      </c>
      <c r="E455" s="2" t="s">
        <v>765</v>
      </c>
      <c r="F455" s="2" t="s">
        <v>455</v>
      </c>
      <c r="G455" s="2" t="s">
        <v>766</v>
      </c>
      <c r="H455" s="2">
        <v>103.4449827</v>
      </c>
      <c r="I455" s="2">
        <v>-1.3369002000000001</v>
      </c>
      <c r="J455" s="2">
        <v>660.84905948810501</v>
      </c>
    </row>
    <row r="456" spans="1:10" ht="12.75" customHeight="1">
      <c r="A456" s="2">
        <v>1003</v>
      </c>
      <c r="B456" s="2" t="s">
        <v>767</v>
      </c>
      <c r="C456" s="2" t="s">
        <v>13</v>
      </c>
      <c r="D456" s="2" t="str">
        <f>VLOOKUP(C456,'Industry Group'!$D$3:$G$172, 4,FALSE)</f>
        <v>Power &amp; Energy</v>
      </c>
      <c r="E456" s="2" t="s">
        <v>703</v>
      </c>
      <c r="F456" s="2" t="s">
        <v>352</v>
      </c>
      <c r="G456" s="2" t="s">
        <v>704</v>
      </c>
      <c r="H456" s="2">
        <v>112.733186</v>
      </c>
      <c r="I456" s="2">
        <v>-7.2126210000000004</v>
      </c>
      <c r="J456" s="2">
        <v>660.42340434616005</v>
      </c>
    </row>
    <row r="457" spans="1:10" ht="12.75" customHeight="1">
      <c r="A457" s="2">
        <v>191</v>
      </c>
      <c r="B457" s="2" t="s">
        <v>768</v>
      </c>
      <c r="C457" s="2" t="s">
        <v>105</v>
      </c>
      <c r="D457" s="2" t="str">
        <f>VLOOKUP(C457,'Industry Group'!$D$3:$G$172, 4,FALSE)</f>
        <v>Petrochemicals &amp; Plastics</v>
      </c>
      <c r="E457" s="2" t="s">
        <v>675</v>
      </c>
      <c r="F457" s="2" t="s">
        <v>491</v>
      </c>
      <c r="G457" s="2" t="s">
        <v>676</v>
      </c>
      <c r="H457" s="2">
        <v>101.69004649999999</v>
      </c>
      <c r="I457" s="2">
        <v>-3.2554789</v>
      </c>
      <c r="J457" s="2">
        <v>659.65254701058996</v>
      </c>
    </row>
    <row r="458" spans="1:10" ht="12.75" hidden="1" customHeight="1">
      <c r="A458" s="2">
        <v>1004</v>
      </c>
      <c r="B458" s="2" t="s">
        <v>769</v>
      </c>
      <c r="C458" s="2" t="s">
        <v>153</v>
      </c>
      <c r="D458" s="2" t="str">
        <f>VLOOKUP(C458,'Industry Group'!$D$3:$G$172, 4,FALSE)</f>
        <v>Food &amp; Beverage</v>
      </c>
      <c r="E458" s="2" t="s">
        <v>703</v>
      </c>
      <c r="F458" s="2" t="s">
        <v>352</v>
      </c>
      <c r="G458" s="2" t="s">
        <v>704</v>
      </c>
      <c r="H458" s="2">
        <v>112.7244417</v>
      </c>
      <c r="I458" s="2">
        <v>-7.2171295000000004</v>
      </c>
      <c r="J458" s="2">
        <v>659.55283848452802</v>
      </c>
    </row>
    <row r="459" spans="1:10" ht="12.75" hidden="1" customHeight="1">
      <c r="A459" s="2">
        <v>1050</v>
      </c>
      <c r="B459" s="2" t="s">
        <v>770</v>
      </c>
      <c r="C459" s="2" t="s">
        <v>18</v>
      </c>
      <c r="D459" s="2" t="str">
        <f>VLOOKUP(C459,'Industry Group'!$D$3:$G$172, 4,FALSE)</f>
        <v>Agro-based industry</v>
      </c>
      <c r="E459" s="2" t="s">
        <v>389</v>
      </c>
      <c r="F459" s="2" t="s">
        <v>220</v>
      </c>
      <c r="G459" s="2" t="s">
        <v>390</v>
      </c>
      <c r="H459" s="2">
        <v>110.1164349</v>
      </c>
      <c r="I459" s="2">
        <v>-1.2647839999999999</v>
      </c>
      <c r="J459" s="2">
        <v>659.41320284169603</v>
      </c>
    </row>
    <row r="460" spans="1:10" ht="12.75" hidden="1" customHeight="1">
      <c r="A460" s="2">
        <v>1015</v>
      </c>
      <c r="B460" s="2" t="s">
        <v>771</v>
      </c>
      <c r="C460" s="2" t="s">
        <v>578</v>
      </c>
      <c r="D460" s="2" t="str">
        <f>VLOOKUP(C460,'Industry Group'!$D$3:$G$172, 4,FALSE)</f>
        <v>Food &amp; Beverage</v>
      </c>
      <c r="E460" s="2" t="s">
        <v>703</v>
      </c>
      <c r="F460" s="2" t="s">
        <v>352</v>
      </c>
      <c r="G460" s="2" t="s">
        <v>704</v>
      </c>
      <c r="H460" s="2">
        <v>112.7211076</v>
      </c>
      <c r="I460" s="2">
        <v>-7.2022355999999998</v>
      </c>
      <c r="J460" s="2">
        <v>658.91937150710896</v>
      </c>
    </row>
    <row r="461" spans="1:10" ht="12.75" customHeight="1">
      <c r="A461" s="2">
        <v>1002</v>
      </c>
      <c r="B461" s="2" t="s">
        <v>772</v>
      </c>
      <c r="C461" s="2" t="s">
        <v>13</v>
      </c>
      <c r="D461" s="2" t="str">
        <f>VLOOKUP(C461,'Industry Group'!$D$3:$G$172, 4,FALSE)</f>
        <v>Power &amp; Energy</v>
      </c>
      <c r="E461" s="2" t="s">
        <v>703</v>
      </c>
      <c r="F461" s="2" t="s">
        <v>352</v>
      </c>
      <c r="G461" s="2" t="s">
        <v>704</v>
      </c>
      <c r="H461" s="2">
        <v>112.71957500000001</v>
      </c>
      <c r="I461" s="2">
        <v>-7.2043364999999904</v>
      </c>
      <c r="J461" s="2">
        <v>658.79022627274799</v>
      </c>
    </row>
    <row r="462" spans="1:10" ht="12.75" hidden="1" customHeight="1">
      <c r="A462" s="2">
        <v>1141</v>
      </c>
      <c r="B462" s="2" t="s">
        <v>773</v>
      </c>
      <c r="C462" s="2" t="s">
        <v>18</v>
      </c>
      <c r="D462" s="2" t="str">
        <f>VLOOKUP(C462,'Industry Group'!$D$3:$G$172, 4,FALSE)</f>
        <v>Agro-based industry</v>
      </c>
      <c r="E462" s="2" t="s">
        <v>556</v>
      </c>
      <c r="F462" s="2" t="s">
        <v>268</v>
      </c>
      <c r="G462" s="2" t="s">
        <v>557</v>
      </c>
      <c r="H462" s="2">
        <v>111.375181799999</v>
      </c>
      <c r="I462" s="2">
        <v>-2.3900147999999999</v>
      </c>
      <c r="J462" s="2">
        <v>658.35770751631503</v>
      </c>
    </row>
    <row r="463" spans="1:10" ht="12.75" hidden="1" customHeight="1">
      <c r="A463" s="2">
        <v>1167</v>
      </c>
      <c r="B463" s="2" t="s">
        <v>774</v>
      </c>
      <c r="C463" s="2" t="s">
        <v>18</v>
      </c>
      <c r="D463" s="2" t="str">
        <f>VLOOKUP(C463,'Industry Group'!$D$3:$G$172, 4,FALSE)</f>
        <v>Agro-based industry</v>
      </c>
      <c r="E463" s="2" t="s">
        <v>706</v>
      </c>
      <c r="F463" s="2" t="s">
        <v>268</v>
      </c>
      <c r="G463" s="2" t="s">
        <v>707</v>
      </c>
      <c r="H463" s="2">
        <v>111.375181799999</v>
      </c>
      <c r="I463" s="2">
        <v>-2.3900147999999999</v>
      </c>
      <c r="J463" s="2">
        <v>658.35770751631503</v>
      </c>
    </row>
    <row r="464" spans="1:10" ht="12.75" hidden="1" customHeight="1">
      <c r="A464" s="2">
        <v>1030</v>
      </c>
      <c r="B464" s="2" t="s">
        <v>775</v>
      </c>
      <c r="C464" s="2" t="s">
        <v>18</v>
      </c>
      <c r="D464" s="2" t="str">
        <f>VLOOKUP(C464,'Industry Group'!$D$3:$G$172, 4,FALSE)</f>
        <v>Agro-based industry</v>
      </c>
      <c r="E464" s="2" t="s">
        <v>530</v>
      </c>
      <c r="F464" s="2" t="s">
        <v>220</v>
      </c>
      <c r="G464" s="2" t="s">
        <v>531</v>
      </c>
      <c r="H464" s="2">
        <v>110.52154590000001</v>
      </c>
      <c r="I464" s="2">
        <v>-1.5697615</v>
      </c>
      <c r="J464" s="2">
        <v>658.22947411431198</v>
      </c>
    </row>
    <row r="465" spans="1:10" ht="12.75" hidden="1" customHeight="1">
      <c r="A465" s="2">
        <v>956</v>
      </c>
      <c r="B465" s="2" t="s">
        <v>776</v>
      </c>
      <c r="C465" s="2" t="s">
        <v>777</v>
      </c>
      <c r="D465" s="2" t="str">
        <f>VLOOKUP(C465,'Industry Group'!$D$3:$G$172, 4,FALSE)</f>
        <v>Food &amp; Beverage</v>
      </c>
      <c r="E465" s="2" t="s">
        <v>670</v>
      </c>
      <c r="F465" s="2" t="s">
        <v>352</v>
      </c>
      <c r="G465" s="2" t="s">
        <v>671</v>
      </c>
      <c r="H465" s="2">
        <v>112.67849030000001</v>
      </c>
      <c r="I465" s="2">
        <v>-7.3828155000000004</v>
      </c>
      <c r="J465" s="2">
        <v>657.85012680659202</v>
      </c>
    </row>
    <row r="466" spans="1:10" ht="12.75" hidden="1" customHeight="1">
      <c r="A466" s="2">
        <v>964</v>
      </c>
      <c r="B466" s="2" t="s">
        <v>778</v>
      </c>
      <c r="C466" s="2" t="s">
        <v>779</v>
      </c>
      <c r="D466" s="2" t="str">
        <f>VLOOKUP(C466,'Industry Group'!$D$3:$G$172, 4,FALSE)</f>
        <v>Food &amp; Beverage</v>
      </c>
      <c r="E466" s="2" t="s">
        <v>670</v>
      </c>
      <c r="F466" s="2" t="s">
        <v>352</v>
      </c>
      <c r="G466" s="2" t="s">
        <v>671</v>
      </c>
      <c r="H466" s="2">
        <v>112.6791149</v>
      </c>
      <c r="I466" s="2">
        <v>-7.3649696999999898</v>
      </c>
      <c r="J466" s="2">
        <v>657.53812557486799</v>
      </c>
    </row>
    <row r="467" spans="1:10" ht="12.75" customHeight="1">
      <c r="A467" s="2">
        <v>1008</v>
      </c>
      <c r="B467" s="2" t="s">
        <v>780</v>
      </c>
      <c r="C467" s="2" t="s">
        <v>314</v>
      </c>
      <c r="D467" s="2" t="str">
        <f>VLOOKUP(C467,'Industry Group'!$D$3:$G$172, 4,FALSE)</f>
        <v>Metal &amp; non-metallic minerals</v>
      </c>
      <c r="E467" s="2" t="s">
        <v>703</v>
      </c>
      <c r="F467" s="2" t="s">
        <v>352</v>
      </c>
      <c r="G467" s="2" t="s">
        <v>704</v>
      </c>
      <c r="H467" s="2">
        <v>112.6981177</v>
      </c>
      <c r="I467" s="2">
        <v>-7.2457120000000002</v>
      </c>
      <c r="J467" s="2">
        <v>657.21741679900595</v>
      </c>
    </row>
    <row r="468" spans="1:10" ht="12.75" hidden="1" customHeight="1">
      <c r="A468" s="2">
        <v>1001</v>
      </c>
      <c r="B468" s="2" t="s">
        <v>781</v>
      </c>
      <c r="C468" s="2" t="s">
        <v>683</v>
      </c>
      <c r="D468" s="2" t="str">
        <f>VLOOKUP(C468,'Industry Group'!$D$3:$G$172, 4,FALSE)</f>
        <v>Wood, Leather &amp; Paper</v>
      </c>
      <c r="E468" s="2" t="s">
        <v>703</v>
      </c>
      <c r="F468" s="2" t="s">
        <v>352</v>
      </c>
      <c r="G468" s="2" t="s">
        <v>704</v>
      </c>
      <c r="H468" s="2">
        <v>112.6734483</v>
      </c>
      <c r="I468" s="2">
        <v>-7.3490664999999904</v>
      </c>
      <c r="J468" s="2">
        <v>656.59008249090402</v>
      </c>
    </row>
    <row r="469" spans="1:10" ht="12.75" hidden="1" customHeight="1">
      <c r="A469" s="2">
        <v>967</v>
      </c>
      <c r="B469" s="2" t="s">
        <v>782</v>
      </c>
      <c r="C469" s="2" t="s">
        <v>421</v>
      </c>
      <c r="D469" s="2" t="str">
        <f>VLOOKUP(C469,'Industry Group'!$D$3:$G$172, 4,FALSE)</f>
        <v>Agro-based industry</v>
      </c>
      <c r="E469" s="2" t="s">
        <v>670</v>
      </c>
      <c r="F469" s="2" t="s">
        <v>352</v>
      </c>
      <c r="G469" s="2" t="s">
        <v>671</v>
      </c>
      <c r="H469" s="2">
        <v>112.635927</v>
      </c>
      <c r="I469" s="2">
        <v>-7.5212779999999899</v>
      </c>
      <c r="J469" s="2">
        <v>656.40422159296202</v>
      </c>
    </row>
    <row r="470" spans="1:10" ht="12.75" customHeight="1">
      <c r="A470" s="2">
        <v>200</v>
      </c>
      <c r="B470" s="2" t="s">
        <v>783</v>
      </c>
      <c r="C470" s="2" t="s">
        <v>20</v>
      </c>
      <c r="D470" s="2" t="str">
        <f>VLOOKUP(C470,'Industry Group'!$D$3:$G$172, 4,FALSE)</f>
        <v>Power &amp; Energy</v>
      </c>
      <c r="E470" s="2" t="s">
        <v>675</v>
      </c>
      <c r="F470" s="2" t="s">
        <v>491</v>
      </c>
      <c r="G470" s="2" t="s">
        <v>676</v>
      </c>
      <c r="H470" s="2">
        <v>101.7827535</v>
      </c>
      <c r="I470" s="2">
        <v>-3.1662621999999998</v>
      </c>
      <c r="J470" s="2">
        <v>655.85812528854296</v>
      </c>
    </row>
    <row r="471" spans="1:10" ht="12.75" customHeight="1">
      <c r="A471" s="2">
        <v>1007</v>
      </c>
      <c r="B471" s="2" t="s">
        <v>784</v>
      </c>
      <c r="C471" s="2" t="s">
        <v>314</v>
      </c>
      <c r="D471" s="2" t="str">
        <f>VLOOKUP(C471,'Industry Group'!$D$3:$G$172, 4,FALSE)</f>
        <v>Metal &amp; non-metallic minerals</v>
      </c>
      <c r="E471" s="2" t="s">
        <v>703</v>
      </c>
      <c r="F471" s="2" t="s">
        <v>352</v>
      </c>
      <c r="G471" s="2" t="s">
        <v>704</v>
      </c>
      <c r="H471" s="2">
        <v>112.66631409999999</v>
      </c>
      <c r="I471" s="2">
        <v>-7.3425224</v>
      </c>
      <c r="J471" s="2">
        <v>655.68018155794402</v>
      </c>
    </row>
    <row r="472" spans="1:10" ht="12.75" customHeight="1">
      <c r="A472" s="2">
        <v>1010</v>
      </c>
      <c r="B472" s="2" t="s">
        <v>785</v>
      </c>
      <c r="C472" s="2" t="s">
        <v>616</v>
      </c>
      <c r="D472" s="2" t="str">
        <f>VLOOKUP(C472,'Industry Group'!$D$3:$G$172, 4,FALSE)</f>
        <v>Metal &amp; non-metallic minerals</v>
      </c>
      <c r="E472" s="2" t="s">
        <v>703</v>
      </c>
      <c r="F472" s="2" t="s">
        <v>352</v>
      </c>
      <c r="G472" s="2" t="s">
        <v>704</v>
      </c>
      <c r="H472" s="2">
        <v>112.68150199999999</v>
      </c>
      <c r="I472" s="2">
        <v>-7.2482867999999998</v>
      </c>
      <c r="J472" s="2">
        <v>655.45800535267995</v>
      </c>
    </row>
    <row r="473" spans="1:10" ht="12.75" customHeight="1">
      <c r="A473" s="2">
        <v>992</v>
      </c>
      <c r="B473" s="2" t="s">
        <v>786</v>
      </c>
      <c r="C473" s="2" t="s">
        <v>77</v>
      </c>
      <c r="D473" s="2" t="str">
        <f>VLOOKUP(C473,'Industry Group'!$D$3:$G$172, 4,FALSE)</f>
        <v>Power &amp; Energy</v>
      </c>
      <c r="E473" s="2" t="s">
        <v>661</v>
      </c>
      <c r="F473" s="2" t="s">
        <v>352</v>
      </c>
      <c r="G473" s="2" t="s">
        <v>662</v>
      </c>
      <c r="H473" s="2">
        <v>112.44424359999999</v>
      </c>
      <c r="I473" s="2">
        <v>-8.1611773999999997</v>
      </c>
      <c r="J473" s="2">
        <v>655.39574872648996</v>
      </c>
    </row>
    <row r="474" spans="1:10" ht="12.75" customHeight="1">
      <c r="A474" s="2">
        <v>968</v>
      </c>
      <c r="B474" s="2" t="s">
        <v>787</v>
      </c>
      <c r="C474" s="2" t="s">
        <v>788</v>
      </c>
      <c r="D474" s="2" t="str">
        <f>VLOOKUP(C474,'Industry Group'!$D$3:$G$172, 4,FALSE)</f>
        <v>Glass</v>
      </c>
      <c r="E474" s="2" t="s">
        <v>670</v>
      </c>
      <c r="F474" s="2" t="s">
        <v>352</v>
      </c>
      <c r="G474" s="2" t="s">
        <v>671</v>
      </c>
      <c r="H474" s="2">
        <v>112.65972549999999</v>
      </c>
      <c r="I474" s="2">
        <v>-7.3621141000000003</v>
      </c>
      <c r="J474" s="2">
        <v>655.37607990523895</v>
      </c>
    </row>
    <row r="475" spans="1:10" ht="12.75" customHeight="1">
      <c r="A475" s="2">
        <v>881</v>
      </c>
      <c r="B475" s="2" t="s">
        <v>789</v>
      </c>
      <c r="C475" s="2" t="s">
        <v>327</v>
      </c>
      <c r="D475" s="2" t="str">
        <f>VLOOKUP(C475,'Industry Group'!$D$3:$G$172, 4,FALSE)</f>
        <v>Cement, Steel &amp; heavy industry</v>
      </c>
      <c r="E475" s="2" t="s">
        <v>743</v>
      </c>
      <c r="F475" s="2" t="s">
        <v>352</v>
      </c>
      <c r="G475" s="2" t="s">
        <v>744</v>
      </c>
      <c r="H475" s="2">
        <v>112.61816640000001</v>
      </c>
      <c r="I475" s="2">
        <v>-7.5522434000000001</v>
      </c>
      <c r="J475" s="2">
        <v>655.24797291060895</v>
      </c>
    </row>
    <row r="476" spans="1:10" ht="12.75" customHeight="1">
      <c r="A476" s="2">
        <v>1017</v>
      </c>
      <c r="B476" s="2" t="s">
        <v>790</v>
      </c>
      <c r="C476" s="2" t="s">
        <v>791</v>
      </c>
      <c r="D476" s="2" t="str">
        <f>VLOOKUP(C476,'Industry Group'!$D$3:$G$172, 4,FALSE)</f>
        <v>Metal &amp; non-metallic minerals</v>
      </c>
      <c r="E476" s="2" t="s">
        <v>703</v>
      </c>
      <c r="F476" s="2" t="s">
        <v>352</v>
      </c>
      <c r="G476" s="2" t="s">
        <v>704</v>
      </c>
      <c r="H476" s="2">
        <v>112.67829810000001</v>
      </c>
      <c r="I476" s="2">
        <v>-7.2495124999999998</v>
      </c>
      <c r="J476" s="2">
        <v>655.132675589109</v>
      </c>
    </row>
    <row r="477" spans="1:10" ht="12.75" customHeight="1">
      <c r="A477" s="2">
        <v>953</v>
      </c>
      <c r="B477" s="2" t="s">
        <v>792</v>
      </c>
      <c r="C477" s="2" t="s">
        <v>345</v>
      </c>
      <c r="D477" s="2" t="str">
        <f>VLOOKUP(C477,'Industry Group'!$D$3:$G$172, 4,FALSE)</f>
        <v>Petrochemicals &amp; Plastics</v>
      </c>
      <c r="E477" s="2" t="s">
        <v>670</v>
      </c>
      <c r="F477" s="2" t="s">
        <v>352</v>
      </c>
      <c r="G477" s="2" t="s">
        <v>671</v>
      </c>
      <c r="H477" s="2">
        <v>112.65595140000001</v>
      </c>
      <c r="I477" s="2">
        <v>-7.3678027999999998</v>
      </c>
      <c r="J477" s="2">
        <v>655.08759212680104</v>
      </c>
    </row>
    <row r="478" spans="1:10" ht="12.75" customHeight="1">
      <c r="A478" s="2">
        <v>886</v>
      </c>
      <c r="B478" s="2" t="s">
        <v>793</v>
      </c>
      <c r="C478" s="2" t="s">
        <v>296</v>
      </c>
      <c r="D478" s="2" t="str">
        <f>VLOOKUP(C478,'Industry Group'!$D$3:$G$172, 4,FALSE)</f>
        <v>Metal &amp; non-metallic minerals</v>
      </c>
      <c r="E478" s="2" t="s">
        <v>743</v>
      </c>
      <c r="F478" s="2" t="s">
        <v>352</v>
      </c>
      <c r="G478" s="2" t="s">
        <v>744</v>
      </c>
      <c r="H478" s="2">
        <v>112.6136107</v>
      </c>
      <c r="I478" s="2">
        <v>-7.5598098999999896</v>
      </c>
      <c r="J478" s="2">
        <v>654.94559636745998</v>
      </c>
    </row>
    <row r="479" spans="1:10" ht="12.75" customHeight="1">
      <c r="A479" s="2">
        <v>891</v>
      </c>
      <c r="B479" s="2" t="s">
        <v>794</v>
      </c>
      <c r="C479" s="2" t="s">
        <v>795</v>
      </c>
      <c r="D479" s="2" t="str">
        <f>VLOOKUP(C479,'Industry Group'!$D$3:$G$172, 4,FALSE)</f>
        <v>Metal &amp; non-metallic minerals</v>
      </c>
      <c r="E479" s="2" t="s">
        <v>743</v>
      </c>
      <c r="F479" s="2" t="s">
        <v>352</v>
      </c>
      <c r="G479" s="2" t="s">
        <v>744</v>
      </c>
      <c r="H479" s="2">
        <v>112.6118535</v>
      </c>
      <c r="I479" s="2">
        <v>-7.5658989999999999</v>
      </c>
      <c r="J479" s="2">
        <v>654.90850823358699</v>
      </c>
    </row>
    <row r="480" spans="1:10" ht="12.75" hidden="1" customHeight="1">
      <c r="A480" s="2">
        <v>827</v>
      </c>
      <c r="B480" s="2" t="s">
        <v>796</v>
      </c>
      <c r="C480" s="2" t="s">
        <v>683</v>
      </c>
      <c r="D480" s="2" t="str">
        <f>VLOOKUP(C480,'Industry Group'!$D$3:$G$172, 4,FALSE)</f>
        <v>Wood, Leather &amp; Paper</v>
      </c>
      <c r="E480" s="2" t="s">
        <v>797</v>
      </c>
      <c r="F480" s="2" t="s">
        <v>352</v>
      </c>
      <c r="G480" s="2" t="s">
        <v>798</v>
      </c>
      <c r="H480" s="2">
        <v>112.655496</v>
      </c>
      <c r="I480" s="2">
        <v>-7.3535507999999998</v>
      </c>
      <c r="J480" s="2">
        <v>654.73719183426294</v>
      </c>
    </row>
    <row r="481" spans="1:10" ht="12.75" hidden="1" customHeight="1">
      <c r="A481" s="2">
        <v>826</v>
      </c>
      <c r="B481" s="2" t="s">
        <v>799</v>
      </c>
      <c r="C481" s="2" t="s">
        <v>752</v>
      </c>
      <c r="D481" s="2" t="str">
        <f>VLOOKUP(C481,'Industry Group'!$D$3:$G$172, 4,FALSE)</f>
        <v>Capital goods &amp; automobile components</v>
      </c>
      <c r="E481" s="2" t="s">
        <v>797</v>
      </c>
      <c r="F481" s="2" t="s">
        <v>352</v>
      </c>
      <c r="G481" s="2" t="s">
        <v>798</v>
      </c>
      <c r="H481" s="2">
        <v>112.656434</v>
      </c>
      <c r="I481" s="2">
        <v>-7.3441803999999999</v>
      </c>
      <c r="J481" s="2">
        <v>654.64300467113299</v>
      </c>
    </row>
    <row r="482" spans="1:10" ht="12.75" hidden="1" customHeight="1">
      <c r="A482" s="2">
        <v>335</v>
      </c>
      <c r="B482" s="2" t="s">
        <v>800</v>
      </c>
      <c r="C482" s="2" t="s">
        <v>18</v>
      </c>
      <c r="D482" s="2" t="str">
        <f>VLOOKUP(C482,'Industry Group'!$D$3:$G$172, 4,FALSE)</f>
        <v>Agro-based industry</v>
      </c>
      <c r="E482" s="2" t="s">
        <v>801</v>
      </c>
      <c r="F482" s="2" t="s">
        <v>455</v>
      </c>
      <c r="G482" s="2" t="s">
        <v>802</v>
      </c>
      <c r="H482" s="2">
        <v>103.2035995</v>
      </c>
      <c r="I482" s="2">
        <v>-1.5860462</v>
      </c>
      <c r="J482" s="2">
        <v>654.47067525654995</v>
      </c>
    </row>
    <row r="483" spans="1:10" ht="12.75" hidden="1" customHeight="1">
      <c r="A483" s="2">
        <v>1142</v>
      </c>
      <c r="B483" s="2" t="s">
        <v>803</v>
      </c>
      <c r="C483" s="2" t="s">
        <v>18</v>
      </c>
      <c r="D483" s="2" t="str">
        <f>VLOOKUP(C483,'Industry Group'!$D$3:$G$172, 4,FALSE)</f>
        <v>Agro-based industry</v>
      </c>
      <c r="E483" s="2" t="s">
        <v>556</v>
      </c>
      <c r="F483" s="2" t="s">
        <v>268</v>
      </c>
      <c r="G483" s="2" t="s">
        <v>557</v>
      </c>
      <c r="H483" s="2">
        <v>111.58856489999999</v>
      </c>
      <c r="I483" s="2">
        <v>-2.7178884999999999</v>
      </c>
      <c r="J483" s="2">
        <v>654.21939835194598</v>
      </c>
    </row>
    <row r="484" spans="1:10" ht="12.75" hidden="1" customHeight="1">
      <c r="A484" s="2">
        <v>998</v>
      </c>
      <c r="B484" s="2" t="s">
        <v>804</v>
      </c>
      <c r="C484" s="2" t="s">
        <v>805</v>
      </c>
      <c r="D484" s="2" t="str">
        <f>VLOOKUP(C484,'Industry Group'!$D$3:$G$172, 4,FALSE)</f>
        <v>Capital goods &amp; automobile components</v>
      </c>
      <c r="E484" s="2" t="s">
        <v>703</v>
      </c>
      <c r="F484" s="2" t="s">
        <v>352</v>
      </c>
      <c r="G484" s="2" t="s">
        <v>704</v>
      </c>
      <c r="H484" s="2">
        <v>112.66844810000001</v>
      </c>
      <c r="I484" s="2">
        <v>-7.2484275999999896</v>
      </c>
      <c r="J484" s="2">
        <v>654.04030335151799</v>
      </c>
    </row>
    <row r="485" spans="1:10" ht="12.75" hidden="1" customHeight="1">
      <c r="A485" s="2">
        <v>883</v>
      </c>
      <c r="B485" s="2" t="s">
        <v>806</v>
      </c>
      <c r="C485" s="2" t="s">
        <v>683</v>
      </c>
      <c r="D485" s="2" t="str">
        <f>VLOOKUP(C485,'Industry Group'!$D$3:$G$172, 4,FALSE)</f>
        <v>Wood, Leather &amp; Paper</v>
      </c>
      <c r="E485" s="2" t="s">
        <v>743</v>
      </c>
      <c r="F485" s="2" t="s">
        <v>352</v>
      </c>
      <c r="G485" s="2" t="s">
        <v>744</v>
      </c>
      <c r="H485" s="2">
        <v>112.6108413</v>
      </c>
      <c r="I485" s="2">
        <v>-7.5311064999999902</v>
      </c>
      <c r="J485" s="2">
        <v>653.94045299981201</v>
      </c>
    </row>
    <row r="486" spans="1:10" ht="12.75" hidden="1" customHeight="1">
      <c r="A486" s="2">
        <v>355</v>
      </c>
      <c r="B486" s="2" t="s">
        <v>807</v>
      </c>
      <c r="C486" s="2" t="s">
        <v>18</v>
      </c>
      <c r="D486" s="2" t="str">
        <f>VLOOKUP(C486,'Industry Group'!$D$3:$G$172, 4,FALSE)</f>
        <v>Agro-based industry</v>
      </c>
      <c r="E486" s="2" t="s">
        <v>765</v>
      </c>
      <c r="F486" s="2" t="s">
        <v>455</v>
      </c>
      <c r="G486" s="2" t="s">
        <v>766</v>
      </c>
      <c r="H486" s="2">
        <v>103.49519429999999</v>
      </c>
      <c r="I486" s="2">
        <v>-1.3857648</v>
      </c>
      <c r="J486" s="2">
        <v>653.19591537058898</v>
      </c>
    </row>
    <row r="487" spans="1:10" ht="12.75" hidden="1" customHeight="1">
      <c r="A487" s="2">
        <v>848</v>
      </c>
      <c r="B487" s="2" t="s">
        <v>808</v>
      </c>
      <c r="C487" s="2" t="s">
        <v>48</v>
      </c>
      <c r="D487" s="2" t="str">
        <f>VLOOKUP(C487,'Industry Group'!$D$3:$G$172, 4,FALSE)</f>
        <v>Agro-based industry</v>
      </c>
      <c r="E487" s="2" t="s">
        <v>797</v>
      </c>
      <c r="F487" s="2" t="s">
        <v>352</v>
      </c>
      <c r="G487" s="2" t="s">
        <v>798</v>
      </c>
      <c r="H487" s="2">
        <v>112.66864959999999</v>
      </c>
      <c r="I487" s="2">
        <v>-7.1761189999999901</v>
      </c>
      <c r="J487" s="2">
        <v>652.734397138041</v>
      </c>
    </row>
    <row r="488" spans="1:10" ht="12.75" hidden="1" customHeight="1">
      <c r="A488" s="2">
        <v>838</v>
      </c>
      <c r="B488" s="2" t="s">
        <v>809</v>
      </c>
      <c r="C488" s="2" t="s">
        <v>153</v>
      </c>
      <c r="D488" s="2" t="str">
        <f>VLOOKUP(C488,'Industry Group'!$D$3:$G$172, 4,FALSE)</f>
        <v>Food &amp; Beverage</v>
      </c>
      <c r="E488" s="2" t="s">
        <v>797</v>
      </c>
      <c r="F488" s="2" t="s">
        <v>352</v>
      </c>
      <c r="G488" s="2" t="s">
        <v>798</v>
      </c>
      <c r="H488" s="2">
        <v>112.6628315</v>
      </c>
      <c r="I488" s="2">
        <v>-7.1804044999999999</v>
      </c>
      <c r="J488" s="2">
        <v>652.17607798123402</v>
      </c>
    </row>
    <row r="489" spans="1:10" ht="12.75" customHeight="1">
      <c r="A489" s="2">
        <v>836</v>
      </c>
      <c r="B489" s="2" t="s">
        <v>810</v>
      </c>
      <c r="C489" s="2" t="s">
        <v>32</v>
      </c>
      <c r="D489" s="2" t="str">
        <f>VLOOKUP(C489,'Industry Group'!$D$3:$G$172, 4,FALSE)</f>
        <v>Power &amp; Energy</v>
      </c>
      <c r="E489" s="2" t="s">
        <v>797</v>
      </c>
      <c r="F489" s="2" t="s">
        <v>352</v>
      </c>
      <c r="G489" s="2" t="s">
        <v>798</v>
      </c>
      <c r="H489" s="2">
        <v>112.66412939999999</v>
      </c>
      <c r="I489" s="2">
        <v>-7.1706808000000004</v>
      </c>
      <c r="J489" s="2">
        <v>652.14545652730396</v>
      </c>
    </row>
    <row r="490" spans="1:10" ht="12.75" hidden="1" customHeight="1">
      <c r="A490" s="2">
        <v>957</v>
      </c>
      <c r="B490" s="2" t="s">
        <v>811</v>
      </c>
      <c r="C490" s="2" t="s">
        <v>777</v>
      </c>
      <c r="D490" s="2" t="str">
        <f>VLOOKUP(C490,'Industry Group'!$D$3:$G$172, 4,FALSE)</f>
        <v>Food &amp; Beverage</v>
      </c>
      <c r="E490" s="2" t="s">
        <v>670</v>
      </c>
      <c r="F490" s="2" t="s">
        <v>352</v>
      </c>
      <c r="G490" s="2" t="s">
        <v>671</v>
      </c>
      <c r="H490" s="2">
        <v>112.6262704</v>
      </c>
      <c r="I490" s="2">
        <v>-7.3798316000000002</v>
      </c>
      <c r="J490" s="2">
        <v>652.12966999847299</v>
      </c>
    </row>
    <row r="491" spans="1:10" ht="12.75" hidden="1" customHeight="1">
      <c r="A491" s="2">
        <v>831</v>
      </c>
      <c r="B491" s="2" t="s">
        <v>812</v>
      </c>
      <c r="C491" s="2" t="s">
        <v>115</v>
      </c>
      <c r="D491" s="2" t="str">
        <f>VLOOKUP(C491,'Industry Group'!$D$3:$G$172, 4,FALSE)</f>
        <v>Food &amp; Beverage</v>
      </c>
      <c r="E491" s="2" t="s">
        <v>797</v>
      </c>
      <c r="F491" s="2" t="s">
        <v>352</v>
      </c>
      <c r="G491" s="2" t="s">
        <v>798</v>
      </c>
      <c r="H491" s="2">
        <v>112.6289003</v>
      </c>
      <c r="I491" s="2">
        <v>-7.3575911999999999</v>
      </c>
      <c r="J491" s="2">
        <v>651.93923394797298</v>
      </c>
    </row>
    <row r="492" spans="1:10" ht="12.75" customHeight="1">
      <c r="A492" s="2">
        <v>840</v>
      </c>
      <c r="B492" s="2" t="s">
        <v>813</v>
      </c>
      <c r="C492" s="2" t="s">
        <v>314</v>
      </c>
      <c r="D492" s="2" t="str">
        <f>VLOOKUP(C492,'Industry Group'!$D$3:$G$172, 4,FALSE)</f>
        <v>Metal &amp; non-metallic minerals</v>
      </c>
      <c r="E492" s="2" t="s">
        <v>797</v>
      </c>
      <c r="F492" s="2" t="s">
        <v>352</v>
      </c>
      <c r="G492" s="2" t="s">
        <v>798</v>
      </c>
      <c r="H492" s="2">
        <v>112.62717000000001</v>
      </c>
      <c r="I492" s="2">
        <v>-7.3643539999999996</v>
      </c>
      <c r="J492" s="2">
        <v>651.89529629062395</v>
      </c>
    </row>
    <row r="493" spans="1:10" ht="12.75" customHeight="1">
      <c r="A493" s="2">
        <v>984</v>
      </c>
      <c r="B493" s="2" t="s">
        <v>814</v>
      </c>
      <c r="C493" s="2" t="s">
        <v>598</v>
      </c>
      <c r="D493" s="2" t="str">
        <f>VLOOKUP(C493,'Industry Group'!$D$3:$G$172, 4,FALSE)</f>
        <v>Power &amp; Energy</v>
      </c>
      <c r="E493" s="2" t="s">
        <v>815</v>
      </c>
      <c r="F493" s="2" t="s">
        <v>352</v>
      </c>
      <c r="G493" s="2" t="s">
        <v>816</v>
      </c>
      <c r="H493" s="2">
        <v>112.66122420000001</v>
      </c>
      <c r="I493" s="2">
        <v>-7.1690148999999996</v>
      </c>
      <c r="J493" s="2">
        <v>651.79929443454603</v>
      </c>
    </row>
    <row r="494" spans="1:10" ht="12.75" customHeight="1">
      <c r="A494" s="2">
        <v>834</v>
      </c>
      <c r="B494" s="2" t="s">
        <v>817</v>
      </c>
      <c r="C494" s="2" t="s">
        <v>13</v>
      </c>
      <c r="D494" s="2" t="str">
        <f>VLOOKUP(C494,'Industry Group'!$D$3:$G$172, 4,FALSE)</f>
        <v>Power &amp; Energy</v>
      </c>
      <c r="E494" s="2" t="s">
        <v>797</v>
      </c>
      <c r="F494" s="2" t="s">
        <v>352</v>
      </c>
      <c r="G494" s="2" t="s">
        <v>798</v>
      </c>
      <c r="H494" s="2">
        <v>112.66217570000001</v>
      </c>
      <c r="I494" s="2">
        <v>-7.1606850999999896</v>
      </c>
      <c r="J494" s="2">
        <v>651.75720742557803</v>
      </c>
    </row>
    <row r="495" spans="1:10" ht="12.75" customHeight="1">
      <c r="A495" s="2">
        <v>850</v>
      </c>
      <c r="B495" s="2" t="s">
        <v>818</v>
      </c>
      <c r="C495" s="2" t="s">
        <v>819</v>
      </c>
      <c r="D495" s="2" t="str">
        <f>VLOOKUP(C495,'Industry Group'!$D$3:$G$172, 4,FALSE)</f>
        <v>Cement, Steel &amp; heavy industry</v>
      </c>
      <c r="E495" s="2" t="s">
        <v>797</v>
      </c>
      <c r="F495" s="2" t="s">
        <v>352</v>
      </c>
      <c r="G495" s="2" t="s">
        <v>798</v>
      </c>
      <c r="H495" s="2">
        <v>112.6591868</v>
      </c>
      <c r="I495" s="2">
        <v>-7.1620559999999998</v>
      </c>
      <c r="J495" s="2">
        <v>651.45508539715297</v>
      </c>
    </row>
    <row r="496" spans="1:10" ht="12.75" hidden="1" customHeight="1">
      <c r="A496" s="2">
        <v>825</v>
      </c>
      <c r="B496" s="2" t="s">
        <v>820</v>
      </c>
      <c r="C496" s="2" t="s">
        <v>714</v>
      </c>
      <c r="D496" s="2" t="str">
        <f>VLOOKUP(C496,'Industry Group'!$D$3:$G$172, 4,FALSE)</f>
        <v>Capital goods &amp; automobile components</v>
      </c>
      <c r="E496" s="2" t="s">
        <v>797</v>
      </c>
      <c r="F496" s="2" t="s">
        <v>352</v>
      </c>
      <c r="G496" s="2" t="s">
        <v>798</v>
      </c>
      <c r="H496" s="2">
        <v>112.6222659</v>
      </c>
      <c r="I496" s="2">
        <v>-7.3633702999999997</v>
      </c>
      <c r="J496" s="2">
        <v>651.34292781968497</v>
      </c>
    </row>
    <row r="497" spans="1:10" ht="12.75" customHeight="1">
      <c r="A497" s="2">
        <v>841</v>
      </c>
      <c r="B497" s="2" t="s">
        <v>821</v>
      </c>
      <c r="C497" s="2" t="s">
        <v>616</v>
      </c>
      <c r="D497" s="2" t="str">
        <f>VLOOKUP(C497,'Industry Group'!$D$3:$G$172, 4,FALSE)</f>
        <v>Metal &amp; non-metallic minerals</v>
      </c>
      <c r="E497" s="2" t="s">
        <v>797</v>
      </c>
      <c r="F497" s="2" t="s">
        <v>352</v>
      </c>
      <c r="G497" s="2" t="s">
        <v>798</v>
      </c>
      <c r="H497" s="2">
        <v>112.64916700000001</v>
      </c>
      <c r="I497" s="2">
        <v>-7.1915760000000004</v>
      </c>
      <c r="J497" s="2">
        <v>650.88678720606799</v>
      </c>
    </row>
    <row r="498" spans="1:10" ht="12.75" customHeight="1">
      <c r="A498" s="2">
        <v>837</v>
      </c>
      <c r="B498" s="2" t="s">
        <v>822</v>
      </c>
      <c r="C498" s="2" t="s">
        <v>32</v>
      </c>
      <c r="D498" s="2" t="str">
        <f>VLOOKUP(C498,'Industry Group'!$D$3:$G$172, 4,FALSE)</f>
        <v>Power &amp; Energy</v>
      </c>
      <c r="E498" s="2" t="s">
        <v>797</v>
      </c>
      <c r="F498" s="2" t="s">
        <v>352</v>
      </c>
      <c r="G498" s="2" t="s">
        <v>798</v>
      </c>
      <c r="H498" s="2">
        <v>112.65198820000001</v>
      </c>
      <c r="I498" s="2">
        <v>-7.1652437000000004</v>
      </c>
      <c r="J498" s="2">
        <v>650.72570688246503</v>
      </c>
    </row>
    <row r="499" spans="1:10" ht="12.75" hidden="1" customHeight="1">
      <c r="A499" s="2">
        <v>839</v>
      </c>
      <c r="B499" s="2" t="s">
        <v>823</v>
      </c>
      <c r="C499" s="2" t="s">
        <v>533</v>
      </c>
      <c r="D499" s="2" t="str">
        <f>VLOOKUP(C499,'Industry Group'!$D$3:$G$172, 4,FALSE)</f>
        <v>Food &amp; Beverage</v>
      </c>
      <c r="E499" s="2" t="s">
        <v>797</v>
      </c>
      <c r="F499" s="2" t="s">
        <v>352</v>
      </c>
      <c r="G499" s="2" t="s">
        <v>798</v>
      </c>
      <c r="H499" s="2">
        <v>112.61032899999999</v>
      </c>
      <c r="I499" s="2">
        <v>-7.3671620000000004</v>
      </c>
      <c r="J499" s="2">
        <v>650.13052549804002</v>
      </c>
    </row>
    <row r="500" spans="1:10" ht="12.75" hidden="1" customHeight="1">
      <c r="A500" s="2">
        <v>830</v>
      </c>
      <c r="B500" s="2" t="s">
        <v>824</v>
      </c>
      <c r="C500" s="2" t="s">
        <v>825</v>
      </c>
      <c r="D500" s="2" t="str">
        <f>VLOOKUP(C500,'Industry Group'!$D$3:$G$172, 4,FALSE)</f>
        <v>Capital goods &amp; automobile components</v>
      </c>
      <c r="E500" s="2" t="s">
        <v>797</v>
      </c>
      <c r="F500" s="2" t="s">
        <v>352</v>
      </c>
      <c r="G500" s="2" t="s">
        <v>798</v>
      </c>
      <c r="H500" s="2">
        <v>112.642099</v>
      </c>
      <c r="I500" s="2">
        <v>-7.1900683000000001</v>
      </c>
      <c r="J500" s="2">
        <v>650.08928783833596</v>
      </c>
    </row>
    <row r="501" spans="1:10" ht="12.75" hidden="1" customHeight="1">
      <c r="A501" s="2">
        <v>960</v>
      </c>
      <c r="B501" s="2" t="s">
        <v>826</v>
      </c>
      <c r="C501" s="2" t="s">
        <v>190</v>
      </c>
      <c r="D501" s="2" t="str">
        <f>VLOOKUP(C501,'Industry Group'!$D$3:$G$172, 4,FALSE)</f>
        <v>Food &amp; Beverage</v>
      </c>
      <c r="E501" s="2" t="s">
        <v>670</v>
      </c>
      <c r="F501" s="2" t="s">
        <v>352</v>
      </c>
      <c r="G501" s="2" t="s">
        <v>671</v>
      </c>
      <c r="H501" s="2">
        <v>112.6050393</v>
      </c>
      <c r="I501" s="2">
        <v>-7.3909422999999999</v>
      </c>
      <c r="J501" s="2">
        <v>650.072278054766</v>
      </c>
    </row>
    <row r="502" spans="1:10" ht="12.75" hidden="1" customHeight="1">
      <c r="A502" s="2">
        <v>889</v>
      </c>
      <c r="B502" s="2" t="s">
        <v>827</v>
      </c>
      <c r="C502" s="2" t="s">
        <v>48</v>
      </c>
      <c r="D502" s="2" t="str">
        <f>VLOOKUP(C502,'Industry Group'!$D$3:$G$172, 4,FALSE)</f>
        <v>Agro-based industry</v>
      </c>
      <c r="E502" s="2" t="s">
        <v>743</v>
      </c>
      <c r="F502" s="2" t="s">
        <v>352</v>
      </c>
      <c r="G502" s="2" t="s">
        <v>744</v>
      </c>
      <c r="H502" s="2">
        <v>112.5706136</v>
      </c>
      <c r="I502" s="2">
        <v>-7.5281621999999997</v>
      </c>
      <c r="J502" s="2">
        <v>649.537311916514</v>
      </c>
    </row>
    <row r="503" spans="1:10" ht="12.75" hidden="1" customHeight="1">
      <c r="A503" s="2">
        <v>195</v>
      </c>
      <c r="B503" s="2" t="s">
        <v>828</v>
      </c>
      <c r="C503" s="2" t="s">
        <v>18</v>
      </c>
      <c r="D503" s="2" t="str">
        <f>VLOOKUP(C503,'Industry Group'!$D$3:$G$172, 4,FALSE)</f>
        <v>Agro-based industry</v>
      </c>
      <c r="E503" s="2" t="s">
        <v>675</v>
      </c>
      <c r="F503" s="2" t="s">
        <v>491</v>
      </c>
      <c r="G503" s="2" t="s">
        <v>676</v>
      </c>
      <c r="H503" s="2">
        <v>101.86914400000001</v>
      </c>
      <c r="I503" s="2">
        <v>-3.1356842999999999</v>
      </c>
      <c r="J503" s="2">
        <v>649.46584573904204</v>
      </c>
    </row>
    <row r="504" spans="1:10" ht="12.75" hidden="1" customHeight="1">
      <c r="A504" s="2">
        <v>843</v>
      </c>
      <c r="B504" s="2" t="s">
        <v>829</v>
      </c>
      <c r="C504" s="2" t="s">
        <v>48</v>
      </c>
      <c r="D504" s="2" t="str">
        <f>VLOOKUP(C504,'Industry Group'!$D$3:$G$172, 4,FALSE)</f>
        <v>Agro-based industry</v>
      </c>
      <c r="E504" s="2" t="s">
        <v>797</v>
      </c>
      <c r="F504" s="2" t="s">
        <v>352</v>
      </c>
      <c r="G504" s="2" t="s">
        <v>798</v>
      </c>
      <c r="H504" s="2">
        <v>112.6400774</v>
      </c>
      <c r="I504" s="2">
        <v>-7.1569865999999998</v>
      </c>
      <c r="J504" s="2">
        <v>649.282051982182</v>
      </c>
    </row>
    <row r="505" spans="1:10" ht="12.75" hidden="1" customHeight="1">
      <c r="A505" s="2">
        <v>888</v>
      </c>
      <c r="B505" s="2" t="s">
        <v>830</v>
      </c>
      <c r="C505" s="2" t="s">
        <v>48</v>
      </c>
      <c r="D505" s="2" t="str">
        <f>VLOOKUP(C505,'Industry Group'!$D$3:$G$172, 4,FALSE)</f>
        <v>Agro-based industry</v>
      </c>
      <c r="E505" s="2" t="s">
        <v>743</v>
      </c>
      <c r="F505" s="2" t="s">
        <v>352</v>
      </c>
      <c r="G505" s="2" t="s">
        <v>744</v>
      </c>
      <c r="H505" s="2">
        <v>112.56400840000001</v>
      </c>
      <c r="I505" s="2">
        <v>-7.5326160999999896</v>
      </c>
      <c r="J505" s="2">
        <v>648.935694043387</v>
      </c>
    </row>
    <row r="506" spans="1:10" ht="12.75" customHeight="1">
      <c r="A506" s="2">
        <v>829</v>
      </c>
      <c r="B506" s="2" t="s">
        <v>831</v>
      </c>
      <c r="C506" s="2" t="s">
        <v>832</v>
      </c>
      <c r="D506" s="2" t="str">
        <f>VLOOKUP(C506,'Industry Group'!$D$3:$G$172, 4,FALSE)</f>
        <v>Petrochemicals &amp; Plastics</v>
      </c>
      <c r="E506" s="2" t="s">
        <v>797</v>
      </c>
      <c r="F506" s="2" t="s">
        <v>352</v>
      </c>
      <c r="G506" s="2" t="s">
        <v>798</v>
      </c>
      <c r="H506" s="2">
        <v>112.6365423</v>
      </c>
      <c r="I506" s="2">
        <v>-7.1431089999999999</v>
      </c>
      <c r="J506" s="2">
        <v>648.65609488486803</v>
      </c>
    </row>
    <row r="507" spans="1:10" ht="12.75" hidden="1" customHeight="1">
      <c r="A507" s="2">
        <v>884</v>
      </c>
      <c r="B507" s="2" t="s">
        <v>833</v>
      </c>
      <c r="C507" s="2" t="s">
        <v>115</v>
      </c>
      <c r="D507" s="2" t="str">
        <f>VLOOKUP(C507,'Industry Group'!$D$3:$G$172, 4,FALSE)</f>
        <v>Food &amp; Beverage</v>
      </c>
      <c r="E507" s="2" t="s">
        <v>743</v>
      </c>
      <c r="F507" s="2" t="s">
        <v>352</v>
      </c>
      <c r="G507" s="2" t="s">
        <v>744</v>
      </c>
      <c r="H507" s="2">
        <v>112.55770939999999</v>
      </c>
      <c r="I507" s="2">
        <v>-7.5348660999999897</v>
      </c>
      <c r="J507" s="2">
        <v>648.31324580096498</v>
      </c>
    </row>
    <row r="508" spans="1:10" ht="12.75" customHeight="1">
      <c r="A508" s="2">
        <v>842</v>
      </c>
      <c r="B508" s="2" t="s">
        <v>834</v>
      </c>
      <c r="C508" s="2" t="s">
        <v>616</v>
      </c>
      <c r="D508" s="2" t="str">
        <f>VLOOKUP(C508,'Industry Group'!$D$3:$G$172, 4,FALSE)</f>
        <v>Metal &amp; non-metallic minerals</v>
      </c>
      <c r="E508" s="2" t="s">
        <v>797</v>
      </c>
      <c r="F508" s="2" t="s">
        <v>352</v>
      </c>
      <c r="G508" s="2" t="s">
        <v>798</v>
      </c>
      <c r="H508" s="2">
        <v>112.6331244</v>
      </c>
      <c r="I508" s="2">
        <v>-7.1429182999999998</v>
      </c>
      <c r="J508" s="2">
        <v>648.27981973512897</v>
      </c>
    </row>
    <row r="509" spans="1:10" ht="12.75" hidden="1" customHeight="1">
      <c r="A509" s="2">
        <v>851</v>
      </c>
      <c r="B509" s="2" t="s">
        <v>835</v>
      </c>
      <c r="C509" s="2" t="s">
        <v>836</v>
      </c>
      <c r="D509" s="2" t="str">
        <f>VLOOKUP(C509,'Industry Group'!$D$3:$G$172, 4,FALSE)</f>
        <v>Food &amp; Beverage</v>
      </c>
      <c r="E509" s="2" t="s">
        <v>797</v>
      </c>
      <c r="F509" s="2" t="s">
        <v>352</v>
      </c>
      <c r="G509" s="2" t="s">
        <v>798</v>
      </c>
      <c r="H509" s="2">
        <v>112.5826496</v>
      </c>
      <c r="I509" s="2">
        <v>-7.3761402</v>
      </c>
      <c r="J509" s="2">
        <v>647.32597433750004</v>
      </c>
    </row>
    <row r="510" spans="1:10" ht="12.75" customHeight="1">
      <c r="A510" s="2">
        <v>334</v>
      </c>
      <c r="B510" s="2" t="s">
        <v>837</v>
      </c>
      <c r="C510" s="2" t="s">
        <v>105</v>
      </c>
      <c r="D510" s="2" t="str">
        <f>VLOOKUP(C510,'Industry Group'!$D$3:$G$172, 4,FALSE)</f>
        <v>Petrochemicals &amp; Plastics</v>
      </c>
      <c r="E510" s="2" t="s">
        <v>801</v>
      </c>
      <c r="F510" s="2" t="s">
        <v>455</v>
      </c>
      <c r="G510" s="2" t="s">
        <v>802</v>
      </c>
      <c r="H510" s="2">
        <v>103.1862398</v>
      </c>
      <c r="I510" s="2">
        <v>-1.6865034000000001</v>
      </c>
      <c r="J510" s="2">
        <v>646.91124145873198</v>
      </c>
    </row>
    <row r="511" spans="1:10" ht="12.75" hidden="1" customHeight="1">
      <c r="A511" s="2">
        <v>893</v>
      </c>
      <c r="B511" s="2" t="s">
        <v>838</v>
      </c>
      <c r="C511" s="2" t="s">
        <v>839</v>
      </c>
      <c r="D511" s="2" t="str">
        <f>VLOOKUP(C511,'Industry Group'!$D$3:$G$172, 4,FALSE)</f>
        <v>Food &amp; Beverage</v>
      </c>
      <c r="E511" s="2" t="s">
        <v>743</v>
      </c>
      <c r="F511" s="2" t="s">
        <v>352</v>
      </c>
      <c r="G511" s="2" t="s">
        <v>744</v>
      </c>
      <c r="H511" s="2">
        <v>112.5347098</v>
      </c>
      <c r="I511" s="2">
        <v>-7.5770375999999997</v>
      </c>
      <c r="J511" s="2">
        <v>646.89956004451506</v>
      </c>
    </row>
    <row r="512" spans="1:10" ht="12.75" hidden="1" customHeight="1">
      <c r="A512" s="2">
        <v>892</v>
      </c>
      <c r="B512" s="2" t="s">
        <v>840</v>
      </c>
      <c r="C512" s="2" t="s">
        <v>841</v>
      </c>
      <c r="D512" s="2" t="str">
        <f>VLOOKUP(C512,'Industry Group'!$D$3:$G$172, 4,FALSE)</f>
        <v>Food &amp; Beverage</v>
      </c>
      <c r="E512" s="2" t="s">
        <v>743</v>
      </c>
      <c r="F512" s="2" t="s">
        <v>352</v>
      </c>
      <c r="G512" s="2" t="s">
        <v>744</v>
      </c>
      <c r="H512" s="2">
        <v>112.5385467</v>
      </c>
      <c r="I512" s="2">
        <v>-7.5544149999999997</v>
      </c>
      <c r="J512" s="2">
        <v>646.73882443416699</v>
      </c>
    </row>
    <row r="513" spans="1:10" ht="12.75" hidden="1" customHeight="1">
      <c r="A513" s="2">
        <v>366</v>
      </c>
      <c r="B513" s="2" t="s">
        <v>842</v>
      </c>
      <c r="C513" s="2" t="s">
        <v>18</v>
      </c>
      <c r="D513" s="2" t="str">
        <f>VLOOKUP(C513,'Industry Group'!$D$3:$G$172, 4,FALSE)</f>
        <v>Agro-based industry</v>
      </c>
      <c r="E513" s="2" t="s">
        <v>843</v>
      </c>
      <c r="F513" s="2" t="s">
        <v>455</v>
      </c>
      <c r="G513" s="2" t="s">
        <v>844</v>
      </c>
      <c r="H513" s="2">
        <v>102.6445234</v>
      </c>
      <c r="I513" s="2">
        <v>-2.1851131000000001</v>
      </c>
      <c r="J513" s="2">
        <v>646.58222888825605</v>
      </c>
    </row>
    <row r="514" spans="1:10" ht="12.75" customHeight="1">
      <c r="A514" s="2">
        <v>833</v>
      </c>
      <c r="B514" s="2" t="s">
        <v>845</v>
      </c>
      <c r="C514" s="2" t="s">
        <v>13</v>
      </c>
      <c r="D514" s="2" t="str">
        <f>VLOOKUP(C514,'Industry Group'!$D$3:$G$172, 4,FALSE)</f>
        <v>Power &amp; Energy</v>
      </c>
      <c r="E514" s="2" t="s">
        <v>797</v>
      </c>
      <c r="F514" s="2" t="s">
        <v>352</v>
      </c>
      <c r="G514" s="2" t="s">
        <v>798</v>
      </c>
      <c r="H514" s="2">
        <v>112.6221481</v>
      </c>
      <c r="I514" s="2">
        <v>-7.1077889000000001</v>
      </c>
      <c r="J514" s="2">
        <v>646.48824490899096</v>
      </c>
    </row>
    <row r="515" spans="1:10" ht="12.75" hidden="1" customHeight="1">
      <c r="A515" s="2">
        <v>844</v>
      </c>
      <c r="B515" s="2" t="s">
        <v>846</v>
      </c>
      <c r="C515" s="2" t="s">
        <v>48</v>
      </c>
      <c r="D515" s="2" t="str">
        <f>VLOOKUP(C515,'Industry Group'!$D$3:$G$172, 4,FALSE)</f>
        <v>Agro-based industry</v>
      </c>
      <c r="E515" s="2" t="s">
        <v>797</v>
      </c>
      <c r="F515" s="2" t="s">
        <v>352</v>
      </c>
      <c r="G515" s="2" t="s">
        <v>798</v>
      </c>
      <c r="H515" s="2">
        <v>112.6173285</v>
      </c>
      <c r="I515" s="2">
        <v>-7.1210983999999904</v>
      </c>
      <c r="J515" s="2">
        <v>646.18423787512802</v>
      </c>
    </row>
    <row r="516" spans="1:10" ht="12.75" hidden="1" customHeight="1">
      <c r="A516" s="2">
        <v>832</v>
      </c>
      <c r="B516" s="2" t="s">
        <v>847</v>
      </c>
      <c r="C516" s="2" t="s">
        <v>115</v>
      </c>
      <c r="D516" s="2" t="str">
        <f>VLOOKUP(C516,'Industry Group'!$D$3:$G$172, 4,FALSE)</f>
        <v>Food &amp; Beverage</v>
      </c>
      <c r="E516" s="2" t="s">
        <v>797</v>
      </c>
      <c r="F516" s="2" t="s">
        <v>352</v>
      </c>
      <c r="G516" s="2" t="s">
        <v>798</v>
      </c>
      <c r="H516" s="2">
        <v>112.6158835</v>
      </c>
      <c r="I516" s="2">
        <v>-7.1300189999999999</v>
      </c>
      <c r="J516" s="2">
        <v>646.17744335751604</v>
      </c>
    </row>
    <row r="517" spans="1:10" ht="12.75" customHeight="1">
      <c r="A517" s="2">
        <v>835</v>
      </c>
      <c r="B517" s="2" t="s">
        <v>848</v>
      </c>
      <c r="C517" s="2" t="s">
        <v>32</v>
      </c>
      <c r="D517" s="2" t="str">
        <f>VLOOKUP(C517,'Industry Group'!$D$3:$G$172, 4,FALSE)</f>
        <v>Power &amp; Energy</v>
      </c>
      <c r="E517" s="2" t="s">
        <v>797</v>
      </c>
      <c r="F517" s="2" t="s">
        <v>352</v>
      </c>
      <c r="G517" s="2" t="s">
        <v>798</v>
      </c>
      <c r="H517" s="2">
        <v>112.6156478</v>
      </c>
      <c r="I517" s="2">
        <v>-7.1119287</v>
      </c>
      <c r="J517" s="2">
        <v>645.84706507947305</v>
      </c>
    </row>
    <row r="518" spans="1:10" ht="12.75" hidden="1" customHeight="1">
      <c r="A518" s="2">
        <v>828</v>
      </c>
      <c r="B518" s="2" t="s">
        <v>849</v>
      </c>
      <c r="C518" s="2" t="s">
        <v>683</v>
      </c>
      <c r="D518" s="2" t="str">
        <f>VLOOKUP(C518,'Industry Group'!$D$3:$G$172, 4,FALSE)</f>
        <v>Wood, Leather &amp; Paper</v>
      </c>
      <c r="E518" s="2" t="s">
        <v>797</v>
      </c>
      <c r="F518" s="2" t="s">
        <v>352</v>
      </c>
      <c r="G518" s="2" t="s">
        <v>798</v>
      </c>
      <c r="H518" s="2">
        <v>112.56431000000001</v>
      </c>
      <c r="I518" s="2">
        <v>-7.3891098999999896</v>
      </c>
      <c r="J518" s="2">
        <v>645.62389540486697</v>
      </c>
    </row>
    <row r="519" spans="1:10" ht="12.75" hidden="1" customHeight="1">
      <c r="A519" s="2">
        <v>847</v>
      </c>
      <c r="B519" s="2" t="s">
        <v>850</v>
      </c>
      <c r="C519" s="2" t="s">
        <v>48</v>
      </c>
      <c r="D519" s="2" t="str">
        <f>VLOOKUP(C519,'Industry Group'!$D$3:$G$172, 4,FALSE)</f>
        <v>Agro-based industry</v>
      </c>
      <c r="E519" s="2" t="s">
        <v>797</v>
      </c>
      <c r="F519" s="2" t="s">
        <v>352</v>
      </c>
      <c r="G519" s="2" t="s">
        <v>798</v>
      </c>
      <c r="H519" s="2">
        <v>112.61143269999999</v>
      </c>
      <c r="I519" s="2">
        <v>-7.1162304000000001</v>
      </c>
      <c r="J519" s="2">
        <v>645.45865158343202</v>
      </c>
    </row>
    <row r="520" spans="1:10" ht="12.75" hidden="1" customHeight="1">
      <c r="A520" s="2">
        <v>846</v>
      </c>
      <c r="B520" s="2" t="s">
        <v>851</v>
      </c>
      <c r="C520" s="2" t="s">
        <v>48</v>
      </c>
      <c r="D520" s="2" t="str">
        <f>VLOOKUP(C520,'Industry Group'!$D$3:$G$172, 4,FALSE)</f>
        <v>Agro-based industry</v>
      </c>
      <c r="E520" s="2" t="s">
        <v>797</v>
      </c>
      <c r="F520" s="2" t="s">
        <v>352</v>
      </c>
      <c r="G520" s="2" t="s">
        <v>798</v>
      </c>
      <c r="H520" s="2">
        <v>112.57218810000001</v>
      </c>
      <c r="I520" s="2">
        <v>-7.1550290999999904</v>
      </c>
      <c r="J520" s="2">
        <v>641.84271321050699</v>
      </c>
    </row>
    <row r="521" spans="1:10" ht="12.75" hidden="1" customHeight="1">
      <c r="A521" s="2">
        <v>336</v>
      </c>
      <c r="B521" s="2" t="s">
        <v>852</v>
      </c>
      <c r="C521" s="2" t="s">
        <v>18</v>
      </c>
      <c r="D521" s="2" t="str">
        <f>VLOOKUP(C521,'Industry Group'!$D$3:$G$172, 4,FALSE)</f>
        <v>Agro-based industry</v>
      </c>
      <c r="E521" s="2" t="s">
        <v>801</v>
      </c>
      <c r="F521" s="2" t="s">
        <v>455</v>
      </c>
      <c r="G521" s="2" t="s">
        <v>802</v>
      </c>
      <c r="H521" s="2">
        <v>103.0224194</v>
      </c>
      <c r="I521" s="2">
        <v>-1.895688</v>
      </c>
      <c r="J521" s="2">
        <v>640.83036646520895</v>
      </c>
    </row>
    <row r="522" spans="1:10" ht="12.75" hidden="1" customHeight="1">
      <c r="A522" s="2">
        <v>196</v>
      </c>
      <c r="B522" s="2" t="s">
        <v>853</v>
      </c>
      <c r="C522" s="2" t="s">
        <v>18</v>
      </c>
      <c r="D522" s="2" t="str">
        <f>VLOOKUP(C522,'Industry Group'!$D$3:$G$172, 4,FALSE)</f>
        <v>Agro-based industry</v>
      </c>
      <c r="E522" s="2" t="s">
        <v>675</v>
      </c>
      <c r="F522" s="2" t="s">
        <v>491</v>
      </c>
      <c r="G522" s="2" t="s">
        <v>676</v>
      </c>
      <c r="H522" s="2">
        <v>101.82792000000001</v>
      </c>
      <c r="I522" s="2">
        <v>-3.3644750000000001</v>
      </c>
      <c r="J522" s="2">
        <v>640.318516219397</v>
      </c>
    </row>
    <row r="523" spans="1:10" ht="12.75" hidden="1" customHeight="1">
      <c r="A523" s="2">
        <v>192</v>
      </c>
      <c r="B523" s="2" t="s">
        <v>854</v>
      </c>
      <c r="C523" s="2" t="s">
        <v>855</v>
      </c>
      <c r="D523" s="2" t="str">
        <f>VLOOKUP(C523,'Industry Group'!$D$3:$G$172, 4,FALSE)</f>
        <v>Ports &amp; Transportation</v>
      </c>
      <c r="E523" s="2" t="s">
        <v>675</v>
      </c>
      <c r="F523" s="2" t="s">
        <v>491</v>
      </c>
      <c r="G523" s="2" t="s">
        <v>676</v>
      </c>
      <c r="H523" s="2">
        <v>101.8287718</v>
      </c>
      <c r="I523" s="2">
        <v>-3.3710331999999998</v>
      </c>
      <c r="J523" s="2">
        <v>639.87357773117503</v>
      </c>
    </row>
    <row r="524" spans="1:10" ht="12.75" customHeight="1">
      <c r="A524" s="2">
        <v>202</v>
      </c>
      <c r="B524" s="2" t="s">
        <v>856</v>
      </c>
      <c r="C524" s="2" t="s">
        <v>20</v>
      </c>
      <c r="D524" s="2" t="str">
        <f>VLOOKUP(C524,'Industry Group'!$D$3:$G$172, 4,FALSE)</f>
        <v>Power &amp; Energy</v>
      </c>
      <c r="E524" s="2" t="s">
        <v>675</v>
      </c>
      <c r="F524" s="2" t="s">
        <v>491</v>
      </c>
      <c r="G524" s="2" t="s">
        <v>676</v>
      </c>
      <c r="H524" s="2">
        <v>101.8291727</v>
      </c>
      <c r="I524" s="2">
        <v>-3.3833381999999999</v>
      </c>
      <c r="J524" s="2">
        <v>639.15580746793205</v>
      </c>
    </row>
    <row r="525" spans="1:10" ht="12.75" hidden="1" customHeight="1">
      <c r="A525" s="2">
        <v>365</v>
      </c>
      <c r="B525" s="2" t="s">
        <v>857</v>
      </c>
      <c r="C525" s="2" t="s">
        <v>18</v>
      </c>
      <c r="D525" s="2" t="str">
        <f>VLOOKUP(C525,'Industry Group'!$D$3:$G$172, 4,FALSE)</f>
        <v>Agro-based industry</v>
      </c>
      <c r="E525" s="2" t="s">
        <v>843</v>
      </c>
      <c r="F525" s="2" t="s">
        <v>455</v>
      </c>
      <c r="G525" s="2" t="s">
        <v>844</v>
      </c>
      <c r="H525" s="2">
        <v>102.6905326</v>
      </c>
      <c r="I525" s="2">
        <v>-2.2654936999999999</v>
      </c>
      <c r="J525" s="2">
        <v>636.69275509335205</v>
      </c>
    </row>
    <row r="526" spans="1:10" ht="12.75" customHeight="1">
      <c r="A526" s="2">
        <v>207</v>
      </c>
      <c r="B526" s="2" t="s">
        <v>858</v>
      </c>
      <c r="C526" s="2" t="s">
        <v>20</v>
      </c>
      <c r="D526" s="2" t="str">
        <f>VLOOKUP(C526,'Industry Group'!$D$3:$G$172, 4,FALSE)</f>
        <v>Power &amp; Energy</v>
      </c>
      <c r="E526" s="2" t="s">
        <v>859</v>
      </c>
      <c r="F526" s="2" t="s">
        <v>491</v>
      </c>
      <c r="G526" s="2" t="s">
        <v>860</v>
      </c>
      <c r="H526" s="2">
        <v>102.1197729</v>
      </c>
      <c r="I526" s="2">
        <v>-2.9729407999999999</v>
      </c>
      <c r="J526" s="2">
        <v>636.12841223451301</v>
      </c>
    </row>
    <row r="527" spans="1:10" ht="12.75" hidden="1" customHeight="1">
      <c r="A527" s="2">
        <v>952</v>
      </c>
      <c r="B527" s="2" t="s">
        <v>861</v>
      </c>
      <c r="C527" s="2" t="s">
        <v>683</v>
      </c>
      <c r="D527" s="2" t="str">
        <f>VLOOKUP(C527,'Industry Group'!$D$3:$G$172, 4,FALSE)</f>
        <v>Wood, Leather &amp; Paper</v>
      </c>
      <c r="E527" s="2" t="s">
        <v>670</v>
      </c>
      <c r="F527" s="2" t="s">
        <v>352</v>
      </c>
      <c r="G527" s="2" t="s">
        <v>671</v>
      </c>
      <c r="H527" s="2">
        <v>112.4620893</v>
      </c>
      <c r="I527" s="2">
        <v>-7.435111</v>
      </c>
      <c r="J527" s="2">
        <v>635.61589240025603</v>
      </c>
    </row>
    <row r="528" spans="1:10" ht="12.75" hidden="1" customHeight="1">
      <c r="A528" s="2">
        <v>351</v>
      </c>
      <c r="B528" s="2" t="s">
        <v>862</v>
      </c>
      <c r="C528" s="2" t="s">
        <v>246</v>
      </c>
      <c r="D528" s="2" t="str">
        <f>VLOOKUP(C528,'Industry Group'!$D$3:$G$172, 4,FALSE)</f>
        <v>Wood, Leather &amp; Paper</v>
      </c>
      <c r="E528" s="2" t="s">
        <v>765</v>
      </c>
      <c r="F528" s="2" t="s">
        <v>455</v>
      </c>
      <c r="G528" s="2" t="s">
        <v>766</v>
      </c>
      <c r="H528" s="2">
        <v>103.5300635</v>
      </c>
      <c r="I528" s="2">
        <v>-1.5673767000000001</v>
      </c>
      <c r="J528" s="2">
        <v>634.40997411981596</v>
      </c>
    </row>
    <row r="529" spans="1:10" ht="12.75" customHeight="1">
      <c r="A529" s="2">
        <v>821</v>
      </c>
      <c r="B529" s="2" t="s">
        <v>863</v>
      </c>
      <c r="C529" s="2" t="s">
        <v>77</v>
      </c>
      <c r="D529" s="2" t="str">
        <f>VLOOKUP(C529,'Industry Group'!$D$3:$G$172, 4,FALSE)</f>
        <v>Power &amp; Energy</v>
      </c>
      <c r="E529" s="2" t="s">
        <v>864</v>
      </c>
      <c r="F529" s="2" t="s">
        <v>352</v>
      </c>
      <c r="G529" s="2" t="s">
        <v>865</v>
      </c>
      <c r="H529" s="2">
        <v>112.2478043</v>
      </c>
      <c r="I529" s="2">
        <v>-8.14193519999999</v>
      </c>
      <c r="J529" s="2">
        <v>634.25224373052299</v>
      </c>
    </row>
    <row r="530" spans="1:10" ht="12.75" hidden="1" customHeight="1">
      <c r="A530" s="2">
        <v>885</v>
      </c>
      <c r="B530" s="2" t="s">
        <v>866</v>
      </c>
      <c r="C530" s="2" t="s">
        <v>533</v>
      </c>
      <c r="D530" s="2" t="str">
        <f>VLOOKUP(C530,'Industry Group'!$D$3:$G$172, 4,FALSE)</f>
        <v>Food &amp; Beverage</v>
      </c>
      <c r="E530" s="2" t="s">
        <v>743</v>
      </c>
      <c r="F530" s="2" t="s">
        <v>352</v>
      </c>
      <c r="G530" s="2" t="s">
        <v>744</v>
      </c>
      <c r="H530" s="2">
        <v>112.4431774</v>
      </c>
      <c r="I530" s="2">
        <v>-7.44975469999999</v>
      </c>
      <c r="J530" s="2">
        <v>633.91826116663105</v>
      </c>
    </row>
    <row r="531" spans="1:10" ht="12.75" customHeight="1">
      <c r="A531" s="2">
        <v>887</v>
      </c>
      <c r="B531" s="2" t="s">
        <v>867</v>
      </c>
      <c r="C531" s="2" t="s">
        <v>296</v>
      </c>
      <c r="D531" s="2" t="str">
        <f>VLOOKUP(C531,'Industry Group'!$D$3:$G$172, 4,FALSE)</f>
        <v>Metal &amp; non-metallic minerals</v>
      </c>
      <c r="E531" s="2" t="s">
        <v>743</v>
      </c>
      <c r="F531" s="2" t="s">
        <v>352</v>
      </c>
      <c r="G531" s="2" t="s">
        <v>744</v>
      </c>
      <c r="H531" s="2">
        <v>112.4274731</v>
      </c>
      <c r="I531" s="2">
        <v>-7.5151085999999996</v>
      </c>
      <c r="J531" s="2">
        <v>633.81133673382396</v>
      </c>
    </row>
    <row r="532" spans="1:10" ht="12.75" hidden="1" customHeight="1">
      <c r="A532" s="2">
        <v>197</v>
      </c>
      <c r="B532" s="2" t="s">
        <v>868</v>
      </c>
      <c r="C532" s="2" t="s">
        <v>18</v>
      </c>
      <c r="D532" s="2" t="str">
        <f>VLOOKUP(C532,'Industry Group'!$D$3:$G$172, 4,FALSE)</f>
        <v>Agro-based industry</v>
      </c>
      <c r="E532" s="2" t="s">
        <v>675</v>
      </c>
      <c r="F532" s="2" t="s">
        <v>491</v>
      </c>
      <c r="G532" s="2" t="s">
        <v>676</v>
      </c>
      <c r="H532" s="2">
        <v>101.977497</v>
      </c>
      <c r="I532" s="2">
        <v>-3.2493335999999999</v>
      </c>
      <c r="J532" s="2">
        <v>632.56634912608797</v>
      </c>
    </row>
    <row r="533" spans="1:10" ht="12.75" hidden="1" customHeight="1">
      <c r="A533" s="2">
        <v>193</v>
      </c>
      <c r="B533" s="2" t="s">
        <v>869</v>
      </c>
      <c r="C533" s="2" t="s">
        <v>855</v>
      </c>
      <c r="D533" s="2" t="str">
        <f>VLOOKUP(C533,'Industry Group'!$D$3:$G$172, 4,FALSE)</f>
        <v>Ports &amp; Transportation</v>
      </c>
      <c r="E533" s="2" t="s">
        <v>675</v>
      </c>
      <c r="F533" s="2" t="s">
        <v>491</v>
      </c>
      <c r="G533" s="2" t="s">
        <v>676</v>
      </c>
      <c r="H533" s="2">
        <v>101.9804613</v>
      </c>
      <c r="I533" s="2">
        <v>-3.2663245999999999</v>
      </c>
      <c r="J533" s="2">
        <v>631.29715861010004</v>
      </c>
    </row>
    <row r="534" spans="1:10" ht="12.75" customHeight="1">
      <c r="A534" s="2">
        <v>201</v>
      </c>
      <c r="B534" s="2" t="s">
        <v>870</v>
      </c>
      <c r="C534" s="2" t="s">
        <v>20</v>
      </c>
      <c r="D534" s="2" t="str">
        <f>VLOOKUP(C534,'Industry Group'!$D$3:$G$172, 4,FALSE)</f>
        <v>Power &amp; Energy</v>
      </c>
      <c r="E534" s="2" t="s">
        <v>675</v>
      </c>
      <c r="F534" s="2" t="s">
        <v>491</v>
      </c>
      <c r="G534" s="2" t="s">
        <v>676</v>
      </c>
      <c r="H534" s="2">
        <v>101.9804613</v>
      </c>
      <c r="I534" s="2">
        <v>-3.2663245999999999</v>
      </c>
      <c r="J534" s="2">
        <v>631.29715861010004</v>
      </c>
    </row>
    <row r="535" spans="1:10" ht="12.75" hidden="1" customHeight="1">
      <c r="A535" s="2">
        <v>890</v>
      </c>
      <c r="B535" s="2" t="s">
        <v>871</v>
      </c>
      <c r="C535" s="2" t="s">
        <v>658</v>
      </c>
      <c r="D535" s="2" t="str">
        <f>VLOOKUP(C535,'Industry Group'!$D$3:$G$172, 4,FALSE)</f>
        <v>Textile &amp; Clothing</v>
      </c>
      <c r="E535" s="2" t="s">
        <v>743</v>
      </c>
      <c r="F535" s="2" t="s">
        <v>352</v>
      </c>
      <c r="G535" s="2" t="s">
        <v>744</v>
      </c>
      <c r="H535" s="2">
        <v>112.39597000000001</v>
      </c>
      <c r="I535" s="2">
        <v>-7.5347650000000002</v>
      </c>
      <c r="J535" s="2">
        <v>630.918670150102</v>
      </c>
    </row>
    <row r="536" spans="1:10" ht="12.75" customHeight="1">
      <c r="A536" s="2">
        <v>364</v>
      </c>
      <c r="B536" s="2" t="s">
        <v>872</v>
      </c>
      <c r="C536" s="2" t="s">
        <v>32</v>
      </c>
      <c r="D536" s="2" t="str">
        <f>VLOOKUP(C536,'Industry Group'!$D$3:$G$172, 4,FALSE)</f>
        <v>Power &amp; Energy</v>
      </c>
      <c r="E536" s="2" t="s">
        <v>843</v>
      </c>
      <c r="F536" s="2" t="s">
        <v>455</v>
      </c>
      <c r="G536" s="2" t="s">
        <v>844</v>
      </c>
      <c r="H536" s="2">
        <v>102.73231250000001</v>
      </c>
      <c r="I536" s="2">
        <v>-2.2978122999999999</v>
      </c>
      <c r="J536" s="2">
        <v>630.84783275212601</v>
      </c>
    </row>
    <row r="537" spans="1:10" ht="12.75" hidden="1" customHeight="1">
      <c r="A537" s="2">
        <v>1168</v>
      </c>
      <c r="B537" s="2" t="s">
        <v>873</v>
      </c>
      <c r="C537" s="2" t="s">
        <v>18</v>
      </c>
      <c r="D537" s="2" t="str">
        <f>VLOOKUP(C537,'Industry Group'!$D$3:$G$172, 4,FALSE)</f>
        <v>Agro-based industry</v>
      </c>
      <c r="E537" s="2" t="s">
        <v>706</v>
      </c>
      <c r="F537" s="2" t="s">
        <v>268</v>
      </c>
      <c r="G537" s="2" t="s">
        <v>707</v>
      </c>
      <c r="H537" s="2">
        <v>111.25912030000001</v>
      </c>
      <c r="I537" s="2">
        <v>-2.6385627</v>
      </c>
      <c r="J537" s="2">
        <v>630.73256842682702</v>
      </c>
    </row>
    <row r="538" spans="1:10" ht="12.75" customHeight="1">
      <c r="A538" s="2">
        <v>189</v>
      </c>
      <c r="B538" s="2" t="s">
        <v>874</v>
      </c>
      <c r="C538" s="2" t="s">
        <v>105</v>
      </c>
      <c r="D538" s="2" t="str">
        <f>VLOOKUP(C538,'Industry Group'!$D$3:$G$172, 4,FALSE)</f>
        <v>Petrochemicals &amp; Plastics</v>
      </c>
      <c r="E538" s="2" t="s">
        <v>675</v>
      </c>
      <c r="F538" s="2" t="s">
        <v>491</v>
      </c>
      <c r="G538" s="2" t="s">
        <v>676</v>
      </c>
      <c r="H538" s="2">
        <v>101.9275306</v>
      </c>
      <c r="I538" s="2">
        <v>-3.3927212999999998</v>
      </c>
      <c r="J538" s="2">
        <v>629.15740127473805</v>
      </c>
    </row>
    <row r="539" spans="1:10" ht="12.75" customHeight="1">
      <c r="A539" s="2">
        <v>387</v>
      </c>
      <c r="B539" s="2" t="s">
        <v>875</v>
      </c>
      <c r="C539" s="2" t="s">
        <v>105</v>
      </c>
      <c r="D539" s="2" t="str">
        <f>VLOOKUP(C539,'Industry Group'!$D$3:$G$172, 4,FALSE)</f>
        <v>Petrochemicals &amp; Plastics</v>
      </c>
      <c r="E539" s="2" t="s">
        <v>876</v>
      </c>
      <c r="F539" s="2" t="s">
        <v>455</v>
      </c>
      <c r="G539" s="2" t="s">
        <v>877</v>
      </c>
      <c r="H539" s="2">
        <v>103.6309222</v>
      </c>
      <c r="I539" s="2">
        <v>-1.5612363</v>
      </c>
      <c r="J539" s="2">
        <v>628.54106907994003</v>
      </c>
    </row>
    <row r="540" spans="1:10" ht="12.75" customHeight="1">
      <c r="A540" s="2">
        <v>385</v>
      </c>
      <c r="B540" s="2" t="s">
        <v>878</v>
      </c>
      <c r="C540" s="2" t="s">
        <v>105</v>
      </c>
      <c r="D540" s="2" t="str">
        <f>VLOOKUP(C540,'Industry Group'!$D$3:$G$172, 4,FALSE)</f>
        <v>Petrochemicals &amp; Plastics</v>
      </c>
      <c r="E540" s="2" t="s">
        <v>876</v>
      </c>
      <c r="F540" s="2" t="s">
        <v>455</v>
      </c>
      <c r="G540" s="2" t="s">
        <v>877</v>
      </c>
      <c r="H540" s="2">
        <v>103.6397808</v>
      </c>
      <c r="I540" s="2">
        <v>-1.5557398</v>
      </c>
      <c r="J540" s="2">
        <v>628.48773473414599</v>
      </c>
    </row>
    <row r="541" spans="1:10" ht="12.75" hidden="1" customHeight="1">
      <c r="A541" s="2">
        <v>379</v>
      </c>
      <c r="B541" s="2" t="s">
        <v>879</v>
      </c>
      <c r="C541" s="2" t="s">
        <v>18</v>
      </c>
      <c r="D541" s="2" t="str">
        <f>VLOOKUP(C541,'Industry Group'!$D$3:$G$172, 4,FALSE)</f>
        <v>Agro-based industry</v>
      </c>
      <c r="E541" s="2" t="s">
        <v>501</v>
      </c>
      <c r="F541" s="2" t="s">
        <v>455</v>
      </c>
      <c r="G541" s="2" t="s">
        <v>502</v>
      </c>
      <c r="H541" s="2">
        <v>103.57506549999999</v>
      </c>
      <c r="I541" s="2">
        <v>-1.6037300999999999</v>
      </c>
      <c r="J541" s="2">
        <v>628.21342011330296</v>
      </c>
    </row>
    <row r="542" spans="1:10" ht="12.75" hidden="1" customHeight="1">
      <c r="A542" s="2">
        <v>854</v>
      </c>
      <c r="B542" s="2" t="s">
        <v>880</v>
      </c>
      <c r="C542" s="2" t="s">
        <v>187</v>
      </c>
      <c r="D542" s="2" t="str">
        <f>VLOOKUP(C542,'Industry Group'!$D$3:$G$172, 4,FALSE)</f>
        <v>Pharmacy, Cosmetics, Health</v>
      </c>
      <c r="E542" s="2" t="s">
        <v>881</v>
      </c>
      <c r="F542" s="2" t="s">
        <v>352</v>
      </c>
      <c r="G542" s="2" t="s">
        <v>882</v>
      </c>
      <c r="H542" s="2">
        <v>112.3845386</v>
      </c>
      <c r="I542" s="2">
        <v>-7.470504</v>
      </c>
      <c r="J542" s="2">
        <v>628.09363821469299</v>
      </c>
    </row>
    <row r="543" spans="1:10" ht="12.75" hidden="1" customHeight="1">
      <c r="A543" s="2">
        <v>880</v>
      </c>
      <c r="B543" s="2" t="s">
        <v>883</v>
      </c>
      <c r="C543" s="2" t="s">
        <v>421</v>
      </c>
      <c r="D543" s="2" t="str">
        <f>VLOOKUP(C543,'Industry Group'!$D$3:$G$172, 4,FALSE)</f>
        <v>Agro-based industry</v>
      </c>
      <c r="E543" s="2" t="s">
        <v>743</v>
      </c>
      <c r="F543" s="2" t="s">
        <v>352</v>
      </c>
      <c r="G543" s="2" t="s">
        <v>744</v>
      </c>
      <c r="H543" s="2">
        <v>112.38330550000001</v>
      </c>
      <c r="I543" s="2">
        <v>-7.4574868999999904</v>
      </c>
      <c r="J543" s="2">
        <v>627.646675890712</v>
      </c>
    </row>
    <row r="544" spans="1:10" ht="12.75" customHeight="1">
      <c r="A544" s="2">
        <v>384</v>
      </c>
      <c r="B544" s="2" t="s">
        <v>884</v>
      </c>
      <c r="C544" s="2" t="s">
        <v>105</v>
      </c>
      <c r="D544" s="2" t="str">
        <f>VLOOKUP(C544,'Industry Group'!$D$3:$G$172, 4,FALSE)</f>
        <v>Petrochemicals &amp; Plastics</v>
      </c>
      <c r="E544" s="2" t="s">
        <v>876</v>
      </c>
      <c r="F544" s="2" t="s">
        <v>455</v>
      </c>
      <c r="G544" s="2" t="s">
        <v>877</v>
      </c>
      <c r="H544" s="2">
        <v>103.62748019999999</v>
      </c>
      <c r="I544" s="2">
        <v>-1.5747873999999999</v>
      </c>
      <c r="J544" s="2">
        <v>627.51621402587102</v>
      </c>
    </row>
    <row r="545" spans="1:10" ht="12.75" customHeight="1">
      <c r="A545" s="2">
        <v>386</v>
      </c>
      <c r="B545" s="2" t="s">
        <v>885</v>
      </c>
      <c r="C545" s="2" t="s">
        <v>105</v>
      </c>
      <c r="D545" s="2" t="str">
        <f>VLOOKUP(C545,'Industry Group'!$D$3:$G$172, 4,FALSE)</f>
        <v>Petrochemicals &amp; Plastics</v>
      </c>
      <c r="E545" s="2" t="s">
        <v>876</v>
      </c>
      <c r="F545" s="2" t="s">
        <v>455</v>
      </c>
      <c r="G545" s="2" t="s">
        <v>877</v>
      </c>
      <c r="H545" s="2">
        <v>103.6266806</v>
      </c>
      <c r="I545" s="2">
        <v>-1.5760917999999999</v>
      </c>
      <c r="J545" s="2">
        <v>627.44729355869595</v>
      </c>
    </row>
    <row r="546" spans="1:10" ht="12.75" customHeight="1">
      <c r="A546" s="2">
        <v>390</v>
      </c>
      <c r="B546" s="2" t="s">
        <v>886</v>
      </c>
      <c r="C546" s="2" t="s">
        <v>13</v>
      </c>
      <c r="D546" s="2" t="str">
        <f>VLOOKUP(C546,'Industry Group'!$D$3:$G$172, 4,FALSE)</f>
        <v>Power &amp; Energy</v>
      </c>
      <c r="E546" s="2" t="s">
        <v>876</v>
      </c>
      <c r="F546" s="2" t="s">
        <v>455</v>
      </c>
      <c r="G546" s="2" t="s">
        <v>877</v>
      </c>
      <c r="H546" s="2">
        <v>103.6232711</v>
      </c>
      <c r="I546" s="2">
        <v>-1.5841921000000001</v>
      </c>
      <c r="J546" s="2">
        <v>626.92154786094795</v>
      </c>
    </row>
    <row r="547" spans="1:10" ht="12.75" hidden="1" customHeight="1">
      <c r="A547" s="2">
        <v>357</v>
      </c>
      <c r="B547" s="2" t="s">
        <v>887</v>
      </c>
      <c r="C547" s="2" t="s">
        <v>18</v>
      </c>
      <c r="D547" s="2" t="str">
        <f>VLOOKUP(C547,'Industry Group'!$D$3:$G$172, 4,FALSE)</f>
        <v>Agro-based industry</v>
      </c>
      <c r="E547" s="2" t="s">
        <v>765</v>
      </c>
      <c r="F547" s="2" t="s">
        <v>455</v>
      </c>
      <c r="G547" s="2" t="s">
        <v>766</v>
      </c>
      <c r="H547" s="2">
        <v>103.6083318</v>
      </c>
      <c r="I547" s="2">
        <v>-1.5983883999999999</v>
      </c>
      <c r="J547" s="2">
        <v>626.57316369027603</v>
      </c>
    </row>
    <row r="548" spans="1:10" ht="12.75" customHeight="1">
      <c r="A548" s="2">
        <v>391</v>
      </c>
      <c r="B548" s="2" t="s">
        <v>888</v>
      </c>
      <c r="C548" s="2" t="s">
        <v>124</v>
      </c>
      <c r="D548" s="2" t="str">
        <f>VLOOKUP(C548,'Industry Group'!$D$3:$G$172, 4,FALSE)</f>
        <v>Power &amp; Energy</v>
      </c>
      <c r="E548" s="2" t="s">
        <v>876</v>
      </c>
      <c r="F548" s="2" t="s">
        <v>455</v>
      </c>
      <c r="G548" s="2" t="s">
        <v>877</v>
      </c>
      <c r="H548" s="2">
        <v>103.6228206</v>
      </c>
      <c r="I548" s="2">
        <v>-1.5884273</v>
      </c>
      <c r="J548" s="2">
        <v>626.56261213131904</v>
      </c>
    </row>
    <row r="549" spans="1:10" ht="12.75" hidden="1" customHeight="1">
      <c r="A549" s="2">
        <v>360</v>
      </c>
      <c r="B549" s="2" t="s">
        <v>889</v>
      </c>
      <c r="C549" s="2" t="s">
        <v>18</v>
      </c>
      <c r="D549" s="2" t="str">
        <f>VLOOKUP(C549,'Industry Group'!$D$3:$G$172, 4,FALSE)</f>
        <v>Agro-based industry</v>
      </c>
      <c r="E549" s="2" t="s">
        <v>765</v>
      </c>
      <c r="F549" s="2" t="s">
        <v>455</v>
      </c>
      <c r="G549" s="2" t="s">
        <v>766</v>
      </c>
      <c r="H549" s="2">
        <v>103.616389</v>
      </c>
      <c r="I549" s="2">
        <v>-1.595987</v>
      </c>
      <c r="J549" s="2">
        <v>626.27980065810198</v>
      </c>
    </row>
    <row r="550" spans="1:10" ht="12.75" hidden="1" customHeight="1">
      <c r="A550" s="2">
        <v>362</v>
      </c>
      <c r="B550" s="2" t="s">
        <v>890</v>
      </c>
      <c r="C550" s="2" t="s">
        <v>18</v>
      </c>
      <c r="D550" s="2" t="str">
        <f>VLOOKUP(C550,'Industry Group'!$D$3:$G$172, 4,FALSE)</f>
        <v>Agro-based industry</v>
      </c>
      <c r="E550" s="2" t="s">
        <v>765</v>
      </c>
      <c r="F550" s="2" t="s">
        <v>455</v>
      </c>
      <c r="G550" s="2" t="s">
        <v>766</v>
      </c>
      <c r="H550" s="2">
        <v>103.72671320000001</v>
      </c>
      <c r="I550" s="2">
        <v>-1.5300358000000001</v>
      </c>
      <c r="J550" s="2">
        <v>625.454842369375</v>
      </c>
    </row>
    <row r="551" spans="1:10" ht="12.75" hidden="1" customHeight="1">
      <c r="A551" s="2">
        <v>845</v>
      </c>
      <c r="B551" s="2" t="s">
        <v>891</v>
      </c>
      <c r="C551" s="2" t="s">
        <v>48</v>
      </c>
      <c r="D551" s="2" t="str">
        <f>VLOOKUP(C551,'Industry Group'!$D$3:$G$172, 4,FALSE)</f>
        <v>Agro-based industry</v>
      </c>
      <c r="E551" s="2" t="s">
        <v>797</v>
      </c>
      <c r="F551" s="2" t="s">
        <v>352</v>
      </c>
      <c r="G551" s="2" t="s">
        <v>798</v>
      </c>
      <c r="H551" s="2">
        <v>112.4512307</v>
      </c>
      <c r="I551" s="2">
        <v>-6.8956537000000004</v>
      </c>
      <c r="J551" s="2">
        <v>624.63095114362795</v>
      </c>
    </row>
    <row r="552" spans="1:10" ht="12.75" hidden="1" customHeight="1">
      <c r="A552" s="2">
        <v>858</v>
      </c>
      <c r="B552" s="2" t="s">
        <v>892</v>
      </c>
      <c r="C552" s="2" t="s">
        <v>190</v>
      </c>
      <c r="D552" s="2" t="str">
        <f>VLOOKUP(C552,'Industry Group'!$D$3:$G$172, 4,FALSE)</f>
        <v>Food &amp; Beverage</v>
      </c>
      <c r="E552" s="2" t="s">
        <v>881</v>
      </c>
      <c r="F552" s="2" t="s">
        <v>352</v>
      </c>
      <c r="G552" s="2" t="s">
        <v>882</v>
      </c>
      <c r="H552" s="2">
        <v>112.326612</v>
      </c>
      <c r="I552" s="2">
        <v>-7.5677000999999997</v>
      </c>
      <c r="J552" s="2">
        <v>624.32595452689702</v>
      </c>
    </row>
    <row r="553" spans="1:10" ht="12.75" hidden="1" customHeight="1">
      <c r="A553" s="2">
        <v>1028</v>
      </c>
      <c r="B553" s="2" t="s">
        <v>893</v>
      </c>
      <c r="C553" s="2" t="s">
        <v>18</v>
      </c>
      <c r="D553" s="2" t="str">
        <f>VLOOKUP(C553,'Industry Group'!$D$3:$G$172, 4,FALSE)</f>
        <v>Agro-based industry</v>
      </c>
      <c r="E553" s="2" t="s">
        <v>530</v>
      </c>
      <c r="F553" s="2" t="s">
        <v>220</v>
      </c>
      <c r="G553" s="2" t="s">
        <v>531</v>
      </c>
      <c r="H553" s="2">
        <v>111.0239589</v>
      </c>
      <c r="I553" s="2">
        <v>-2.4703471000000001</v>
      </c>
      <c r="J553" s="2">
        <v>623.07278154813105</v>
      </c>
    </row>
    <row r="554" spans="1:10" ht="12.75" hidden="1" customHeight="1">
      <c r="A554" s="2">
        <v>1029</v>
      </c>
      <c r="B554" s="2" t="s">
        <v>894</v>
      </c>
      <c r="C554" s="2" t="s">
        <v>18</v>
      </c>
      <c r="D554" s="2" t="str">
        <f>VLOOKUP(C554,'Industry Group'!$D$3:$G$172, 4,FALSE)</f>
        <v>Agro-based industry</v>
      </c>
      <c r="E554" s="2" t="s">
        <v>530</v>
      </c>
      <c r="F554" s="2" t="s">
        <v>220</v>
      </c>
      <c r="G554" s="2" t="s">
        <v>531</v>
      </c>
      <c r="H554" s="2">
        <v>111.0239589</v>
      </c>
      <c r="I554" s="2">
        <v>-2.4703471000000001</v>
      </c>
      <c r="J554" s="2">
        <v>623.07278154813105</v>
      </c>
    </row>
    <row r="555" spans="1:10" ht="12.75" hidden="1" customHeight="1">
      <c r="A555" s="2">
        <v>388</v>
      </c>
      <c r="B555" s="2" t="s">
        <v>895</v>
      </c>
      <c r="C555" s="2" t="s">
        <v>115</v>
      </c>
      <c r="D555" s="2" t="str">
        <f>VLOOKUP(C555,'Industry Group'!$D$3:$G$172, 4,FALSE)</f>
        <v>Food &amp; Beverage</v>
      </c>
      <c r="E555" s="2" t="s">
        <v>876</v>
      </c>
      <c r="F555" s="2" t="s">
        <v>455</v>
      </c>
      <c r="G555" s="2" t="s">
        <v>877</v>
      </c>
      <c r="H555" s="2">
        <v>103.5795062</v>
      </c>
      <c r="I555" s="2">
        <v>-1.6608529999999999</v>
      </c>
      <c r="J555" s="2">
        <v>622.74228124489105</v>
      </c>
    </row>
    <row r="556" spans="1:10" ht="12.75" hidden="1" customHeight="1">
      <c r="A556" s="2">
        <v>1031</v>
      </c>
      <c r="B556" s="2" t="s">
        <v>896</v>
      </c>
      <c r="C556" s="2" t="s">
        <v>18</v>
      </c>
      <c r="D556" s="2" t="str">
        <f>VLOOKUP(C556,'Industry Group'!$D$3:$G$172, 4,FALSE)</f>
        <v>Agro-based industry</v>
      </c>
      <c r="E556" s="2" t="s">
        <v>530</v>
      </c>
      <c r="F556" s="2" t="s">
        <v>220</v>
      </c>
      <c r="G556" s="2" t="s">
        <v>531</v>
      </c>
      <c r="H556" s="2">
        <v>110.7271858</v>
      </c>
      <c r="I556" s="2">
        <v>-2.1708112000000002</v>
      </c>
      <c r="J556" s="2">
        <v>622.643420263807</v>
      </c>
    </row>
    <row r="557" spans="1:10" ht="12.75" hidden="1" customHeight="1">
      <c r="A557" s="2">
        <v>849</v>
      </c>
      <c r="B557" s="2" t="s">
        <v>897</v>
      </c>
      <c r="C557" s="2" t="s">
        <v>48</v>
      </c>
      <c r="D557" s="2" t="str">
        <f>VLOOKUP(C557,'Industry Group'!$D$3:$G$172, 4,FALSE)</f>
        <v>Agro-based industry</v>
      </c>
      <c r="E557" s="2" t="s">
        <v>797</v>
      </c>
      <c r="F557" s="2" t="s">
        <v>352</v>
      </c>
      <c r="G557" s="2" t="s">
        <v>798</v>
      </c>
      <c r="H557" s="2">
        <v>112.4329535</v>
      </c>
      <c r="I557" s="2">
        <v>-6.8849218999999904</v>
      </c>
      <c r="J557" s="2">
        <v>622.48606001248299</v>
      </c>
    </row>
    <row r="558" spans="1:10" ht="12.75" customHeight="1">
      <c r="A558" s="2">
        <v>363</v>
      </c>
      <c r="B558" s="2" t="s">
        <v>898</v>
      </c>
      <c r="C558" s="2" t="s">
        <v>32</v>
      </c>
      <c r="D558" s="2" t="str">
        <f>VLOOKUP(C558,'Industry Group'!$D$3:$G$172, 4,FALSE)</f>
        <v>Power &amp; Energy</v>
      </c>
      <c r="E558" s="2" t="s">
        <v>899</v>
      </c>
      <c r="F558" s="2" t="s">
        <v>455</v>
      </c>
      <c r="G558" s="2" t="s">
        <v>900</v>
      </c>
      <c r="H558" s="2">
        <v>103.60881620000001</v>
      </c>
      <c r="I558" s="2">
        <v>-1.6525544000000001</v>
      </c>
      <c r="J558" s="2">
        <v>621.60734361531502</v>
      </c>
    </row>
    <row r="559" spans="1:10" ht="12.75" customHeight="1">
      <c r="A559" s="2">
        <v>389</v>
      </c>
      <c r="B559" s="2" t="s">
        <v>901</v>
      </c>
      <c r="C559" s="2" t="s">
        <v>13</v>
      </c>
      <c r="D559" s="2" t="str">
        <f>VLOOKUP(C559,'Industry Group'!$D$3:$G$172, 4,FALSE)</f>
        <v>Power &amp; Energy</v>
      </c>
      <c r="E559" s="2" t="s">
        <v>876</v>
      </c>
      <c r="F559" s="2" t="s">
        <v>455</v>
      </c>
      <c r="G559" s="2" t="s">
        <v>877</v>
      </c>
      <c r="H559" s="2">
        <v>103.6457022</v>
      </c>
      <c r="I559" s="2">
        <v>-1.6357088</v>
      </c>
      <c r="J559" s="2">
        <v>620.78718279657596</v>
      </c>
    </row>
    <row r="560" spans="1:10" ht="12.75" customHeight="1">
      <c r="A560" s="2">
        <v>203</v>
      </c>
      <c r="B560" s="2" t="s">
        <v>902</v>
      </c>
      <c r="C560" s="2" t="s">
        <v>20</v>
      </c>
      <c r="D560" s="2" t="str">
        <f>VLOOKUP(C560,'Industry Group'!$D$3:$G$172, 4,FALSE)</f>
        <v>Power &amp; Energy</v>
      </c>
      <c r="E560" s="2" t="s">
        <v>675</v>
      </c>
      <c r="F560" s="2" t="s">
        <v>491</v>
      </c>
      <c r="G560" s="2" t="s">
        <v>676</v>
      </c>
      <c r="H560" s="2">
        <v>102.0542822</v>
      </c>
      <c r="I560" s="2">
        <v>-3.3426235000000002</v>
      </c>
      <c r="J560" s="2">
        <v>619.87472240190698</v>
      </c>
    </row>
    <row r="561" spans="1:10" ht="12.75" hidden="1" customHeight="1">
      <c r="A561" s="2">
        <v>352</v>
      </c>
      <c r="B561" s="2" t="s">
        <v>903</v>
      </c>
      <c r="C561" s="2" t="s">
        <v>18</v>
      </c>
      <c r="D561" s="2" t="str">
        <f>VLOOKUP(C561,'Industry Group'!$D$3:$G$172, 4,FALSE)</f>
        <v>Agro-based industry</v>
      </c>
      <c r="E561" s="2" t="s">
        <v>765</v>
      </c>
      <c r="F561" s="2" t="s">
        <v>455</v>
      </c>
      <c r="G561" s="2" t="s">
        <v>766</v>
      </c>
      <c r="H561" s="2">
        <v>103.4936769</v>
      </c>
      <c r="I561" s="2">
        <v>-1.7841697999999999</v>
      </c>
      <c r="J561" s="2">
        <v>617.31833447911902</v>
      </c>
    </row>
    <row r="562" spans="1:10" ht="12.75" customHeight="1">
      <c r="A562" s="2">
        <v>209</v>
      </c>
      <c r="B562" s="2" t="s">
        <v>904</v>
      </c>
      <c r="C562" s="2" t="s">
        <v>275</v>
      </c>
      <c r="D562" s="2" t="str">
        <f>VLOOKUP(C562,'Industry Group'!$D$3:$G$172, 4,FALSE)</f>
        <v>Metal &amp; non-metallic minerals</v>
      </c>
      <c r="E562" s="2" t="s">
        <v>859</v>
      </c>
      <c r="F562" s="2" t="s">
        <v>491</v>
      </c>
      <c r="G562" s="2" t="s">
        <v>860</v>
      </c>
      <c r="H562" s="2">
        <v>102.20902239999999</v>
      </c>
      <c r="I562" s="2">
        <v>-3.1455093999999999</v>
      </c>
      <c r="J562" s="2">
        <v>617.127419893146</v>
      </c>
    </row>
    <row r="563" spans="1:10" ht="12.75" hidden="1" customHeight="1">
      <c r="A563" s="2">
        <v>356</v>
      </c>
      <c r="B563" s="2" t="s">
        <v>905</v>
      </c>
      <c r="C563" s="2" t="s">
        <v>18</v>
      </c>
      <c r="D563" s="2" t="str">
        <f>VLOOKUP(C563,'Industry Group'!$D$3:$G$172, 4,FALSE)</f>
        <v>Agro-based industry</v>
      </c>
      <c r="E563" s="2" t="s">
        <v>765</v>
      </c>
      <c r="F563" s="2" t="s">
        <v>455</v>
      </c>
      <c r="G563" s="2" t="s">
        <v>766</v>
      </c>
      <c r="H563" s="2">
        <v>103.40122049999999</v>
      </c>
      <c r="I563" s="2">
        <v>-1.8854564</v>
      </c>
      <c r="J563" s="2">
        <v>614.68047325351199</v>
      </c>
    </row>
    <row r="564" spans="1:10" ht="12.75" hidden="1" customHeight="1">
      <c r="A564" s="2">
        <v>855</v>
      </c>
      <c r="B564" s="2" t="s">
        <v>906</v>
      </c>
      <c r="C564" s="2" t="s">
        <v>421</v>
      </c>
      <c r="D564" s="2" t="str">
        <f>VLOOKUP(C564,'Industry Group'!$D$3:$G$172, 4,FALSE)</f>
        <v>Agro-based industry</v>
      </c>
      <c r="E564" s="2" t="s">
        <v>881</v>
      </c>
      <c r="F564" s="2" t="s">
        <v>352</v>
      </c>
      <c r="G564" s="2" t="s">
        <v>882</v>
      </c>
      <c r="H564" s="2">
        <v>112.2301586</v>
      </c>
      <c r="I564" s="2">
        <v>-7.5378092999999904</v>
      </c>
      <c r="J564" s="2">
        <v>613.19728511029405</v>
      </c>
    </row>
    <row r="565" spans="1:10" ht="12.75" hidden="1" customHeight="1">
      <c r="A565" s="2">
        <v>856</v>
      </c>
      <c r="B565" s="2" t="s">
        <v>907</v>
      </c>
      <c r="C565" s="2" t="s">
        <v>421</v>
      </c>
      <c r="D565" s="2" t="str">
        <f>VLOOKUP(C565,'Industry Group'!$D$3:$G$172, 4,FALSE)</f>
        <v>Agro-based industry</v>
      </c>
      <c r="E565" s="2" t="s">
        <v>881</v>
      </c>
      <c r="F565" s="2" t="s">
        <v>352</v>
      </c>
      <c r="G565" s="2" t="s">
        <v>882</v>
      </c>
      <c r="H565" s="2">
        <v>112.2301586</v>
      </c>
      <c r="I565" s="2">
        <v>-7.5378092999999904</v>
      </c>
      <c r="J565" s="2">
        <v>613.19728511029405</v>
      </c>
    </row>
    <row r="566" spans="1:10" ht="12.75" hidden="1" customHeight="1">
      <c r="A566" s="2">
        <v>857</v>
      </c>
      <c r="B566" s="2" t="s">
        <v>908</v>
      </c>
      <c r="C566" s="2" t="s">
        <v>533</v>
      </c>
      <c r="D566" s="2" t="str">
        <f>VLOOKUP(C566,'Industry Group'!$D$3:$G$172, 4,FALSE)</f>
        <v>Food &amp; Beverage</v>
      </c>
      <c r="E566" s="2" t="s">
        <v>881</v>
      </c>
      <c r="F566" s="2" t="s">
        <v>352</v>
      </c>
      <c r="G566" s="2" t="s">
        <v>882</v>
      </c>
      <c r="H566" s="2">
        <v>112.2467379</v>
      </c>
      <c r="I566" s="2">
        <v>-7.4465246</v>
      </c>
      <c r="J566" s="2">
        <v>612.66781881573502</v>
      </c>
    </row>
    <row r="567" spans="1:10" ht="12.75" hidden="1" customHeight="1">
      <c r="A567" s="2">
        <v>361</v>
      </c>
      <c r="B567" s="2" t="s">
        <v>909</v>
      </c>
      <c r="C567" s="2" t="s">
        <v>18</v>
      </c>
      <c r="D567" s="2" t="str">
        <f>VLOOKUP(C567,'Industry Group'!$D$3:$G$172, 4,FALSE)</f>
        <v>Agro-based industry</v>
      </c>
      <c r="E567" s="2" t="s">
        <v>765</v>
      </c>
      <c r="F567" s="2" t="s">
        <v>455</v>
      </c>
      <c r="G567" s="2" t="s">
        <v>766</v>
      </c>
      <c r="H567" s="2">
        <v>103.416501</v>
      </c>
      <c r="I567" s="2">
        <v>-1.9244163000000001</v>
      </c>
      <c r="J567" s="2">
        <v>610.22635324808095</v>
      </c>
    </row>
    <row r="568" spans="1:10" ht="12.75" hidden="1" customHeight="1">
      <c r="A568" s="2">
        <v>1027</v>
      </c>
      <c r="B568" s="2" t="s">
        <v>910</v>
      </c>
      <c r="C568" s="2" t="s">
        <v>18</v>
      </c>
      <c r="D568" s="2" t="str">
        <f>VLOOKUP(C568,'Industry Group'!$D$3:$G$172, 4,FALSE)</f>
        <v>Agro-based industry</v>
      </c>
      <c r="E568" s="2" t="s">
        <v>530</v>
      </c>
      <c r="F568" s="2" t="s">
        <v>220</v>
      </c>
      <c r="G568" s="2" t="s">
        <v>531</v>
      </c>
      <c r="H568" s="2">
        <v>110.826657</v>
      </c>
      <c r="I568" s="2">
        <v>-2.4566245000000002</v>
      </c>
      <c r="J568" s="2">
        <v>608.00364880848895</v>
      </c>
    </row>
    <row r="569" spans="1:10" ht="12.75" hidden="1" customHeight="1">
      <c r="A569" s="2">
        <v>862</v>
      </c>
      <c r="B569" s="2" t="s">
        <v>911</v>
      </c>
      <c r="C569" s="2" t="s">
        <v>115</v>
      </c>
      <c r="D569" s="2" t="str">
        <f>VLOOKUP(C569,'Industry Group'!$D$3:$G$172, 4,FALSE)</f>
        <v>Food &amp; Beverage</v>
      </c>
      <c r="E569" s="2" t="s">
        <v>912</v>
      </c>
      <c r="F569" s="2" t="s">
        <v>352</v>
      </c>
      <c r="G569" s="2" t="s">
        <v>913</v>
      </c>
      <c r="H569" s="2">
        <v>112.057191</v>
      </c>
      <c r="I569" s="2">
        <v>-7.8369249999999999</v>
      </c>
      <c r="J569" s="2">
        <v>603.62909889643799</v>
      </c>
    </row>
    <row r="570" spans="1:10" ht="12.75" customHeight="1">
      <c r="A570" s="2">
        <v>208</v>
      </c>
      <c r="B570" s="2" t="s">
        <v>914</v>
      </c>
      <c r="C570" s="2" t="s">
        <v>77</v>
      </c>
      <c r="D570" s="2" t="str">
        <f>VLOOKUP(C570,'Industry Group'!$D$3:$G$172, 4,FALSE)</f>
        <v>Power &amp; Energy</v>
      </c>
      <c r="E570" s="2" t="s">
        <v>859</v>
      </c>
      <c r="F570" s="2" t="s">
        <v>491</v>
      </c>
      <c r="G570" s="2" t="s">
        <v>860</v>
      </c>
      <c r="H570" s="2">
        <v>102.318079</v>
      </c>
      <c r="I570" s="2">
        <v>-3.2051530000000001</v>
      </c>
      <c r="J570" s="2">
        <v>603.36038210307402</v>
      </c>
    </row>
    <row r="571" spans="1:10" ht="12.75" hidden="1" customHeight="1">
      <c r="A571" s="2">
        <v>986</v>
      </c>
      <c r="B571" s="2" t="s">
        <v>915</v>
      </c>
      <c r="C571" s="2" t="s">
        <v>421</v>
      </c>
      <c r="D571" s="2" t="str">
        <f>VLOOKUP(C571,'Industry Group'!$D$3:$G$172, 4,FALSE)</f>
        <v>Agro-based industry</v>
      </c>
      <c r="E571" s="2" t="s">
        <v>916</v>
      </c>
      <c r="F571" s="2" t="s">
        <v>352</v>
      </c>
      <c r="G571" s="2" t="s">
        <v>917</v>
      </c>
      <c r="H571" s="2">
        <v>112.054401</v>
      </c>
      <c r="I571" s="2">
        <v>-7.8343350000000003</v>
      </c>
      <c r="J571" s="2">
        <v>603.250134436449</v>
      </c>
    </row>
    <row r="572" spans="1:10" ht="12.75" customHeight="1">
      <c r="A572" s="2">
        <v>1871</v>
      </c>
      <c r="B572" s="2" t="s">
        <v>918</v>
      </c>
      <c r="C572" s="2" t="s">
        <v>105</v>
      </c>
      <c r="D572" s="2" t="str">
        <f>VLOOKUP(C572,'Industry Group'!$D$3:$G$172, 4,FALSE)</f>
        <v>Petrochemicals &amp; Plastics</v>
      </c>
      <c r="E572" s="2" t="s">
        <v>919</v>
      </c>
      <c r="F572" s="2" t="s">
        <v>920</v>
      </c>
      <c r="G572" s="2" t="s">
        <v>921</v>
      </c>
      <c r="H572" s="2">
        <v>102.78093269999999</v>
      </c>
      <c r="I572" s="2">
        <v>-2.6144504999999998</v>
      </c>
      <c r="J572" s="2">
        <v>602.95016309068103</v>
      </c>
    </row>
    <row r="573" spans="1:10" ht="12.75" hidden="1" customHeight="1">
      <c r="A573" s="2">
        <v>859</v>
      </c>
      <c r="B573" s="2" t="s">
        <v>922</v>
      </c>
      <c r="C573" s="2" t="s">
        <v>421</v>
      </c>
      <c r="D573" s="2" t="str">
        <f>VLOOKUP(C573,'Industry Group'!$D$3:$G$172, 4,FALSE)</f>
        <v>Agro-based industry</v>
      </c>
      <c r="E573" s="2" t="s">
        <v>912</v>
      </c>
      <c r="F573" s="2" t="s">
        <v>352</v>
      </c>
      <c r="G573" s="2" t="s">
        <v>913</v>
      </c>
      <c r="H573" s="2">
        <v>112.0485194</v>
      </c>
      <c r="I573" s="2">
        <v>-7.8348009999999997</v>
      </c>
      <c r="J573" s="2">
        <v>602.64558973747296</v>
      </c>
    </row>
    <row r="574" spans="1:10" ht="12.75" hidden="1" customHeight="1">
      <c r="A574" s="2">
        <v>985</v>
      </c>
      <c r="B574" s="2" t="s">
        <v>923</v>
      </c>
      <c r="C574" s="2" t="s">
        <v>421</v>
      </c>
      <c r="D574" s="2" t="str">
        <f>VLOOKUP(C574,'Industry Group'!$D$3:$G$172, 4,FALSE)</f>
        <v>Agro-based industry</v>
      </c>
      <c r="E574" s="2" t="s">
        <v>916</v>
      </c>
      <c r="F574" s="2" t="s">
        <v>352</v>
      </c>
      <c r="G574" s="2" t="s">
        <v>917</v>
      </c>
      <c r="H574" s="2">
        <v>112.0485194</v>
      </c>
      <c r="I574" s="2">
        <v>-7.8348009999999997</v>
      </c>
      <c r="J574" s="2">
        <v>602.64558973747296</v>
      </c>
    </row>
    <row r="575" spans="1:10" ht="12.75" hidden="1" customHeight="1">
      <c r="A575" s="2">
        <v>1026</v>
      </c>
      <c r="B575" s="2" t="s">
        <v>924</v>
      </c>
      <c r="C575" s="2" t="s">
        <v>18</v>
      </c>
      <c r="D575" s="2" t="str">
        <f>VLOOKUP(C575,'Industry Group'!$D$3:$G$172, 4,FALSE)</f>
        <v>Agro-based industry</v>
      </c>
      <c r="E575" s="2" t="s">
        <v>530</v>
      </c>
      <c r="F575" s="2" t="s">
        <v>220</v>
      </c>
      <c r="G575" s="2" t="s">
        <v>531</v>
      </c>
      <c r="H575" s="2">
        <v>109.984019</v>
      </c>
      <c r="I575" s="2">
        <v>-1.796643</v>
      </c>
      <c r="J575" s="2">
        <v>602.191797748868</v>
      </c>
    </row>
    <row r="576" spans="1:10" ht="12.75" hidden="1" customHeight="1">
      <c r="A576" s="2">
        <v>1024</v>
      </c>
      <c r="B576" s="2" t="s">
        <v>925</v>
      </c>
      <c r="C576" s="2" t="s">
        <v>18</v>
      </c>
      <c r="D576" s="2" t="str">
        <f>VLOOKUP(C576,'Industry Group'!$D$3:$G$172, 4,FALSE)</f>
        <v>Agro-based industry</v>
      </c>
      <c r="E576" s="2" t="s">
        <v>530</v>
      </c>
      <c r="F576" s="2" t="s">
        <v>220</v>
      </c>
      <c r="G576" s="2" t="s">
        <v>531</v>
      </c>
      <c r="H576" s="2">
        <v>109.9810889</v>
      </c>
      <c r="I576" s="2">
        <v>-1.8005530999999999</v>
      </c>
      <c r="J576" s="2">
        <v>601.64817588858102</v>
      </c>
    </row>
    <row r="577" spans="1:10" ht="12.75" hidden="1" customHeight="1">
      <c r="A577" s="2">
        <v>358</v>
      </c>
      <c r="B577" s="2" t="s">
        <v>926</v>
      </c>
      <c r="C577" s="2" t="s">
        <v>18</v>
      </c>
      <c r="D577" s="2" t="str">
        <f>VLOOKUP(C577,'Industry Group'!$D$3:$G$172, 4,FALSE)</f>
        <v>Agro-based industry</v>
      </c>
      <c r="E577" s="2" t="s">
        <v>765</v>
      </c>
      <c r="F577" s="2" t="s">
        <v>455</v>
      </c>
      <c r="G577" s="2" t="s">
        <v>766</v>
      </c>
      <c r="H577" s="2">
        <v>103.4742993</v>
      </c>
      <c r="I577" s="2">
        <v>-1.9906187</v>
      </c>
      <c r="J577" s="2">
        <v>600.45605107391395</v>
      </c>
    </row>
    <row r="578" spans="1:10" ht="12.75" hidden="1" customHeight="1">
      <c r="A578" s="2">
        <v>861</v>
      </c>
      <c r="B578" s="2" t="s">
        <v>927</v>
      </c>
      <c r="C578" s="2" t="s">
        <v>683</v>
      </c>
      <c r="D578" s="2" t="str">
        <f>VLOOKUP(C578,'Industry Group'!$D$3:$G$172, 4,FALSE)</f>
        <v>Wood, Leather &amp; Paper</v>
      </c>
      <c r="E578" s="2" t="s">
        <v>912</v>
      </c>
      <c r="F578" s="2" t="s">
        <v>352</v>
      </c>
      <c r="G578" s="2" t="s">
        <v>913</v>
      </c>
      <c r="H578" s="2">
        <v>112.03257379999999</v>
      </c>
      <c r="I578" s="2">
        <v>-7.7526092000000002</v>
      </c>
      <c r="J578" s="2">
        <v>598.32359524286903</v>
      </c>
    </row>
    <row r="579" spans="1:10" ht="12.75" hidden="1" customHeight="1">
      <c r="A579" s="2">
        <v>860</v>
      </c>
      <c r="B579" s="2" t="s">
        <v>928</v>
      </c>
      <c r="C579" s="2" t="s">
        <v>683</v>
      </c>
      <c r="D579" s="2" t="str">
        <f>VLOOKUP(C579,'Industry Group'!$D$3:$G$172, 4,FALSE)</f>
        <v>Wood, Leather &amp; Paper</v>
      </c>
      <c r="E579" s="2" t="s">
        <v>912</v>
      </c>
      <c r="F579" s="2" t="s">
        <v>352</v>
      </c>
      <c r="G579" s="2" t="s">
        <v>913</v>
      </c>
      <c r="H579" s="2">
        <v>112.0283951</v>
      </c>
      <c r="I579" s="2">
        <v>-7.7544364000000003</v>
      </c>
      <c r="J579" s="2">
        <v>597.93875200537298</v>
      </c>
    </row>
    <row r="580" spans="1:10" ht="12.75" hidden="1" customHeight="1">
      <c r="A580" s="2">
        <v>987</v>
      </c>
      <c r="B580" s="2" t="s">
        <v>929</v>
      </c>
      <c r="C580" s="2" t="s">
        <v>443</v>
      </c>
      <c r="D580" s="2" t="str">
        <f>VLOOKUP(C580,'Industry Group'!$D$3:$G$172, 4,FALSE)</f>
        <v>Capital goods &amp; automobile components</v>
      </c>
      <c r="E580" s="2" t="s">
        <v>916</v>
      </c>
      <c r="F580" s="2" t="s">
        <v>352</v>
      </c>
      <c r="G580" s="2" t="s">
        <v>917</v>
      </c>
      <c r="H580" s="2">
        <v>112.00973980000001</v>
      </c>
      <c r="I580" s="2">
        <v>-7.8049198000000004</v>
      </c>
      <c r="J580" s="2">
        <v>597.58114579314395</v>
      </c>
    </row>
    <row r="581" spans="1:10" ht="12.75" hidden="1" customHeight="1">
      <c r="A581" s="2">
        <v>359</v>
      </c>
      <c r="B581" s="2" t="s">
        <v>930</v>
      </c>
      <c r="C581" s="2" t="s">
        <v>18</v>
      </c>
      <c r="D581" s="2" t="str">
        <f>VLOOKUP(C581,'Industry Group'!$D$3:$G$172, 4,FALSE)</f>
        <v>Agro-based industry</v>
      </c>
      <c r="E581" s="2" t="s">
        <v>765</v>
      </c>
      <c r="F581" s="2" t="s">
        <v>455</v>
      </c>
      <c r="G581" s="2" t="s">
        <v>766</v>
      </c>
      <c r="H581" s="2">
        <v>103.7940825</v>
      </c>
      <c r="I581" s="2">
        <v>-1.7916631000000001</v>
      </c>
      <c r="J581" s="2">
        <v>597.11825039302403</v>
      </c>
    </row>
    <row r="582" spans="1:10" ht="12.75" hidden="1" customHeight="1">
      <c r="A582" s="2">
        <v>353</v>
      </c>
      <c r="B582" s="2" t="s">
        <v>931</v>
      </c>
      <c r="C582" s="2" t="s">
        <v>18</v>
      </c>
      <c r="D582" s="2" t="str">
        <f>VLOOKUP(C582,'Industry Group'!$D$3:$G$172, 4,FALSE)</f>
        <v>Agro-based industry</v>
      </c>
      <c r="E582" s="2" t="s">
        <v>765</v>
      </c>
      <c r="F582" s="2" t="s">
        <v>455</v>
      </c>
      <c r="G582" s="2" t="s">
        <v>766</v>
      </c>
      <c r="H582" s="2">
        <v>103.8686269</v>
      </c>
      <c r="I582" s="2">
        <v>-1.7436940999999999</v>
      </c>
      <c r="J582" s="2">
        <v>596.90559843077995</v>
      </c>
    </row>
    <row r="583" spans="1:10" ht="12.75" hidden="1" customHeight="1">
      <c r="A583" s="2">
        <v>982</v>
      </c>
      <c r="B583" s="2" t="s">
        <v>932</v>
      </c>
      <c r="C583" s="2" t="s">
        <v>421</v>
      </c>
      <c r="D583" s="2" t="str">
        <f>VLOOKUP(C583,'Industry Group'!$D$3:$G$172, 4,FALSE)</f>
        <v>Agro-based industry</v>
      </c>
      <c r="E583" s="2" t="s">
        <v>933</v>
      </c>
      <c r="F583" s="2" t="s">
        <v>352</v>
      </c>
      <c r="G583" s="2" t="s">
        <v>934</v>
      </c>
      <c r="H583" s="2">
        <v>111.8761306</v>
      </c>
      <c r="I583" s="2">
        <v>-8.0542826999999999</v>
      </c>
      <c r="J583" s="2">
        <v>592.40016432576101</v>
      </c>
    </row>
    <row r="584" spans="1:10" ht="12.75" hidden="1" customHeight="1">
      <c r="A584" s="2">
        <v>198</v>
      </c>
      <c r="B584" s="2" t="s">
        <v>935</v>
      </c>
      <c r="C584" s="2" t="s">
        <v>18</v>
      </c>
      <c r="D584" s="2" t="str">
        <f>VLOOKUP(C584,'Industry Group'!$D$3:$G$172, 4,FALSE)</f>
        <v>Agro-based industry</v>
      </c>
      <c r="E584" s="2" t="s">
        <v>675</v>
      </c>
      <c r="F584" s="2" t="s">
        <v>491</v>
      </c>
      <c r="G584" s="2" t="s">
        <v>676</v>
      </c>
      <c r="H584" s="2">
        <v>102.2125097</v>
      </c>
      <c r="I584" s="2">
        <v>-3.6353637000000001</v>
      </c>
      <c r="J584" s="2">
        <v>588.26985994805</v>
      </c>
    </row>
    <row r="585" spans="1:10" ht="12.75" hidden="1" customHeight="1">
      <c r="A585" s="2">
        <v>183</v>
      </c>
      <c r="B585" s="2" t="s">
        <v>936</v>
      </c>
      <c r="C585" s="2" t="s">
        <v>18</v>
      </c>
      <c r="D585" s="2" t="str">
        <f>VLOOKUP(C585,'Industry Group'!$D$3:$G$172, 4,FALSE)</f>
        <v>Agro-based industry</v>
      </c>
      <c r="E585" s="2" t="s">
        <v>937</v>
      </c>
      <c r="F585" s="2" t="s">
        <v>491</v>
      </c>
      <c r="G585" s="2" t="s">
        <v>938</v>
      </c>
      <c r="H585" s="2">
        <v>102.2377262</v>
      </c>
      <c r="I585" s="2">
        <v>-3.6644013000000002</v>
      </c>
      <c r="J585" s="2">
        <v>584.24616894889698</v>
      </c>
    </row>
    <row r="586" spans="1:10" ht="12.75" hidden="1" customHeight="1">
      <c r="A586" s="2">
        <v>894</v>
      </c>
      <c r="B586" s="2" t="s">
        <v>939</v>
      </c>
      <c r="C586" s="2" t="s">
        <v>421</v>
      </c>
      <c r="D586" s="2" t="str">
        <f>VLOOKUP(C586,'Industry Group'!$D$3:$G$172, 4,FALSE)</f>
        <v>Agro-based industry</v>
      </c>
      <c r="E586" s="2" t="s">
        <v>940</v>
      </c>
      <c r="F586" s="2" t="s">
        <v>352</v>
      </c>
      <c r="G586" s="2" t="s">
        <v>941</v>
      </c>
      <c r="H586" s="2">
        <v>111.9045541</v>
      </c>
      <c r="I586" s="2">
        <v>-7.5943506999999997</v>
      </c>
      <c r="J586" s="2">
        <v>579.95010416330194</v>
      </c>
    </row>
    <row r="587" spans="1:10" ht="12.75" customHeight="1">
      <c r="A587" s="2">
        <v>979</v>
      </c>
      <c r="B587" s="2" t="s">
        <v>942</v>
      </c>
      <c r="C587" s="2" t="s">
        <v>150</v>
      </c>
      <c r="D587" s="2" t="str">
        <f>VLOOKUP(C587,'Industry Group'!$D$3:$G$172, 4,FALSE)</f>
        <v>Power &amp; Energy</v>
      </c>
      <c r="E587" s="2" t="s">
        <v>943</v>
      </c>
      <c r="F587" s="2" t="s">
        <v>352</v>
      </c>
      <c r="G587" s="2" t="s">
        <v>944</v>
      </c>
      <c r="H587" s="2">
        <v>112.0416754</v>
      </c>
      <c r="I587" s="2">
        <v>-6.8949099</v>
      </c>
      <c r="J587" s="2">
        <v>579.69487252725298</v>
      </c>
    </row>
    <row r="588" spans="1:10" ht="12.75" customHeight="1">
      <c r="A588" s="2">
        <v>1883</v>
      </c>
      <c r="B588" s="2" t="s">
        <v>945</v>
      </c>
      <c r="C588" s="2" t="s">
        <v>20</v>
      </c>
      <c r="D588" s="2" t="str">
        <f>VLOOKUP(C588,'Industry Group'!$D$3:$G$172, 4,FALSE)</f>
        <v>Power &amp; Energy</v>
      </c>
      <c r="E588" s="2" t="s">
        <v>946</v>
      </c>
      <c r="F588" s="2" t="s">
        <v>920</v>
      </c>
      <c r="G588" s="2" t="s">
        <v>947</v>
      </c>
      <c r="H588" s="2">
        <v>103.67978100000001</v>
      </c>
      <c r="I588" s="2">
        <v>-2.0739529999999999</v>
      </c>
      <c r="J588" s="2">
        <v>579.10086798660097</v>
      </c>
    </row>
    <row r="589" spans="1:10" ht="12.75" hidden="1" customHeight="1">
      <c r="A589" s="2">
        <v>1885</v>
      </c>
      <c r="B589" s="2" t="s">
        <v>948</v>
      </c>
      <c r="C589" s="2" t="s">
        <v>949</v>
      </c>
      <c r="D589" s="2" t="str">
        <f>VLOOKUP(C589,'Industry Group'!$D$3:$G$172, 4,FALSE)</f>
        <v>Wood, Leather &amp; Paper</v>
      </c>
      <c r="E589" s="2" t="s">
        <v>946</v>
      </c>
      <c r="F589" s="2" t="s">
        <v>920</v>
      </c>
      <c r="G589" s="2" t="s">
        <v>947</v>
      </c>
      <c r="H589" s="2">
        <v>103.73439639999999</v>
      </c>
      <c r="I589" s="2">
        <v>-2.0665301</v>
      </c>
      <c r="J589" s="2">
        <v>576.10405216261495</v>
      </c>
    </row>
    <row r="590" spans="1:10" ht="12.75" customHeight="1">
      <c r="A590" s="2">
        <v>181</v>
      </c>
      <c r="B590" s="2" t="s">
        <v>950</v>
      </c>
      <c r="C590" s="2" t="s">
        <v>105</v>
      </c>
      <c r="D590" s="2" t="str">
        <f>VLOOKUP(C590,'Industry Group'!$D$3:$G$172, 4,FALSE)</f>
        <v>Petrochemicals &amp; Plastics</v>
      </c>
      <c r="E590" s="2" t="s">
        <v>951</v>
      </c>
      <c r="F590" s="2" t="s">
        <v>491</v>
      </c>
      <c r="G590" s="2" t="s">
        <v>952</v>
      </c>
      <c r="H590" s="2">
        <v>102.2747327</v>
      </c>
      <c r="I590" s="2">
        <v>-3.7998751999999998</v>
      </c>
      <c r="J590" s="2">
        <v>573.41289401045003</v>
      </c>
    </row>
    <row r="591" spans="1:10" ht="12.75" customHeight="1">
      <c r="A591" s="2">
        <v>822</v>
      </c>
      <c r="B591" s="2" t="s">
        <v>953</v>
      </c>
      <c r="C591" s="2" t="s">
        <v>32</v>
      </c>
      <c r="D591" s="2" t="str">
        <f>VLOOKUP(C591,'Industry Group'!$D$3:$G$172, 4,FALSE)</f>
        <v>Power &amp; Energy</v>
      </c>
      <c r="E591" s="2" t="s">
        <v>954</v>
      </c>
      <c r="F591" s="2" t="s">
        <v>352</v>
      </c>
      <c r="G591" s="2" t="s">
        <v>955</v>
      </c>
      <c r="H591" s="2">
        <v>111.90952900000001</v>
      </c>
      <c r="I591" s="2">
        <v>-7.1533981999999998</v>
      </c>
      <c r="J591" s="2">
        <v>569.66657661180204</v>
      </c>
    </row>
    <row r="592" spans="1:10" ht="12.75" customHeight="1">
      <c r="A592" s="2">
        <v>978</v>
      </c>
      <c r="B592" s="2" t="s">
        <v>956</v>
      </c>
      <c r="C592" s="2" t="s">
        <v>13</v>
      </c>
      <c r="D592" s="2" t="str">
        <f>VLOOKUP(C592,'Industry Group'!$D$3:$G$172, 4,FALSE)</f>
        <v>Power &amp; Energy</v>
      </c>
      <c r="E592" s="2" t="s">
        <v>943</v>
      </c>
      <c r="F592" s="2" t="s">
        <v>352</v>
      </c>
      <c r="G592" s="2" t="s">
        <v>944</v>
      </c>
      <c r="H592" s="2">
        <v>111.955477</v>
      </c>
      <c r="I592" s="2">
        <v>-6.7749706999999999</v>
      </c>
      <c r="J592" s="2">
        <v>568.68061532774504</v>
      </c>
    </row>
    <row r="593" spans="1:10" ht="12.75" customHeight="1">
      <c r="A593" s="2">
        <v>185</v>
      </c>
      <c r="B593" s="2" t="s">
        <v>957</v>
      </c>
      <c r="C593" s="2" t="s">
        <v>20</v>
      </c>
      <c r="D593" s="2" t="str">
        <f>VLOOKUP(C593,'Industry Group'!$D$3:$G$172, 4,FALSE)</f>
        <v>Power &amp; Energy</v>
      </c>
      <c r="E593" s="2" t="s">
        <v>937</v>
      </c>
      <c r="F593" s="2" t="s">
        <v>491</v>
      </c>
      <c r="G593" s="2" t="s">
        <v>938</v>
      </c>
      <c r="H593" s="2">
        <v>102.3144782</v>
      </c>
      <c r="I593" s="2">
        <v>-3.8480764000000001</v>
      </c>
      <c r="J593" s="2">
        <v>566.99922228931598</v>
      </c>
    </row>
    <row r="594" spans="1:10" ht="12.75" customHeight="1">
      <c r="A594" s="2">
        <v>1876</v>
      </c>
      <c r="B594" s="2" t="s">
        <v>958</v>
      </c>
      <c r="C594" s="2" t="s">
        <v>150</v>
      </c>
      <c r="D594" s="2" t="str">
        <f>VLOOKUP(C594,'Industry Group'!$D$3:$G$172, 4,FALSE)</f>
        <v>Power &amp; Energy</v>
      </c>
      <c r="E594" s="2" t="s">
        <v>946</v>
      </c>
      <c r="F594" s="2" t="s">
        <v>920</v>
      </c>
      <c r="G594" s="2" t="s">
        <v>947</v>
      </c>
      <c r="H594" s="2">
        <v>103.7535756</v>
      </c>
      <c r="I594" s="2">
        <v>-2.1568467999999998</v>
      </c>
      <c r="J594" s="2">
        <v>566.78714004542803</v>
      </c>
    </row>
    <row r="595" spans="1:10" ht="12.75" customHeight="1">
      <c r="A595" s="2">
        <v>186</v>
      </c>
      <c r="B595" s="2" t="s">
        <v>959</v>
      </c>
      <c r="C595" s="2" t="s">
        <v>20</v>
      </c>
      <c r="D595" s="2" t="str">
        <f>VLOOKUP(C595,'Industry Group'!$D$3:$G$172, 4,FALSE)</f>
        <v>Power &amp; Energy</v>
      </c>
      <c r="E595" s="2" t="s">
        <v>937</v>
      </c>
      <c r="F595" s="2" t="s">
        <v>491</v>
      </c>
      <c r="G595" s="2" t="s">
        <v>938</v>
      </c>
      <c r="H595" s="2">
        <v>102.3169443</v>
      </c>
      <c r="I595" s="2">
        <v>-3.8486402000000002</v>
      </c>
      <c r="J595" s="2">
        <v>566.72765670088495</v>
      </c>
    </row>
    <row r="596" spans="1:10" ht="12.75" hidden="1" customHeight="1">
      <c r="A596" s="2">
        <v>199</v>
      </c>
      <c r="B596" s="2" t="s">
        <v>960</v>
      </c>
      <c r="C596" s="2" t="s">
        <v>18</v>
      </c>
      <c r="D596" s="2" t="str">
        <f>VLOOKUP(C596,'Industry Group'!$D$3:$G$172, 4,FALSE)</f>
        <v>Agro-based industry</v>
      </c>
      <c r="E596" s="2" t="s">
        <v>951</v>
      </c>
      <c r="F596" s="2" t="s">
        <v>491</v>
      </c>
      <c r="G596" s="2" t="s">
        <v>952</v>
      </c>
      <c r="H596" s="2">
        <v>102.3154397</v>
      </c>
      <c r="I596" s="2">
        <v>-3.8693097999999901</v>
      </c>
      <c r="J596" s="2">
        <v>565.80622610295802</v>
      </c>
    </row>
    <row r="597" spans="1:10" ht="12.75" customHeight="1">
      <c r="A597" s="2">
        <v>981</v>
      </c>
      <c r="B597" s="2" t="s">
        <v>961</v>
      </c>
      <c r="C597" s="2" t="s">
        <v>25</v>
      </c>
      <c r="D597" s="2" t="str">
        <f>VLOOKUP(C597,'Industry Group'!$D$3:$G$172, 4,FALSE)</f>
        <v>Cement, Steel &amp; heavy industry</v>
      </c>
      <c r="E597" s="2" t="s">
        <v>943</v>
      </c>
      <c r="F597" s="2" t="s">
        <v>352</v>
      </c>
      <c r="G597" s="2" t="s">
        <v>944</v>
      </c>
      <c r="H597" s="2">
        <v>111.9169089</v>
      </c>
      <c r="I597" s="2">
        <v>-6.8638950999999997</v>
      </c>
      <c r="J597" s="2">
        <v>565.58214951800005</v>
      </c>
    </row>
    <row r="598" spans="1:10" ht="12.75" customHeight="1">
      <c r="A598" s="2">
        <v>229</v>
      </c>
      <c r="B598" s="2" t="s">
        <v>962</v>
      </c>
      <c r="C598" s="2" t="s">
        <v>13</v>
      </c>
      <c r="D598" s="2" t="str">
        <f>VLOOKUP(C598,'Industry Group'!$D$3:$G$172, 4,FALSE)</f>
        <v>Power &amp; Energy</v>
      </c>
      <c r="E598" s="2" t="s">
        <v>963</v>
      </c>
      <c r="F598" s="2" t="s">
        <v>491</v>
      </c>
      <c r="G598" s="2" t="s">
        <v>964</v>
      </c>
      <c r="H598" s="2">
        <v>102.3092005</v>
      </c>
      <c r="I598" s="2">
        <v>-3.8974492999999999</v>
      </c>
      <c r="J598" s="2">
        <v>564.97813773706605</v>
      </c>
    </row>
    <row r="599" spans="1:10" ht="12.75" customHeight="1">
      <c r="A599" s="2">
        <v>180</v>
      </c>
      <c r="B599" s="2" t="s">
        <v>965</v>
      </c>
      <c r="C599" s="2" t="s">
        <v>105</v>
      </c>
      <c r="D599" s="2" t="str">
        <f>VLOOKUP(C599,'Industry Group'!$D$3:$G$172, 4,FALSE)</f>
        <v>Petrochemicals &amp; Plastics</v>
      </c>
      <c r="E599" s="2" t="s">
        <v>937</v>
      </c>
      <c r="F599" s="2" t="s">
        <v>491</v>
      </c>
      <c r="G599" s="2" t="s">
        <v>938</v>
      </c>
      <c r="H599" s="2">
        <v>102.3656119</v>
      </c>
      <c r="I599" s="2">
        <v>-3.7916211999999998</v>
      </c>
      <c r="J599" s="2">
        <v>564.96471266357605</v>
      </c>
    </row>
    <row r="600" spans="1:10" ht="12.75" hidden="1" customHeight="1">
      <c r="A600" s="2">
        <v>230</v>
      </c>
      <c r="B600" s="2" t="s">
        <v>966</v>
      </c>
      <c r="C600" s="2" t="s">
        <v>967</v>
      </c>
      <c r="D600" s="2" t="str">
        <f>VLOOKUP(C600,'Industry Group'!$D$3:$G$172, 4,FALSE)</f>
        <v>Ports &amp; Transportation</v>
      </c>
      <c r="E600" s="2" t="s">
        <v>963</v>
      </c>
      <c r="F600" s="2" t="s">
        <v>491</v>
      </c>
      <c r="G600" s="2" t="s">
        <v>964</v>
      </c>
      <c r="H600" s="2">
        <v>102.30443699999999</v>
      </c>
      <c r="I600" s="2">
        <v>-3.9076770999999999</v>
      </c>
      <c r="J600" s="2">
        <v>564.92797517408496</v>
      </c>
    </row>
    <row r="601" spans="1:10" ht="12.75" customHeight="1">
      <c r="A601" s="2">
        <v>188</v>
      </c>
      <c r="B601" s="2" t="s">
        <v>968</v>
      </c>
      <c r="C601" s="2" t="s">
        <v>20</v>
      </c>
      <c r="D601" s="2" t="str">
        <f>VLOOKUP(C601,'Industry Group'!$D$3:$G$172, 4,FALSE)</f>
        <v>Power &amp; Energy</v>
      </c>
      <c r="E601" s="2" t="s">
        <v>937</v>
      </c>
      <c r="F601" s="2" t="s">
        <v>491</v>
      </c>
      <c r="G601" s="2" t="s">
        <v>938</v>
      </c>
      <c r="H601" s="2">
        <v>102.3431685</v>
      </c>
      <c r="I601" s="2">
        <v>-3.8447963999999999</v>
      </c>
      <c r="J601" s="2">
        <v>564.35340409416199</v>
      </c>
    </row>
    <row r="602" spans="1:10" ht="12.75" customHeight="1">
      <c r="A602" s="2">
        <v>1032</v>
      </c>
      <c r="B602" s="2" t="s">
        <v>969</v>
      </c>
      <c r="C602" s="2" t="s">
        <v>970</v>
      </c>
      <c r="D602" s="2" t="str">
        <f>VLOOKUP(C602,'Industry Group'!$D$3:$G$172, 4,FALSE)</f>
        <v>Cement, Steel &amp; heavy industry</v>
      </c>
      <c r="E602" s="2" t="s">
        <v>530</v>
      </c>
      <c r="F602" s="2" t="s">
        <v>220</v>
      </c>
      <c r="G602" s="2" t="s">
        <v>531</v>
      </c>
      <c r="H602" s="2">
        <v>110.154949</v>
      </c>
      <c r="I602" s="2">
        <v>-2.3645657999999998</v>
      </c>
      <c r="J602" s="2">
        <v>563.94384261196797</v>
      </c>
    </row>
    <row r="603" spans="1:10" ht="12.75" hidden="1" customHeight="1">
      <c r="A603" s="2">
        <v>182</v>
      </c>
      <c r="B603" s="2" t="s">
        <v>971</v>
      </c>
      <c r="C603" s="2" t="s">
        <v>18</v>
      </c>
      <c r="D603" s="2" t="str">
        <f>VLOOKUP(C603,'Industry Group'!$D$3:$G$172, 4,FALSE)</f>
        <v>Agro-based industry</v>
      </c>
      <c r="E603" s="2" t="s">
        <v>937</v>
      </c>
      <c r="F603" s="2" t="s">
        <v>491</v>
      </c>
      <c r="G603" s="2" t="s">
        <v>938</v>
      </c>
      <c r="H603" s="2">
        <v>102.3918929</v>
      </c>
      <c r="I603" s="2">
        <v>-3.7684077999999999</v>
      </c>
      <c r="J603" s="2">
        <v>563.65188936830305</v>
      </c>
    </row>
    <row r="604" spans="1:10" ht="12.75" hidden="1" customHeight="1">
      <c r="A604" s="2">
        <v>187</v>
      </c>
      <c r="B604" s="2" t="s">
        <v>972</v>
      </c>
      <c r="C604" s="2" t="s">
        <v>18</v>
      </c>
      <c r="D604" s="2" t="str">
        <f>VLOOKUP(C604,'Industry Group'!$D$3:$G$172, 4,FALSE)</f>
        <v>Agro-based industry</v>
      </c>
      <c r="E604" s="2" t="s">
        <v>937</v>
      </c>
      <c r="F604" s="2" t="s">
        <v>491</v>
      </c>
      <c r="G604" s="2" t="s">
        <v>938</v>
      </c>
      <c r="H604" s="2">
        <v>102.39006879999999</v>
      </c>
      <c r="I604" s="2">
        <v>-3.7726326000000001</v>
      </c>
      <c r="J604" s="2">
        <v>563.60140085623698</v>
      </c>
    </row>
    <row r="605" spans="1:10" ht="12.75" customHeight="1">
      <c r="A605" s="2">
        <v>206</v>
      </c>
      <c r="B605" s="2" t="s">
        <v>973</v>
      </c>
      <c r="C605" s="2" t="s">
        <v>77</v>
      </c>
      <c r="D605" s="2" t="str">
        <f>VLOOKUP(C605,'Industry Group'!$D$3:$G$172, 4,FALSE)</f>
        <v>Power &amp; Energy</v>
      </c>
      <c r="E605" s="2" t="s">
        <v>974</v>
      </c>
      <c r="F605" s="2" t="s">
        <v>491</v>
      </c>
      <c r="G605" s="2" t="s">
        <v>975</v>
      </c>
      <c r="H605" s="2">
        <v>102.52217779999999</v>
      </c>
      <c r="I605" s="2">
        <v>-3.5654181999999999</v>
      </c>
      <c r="J605" s="2">
        <v>562.578300002628</v>
      </c>
    </row>
    <row r="606" spans="1:10" ht="12.75" hidden="1" customHeight="1">
      <c r="A606" s="2">
        <v>184</v>
      </c>
      <c r="B606" s="2" t="s">
        <v>976</v>
      </c>
      <c r="C606" s="2" t="s">
        <v>18</v>
      </c>
      <c r="D606" s="2" t="str">
        <f>VLOOKUP(C606,'Industry Group'!$D$3:$G$172, 4,FALSE)</f>
        <v>Agro-based industry</v>
      </c>
      <c r="E606" s="2" t="s">
        <v>937</v>
      </c>
      <c r="F606" s="2" t="s">
        <v>491</v>
      </c>
      <c r="G606" s="2" t="s">
        <v>938</v>
      </c>
      <c r="H606" s="2">
        <v>102.3950782</v>
      </c>
      <c r="I606" s="2">
        <v>-3.7930986999999998</v>
      </c>
      <c r="J606" s="2">
        <v>562.01465717844599</v>
      </c>
    </row>
    <row r="607" spans="1:10" ht="12.75" customHeight="1">
      <c r="A607" s="2">
        <v>980</v>
      </c>
      <c r="B607" s="2" t="s">
        <v>977</v>
      </c>
      <c r="C607" s="2" t="s">
        <v>25</v>
      </c>
      <c r="D607" s="2" t="str">
        <f>VLOOKUP(C607,'Industry Group'!$D$3:$G$172, 4,FALSE)</f>
        <v>Cement, Steel &amp; heavy industry</v>
      </c>
      <c r="E607" s="2" t="s">
        <v>943</v>
      </c>
      <c r="F607" s="2" t="s">
        <v>352</v>
      </c>
      <c r="G607" s="2" t="s">
        <v>944</v>
      </c>
      <c r="H607" s="2">
        <v>111.8860933</v>
      </c>
      <c r="I607" s="2">
        <v>-6.8162148999999896</v>
      </c>
      <c r="J607" s="2">
        <v>561.565691424482</v>
      </c>
    </row>
    <row r="608" spans="1:10" ht="12.75" hidden="1" customHeight="1">
      <c r="A608" s="2">
        <v>1877</v>
      </c>
      <c r="B608" s="2" t="s">
        <v>978</v>
      </c>
      <c r="C608" s="2" t="s">
        <v>18</v>
      </c>
      <c r="D608" s="2" t="str">
        <f>VLOOKUP(C608,'Industry Group'!$D$3:$G$172, 4,FALSE)</f>
        <v>Agro-based industry</v>
      </c>
      <c r="E608" s="2" t="s">
        <v>946</v>
      </c>
      <c r="F608" s="2" t="s">
        <v>920</v>
      </c>
      <c r="G608" s="2" t="s">
        <v>947</v>
      </c>
      <c r="H608" s="2">
        <v>103.7115034</v>
      </c>
      <c r="I608" s="2">
        <v>-2.3177842000000002</v>
      </c>
      <c r="J608" s="2">
        <v>555.52955081289099</v>
      </c>
    </row>
    <row r="609" spans="1:10" ht="12.75" customHeight="1">
      <c r="A609" s="2">
        <v>224</v>
      </c>
      <c r="B609" s="2" t="s">
        <v>979</v>
      </c>
      <c r="C609" s="2" t="s">
        <v>105</v>
      </c>
      <c r="D609" s="2" t="str">
        <f>VLOOKUP(C609,'Industry Group'!$D$3:$G$172, 4,FALSE)</f>
        <v>Petrochemicals &amp; Plastics</v>
      </c>
      <c r="E609" s="2" t="s">
        <v>980</v>
      </c>
      <c r="F609" s="2" t="s">
        <v>491</v>
      </c>
      <c r="G609" s="2" t="s">
        <v>981</v>
      </c>
      <c r="H609" s="2">
        <v>102.41289140000001</v>
      </c>
      <c r="I609" s="2">
        <v>-3.9397932</v>
      </c>
      <c r="J609" s="2">
        <v>552.58356861658694</v>
      </c>
    </row>
    <row r="610" spans="1:10" ht="12.75" customHeight="1">
      <c r="A610" s="2">
        <v>1925</v>
      </c>
      <c r="B610" s="2" t="s">
        <v>982</v>
      </c>
      <c r="C610" s="2" t="s">
        <v>13</v>
      </c>
      <c r="D610" s="2" t="str">
        <f>VLOOKUP(C610,'Industry Group'!$D$3:$G$172, 4,FALSE)</f>
        <v>Power &amp; Energy</v>
      </c>
      <c r="E610" s="2" t="s">
        <v>983</v>
      </c>
      <c r="F610" s="2" t="s">
        <v>920</v>
      </c>
      <c r="G610" s="2" t="s">
        <v>984</v>
      </c>
      <c r="H610" s="2">
        <v>102.86431899999999</v>
      </c>
      <c r="I610" s="2">
        <v>-3.2902619999999998</v>
      </c>
      <c r="J610" s="2">
        <v>548.25334461827799</v>
      </c>
    </row>
    <row r="611" spans="1:10" ht="12.75" hidden="1" customHeight="1">
      <c r="A611" s="2">
        <v>1893</v>
      </c>
      <c r="B611" s="2" t="s">
        <v>985</v>
      </c>
      <c r="C611" s="2" t="s">
        <v>18</v>
      </c>
      <c r="D611" s="2" t="str">
        <f>VLOOKUP(C611,'Industry Group'!$D$3:$G$172, 4,FALSE)</f>
        <v>Agro-based industry</v>
      </c>
      <c r="E611" s="2" t="s">
        <v>986</v>
      </c>
      <c r="F611" s="2" t="s">
        <v>920</v>
      </c>
      <c r="G611" s="2" t="s">
        <v>987</v>
      </c>
      <c r="H611" s="2">
        <v>103.16937849999999</v>
      </c>
      <c r="I611" s="2">
        <v>-2.9179645999999999</v>
      </c>
      <c r="J611" s="2">
        <v>548.23706728567299</v>
      </c>
    </row>
    <row r="612" spans="1:10" ht="12.75" hidden="1" customHeight="1">
      <c r="A612" s="2">
        <v>864</v>
      </c>
      <c r="B612" s="2" t="s">
        <v>988</v>
      </c>
      <c r="C612" s="2" t="s">
        <v>421</v>
      </c>
      <c r="D612" s="2" t="str">
        <f>VLOOKUP(C612,'Industry Group'!$D$3:$G$172, 4,FALSE)</f>
        <v>Agro-based industry</v>
      </c>
      <c r="E612" s="2" t="s">
        <v>989</v>
      </c>
      <c r="F612" s="2" t="s">
        <v>352</v>
      </c>
      <c r="G612" s="2" t="s">
        <v>990</v>
      </c>
      <c r="H612" s="2">
        <v>111.53829709999999</v>
      </c>
      <c r="I612" s="2">
        <v>-7.7028799000000001</v>
      </c>
      <c r="J612" s="2">
        <v>544.54881215929402</v>
      </c>
    </row>
    <row r="613" spans="1:10" ht="12.75" hidden="1" customHeight="1">
      <c r="A613" s="2">
        <v>225</v>
      </c>
      <c r="B613" s="2" t="s">
        <v>991</v>
      </c>
      <c r="C613" s="2" t="s">
        <v>18</v>
      </c>
      <c r="D613" s="2" t="str">
        <f>VLOOKUP(C613,'Industry Group'!$D$3:$G$172, 4,FALSE)</f>
        <v>Agro-based industry</v>
      </c>
      <c r="E613" s="2" t="s">
        <v>980</v>
      </c>
      <c r="F613" s="2" t="s">
        <v>491</v>
      </c>
      <c r="G613" s="2" t="s">
        <v>981</v>
      </c>
      <c r="H613" s="2">
        <v>102.4341252</v>
      </c>
      <c r="I613" s="2">
        <v>-4.0735424</v>
      </c>
      <c r="J613" s="2">
        <v>543.77758214948403</v>
      </c>
    </row>
    <row r="614" spans="1:10" ht="12.75" hidden="1" customHeight="1">
      <c r="A614" s="2">
        <v>1894</v>
      </c>
      <c r="B614" s="2" t="s">
        <v>992</v>
      </c>
      <c r="C614" s="2" t="s">
        <v>18</v>
      </c>
      <c r="D614" s="2" t="str">
        <f>VLOOKUP(C614,'Industry Group'!$D$3:$G$172, 4,FALSE)</f>
        <v>Agro-based industry</v>
      </c>
      <c r="E614" s="2" t="s">
        <v>986</v>
      </c>
      <c r="F614" s="2" t="s">
        <v>920</v>
      </c>
      <c r="G614" s="2" t="s">
        <v>987</v>
      </c>
      <c r="H614" s="2">
        <v>103.08179029999999</v>
      </c>
      <c r="I614" s="2">
        <v>-3.0956537000000002</v>
      </c>
      <c r="J614" s="2">
        <v>542.62916497029096</v>
      </c>
    </row>
    <row r="615" spans="1:10" ht="12.75" customHeight="1">
      <c r="A615" s="2">
        <v>1895</v>
      </c>
      <c r="B615" s="2" t="s">
        <v>993</v>
      </c>
      <c r="C615" s="2" t="s">
        <v>32</v>
      </c>
      <c r="D615" s="2" t="str">
        <f>VLOOKUP(C615,'Industry Group'!$D$3:$G$172, 4,FALSE)</f>
        <v>Power &amp; Energy</v>
      </c>
      <c r="E615" s="2" t="s">
        <v>994</v>
      </c>
      <c r="F615" s="2" t="s">
        <v>920</v>
      </c>
      <c r="G615" s="2" t="s">
        <v>995</v>
      </c>
      <c r="H615" s="2">
        <v>103.08179029999999</v>
      </c>
      <c r="I615" s="2">
        <v>-3.0956537000000002</v>
      </c>
      <c r="J615" s="2">
        <v>542.62916497029096</v>
      </c>
    </row>
    <row r="616" spans="1:10" ht="12.75" hidden="1" customHeight="1">
      <c r="A616" s="2">
        <v>988</v>
      </c>
      <c r="B616" s="2" t="s">
        <v>996</v>
      </c>
      <c r="C616" s="2" t="s">
        <v>421</v>
      </c>
      <c r="D616" s="2" t="str">
        <f>VLOOKUP(C616,'Industry Group'!$D$3:$G$172, 4,FALSE)</f>
        <v>Agro-based industry</v>
      </c>
      <c r="E616" s="2" t="s">
        <v>997</v>
      </c>
      <c r="F616" s="2" t="s">
        <v>352</v>
      </c>
      <c r="G616" s="2" t="s">
        <v>998</v>
      </c>
      <c r="H616" s="2">
        <v>111.5315234</v>
      </c>
      <c r="I616" s="2">
        <v>-7.6062469999999998</v>
      </c>
      <c r="J616" s="2">
        <v>540.69598504095904</v>
      </c>
    </row>
    <row r="617" spans="1:10" ht="12.75" customHeight="1">
      <c r="A617" s="2">
        <v>989</v>
      </c>
      <c r="B617" s="2" t="s">
        <v>999</v>
      </c>
      <c r="C617" s="2" t="s">
        <v>13</v>
      </c>
      <c r="D617" s="2" t="str">
        <f>VLOOKUP(C617,'Industry Group'!$D$3:$G$172, 4,FALSE)</f>
        <v>Power &amp; Energy</v>
      </c>
      <c r="E617" s="2" t="s">
        <v>997</v>
      </c>
      <c r="F617" s="2" t="s">
        <v>352</v>
      </c>
      <c r="G617" s="2" t="s">
        <v>998</v>
      </c>
      <c r="H617" s="2">
        <v>111.5270531</v>
      </c>
      <c r="I617" s="2">
        <v>-7.6127082999999898</v>
      </c>
      <c r="J617" s="2">
        <v>540.42695229468598</v>
      </c>
    </row>
    <row r="618" spans="1:10" ht="12.75" hidden="1" customHeight="1">
      <c r="A618" s="2">
        <v>990</v>
      </c>
      <c r="B618" s="2" t="s">
        <v>1000</v>
      </c>
      <c r="C618" s="2" t="s">
        <v>1001</v>
      </c>
      <c r="D618" s="2" t="str">
        <f>VLOOKUP(C618,'Industry Group'!$D$3:$G$172, 4,FALSE)</f>
        <v>Ports &amp; Transportation</v>
      </c>
      <c r="E618" s="2" t="s">
        <v>997</v>
      </c>
      <c r="F618" s="2" t="s">
        <v>352</v>
      </c>
      <c r="G618" s="2" t="s">
        <v>998</v>
      </c>
      <c r="H618" s="2">
        <v>111.5234212</v>
      </c>
      <c r="I618" s="2">
        <v>-7.6176102999999999</v>
      </c>
      <c r="J618" s="2">
        <v>540.19828046795499</v>
      </c>
    </row>
    <row r="619" spans="1:10" ht="12.75" customHeight="1">
      <c r="A619" s="2">
        <v>1891</v>
      </c>
      <c r="B619" s="2" t="s">
        <v>1002</v>
      </c>
      <c r="C619" s="2" t="s">
        <v>105</v>
      </c>
      <c r="D619" s="2" t="str">
        <f>VLOOKUP(C619,'Industry Group'!$D$3:$G$172, 4,FALSE)</f>
        <v>Petrochemicals &amp; Plastics</v>
      </c>
      <c r="E619" s="2" t="s">
        <v>986</v>
      </c>
      <c r="F619" s="2" t="s">
        <v>920</v>
      </c>
      <c r="G619" s="2" t="s">
        <v>987</v>
      </c>
      <c r="H619" s="2">
        <v>103.06060909999999</v>
      </c>
      <c r="I619" s="2">
        <v>-3.2179072999999998</v>
      </c>
      <c r="J619" s="2">
        <v>535.85399312141601</v>
      </c>
    </row>
    <row r="620" spans="1:10" ht="12.75" customHeight="1">
      <c r="A620" s="2">
        <v>691</v>
      </c>
      <c r="B620" s="2" t="s">
        <v>1003</v>
      </c>
      <c r="C620" s="2" t="s">
        <v>32</v>
      </c>
      <c r="D620" s="2" t="str">
        <f>VLOOKUP(C620,'Industry Group'!$D$3:$G$172, 4,FALSE)</f>
        <v>Power &amp; Energy</v>
      </c>
      <c r="E620" s="2" t="s">
        <v>1004</v>
      </c>
      <c r="F620" s="2" t="s">
        <v>666</v>
      </c>
      <c r="G620" s="2" t="s">
        <v>1005</v>
      </c>
      <c r="H620" s="2">
        <v>111.5955338</v>
      </c>
      <c r="I620" s="2">
        <v>-7.1352511999999999</v>
      </c>
      <c r="J620" s="2">
        <v>535.20274932183497</v>
      </c>
    </row>
    <row r="621" spans="1:10" ht="12.75" customHeight="1">
      <c r="A621" s="2">
        <v>1875</v>
      </c>
      <c r="B621" s="2" t="s">
        <v>1006</v>
      </c>
      <c r="C621" s="2" t="s">
        <v>32</v>
      </c>
      <c r="D621" s="2" t="str">
        <f>VLOOKUP(C621,'Industry Group'!$D$3:$G$172, 4,FALSE)</f>
        <v>Power &amp; Energy</v>
      </c>
      <c r="E621" s="2" t="s">
        <v>946</v>
      </c>
      <c r="F621" s="2" t="s">
        <v>920</v>
      </c>
      <c r="G621" s="2" t="s">
        <v>947</v>
      </c>
      <c r="H621" s="2">
        <v>103.7289167</v>
      </c>
      <c r="I621" s="2">
        <v>-2.5442029000000002</v>
      </c>
      <c r="J621" s="2">
        <v>534.829431837833</v>
      </c>
    </row>
    <row r="622" spans="1:10" ht="12.75" customHeight="1">
      <c r="A622" s="2">
        <v>1887</v>
      </c>
      <c r="B622" s="2" t="s">
        <v>1007</v>
      </c>
      <c r="C622" s="2" t="s">
        <v>32</v>
      </c>
      <c r="D622" s="2" t="str">
        <f>VLOOKUP(C622,'Industry Group'!$D$3:$G$172, 4,FALSE)</f>
        <v>Power &amp; Energy</v>
      </c>
      <c r="E622" s="2" t="s">
        <v>1008</v>
      </c>
      <c r="F622" s="2" t="s">
        <v>920</v>
      </c>
      <c r="G622" s="2" t="s">
        <v>1009</v>
      </c>
      <c r="H622" s="2">
        <v>103.7289167</v>
      </c>
      <c r="I622" s="2">
        <v>-2.5442029000000002</v>
      </c>
      <c r="J622" s="2">
        <v>534.829431837833</v>
      </c>
    </row>
    <row r="623" spans="1:10" ht="12.75" customHeight="1">
      <c r="A623" s="2">
        <v>1888</v>
      </c>
      <c r="B623" s="2" t="s">
        <v>1010</v>
      </c>
      <c r="C623" s="2" t="s">
        <v>32</v>
      </c>
      <c r="D623" s="2" t="str">
        <f>VLOOKUP(C623,'Industry Group'!$D$3:$G$172, 4,FALSE)</f>
        <v>Power &amp; Energy</v>
      </c>
      <c r="E623" s="2" t="s">
        <v>1008</v>
      </c>
      <c r="F623" s="2" t="s">
        <v>920</v>
      </c>
      <c r="G623" s="2" t="s">
        <v>1009</v>
      </c>
      <c r="H623" s="2">
        <v>103.7289167</v>
      </c>
      <c r="I623" s="2">
        <v>-2.5442029000000002</v>
      </c>
      <c r="J623" s="2">
        <v>534.829431837833</v>
      </c>
    </row>
    <row r="624" spans="1:10" ht="12.75" customHeight="1">
      <c r="A624" s="2">
        <v>1889</v>
      </c>
      <c r="B624" s="2" t="s">
        <v>1011</v>
      </c>
      <c r="C624" s="2" t="s">
        <v>32</v>
      </c>
      <c r="D624" s="2" t="str">
        <f>VLOOKUP(C624,'Industry Group'!$D$3:$G$172, 4,FALSE)</f>
        <v>Power &amp; Energy</v>
      </c>
      <c r="E624" s="2" t="s">
        <v>1008</v>
      </c>
      <c r="F624" s="2" t="s">
        <v>920</v>
      </c>
      <c r="G624" s="2" t="s">
        <v>1009</v>
      </c>
      <c r="H624" s="2">
        <v>103.7289167</v>
      </c>
      <c r="I624" s="2">
        <v>-2.5442029000000002</v>
      </c>
      <c r="J624" s="2">
        <v>534.829431837833</v>
      </c>
    </row>
    <row r="625" spans="1:10" ht="12.75" customHeight="1">
      <c r="A625" s="2">
        <v>228</v>
      </c>
      <c r="B625" s="2" t="s">
        <v>1012</v>
      </c>
      <c r="C625" s="2" t="s">
        <v>20</v>
      </c>
      <c r="D625" s="2" t="str">
        <f>VLOOKUP(C625,'Industry Group'!$D$3:$G$172, 4,FALSE)</f>
        <v>Power &amp; Energy</v>
      </c>
      <c r="E625" s="2" t="s">
        <v>980</v>
      </c>
      <c r="F625" s="2" t="s">
        <v>491</v>
      </c>
      <c r="G625" s="2" t="s">
        <v>981</v>
      </c>
      <c r="H625" s="2">
        <v>102.6068159</v>
      </c>
      <c r="I625" s="2">
        <v>-3.9340812000000001</v>
      </c>
      <c r="J625" s="2">
        <v>533.85330012841303</v>
      </c>
    </row>
    <row r="626" spans="1:10" ht="12.75" hidden="1" customHeight="1">
      <c r="A626" s="2">
        <v>227</v>
      </c>
      <c r="B626" s="2" t="s">
        <v>612</v>
      </c>
      <c r="C626" s="2" t="s">
        <v>18</v>
      </c>
      <c r="D626" s="2" t="str">
        <f>VLOOKUP(C626,'Industry Group'!$D$3:$G$172, 4,FALSE)</f>
        <v>Agro-based industry</v>
      </c>
      <c r="E626" s="2" t="s">
        <v>980</v>
      </c>
      <c r="F626" s="2" t="s">
        <v>491</v>
      </c>
      <c r="G626" s="2" t="s">
        <v>981</v>
      </c>
      <c r="H626" s="2">
        <v>102.5642261</v>
      </c>
      <c r="I626" s="2">
        <v>-4.0622929000000001</v>
      </c>
      <c r="J626" s="2">
        <v>531.40775792391696</v>
      </c>
    </row>
    <row r="627" spans="1:10" ht="12.75" customHeight="1">
      <c r="A627" s="2">
        <v>1874</v>
      </c>
      <c r="B627" s="2" t="s">
        <v>1013</v>
      </c>
      <c r="C627" s="2" t="s">
        <v>105</v>
      </c>
      <c r="D627" s="2" t="str">
        <f>VLOOKUP(C627,'Industry Group'!$D$3:$G$172, 4,FALSE)</f>
        <v>Petrochemicals &amp; Plastics</v>
      </c>
      <c r="E627" s="2" t="s">
        <v>946</v>
      </c>
      <c r="F627" s="2" t="s">
        <v>920</v>
      </c>
      <c r="G627" s="2" t="s">
        <v>947</v>
      </c>
      <c r="H627" s="2">
        <v>103.5664924</v>
      </c>
      <c r="I627" s="2">
        <v>-2.7388121000000001</v>
      </c>
      <c r="J627" s="2">
        <v>530.66053783884104</v>
      </c>
    </row>
    <row r="628" spans="1:10" ht="12.75" hidden="1" customHeight="1">
      <c r="A628" s="2">
        <v>1882</v>
      </c>
      <c r="B628" s="2" t="s">
        <v>1014</v>
      </c>
      <c r="C628" s="2" t="s">
        <v>18</v>
      </c>
      <c r="D628" s="2" t="str">
        <f>VLOOKUP(C628,'Industry Group'!$D$3:$G$172, 4,FALSE)</f>
        <v>Agro-based industry</v>
      </c>
      <c r="E628" s="2" t="s">
        <v>946</v>
      </c>
      <c r="F628" s="2" t="s">
        <v>920</v>
      </c>
      <c r="G628" s="2" t="s">
        <v>947</v>
      </c>
      <c r="H628" s="2">
        <v>103.5664924</v>
      </c>
      <c r="I628" s="2">
        <v>-2.7388121000000001</v>
      </c>
      <c r="J628" s="2">
        <v>530.66053783884104</v>
      </c>
    </row>
    <row r="629" spans="1:10" ht="12.75" hidden="1" customHeight="1">
      <c r="A629" s="2">
        <v>865</v>
      </c>
      <c r="B629" s="2" t="s">
        <v>1015</v>
      </c>
      <c r="C629" s="2" t="s">
        <v>421</v>
      </c>
      <c r="D629" s="2" t="str">
        <f>VLOOKUP(C629,'Industry Group'!$D$3:$G$172, 4,FALSE)</f>
        <v>Agro-based industry</v>
      </c>
      <c r="E629" s="2" t="s">
        <v>1016</v>
      </c>
      <c r="F629" s="2" t="s">
        <v>352</v>
      </c>
      <c r="G629" s="2" t="s">
        <v>1017</v>
      </c>
      <c r="H629" s="2">
        <v>111.42276</v>
      </c>
      <c r="I629" s="2">
        <v>-7.5709679999999997</v>
      </c>
      <c r="J629" s="2">
        <v>528.07389564160201</v>
      </c>
    </row>
    <row r="630" spans="1:10" ht="12.75" hidden="1" customHeight="1">
      <c r="A630" s="2">
        <v>866</v>
      </c>
      <c r="B630" s="2" t="s">
        <v>1018</v>
      </c>
      <c r="C630" s="2" t="s">
        <v>421</v>
      </c>
      <c r="D630" s="2" t="str">
        <f>VLOOKUP(C630,'Industry Group'!$D$3:$G$172, 4,FALSE)</f>
        <v>Agro-based industry</v>
      </c>
      <c r="E630" s="2" t="s">
        <v>1016</v>
      </c>
      <c r="F630" s="2" t="s">
        <v>352</v>
      </c>
      <c r="G630" s="2" t="s">
        <v>1017</v>
      </c>
      <c r="H630" s="2">
        <v>111.42276</v>
      </c>
      <c r="I630" s="2">
        <v>-7.5709679999999997</v>
      </c>
      <c r="J630" s="2">
        <v>528.07389564160201</v>
      </c>
    </row>
    <row r="631" spans="1:10" ht="12.75" hidden="1" customHeight="1">
      <c r="A631" s="2">
        <v>895</v>
      </c>
      <c r="B631" s="2" t="s">
        <v>1019</v>
      </c>
      <c r="C631" s="2" t="s">
        <v>421</v>
      </c>
      <c r="D631" s="2" t="str">
        <f>VLOOKUP(C631,'Industry Group'!$D$3:$G$172, 4,FALSE)</f>
        <v>Agro-based industry</v>
      </c>
      <c r="E631" s="2" t="s">
        <v>1020</v>
      </c>
      <c r="F631" s="2" t="s">
        <v>352</v>
      </c>
      <c r="G631" s="2" t="s">
        <v>1021</v>
      </c>
      <c r="H631" s="2">
        <v>111.42276</v>
      </c>
      <c r="I631" s="2">
        <v>-7.5709679999999997</v>
      </c>
      <c r="J631" s="2">
        <v>528.07389564160201</v>
      </c>
    </row>
    <row r="632" spans="1:10" ht="12.75" hidden="1" customHeight="1">
      <c r="A632" s="2">
        <v>1881</v>
      </c>
      <c r="B632" s="2" t="s">
        <v>1022</v>
      </c>
      <c r="C632" s="2" t="s">
        <v>18</v>
      </c>
      <c r="D632" s="2" t="str">
        <f>VLOOKUP(C632,'Industry Group'!$D$3:$G$172, 4,FALSE)</f>
        <v>Agro-based industry</v>
      </c>
      <c r="E632" s="2" t="s">
        <v>946</v>
      </c>
      <c r="F632" s="2" t="s">
        <v>920</v>
      </c>
      <c r="G632" s="2" t="s">
        <v>947</v>
      </c>
      <c r="H632" s="2">
        <v>103.8323018</v>
      </c>
      <c r="I632" s="2">
        <v>-2.6235374</v>
      </c>
      <c r="J632" s="2">
        <v>520.67256549292097</v>
      </c>
    </row>
    <row r="633" spans="1:10" ht="12.75" customHeight="1">
      <c r="A633" s="2">
        <v>896</v>
      </c>
      <c r="B633" s="2" t="s">
        <v>1023</v>
      </c>
      <c r="C633" s="2" t="s">
        <v>598</v>
      </c>
      <c r="D633" s="2" t="str">
        <f>VLOOKUP(C633,'Industry Group'!$D$3:$G$172, 4,FALSE)</f>
        <v>Power &amp; Energy</v>
      </c>
      <c r="E633" s="2" t="s">
        <v>1024</v>
      </c>
      <c r="F633" s="2" t="s">
        <v>352</v>
      </c>
      <c r="G633" s="2" t="s">
        <v>1025</v>
      </c>
      <c r="H633" s="2">
        <v>111.1414226</v>
      </c>
      <c r="I633" s="2">
        <v>-8.1263310000000004</v>
      </c>
      <c r="J633" s="2">
        <v>520.25597134921099</v>
      </c>
    </row>
    <row r="634" spans="1:10" ht="12.75" hidden="1" customHeight="1">
      <c r="A634" s="2">
        <v>1249</v>
      </c>
      <c r="B634" s="2" t="s">
        <v>1026</v>
      </c>
      <c r="C634" s="2" t="s">
        <v>18</v>
      </c>
      <c r="D634" s="2" t="str">
        <f>VLOOKUP(C634,'Industry Group'!$D$3:$G$172, 4,FALSE)</f>
        <v>Agro-based industry</v>
      </c>
      <c r="E634" s="2" t="s">
        <v>309</v>
      </c>
      <c r="F634" s="2" t="s">
        <v>310</v>
      </c>
      <c r="G634" s="2" t="s">
        <v>311</v>
      </c>
      <c r="H634" s="2">
        <v>105.9870641</v>
      </c>
      <c r="I634" s="2">
        <v>-1.6225219</v>
      </c>
      <c r="J634" s="2">
        <v>519.36070874899497</v>
      </c>
    </row>
    <row r="635" spans="1:10" ht="12.75" hidden="1" customHeight="1">
      <c r="A635" s="2">
        <v>1880</v>
      </c>
      <c r="B635" s="2" t="s">
        <v>1027</v>
      </c>
      <c r="C635" s="2" t="s">
        <v>18</v>
      </c>
      <c r="D635" s="2" t="str">
        <f>VLOOKUP(C635,'Industry Group'!$D$3:$G$172, 4,FALSE)</f>
        <v>Agro-based industry</v>
      </c>
      <c r="E635" s="2" t="s">
        <v>946</v>
      </c>
      <c r="F635" s="2" t="s">
        <v>920</v>
      </c>
      <c r="G635" s="2" t="s">
        <v>947</v>
      </c>
      <c r="H635" s="2">
        <v>104.020594</v>
      </c>
      <c r="I635" s="2">
        <v>-2.4993088999999999</v>
      </c>
      <c r="J635" s="2">
        <v>518.46541495593499</v>
      </c>
    </row>
    <row r="636" spans="1:10" ht="12.75" customHeight="1">
      <c r="A636" s="2">
        <v>753</v>
      </c>
      <c r="B636" s="2" t="s">
        <v>1028</v>
      </c>
      <c r="C636" s="2" t="s">
        <v>25</v>
      </c>
      <c r="D636" s="2" t="str">
        <f>VLOOKUP(C636,'Industry Group'!$D$3:$G$172, 4,FALSE)</f>
        <v>Cement, Steel &amp; heavy industry</v>
      </c>
      <c r="E636" s="2" t="s">
        <v>1029</v>
      </c>
      <c r="F636" s="2" t="s">
        <v>666</v>
      </c>
      <c r="G636" s="2" t="s">
        <v>1030</v>
      </c>
      <c r="H636" s="2">
        <v>111.459266</v>
      </c>
      <c r="I636" s="2">
        <v>-6.8614438</v>
      </c>
      <c r="J636" s="2">
        <v>515.39615934698099</v>
      </c>
    </row>
    <row r="637" spans="1:10" ht="12.75" customHeight="1">
      <c r="A637" s="2">
        <v>1255</v>
      </c>
      <c r="B637" s="2" t="s">
        <v>1031</v>
      </c>
      <c r="C637" s="2" t="s">
        <v>13</v>
      </c>
      <c r="D637" s="2" t="str">
        <f>VLOOKUP(C637,'Industry Group'!$D$3:$G$172, 4,FALSE)</f>
        <v>Power &amp; Energy</v>
      </c>
      <c r="E637" s="2" t="s">
        <v>1032</v>
      </c>
      <c r="F637" s="2" t="s">
        <v>310</v>
      </c>
      <c r="G637" s="2" t="s">
        <v>1033</v>
      </c>
      <c r="H637" s="2">
        <v>105.50054830000001</v>
      </c>
      <c r="I637" s="2">
        <v>-1.8405046</v>
      </c>
      <c r="J637" s="2">
        <v>508.68316746665198</v>
      </c>
    </row>
    <row r="638" spans="1:10" ht="12.75" hidden="1" customHeight="1">
      <c r="A638" s="2">
        <v>1259</v>
      </c>
      <c r="B638" s="2" t="s">
        <v>1034</v>
      </c>
      <c r="C638" s="2" t="s">
        <v>18</v>
      </c>
      <c r="D638" s="2" t="str">
        <f>VLOOKUP(C638,'Industry Group'!$D$3:$G$172, 4,FALSE)</f>
        <v>Agro-based industry</v>
      </c>
      <c r="E638" s="2" t="s">
        <v>1032</v>
      </c>
      <c r="F638" s="2" t="s">
        <v>310</v>
      </c>
      <c r="G638" s="2" t="s">
        <v>1033</v>
      </c>
      <c r="H638" s="2">
        <v>105.50054830000001</v>
      </c>
      <c r="I638" s="2">
        <v>-1.8405046</v>
      </c>
      <c r="J638" s="2">
        <v>508.68316746665198</v>
      </c>
    </row>
    <row r="639" spans="1:10" ht="12.75" customHeight="1">
      <c r="A639" s="2">
        <v>1261</v>
      </c>
      <c r="B639" s="2" t="s">
        <v>1035</v>
      </c>
      <c r="C639" s="2" t="s">
        <v>275</v>
      </c>
      <c r="D639" s="2" t="str">
        <f>VLOOKUP(C639,'Industry Group'!$D$3:$G$172, 4,FALSE)</f>
        <v>Metal &amp; non-metallic minerals</v>
      </c>
      <c r="E639" s="2" t="s">
        <v>1032</v>
      </c>
      <c r="F639" s="2" t="s">
        <v>310</v>
      </c>
      <c r="G639" s="2" t="s">
        <v>1033</v>
      </c>
      <c r="H639" s="2">
        <v>105.50054830000001</v>
      </c>
      <c r="I639" s="2">
        <v>-1.8405046</v>
      </c>
      <c r="J639" s="2">
        <v>508.68316746665198</v>
      </c>
    </row>
    <row r="640" spans="1:10" ht="12.75" customHeight="1">
      <c r="A640" s="2">
        <v>1884</v>
      </c>
      <c r="B640" s="2" t="s">
        <v>1036</v>
      </c>
      <c r="C640" s="2" t="s">
        <v>20</v>
      </c>
      <c r="D640" s="2" t="str">
        <f>VLOOKUP(C640,'Industry Group'!$D$3:$G$172, 4,FALSE)</f>
        <v>Power &amp; Energy</v>
      </c>
      <c r="E640" s="2" t="s">
        <v>946</v>
      </c>
      <c r="F640" s="2" t="s">
        <v>920</v>
      </c>
      <c r="G640" s="2" t="s">
        <v>947</v>
      </c>
      <c r="H640" s="2">
        <v>103.9346146</v>
      </c>
      <c r="I640" s="2">
        <v>-2.6924435999999998</v>
      </c>
      <c r="J640" s="2">
        <v>507.50707665764099</v>
      </c>
    </row>
    <row r="641" spans="1:10" ht="12.75" hidden="1" customHeight="1">
      <c r="A641" s="2">
        <v>1835</v>
      </c>
      <c r="B641" s="2" t="s">
        <v>1037</v>
      </c>
      <c r="C641" s="2" t="s">
        <v>18</v>
      </c>
      <c r="D641" s="2" t="str">
        <f>VLOOKUP(C641,'Industry Group'!$D$3:$G$172, 4,FALSE)</f>
        <v>Agro-based industry</v>
      </c>
      <c r="E641" s="2" t="s">
        <v>1038</v>
      </c>
      <c r="F641" s="2" t="s">
        <v>920</v>
      </c>
      <c r="G641" s="2" t="s">
        <v>1039</v>
      </c>
      <c r="H641" s="2">
        <v>104.15162410000001</v>
      </c>
      <c r="I641" s="2">
        <v>-2.5365574999999998</v>
      </c>
      <c r="J641" s="2">
        <v>506.44725660653199</v>
      </c>
    </row>
    <row r="642" spans="1:10" ht="12.75" customHeight="1">
      <c r="A642" s="2">
        <v>1872</v>
      </c>
      <c r="B642" s="2" t="s">
        <v>1040</v>
      </c>
      <c r="C642" s="2" t="s">
        <v>32</v>
      </c>
      <c r="D642" s="2" t="str">
        <f>VLOOKUP(C642,'Industry Group'!$D$3:$G$172, 4,FALSE)</f>
        <v>Power &amp; Energy</v>
      </c>
      <c r="E642" s="2" t="s">
        <v>919</v>
      </c>
      <c r="F642" s="2" t="s">
        <v>920</v>
      </c>
      <c r="G642" s="2" t="s">
        <v>921</v>
      </c>
      <c r="H642" s="2">
        <v>103.3704019</v>
      </c>
      <c r="I642" s="2">
        <v>-3.2654068000000001</v>
      </c>
      <c r="J642" s="2">
        <v>505.92546716293901</v>
      </c>
    </row>
    <row r="643" spans="1:10" ht="12.75" hidden="1" customHeight="1">
      <c r="A643" s="2">
        <v>1257</v>
      </c>
      <c r="B643" s="2" t="s">
        <v>1041</v>
      </c>
      <c r="C643" s="2" t="s">
        <v>18</v>
      </c>
      <c r="D643" s="2" t="str">
        <f>VLOOKUP(C643,'Industry Group'!$D$3:$G$172, 4,FALSE)</f>
        <v>Agro-based industry</v>
      </c>
      <c r="E643" s="2" t="s">
        <v>1032</v>
      </c>
      <c r="F643" s="2" t="s">
        <v>310</v>
      </c>
      <c r="G643" s="2" t="s">
        <v>1033</v>
      </c>
      <c r="H643" s="2">
        <v>105.5986685</v>
      </c>
      <c r="I643" s="2">
        <v>-1.8580410999999999</v>
      </c>
      <c r="J643" s="2">
        <v>503.71513439510301</v>
      </c>
    </row>
    <row r="644" spans="1:10" ht="12.75" hidden="1" customHeight="1">
      <c r="A644" s="2">
        <v>1258</v>
      </c>
      <c r="B644" s="2" t="s">
        <v>1042</v>
      </c>
      <c r="C644" s="2" t="s">
        <v>18</v>
      </c>
      <c r="D644" s="2" t="str">
        <f>VLOOKUP(C644,'Industry Group'!$D$3:$G$172, 4,FALSE)</f>
        <v>Agro-based industry</v>
      </c>
      <c r="E644" s="2" t="s">
        <v>1032</v>
      </c>
      <c r="F644" s="2" t="s">
        <v>310</v>
      </c>
      <c r="G644" s="2" t="s">
        <v>1033</v>
      </c>
      <c r="H644" s="2">
        <v>105.2031769</v>
      </c>
      <c r="I644" s="2">
        <v>-2.0066540000000002</v>
      </c>
      <c r="J644" s="2">
        <v>502.05225802835901</v>
      </c>
    </row>
    <row r="645" spans="1:10" ht="12.75" hidden="1" customHeight="1">
      <c r="A645" s="2">
        <v>226</v>
      </c>
      <c r="B645" s="2" t="s">
        <v>1043</v>
      </c>
      <c r="C645" s="2" t="s">
        <v>18</v>
      </c>
      <c r="D645" s="2" t="str">
        <f>VLOOKUP(C645,'Industry Group'!$D$3:$G$172, 4,FALSE)</f>
        <v>Agro-based industry</v>
      </c>
      <c r="E645" s="2" t="s">
        <v>980</v>
      </c>
      <c r="F645" s="2" t="s">
        <v>491</v>
      </c>
      <c r="G645" s="2" t="s">
        <v>981</v>
      </c>
      <c r="H645" s="2">
        <v>102.75044750000001</v>
      </c>
      <c r="I645" s="2">
        <v>-4.2904149999999897</v>
      </c>
      <c r="J645" s="2">
        <v>501.65812206007899</v>
      </c>
    </row>
    <row r="646" spans="1:10" ht="12.75" hidden="1" customHeight="1">
      <c r="A646" s="2">
        <v>1879</v>
      </c>
      <c r="B646" s="2" t="s">
        <v>1044</v>
      </c>
      <c r="C646" s="2" t="s">
        <v>18</v>
      </c>
      <c r="D646" s="2" t="str">
        <f>VLOOKUP(C646,'Industry Group'!$D$3:$G$172, 4,FALSE)</f>
        <v>Agro-based industry</v>
      </c>
      <c r="E646" s="2" t="s">
        <v>946</v>
      </c>
      <c r="F646" s="2" t="s">
        <v>920</v>
      </c>
      <c r="G646" s="2" t="s">
        <v>947</v>
      </c>
      <c r="H646" s="2">
        <v>104.1269293</v>
      </c>
      <c r="I646" s="2">
        <v>-2.6124062000000001</v>
      </c>
      <c r="J646" s="2">
        <v>501.29348443396799</v>
      </c>
    </row>
    <row r="647" spans="1:10" ht="12.75" customHeight="1">
      <c r="A647" s="2">
        <v>752</v>
      </c>
      <c r="B647" s="2" t="s">
        <v>1045</v>
      </c>
      <c r="C647" s="2" t="s">
        <v>150</v>
      </c>
      <c r="D647" s="2" t="str">
        <f>VLOOKUP(C647,'Industry Group'!$D$3:$G$172, 4,FALSE)</f>
        <v>Power &amp; Energy</v>
      </c>
      <c r="E647" s="2" t="s">
        <v>1029</v>
      </c>
      <c r="F647" s="2" t="s">
        <v>666</v>
      </c>
      <c r="G647" s="2" t="s">
        <v>1030</v>
      </c>
      <c r="H647" s="2">
        <v>111.3413151</v>
      </c>
      <c r="I647" s="2">
        <v>-6.7093739000000001</v>
      </c>
      <c r="J647" s="2">
        <v>500.39369608944003</v>
      </c>
    </row>
    <row r="648" spans="1:10" ht="12.75" customHeight="1">
      <c r="A648" s="2">
        <v>754</v>
      </c>
      <c r="B648" s="2" t="s">
        <v>1046</v>
      </c>
      <c r="C648" s="2" t="s">
        <v>25</v>
      </c>
      <c r="D648" s="2" t="str">
        <f>VLOOKUP(C648,'Industry Group'!$D$3:$G$172, 4,FALSE)</f>
        <v>Cement, Steel &amp; heavy industry</v>
      </c>
      <c r="E648" s="2" t="s">
        <v>1029</v>
      </c>
      <c r="F648" s="2" t="s">
        <v>666</v>
      </c>
      <c r="G648" s="2" t="s">
        <v>1030</v>
      </c>
      <c r="H648" s="2">
        <v>111.34152330000001</v>
      </c>
      <c r="I648" s="2">
        <v>-6.7071120999999998</v>
      </c>
      <c r="J648" s="2">
        <v>500.38972516177199</v>
      </c>
    </row>
    <row r="649" spans="1:10" ht="12.75" customHeight="1">
      <c r="A649" s="2">
        <v>1873</v>
      </c>
      <c r="B649" s="2" t="s">
        <v>1047</v>
      </c>
      <c r="C649" s="2" t="s">
        <v>105</v>
      </c>
      <c r="D649" s="2" t="str">
        <f>VLOOKUP(C649,'Industry Group'!$D$3:$G$172, 4,FALSE)</f>
        <v>Petrochemicals &amp; Plastics</v>
      </c>
      <c r="E649" s="2" t="s">
        <v>946</v>
      </c>
      <c r="F649" s="2" t="s">
        <v>920</v>
      </c>
      <c r="G649" s="2" t="s">
        <v>947</v>
      </c>
      <c r="H649" s="2">
        <v>103.8338665</v>
      </c>
      <c r="I649" s="2">
        <v>-2.8637679</v>
      </c>
      <c r="J649" s="2">
        <v>500.32095745162502</v>
      </c>
    </row>
    <row r="650" spans="1:10" ht="12.75" hidden="1" customHeight="1">
      <c r="A650" s="2">
        <v>1844</v>
      </c>
      <c r="B650" s="2" t="s">
        <v>1048</v>
      </c>
      <c r="C650" s="2" t="s">
        <v>18</v>
      </c>
      <c r="D650" s="2" t="str">
        <f>VLOOKUP(C650,'Industry Group'!$D$3:$G$172, 4,FALSE)</f>
        <v>Agro-based industry</v>
      </c>
      <c r="E650" s="2" t="s">
        <v>1049</v>
      </c>
      <c r="F650" s="2" t="s">
        <v>920</v>
      </c>
      <c r="G650" s="2" t="s">
        <v>1050</v>
      </c>
      <c r="H650" s="2">
        <v>103.1665416</v>
      </c>
      <c r="I650" s="2">
        <v>-3.6158063</v>
      </c>
      <c r="J650" s="2">
        <v>499.78932810772397</v>
      </c>
    </row>
    <row r="651" spans="1:10" ht="12.75" hidden="1" customHeight="1">
      <c r="A651" s="2">
        <v>1892</v>
      </c>
      <c r="B651" s="2" t="s">
        <v>1051</v>
      </c>
      <c r="C651" s="2" t="s">
        <v>18</v>
      </c>
      <c r="D651" s="2" t="str">
        <f>VLOOKUP(C651,'Industry Group'!$D$3:$G$172, 4,FALSE)</f>
        <v>Agro-based industry</v>
      </c>
      <c r="E651" s="2" t="s">
        <v>986</v>
      </c>
      <c r="F651" s="2" t="s">
        <v>920</v>
      </c>
      <c r="G651" s="2" t="s">
        <v>987</v>
      </c>
      <c r="H651" s="2">
        <v>103.4974258</v>
      </c>
      <c r="I651" s="2">
        <v>-3.2076973</v>
      </c>
      <c r="J651" s="2">
        <v>499.55685807333498</v>
      </c>
    </row>
    <row r="652" spans="1:10" ht="12.75" customHeight="1">
      <c r="A652" s="2">
        <v>1256</v>
      </c>
      <c r="B652" s="2" t="s">
        <v>1052</v>
      </c>
      <c r="C652" s="2" t="s">
        <v>58</v>
      </c>
      <c r="D652" s="2" t="str">
        <f>VLOOKUP(C652,'Industry Group'!$D$3:$G$172, 4,FALSE)</f>
        <v>Power &amp; Energy</v>
      </c>
      <c r="E652" s="2" t="s">
        <v>1032</v>
      </c>
      <c r="F652" s="2" t="s">
        <v>310</v>
      </c>
      <c r="G652" s="2" t="s">
        <v>1033</v>
      </c>
      <c r="H652" s="2">
        <v>105.1822535</v>
      </c>
      <c r="I652" s="2">
        <v>-2.0436119000000001</v>
      </c>
      <c r="J652" s="2">
        <v>499.07457766312399</v>
      </c>
    </row>
    <row r="653" spans="1:10" ht="12.75" hidden="1" customHeight="1">
      <c r="A653" s="2">
        <v>1878</v>
      </c>
      <c r="B653" s="2" t="s">
        <v>1053</v>
      </c>
      <c r="C653" s="2" t="s">
        <v>18</v>
      </c>
      <c r="D653" s="2" t="str">
        <f>VLOOKUP(C653,'Industry Group'!$D$3:$G$172, 4,FALSE)</f>
        <v>Agro-based industry</v>
      </c>
      <c r="E653" s="2" t="s">
        <v>946</v>
      </c>
      <c r="F653" s="2" t="s">
        <v>920</v>
      </c>
      <c r="G653" s="2" t="s">
        <v>947</v>
      </c>
      <c r="H653" s="2">
        <v>103.769276</v>
      </c>
      <c r="I653" s="2">
        <v>-2.9519549999999999</v>
      </c>
      <c r="J653" s="2">
        <v>497.93068547003799</v>
      </c>
    </row>
    <row r="654" spans="1:10" ht="12.75" customHeight="1">
      <c r="A654" s="2">
        <v>1262</v>
      </c>
      <c r="B654" s="2" t="s">
        <v>1054</v>
      </c>
      <c r="C654" s="2" t="s">
        <v>1055</v>
      </c>
      <c r="D654" s="2" t="str">
        <f>VLOOKUP(C654,'Industry Group'!$D$3:$G$172, 4,FALSE)</f>
        <v>Metal &amp; non-metallic minerals</v>
      </c>
      <c r="E654" s="2" t="s">
        <v>1032</v>
      </c>
      <c r="F654" s="2" t="s">
        <v>310</v>
      </c>
      <c r="G654" s="2" t="s">
        <v>1033</v>
      </c>
      <c r="H654" s="2">
        <v>105.1769736</v>
      </c>
      <c r="I654" s="2">
        <v>-2.0723926000000001</v>
      </c>
      <c r="J654" s="2">
        <v>496.31686501533801</v>
      </c>
    </row>
    <row r="655" spans="1:10" ht="12.75" customHeight="1">
      <c r="A655" s="2">
        <v>1890</v>
      </c>
      <c r="B655" s="2" t="s">
        <v>1056</v>
      </c>
      <c r="C655" s="2" t="s">
        <v>32</v>
      </c>
      <c r="D655" s="2" t="str">
        <f>VLOOKUP(C655,'Industry Group'!$D$3:$G$172, 4,FALSE)</f>
        <v>Power &amp; Energy</v>
      </c>
      <c r="E655" s="2" t="s">
        <v>1008</v>
      </c>
      <c r="F655" s="2" t="s">
        <v>920</v>
      </c>
      <c r="G655" s="2" t="s">
        <v>1009</v>
      </c>
      <c r="H655" s="2">
        <v>104.11494020000001</v>
      </c>
      <c r="I655" s="2">
        <v>-2.6961355999999999</v>
      </c>
      <c r="J655" s="2">
        <v>494.686348297949</v>
      </c>
    </row>
    <row r="656" spans="1:10" ht="12.75" customHeight="1">
      <c r="A656" s="2">
        <v>1242</v>
      </c>
      <c r="B656" s="2" t="s">
        <v>1057</v>
      </c>
      <c r="C656" s="2" t="s">
        <v>1058</v>
      </c>
      <c r="D656" s="2" t="str">
        <f>VLOOKUP(C656,'Industry Group'!$D$3:$G$172, 4,FALSE)</f>
        <v>Power &amp; Energy</v>
      </c>
      <c r="E656" s="2" t="s">
        <v>309</v>
      </c>
      <c r="F656" s="2" t="s">
        <v>310</v>
      </c>
      <c r="G656" s="2" t="s">
        <v>311</v>
      </c>
      <c r="H656" s="2">
        <v>105.92299</v>
      </c>
      <c r="I656" s="2">
        <v>-1.8742939999999999</v>
      </c>
      <c r="J656" s="2">
        <v>493.26210237561401</v>
      </c>
    </row>
    <row r="657" spans="1:10" ht="12.75" hidden="1" customHeight="1">
      <c r="A657" s="2">
        <v>1241</v>
      </c>
      <c r="B657" s="2" t="s">
        <v>1059</v>
      </c>
      <c r="C657" s="2" t="s">
        <v>1060</v>
      </c>
      <c r="D657" s="2" t="str">
        <f>VLOOKUP(C657,'Industry Group'!$D$3:$G$172, 4,FALSE)</f>
        <v>Ports &amp; Transportation</v>
      </c>
      <c r="E657" s="2" t="s">
        <v>309</v>
      </c>
      <c r="F657" s="2" t="s">
        <v>310</v>
      </c>
      <c r="G657" s="2" t="s">
        <v>311</v>
      </c>
      <c r="H657" s="2">
        <v>106.128731</v>
      </c>
      <c r="I657" s="2">
        <v>-1.8557641</v>
      </c>
      <c r="J657" s="2">
        <v>491.06548916642703</v>
      </c>
    </row>
    <row r="658" spans="1:10" ht="12.75" customHeight="1">
      <c r="A658" s="2">
        <v>1253</v>
      </c>
      <c r="B658" s="2" t="s">
        <v>1061</v>
      </c>
      <c r="C658" s="2" t="s">
        <v>1055</v>
      </c>
      <c r="D658" s="2" t="str">
        <f>VLOOKUP(C658,'Industry Group'!$D$3:$G$172, 4,FALSE)</f>
        <v>Metal &amp; non-metallic minerals</v>
      </c>
      <c r="E658" s="2" t="s">
        <v>309</v>
      </c>
      <c r="F658" s="2" t="s">
        <v>310</v>
      </c>
      <c r="G658" s="2" t="s">
        <v>311</v>
      </c>
      <c r="H658" s="2">
        <v>106.10468349999999</v>
      </c>
      <c r="I658" s="2">
        <v>-1.8618121000000001</v>
      </c>
      <c r="J658" s="2">
        <v>490.84141502607702</v>
      </c>
    </row>
    <row r="659" spans="1:10" ht="12.75" customHeight="1">
      <c r="A659" s="2">
        <v>1254</v>
      </c>
      <c r="B659" s="2" t="s">
        <v>1062</v>
      </c>
      <c r="C659" s="2" t="s">
        <v>1055</v>
      </c>
      <c r="D659" s="2" t="str">
        <f>VLOOKUP(C659,'Industry Group'!$D$3:$G$172, 4,FALSE)</f>
        <v>Metal &amp; non-metallic minerals</v>
      </c>
      <c r="E659" s="2" t="s">
        <v>309</v>
      </c>
      <c r="F659" s="2" t="s">
        <v>310</v>
      </c>
      <c r="G659" s="2" t="s">
        <v>311</v>
      </c>
      <c r="H659" s="2">
        <v>106.1335402</v>
      </c>
      <c r="I659" s="2">
        <v>-1.8608715</v>
      </c>
      <c r="J659" s="2">
        <v>490.41808535182901</v>
      </c>
    </row>
    <row r="660" spans="1:10" ht="12.75" hidden="1" customHeight="1">
      <c r="A660" s="2">
        <v>1247</v>
      </c>
      <c r="B660" s="2" t="s">
        <v>1063</v>
      </c>
      <c r="C660" s="2" t="s">
        <v>18</v>
      </c>
      <c r="D660" s="2" t="str">
        <f>VLOOKUP(C660,'Industry Group'!$D$3:$G$172, 4,FALSE)</f>
        <v>Agro-based industry</v>
      </c>
      <c r="E660" s="2" t="s">
        <v>309</v>
      </c>
      <c r="F660" s="2" t="s">
        <v>310</v>
      </c>
      <c r="G660" s="2" t="s">
        <v>311</v>
      </c>
      <c r="H660" s="2">
        <v>105.9045977</v>
      </c>
      <c r="I660" s="2">
        <v>-1.9087784000000001</v>
      </c>
      <c r="J660" s="2">
        <v>489.938546467582</v>
      </c>
    </row>
    <row r="661" spans="1:10" ht="12.75" customHeight="1">
      <c r="A661" s="2">
        <v>1252</v>
      </c>
      <c r="B661" s="2" t="s">
        <v>1064</v>
      </c>
      <c r="C661" s="2" t="s">
        <v>275</v>
      </c>
      <c r="D661" s="2" t="str">
        <f>VLOOKUP(C661,'Industry Group'!$D$3:$G$172, 4,FALSE)</f>
        <v>Metal &amp; non-metallic minerals</v>
      </c>
      <c r="E661" s="2" t="s">
        <v>309</v>
      </c>
      <c r="F661" s="2" t="s">
        <v>310</v>
      </c>
      <c r="G661" s="2" t="s">
        <v>311</v>
      </c>
      <c r="H661" s="2">
        <v>106.11491820000001</v>
      </c>
      <c r="I661" s="2">
        <v>-1.877183</v>
      </c>
      <c r="J661" s="2">
        <v>488.96473186983201</v>
      </c>
    </row>
    <row r="662" spans="1:10" ht="12.75" hidden="1" customHeight="1">
      <c r="A662" s="2">
        <v>179</v>
      </c>
      <c r="B662" s="2" t="s">
        <v>1065</v>
      </c>
      <c r="C662" s="2" t="s">
        <v>18</v>
      </c>
      <c r="D662" s="2" t="str">
        <f>VLOOKUP(C662,'Industry Group'!$D$3:$G$172, 4,FALSE)</f>
        <v>Agro-based industry</v>
      </c>
      <c r="E662" s="2" t="s">
        <v>1066</v>
      </c>
      <c r="F662" s="2" t="s">
        <v>491</v>
      </c>
      <c r="G662" s="2" t="s">
        <v>1067</v>
      </c>
      <c r="H662" s="2">
        <v>102.8399454</v>
      </c>
      <c r="I662" s="2">
        <v>-4.3780678999999996</v>
      </c>
      <c r="J662" s="2">
        <v>488.52262383107598</v>
      </c>
    </row>
    <row r="663" spans="1:10" ht="12.75" hidden="1" customHeight="1">
      <c r="A663" s="2">
        <v>1248</v>
      </c>
      <c r="B663" s="2" t="s">
        <v>1068</v>
      </c>
      <c r="C663" s="2" t="s">
        <v>18</v>
      </c>
      <c r="D663" s="2" t="str">
        <f>VLOOKUP(C663,'Industry Group'!$D$3:$G$172, 4,FALSE)</f>
        <v>Agro-based industry</v>
      </c>
      <c r="E663" s="2" t="s">
        <v>309</v>
      </c>
      <c r="F663" s="2" t="s">
        <v>310</v>
      </c>
      <c r="G663" s="2" t="s">
        <v>311</v>
      </c>
      <c r="H663" s="2">
        <v>105.79056009999999</v>
      </c>
      <c r="I663" s="2">
        <v>-1.9488882999999999</v>
      </c>
      <c r="J663" s="2">
        <v>488.45659709045998</v>
      </c>
    </row>
    <row r="664" spans="1:10" ht="12.75" customHeight="1">
      <c r="A664" s="2">
        <v>983</v>
      </c>
      <c r="B664" s="2" t="s">
        <v>1069</v>
      </c>
      <c r="C664" s="2" t="s">
        <v>77</v>
      </c>
      <c r="D664" s="2" t="str">
        <f>VLOOKUP(C664,'Industry Group'!$D$3:$G$172, 4,FALSE)</f>
        <v>Power &amp; Energy</v>
      </c>
      <c r="E664" s="2" t="s">
        <v>1070</v>
      </c>
      <c r="F664" s="2" t="s">
        <v>352</v>
      </c>
      <c r="G664" s="2" t="s">
        <v>1071</v>
      </c>
      <c r="H664" s="2">
        <v>110.9263885</v>
      </c>
      <c r="I664" s="2">
        <v>-7.8371630999999997</v>
      </c>
      <c r="J664" s="2">
        <v>485.92357423922903</v>
      </c>
    </row>
    <row r="665" spans="1:10" ht="12.75" hidden="1" customHeight="1">
      <c r="A665" s="2">
        <v>1251</v>
      </c>
      <c r="B665" s="2" t="s">
        <v>1072</v>
      </c>
      <c r="C665" s="2" t="s">
        <v>18</v>
      </c>
      <c r="D665" s="2" t="str">
        <f>VLOOKUP(C665,'Industry Group'!$D$3:$G$172, 4,FALSE)</f>
        <v>Agro-based industry</v>
      </c>
      <c r="E665" s="2" t="s">
        <v>309</v>
      </c>
      <c r="F665" s="2" t="s">
        <v>1073</v>
      </c>
      <c r="G665" s="2" t="s">
        <v>1074</v>
      </c>
      <c r="H665" s="2">
        <v>106.03330800000001</v>
      </c>
      <c r="I665" s="2">
        <v>-1.9231819999999999</v>
      </c>
      <c r="J665" s="2">
        <v>485.51631317349597</v>
      </c>
    </row>
    <row r="666" spans="1:10" ht="12.75" hidden="1" customHeight="1">
      <c r="A666" s="2">
        <v>778</v>
      </c>
      <c r="B666" s="2" t="s">
        <v>1075</v>
      </c>
      <c r="C666" s="2" t="s">
        <v>576</v>
      </c>
      <c r="D666" s="2" t="str">
        <f>VLOOKUP(C666,'Industry Group'!$D$3:$G$172, 4,FALSE)</f>
        <v>Food &amp; Beverage</v>
      </c>
      <c r="E666" s="2" t="s">
        <v>1070</v>
      </c>
      <c r="F666" s="2" t="s">
        <v>666</v>
      </c>
      <c r="G666" s="2" t="s">
        <v>1076</v>
      </c>
      <c r="H666" s="2">
        <v>110.9057275</v>
      </c>
      <c r="I666" s="2">
        <v>-7.7948407999999896</v>
      </c>
      <c r="J666" s="2">
        <v>482.08077602024701</v>
      </c>
    </row>
    <row r="667" spans="1:10" ht="12.75" customHeight="1">
      <c r="A667" s="2">
        <v>1244</v>
      </c>
      <c r="B667" s="2" t="s">
        <v>1077</v>
      </c>
      <c r="C667" s="2" t="s">
        <v>58</v>
      </c>
      <c r="D667" s="2" t="str">
        <f>VLOOKUP(C667,'Industry Group'!$D$3:$G$172, 4,FALSE)</f>
        <v>Power &amp; Energy</v>
      </c>
      <c r="E667" s="2" t="s">
        <v>309</v>
      </c>
      <c r="F667" s="2" t="s">
        <v>310</v>
      </c>
      <c r="G667" s="2" t="s">
        <v>311</v>
      </c>
      <c r="H667" s="2">
        <v>106.11350299999999</v>
      </c>
      <c r="I667" s="2">
        <v>-1.9502709</v>
      </c>
      <c r="J667" s="2">
        <v>480.96926886267801</v>
      </c>
    </row>
    <row r="668" spans="1:10" ht="12.75" hidden="1" customHeight="1">
      <c r="A668" s="2">
        <v>769</v>
      </c>
      <c r="B668" s="2" t="s">
        <v>1078</v>
      </c>
      <c r="C668" s="2" t="s">
        <v>421</v>
      </c>
      <c r="D668" s="2" t="str">
        <f>VLOOKUP(C668,'Industry Group'!$D$3:$G$172, 4,FALSE)</f>
        <v>Agro-based industry</v>
      </c>
      <c r="E668" s="2" t="s">
        <v>1079</v>
      </c>
      <c r="F668" s="2" t="s">
        <v>666</v>
      </c>
      <c r="G668" s="2" t="s">
        <v>1080</v>
      </c>
      <c r="H668" s="2">
        <v>111.0163307</v>
      </c>
      <c r="I668" s="2">
        <v>-7.4251129999999996</v>
      </c>
      <c r="J668" s="2">
        <v>480.46517214550602</v>
      </c>
    </row>
    <row r="669" spans="1:10" ht="12.75" hidden="1" customHeight="1">
      <c r="A669" s="2">
        <v>1260</v>
      </c>
      <c r="B669" s="2" t="s">
        <v>1081</v>
      </c>
      <c r="C669" s="2" t="s">
        <v>18</v>
      </c>
      <c r="D669" s="2" t="str">
        <f>VLOOKUP(C669,'Industry Group'!$D$3:$G$172, 4,FALSE)</f>
        <v>Agro-based industry</v>
      </c>
      <c r="E669" s="2" t="s">
        <v>1032</v>
      </c>
      <c r="F669" s="2" t="s">
        <v>310</v>
      </c>
      <c r="G669" s="2" t="s">
        <v>1033</v>
      </c>
      <c r="H669" s="2">
        <v>105.647069</v>
      </c>
      <c r="I669" s="2">
        <v>-2.0762231999999998</v>
      </c>
      <c r="J669" s="2">
        <v>478.88394157954201</v>
      </c>
    </row>
    <row r="670" spans="1:10" ht="12.75" hidden="1" customHeight="1">
      <c r="A670" s="2">
        <v>779</v>
      </c>
      <c r="B670" s="2" t="s">
        <v>1082</v>
      </c>
      <c r="C670" s="2" t="s">
        <v>576</v>
      </c>
      <c r="D670" s="2" t="str">
        <f>VLOOKUP(C670,'Industry Group'!$D$3:$G$172, 4,FALSE)</f>
        <v>Food &amp; Beverage</v>
      </c>
      <c r="E670" s="2" t="s">
        <v>1070</v>
      </c>
      <c r="F670" s="2" t="s">
        <v>666</v>
      </c>
      <c r="G670" s="2" t="s">
        <v>1076</v>
      </c>
      <c r="H670" s="2">
        <v>110.8866496</v>
      </c>
      <c r="I670" s="2">
        <v>-7.7627295999999903</v>
      </c>
      <c r="J670" s="2">
        <v>478.83191671610098</v>
      </c>
    </row>
    <row r="671" spans="1:10" ht="12.75" hidden="1" customHeight="1">
      <c r="A671" s="2">
        <v>712</v>
      </c>
      <c r="B671" s="2" t="s">
        <v>1083</v>
      </c>
      <c r="C671" s="2" t="s">
        <v>421</v>
      </c>
      <c r="D671" s="2" t="str">
        <f>VLOOKUP(C671,'Industry Group'!$D$3:$G$172, 4,FALSE)</f>
        <v>Agro-based industry</v>
      </c>
      <c r="E671" s="2" t="s">
        <v>1084</v>
      </c>
      <c r="F671" s="2" t="s">
        <v>666</v>
      </c>
      <c r="G671" s="2" t="s">
        <v>1085</v>
      </c>
      <c r="H671" s="2">
        <v>110.935378</v>
      </c>
      <c r="I671" s="2">
        <v>-7.5786259999999999</v>
      </c>
      <c r="J671" s="2">
        <v>477.00013103037003</v>
      </c>
    </row>
    <row r="672" spans="1:10" ht="12.75" hidden="1" customHeight="1">
      <c r="A672" s="2">
        <v>771</v>
      </c>
      <c r="B672" s="2" t="s">
        <v>1086</v>
      </c>
      <c r="C672" s="2" t="s">
        <v>190</v>
      </c>
      <c r="D672" s="2" t="str">
        <f>VLOOKUP(C672,'Industry Group'!$D$3:$G$172, 4,FALSE)</f>
        <v>Food &amp; Beverage</v>
      </c>
      <c r="E672" s="2" t="s">
        <v>1079</v>
      </c>
      <c r="F672" s="2" t="s">
        <v>666</v>
      </c>
      <c r="G672" s="2" t="s">
        <v>1080</v>
      </c>
      <c r="H672" s="2">
        <v>110.9768432</v>
      </c>
      <c r="I672" s="2">
        <v>-7.4441378999999896</v>
      </c>
      <c r="J672" s="2">
        <v>476.87659091485398</v>
      </c>
    </row>
    <row r="673" spans="1:10" ht="12.75" hidden="1" customHeight="1">
      <c r="A673" s="2">
        <v>770</v>
      </c>
      <c r="B673" s="2" t="s">
        <v>1087</v>
      </c>
      <c r="C673" s="2" t="s">
        <v>115</v>
      </c>
      <c r="D673" s="2" t="str">
        <f>VLOOKUP(C673,'Industry Group'!$D$3:$G$172, 4,FALSE)</f>
        <v>Food &amp; Beverage</v>
      </c>
      <c r="E673" s="2" t="s">
        <v>1079</v>
      </c>
      <c r="F673" s="2" t="s">
        <v>666</v>
      </c>
      <c r="G673" s="2" t="s">
        <v>1080</v>
      </c>
      <c r="H673" s="2">
        <v>110.9543053</v>
      </c>
      <c r="I673" s="2">
        <v>-7.5016306999999998</v>
      </c>
      <c r="J673" s="2">
        <v>476.35931649198</v>
      </c>
    </row>
    <row r="674" spans="1:10" ht="12.75" hidden="1" customHeight="1">
      <c r="A674" s="2">
        <v>723</v>
      </c>
      <c r="B674" s="2" t="s">
        <v>1088</v>
      </c>
      <c r="C674" s="2" t="s">
        <v>187</v>
      </c>
      <c r="D674" s="2" t="str">
        <f>VLOOKUP(C674,'Industry Group'!$D$3:$G$172, 4,FALSE)</f>
        <v>Pharmacy, Cosmetics, Health</v>
      </c>
      <c r="E674" s="2" t="s">
        <v>1084</v>
      </c>
      <c r="F674" s="2" t="s">
        <v>666</v>
      </c>
      <c r="G674" s="2" t="s">
        <v>1085</v>
      </c>
      <c r="H674" s="2">
        <v>110.9512972</v>
      </c>
      <c r="I674" s="2">
        <v>-7.5025119</v>
      </c>
      <c r="J674" s="2">
        <v>476.071660672196</v>
      </c>
    </row>
    <row r="675" spans="1:10" ht="12.75" customHeight="1">
      <c r="A675" s="2">
        <v>1822</v>
      </c>
      <c r="B675" s="2" t="s">
        <v>1089</v>
      </c>
      <c r="C675" s="2" t="s">
        <v>105</v>
      </c>
      <c r="D675" s="2" t="str">
        <f>VLOOKUP(C675,'Industry Group'!$D$3:$G$172, 4,FALSE)</f>
        <v>Petrochemicals &amp; Plastics</v>
      </c>
      <c r="E675" s="2" t="s">
        <v>1038</v>
      </c>
      <c r="F675" s="2" t="s">
        <v>920</v>
      </c>
      <c r="G675" s="2" t="s">
        <v>1039</v>
      </c>
      <c r="H675" s="2">
        <v>104.1919223</v>
      </c>
      <c r="I675" s="2">
        <v>-2.869583</v>
      </c>
      <c r="J675" s="2">
        <v>474.20004424189699</v>
      </c>
    </row>
    <row r="676" spans="1:10" ht="12.75" hidden="1" customHeight="1">
      <c r="A676" s="2">
        <v>714</v>
      </c>
      <c r="B676" s="2" t="s">
        <v>1090</v>
      </c>
      <c r="C676" s="2" t="s">
        <v>658</v>
      </c>
      <c r="D676" s="2" t="str">
        <f>VLOOKUP(C676,'Industry Group'!$D$3:$G$172, 4,FALSE)</f>
        <v>Textile &amp; Clothing</v>
      </c>
      <c r="E676" s="2" t="s">
        <v>1084</v>
      </c>
      <c r="F676" s="2" t="s">
        <v>666</v>
      </c>
      <c r="G676" s="2" t="s">
        <v>1085</v>
      </c>
      <c r="H676" s="2">
        <v>110.90368100000001</v>
      </c>
      <c r="I676" s="2">
        <v>-7.5799751999999998</v>
      </c>
      <c r="J676" s="2">
        <v>473.73015938554897</v>
      </c>
    </row>
    <row r="677" spans="1:10" ht="12.75" hidden="1" customHeight="1">
      <c r="A677" s="2">
        <v>1926</v>
      </c>
      <c r="B677" s="2" t="s">
        <v>1091</v>
      </c>
      <c r="C677" s="2" t="s">
        <v>289</v>
      </c>
      <c r="D677" s="2" t="str">
        <f>VLOOKUP(C677,'Industry Group'!$D$3:$G$172, 4,FALSE)</f>
        <v>Food &amp; Beverage</v>
      </c>
      <c r="E677" s="2" t="s">
        <v>1092</v>
      </c>
      <c r="F677" s="2" t="s">
        <v>920</v>
      </c>
      <c r="G677" s="2" t="s">
        <v>1093</v>
      </c>
      <c r="H677" s="2">
        <v>103.18749579999999</v>
      </c>
      <c r="I677" s="2">
        <v>-4.0258770999999998</v>
      </c>
      <c r="J677" s="2">
        <v>472.79431739576103</v>
      </c>
    </row>
    <row r="678" spans="1:10" ht="12.75" customHeight="1">
      <c r="A678" s="2">
        <v>710</v>
      </c>
      <c r="B678" s="2" t="s">
        <v>1094</v>
      </c>
      <c r="C678" s="2" t="s">
        <v>730</v>
      </c>
      <c r="D678" s="2" t="str">
        <f>VLOOKUP(C678,'Industry Group'!$D$3:$G$172, 4,FALSE)</f>
        <v>Petrochemicals &amp; Plastics</v>
      </c>
      <c r="E678" s="2" t="s">
        <v>1084</v>
      </c>
      <c r="F678" s="2" t="s">
        <v>666</v>
      </c>
      <c r="G678" s="2" t="s">
        <v>1085</v>
      </c>
      <c r="H678" s="2">
        <v>110.9142622</v>
      </c>
      <c r="I678" s="2">
        <v>-7.5172436999999901</v>
      </c>
      <c r="J678" s="2">
        <v>472.66790658553401</v>
      </c>
    </row>
    <row r="679" spans="1:10" ht="12.75" hidden="1" customHeight="1">
      <c r="A679" s="2">
        <v>719</v>
      </c>
      <c r="B679" s="2" t="s">
        <v>1095</v>
      </c>
      <c r="C679" s="2" t="s">
        <v>658</v>
      </c>
      <c r="D679" s="2" t="str">
        <f>VLOOKUP(C679,'Industry Group'!$D$3:$G$172, 4,FALSE)</f>
        <v>Textile &amp; Clothing</v>
      </c>
      <c r="E679" s="2" t="s">
        <v>1084</v>
      </c>
      <c r="F679" s="2" t="s">
        <v>666</v>
      </c>
      <c r="G679" s="2" t="s">
        <v>1085</v>
      </c>
      <c r="H679" s="2">
        <v>110.91561590000001</v>
      </c>
      <c r="I679" s="2">
        <v>-7.5061388000000004</v>
      </c>
      <c r="J679" s="2">
        <v>472.43602515168197</v>
      </c>
    </row>
    <row r="680" spans="1:10" ht="12.75" hidden="1" customHeight="1">
      <c r="A680" s="2">
        <v>711</v>
      </c>
      <c r="B680" s="2" t="s">
        <v>1096</v>
      </c>
      <c r="C680" s="2" t="s">
        <v>187</v>
      </c>
      <c r="D680" s="2" t="str">
        <f>VLOOKUP(C680,'Industry Group'!$D$3:$G$172, 4,FALSE)</f>
        <v>Pharmacy, Cosmetics, Health</v>
      </c>
      <c r="E680" s="2" t="s">
        <v>1084</v>
      </c>
      <c r="F680" s="2" t="s">
        <v>666</v>
      </c>
      <c r="G680" s="2" t="s">
        <v>1085</v>
      </c>
      <c r="H680" s="2">
        <v>110.91719089999999</v>
      </c>
      <c r="I680" s="2">
        <v>-7.5007280999999999</v>
      </c>
      <c r="J680" s="2">
        <v>472.42056323638798</v>
      </c>
    </row>
    <row r="681" spans="1:10" ht="12.75" hidden="1" customHeight="1">
      <c r="A681" s="2">
        <v>716</v>
      </c>
      <c r="B681" s="2" t="s">
        <v>1097</v>
      </c>
      <c r="C681" s="2" t="s">
        <v>658</v>
      </c>
      <c r="D681" s="2" t="str">
        <f>VLOOKUP(C681,'Industry Group'!$D$3:$G$172, 4,FALSE)</f>
        <v>Textile &amp; Clothing</v>
      </c>
      <c r="E681" s="2" t="s">
        <v>1084</v>
      </c>
      <c r="F681" s="2" t="s">
        <v>666</v>
      </c>
      <c r="G681" s="2" t="s">
        <v>1085</v>
      </c>
      <c r="H681" s="2">
        <v>110.91010850000001</v>
      </c>
      <c r="I681" s="2">
        <v>-7.5144627000000002</v>
      </c>
      <c r="J681" s="2">
        <v>472.13710106512298</v>
      </c>
    </row>
    <row r="682" spans="1:10" ht="12.75" hidden="1" customHeight="1">
      <c r="A682" s="2">
        <v>715</v>
      </c>
      <c r="B682" s="2" t="s">
        <v>1098</v>
      </c>
      <c r="C682" s="2" t="s">
        <v>658</v>
      </c>
      <c r="D682" s="2" t="str">
        <f>VLOOKUP(C682,'Industry Group'!$D$3:$G$172, 4,FALSE)</f>
        <v>Textile &amp; Clothing</v>
      </c>
      <c r="E682" s="2" t="s">
        <v>1084</v>
      </c>
      <c r="F682" s="2" t="s">
        <v>666</v>
      </c>
      <c r="G682" s="2" t="s">
        <v>1085</v>
      </c>
      <c r="H682" s="2">
        <v>110.8933353</v>
      </c>
      <c r="I682" s="2">
        <v>-7.5429225999999998</v>
      </c>
      <c r="J682" s="2">
        <v>471.34920976844899</v>
      </c>
    </row>
    <row r="683" spans="1:10" ht="12.75" hidden="1" customHeight="1">
      <c r="A683" s="2">
        <v>720</v>
      </c>
      <c r="B683" s="2" t="s">
        <v>1099</v>
      </c>
      <c r="C683" s="2" t="s">
        <v>658</v>
      </c>
      <c r="D683" s="2" t="str">
        <f>VLOOKUP(C683,'Industry Group'!$D$3:$G$172, 4,FALSE)</f>
        <v>Textile &amp; Clothing</v>
      </c>
      <c r="E683" s="2" t="s">
        <v>1084</v>
      </c>
      <c r="F683" s="2" t="s">
        <v>666</v>
      </c>
      <c r="G683" s="2" t="s">
        <v>1085</v>
      </c>
      <c r="H683" s="2">
        <v>110.8933353</v>
      </c>
      <c r="I683" s="2">
        <v>-7.5429225999999998</v>
      </c>
      <c r="J683" s="2">
        <v>471.34920976844899</v>
      </c>
    </row>
    <row r="684" spans="1:10" ht="12.75" hidden="1" customHeight="1">
      <c r="A684" s="2">
        <v>717</v>
      </c>
      <c r="B684" s="2" t="s">
        <v>1100</v>
      </c>
      <c r="C684" s="2" t="s">
        <v>658</v>
      </c>
      <c r="D684" s="2" t="str">
        <f>VLOOKUP(C684,'Industry Group'!$D$3:$G$172, 4,FALSE)</f>
        <v>Textile &amp; Clothing</v>
      </c>
      <c r="E684" s="2" t="s">
        <v>1084</v>
      </c>
      <c r="F684" s="2" t="s">
        <v>666</v>
      </c>
      <c r="G684" s="2" t="s">
        <v>1085</v>
      </c>
      <c r="H684" s="2">
        <v>110.88769499999999</v>
      </c>
      <c r="I684" s="2">
        <v>-7.5575190000000001</v>
      </c>
      <c r="J684" s="2">
        <v>471.26607850231301</v>
      </c>
    </row>
    <row r="685" spans="1:10" ht="12.75" hidden="1" customHeight="1">
      <c r="A685" s="2">
        <v>721</v>
      </c>
      <c r="B685" s="2" t="s">
        <v>1101</v>
      </c>
      <c r="C685" s="2" t="s">
        <v>658</v>
      </c>
      <c r="D685" s="2" t="str">
        <f>VLOOKUP(C685,'Industry Group'!$D$3:$G$172, 4,FALSE)</f>
        <v>Textile &amp; Clothing</v>
      </c>
      <c r="E685" s="2" t="s">
        <v>1084</v>
      </c>
      <c r="F685" s="2" t="s">
        <v>666</v>
      </c>
      <c r="G685" s="2" t="s">
        <v>1085</v>
      </c>
      <c r="H685" s="2">
        <v>110.8896201</v>
      </c>
      <c r="I685" s="2">
        <v>-7.5488933999999999</v>
      </c>
      <c r="J685" s="2">
        <v>471.16682642534897</v>
      </c>
    </row>
    <row r="686" spans="1:10" ht="12.75" customHeight="1">
      <c r="A686" s="2">
        <v>713</v>
      </c>
      <c r="B686" s="2" t="s">
        <v>1102</v>
      </c>
      <c r="C686" s="2" t="s">
        <v>1103</v>
      </c>
      <c r="D686" s="2" t="str">
        <f>VLOOKUP(C686,'Industry Group'!$D$3:$G$172, 4,FALSE)</f>
        <v>Petrochemicals &amp; Plastics</v>
      </c>
      <c r="E686" s="2" t="s">
        <v>1084</v>
      </c>
      <c r="F686" s="2" t="s">
        <v>666</v>
      </c>
      <c r="G686" s="2" t="s">
        <v>1085</v>
      </c>
      <c r="H686" s="2">
        <v>110.8861168</v>
      </c>
      <c r="I686" s="2">
        <v>-7.5568594999999998</v>
      </c>
      <c r="J686" s="2">
        <v>471.07766922477401</v>
      </c>
    </row>
    <row r="687" spans="1:10" ht="12.75" hidden="1" customHeight="1">
      <c r="A687" s="2">
        <v>1833</v>
      </c>
      <c r="B687" s="2" t="s">
        <v>1104</v>
      </c>
      <c r="C687" s="2" t="s">
        <v>18</v>
      </c>
      <c r="D687" s="2" t="str">
        <f>VLOOKUP(C687,'Industry Group'!$D$3:$G$172, 4,FALSE)</f>
        <v>Agro-based industry</v>
      </c>
      <c r="E687" s="2" t="s">
        <v>1038</v>
      </c>
      <c r="F687" s="2" t="s">
        <v>920</v>
      </c>
      <c r="G687" s="2" t="s">
        <v>1039</v>
      </c>
      <c r="H687" s="2">
        <v>104.1219404</v>
      </c>
      <c r="I687" s="2">
        <v>-2.9648232999999999</v>
      </c>
      <c r="J687" s="2">
        <v>470.86969359235002</v>
      </c>
    </row>
    <row r="688" spans="1:10" ht="12.75" hidden="1" customHeight="1">
      <c r="A688" s="2">
        <v>1886</v>
      </c>
      <c r="B688" s="2" t="s">
        <v>1105</v>
      </c>
      <c r="C688" s="2" t="s">
        <v>18</v>
      </c>
      <c r="D688" s="2" t="str">
        <f>VLOOKUP(C688,'Industry Group'!$D$3:$G$172, 4,FALSE)</f>
        <v>Agro-based industry</v>
      </c>
      <c r="E688" s="2" t="s">
        <v>1106</v>
      </c>
      <c r="F688" s="2" t="s">
        <v>920</v>
      </c>
      <c r="G688" s="2" t="s">
        <v>1107</v>
      </c>
      <c r="H688" s="2">
        <v>104.1219404</v>
      </c>
      <c r="I688" s="2">
        <v>-2.9648232999999999</v>
      </c>
      <c r="J688" s="2">
        <v>470.86969359235002</v>
      </c>
    </row>
    <row r="689" spans="1:10" ht="12.75" hidden="1" customHeight="1">
      <c r="A689" s="2">
        <v>737</v>
      </c>
      <c r="B689" s="2" t="s">
        <v>1108</v>
      </c>
      <c r="C689" s="2" t="s">
        <v>115</v>
      </c>
      <c r="D689" s="2" t="str">
        <f>VLOOKUP(C689,'Industry Group'!$D$3:$G$172, 4,FALSE)</f>
        <v>Food &amp; Beverage</v>
      </c>
      <c r="E689" s="2" t="s">
        <v>665</v>
      </c>
      <c r="F689" s="2" t="s">
        <v>666</v>
      </c>
      <c r="G689" s="2" t="s">
        <v>667</v>
      </c>
      <c r="H689" s="2">
        <v>111.06110150000001</v>
      </c>
      <c r="I689" s="2">
        <v>-6.7481523999999897</v>
      </c>
      <c r="J689" s="2">
        <v>470.11815810961798</v>
      </c>
    </row>
    <row r="690" spans="1:10" ht="12.75" customHeight="1">
      <c r="A690" s="2">
        <v>722</v>
      </c>
      <c r="B690" s="2" t="s">
        <v>1109</v>
      </c>
      <c r="C690" s="2" t="s">
        <v>1110</v>
      </c>
      <c r="D690" s="2" t="str">
        <f>VLOOKUP(C690,'Industry Group'!$D$3:$G$172, 4,FALSE)</f>
        <v>Petrochemicals &amp; Plastics</v>
      </c>
      <c r="E690" s="2" t="s">
        <v>1084</v>
      </c>
      <c r="F690" s="2" t="s">
        <v>666</v>
      </c>
      <c r="G690" s="2" t="s">
        <v>1085</v>
      </c>
      <c r="H690" s="2">
        <v>110.8852133</v>
      </c>
      <c r="I690" s="2">
        <v>-7.5280465999999997</v>
      </c>
      <c r="J690" s="2">
        <v>469.984167768193</v>
      </c>
    </row>
    <row r="691" spans="1:10" ht="12.75" customHeight="1">
      <c r="A691" s="2">
        <v>1243</v>
      </c>
      <c r="B691" s="2" t="s">
        <v>1111</v>
      </c>
      <c r="C691" s="2" t="s">
        <v>105</v>
      </c>
      <c r="D691" s="2" t="str">
        <f>VLOOKUP(C691,'Industry Group'!$D$3:$G$172, 4,FALSE)</f>
        <v>Petrochemicals &amp; Plastics</v>
      </c>
      <c r="E691" s="2" t="s">
        <v>309</v>
      </c>
      <c r="F691" s="2" t="s">
        <v>310</v>
      </c>
      <c r="G691" s="2" t="s">
        <v>311</v>
      </c>
      <c r="H691" s="2">
        <v>105.9809427</v>
      </c>
      <c r="I691" s="2">
        <v>-2.0782677999999999</v>
      </c>
      <c r="J691" s="2">
        <v>469.71541001977801</v>
      </c>
    </row>
    <row r="692" spans="1:10" ht="12.75" hidden="1" customHeight="1">
      <c r="A692" s="2">
        <v>816</v>
      </c>
      <c r="B692" s="2" t="s">
        <v>1112</v>
      </c>
      <c r="C692" s="2" t="s">
        <v>658</v>
      </c>
      <c r="D692" s="2" t="str">
        <f>VLOOKUP(C692,'Industry Group'!$D$3:$G$172, 4,FALSE)</f>
        <v>Textile &amp; Clothing</v>
      </c>
      <c r="E692" s="2" t="s">
        <v>1113</v>
      </c>
      <c r="F692" s="2" t="s">
        <v>666</v>
      </c>
      <c r="G692" s="2" t="s">
        <v>1114</v>
      </c>
      <c r="H692" s="2">
        <v>110.8232544</v>
      </c>
      <c r="I692" s="2">
        <v>-7.6903017</v>
      </c>
      <c r="J692" s="2">
        <v>469.44726574341598</v>
      </c>
    </row>
    <row r="693" spans="1:10" ht="12.75" customHeight="1">
      <c r="A693" s="2">
        <v>1920</v>
      </c>
      <c r="B693" s="2" t="s">
        <v>1115</v>
      </c>
      <c r="C693" s="2" t="s">
        <v>32</v>
      </c>
      <c r="D693" s="2" t="str">
        <f>VLOOKUP(C693,'Industry Group'!$D$3:$G$172, 4,FALSE)</f>
        <v>Power &amp; Energy</v>
      </c>
      <c r="E693" s="2" t="s">
        <v>1116</v>
      </c>
      <c r="F693" s="2" t="s">
        <v>920</v>
      </c>
      <c r="G693" s="2" t="s">
        <v>1117</v>
      </c>
      <c r="H693" s="2">
        <v>103.822039</v>
      </c>
      <c r="I693" s="2">
        <v>-3.2622057999999998</v>
      </c>
      <c r="J693" s="2">
        <v>469.12619060294901</v>
      </c>
    </row>
    <row r="694" spans="1:10" ht="12.75" hidden="1" customHeight="1">
      <c r="A694" s="2">
        <v>738</v>
      </c>
      <c r="B694" s="2" t="s">
        <v>1118</v>
      </c>
      <c r="C694" s="2" t="s">
        <v>115</v>
      </c>
      <c r="D694" s="2" t="str">
        <f>VLOOKUP(C694,'Industry Group'!$D$3:$G$172, 4,FALSE)</f>
        <v>Food &amp; Beverage</v>
      </c>
      <c r="E694" s="2" t="s">
        <v>665</v>
      </c>
      <c r="F694" s="2" t="s">
        <v>666</v>
      </c>
      <c r="G694" s="2" t="s">
        <v>667</v>
      </c>
      <c r="H694" s="2">
        <v>111.04665780000001</v>
      </c>
      <c r="I694" s="2">
        <v>-6.7500801999999904</v>
      </c>
      <c r="J694" s="2">
        <v>468.56036549983702</v>
      </c>
    </row>
    <row r="695" spans="1:10" ht="12.75" hidden="1" customHeight="1">
      <c r="A695" s="2">
        <v>739</v>
      </c>
      <c r="B695" s="2" t="s">
        <v>1119</v>
      </c>
      <c r="C695" s="2" t="s">
        <v>1120</v>
      </c>
      <c r="D695" s="2" t="str">
        <f>VLOOKUP(C695,'Industry Group'!$D$3:$G$172, 4,FALSE)</f>
        <v>Food &amp; Beverage</v>
      </c>
      <c r="E695" s="2" t="s">
        <v>665</v>
      </c>
      <c r="F695" s="2" t="s">
        <v>666</v>
      </c>
      <c r="G695" s="2" t="s">
        <v>667</v>
      </c>
      <c r="H695" s="2">
        <v>111.0535581</v>
      </c>
      <c r="I695" s="2">
        <v>-6.6024491999999997</v>
      </c>
      <c r="J695" s="2">
        <v>467.55962959043802</v>
      </c>
    </row>
    <row r="696" spans="1:10" ht="12.75" customHeight="1">
      <c r="A696" s="2">
        <v>1246</v>
      </c>
      <c r="B696" s="2" t="s">
        <v>1121</v>
      </c>
      <c r="C696" s="2" t="s">
        <v>150</v>
      </c>
      <c r="D696" s="2" t="str">
        <f>VLOOKUP(C696,'Industry Group'!$D$3:$G$172, 4,FALSE)</f>
        <v>Power &amp; Energy</v>
      </c>
      <c r="E696" s="2" t="s">
        <v>309</v>
      </c>
      <c r="F696" s="2" t="s">
        <v>310</v>
      </c>
      <c r="G696" s="2" t="s">
        <v>311</v>
      </c>
      <c r="H696" s="2">
        <v>106.1488064</v>
      </c>
      <c r="I696" s="2">
        <v>-2.0792689000000002</v>
      </c>
      <c r="J696" s="2">
        <v>466.15489595914102</v>
      </c>
    </row>
    <row r="697" spans="1:10" ht="12.75" hidden="1" customHeight="1">
      <c r="A697" s="2">
        <v>1283</v>
      </c>
      <c r="B697" s="2" t="s">
        <v>1122</v>
      </c>
      <c r="C697" s="2" t="s">
        <v>1060</v>
      </c>
      <c r="D697" s="2" t="str">
        <f>VLOOKUP(C697,'Industry Group'!$D$3:$G$172, 4,FALSE)</f>
        <v>Ports &amp; Transportation</v>
      </c>
      <c r="E697" s="2" t="s">
        <v>1123</v>
      </c>
      <c r="F697" s="2" t="s">
        <v>310</v>
      </c>
      <c r="G697" s="2" t="s">
        <v>1124</v>
      </c>
      <c r="H697" s="2">
        <v>106.1273607</v>
      </c>
      <c r="I697" s="2">
        <v>-2.0883101000000002</v>
      </c>
      <c r="J697" s="2">
        <v>465.56410553220297</v>
      </c>
    </row>
    <row r="698" spans="1:10" ht="12.75" customHeight="1">
      <c r="A698" s="2">
        <v>1289</v>
      </c>
      <c r="B698" s="2" t="s">
        <v>1125</v>
      </c>
      <c r="C698" s="2" t="s">
        <v>1055</v>
      </c>
      <c r="D698" s="2" t="str">
        <f>VLOOKUP(C698,'Industry Group'!$D$3:$G$172, 4,FALSE)</f>
        <v>Metal &amp; non-metallic minerals</v>
      </c>
      <c r="E698" s="2" t="s">
        <v>1123</v>
      </c>
      <c r="F698" s="2" t="s">
        <v>310</v>
      </c>
      <c r="G698" s="2" t="s">
        <v>1124</v>
      </c>
      <c r="H698" s="2">
        <v>106.149333</v>
      </c>
      <c r="I698" s="2">
        <v>-2.092009</v>
      </c>
      <c r="J698" s="2">
        <v>464.74658191592403</v>
      </c>
    </row>
    <row r="699" spans="1:10" ht="12.75" customHeight="1">
      <c r="A699" s="2">
        <v>1285</v>
      </c>
      <c r="B699" s="2" t="s">
        <v>1126</v>
      </c>
      <c r="C699" s="2" t="s">
        <v>13</v>
      </c>
      <c r="D699" s="2" t="str">
        <f>VLOOKUP(C699,'Industry Group'!$D$3:$G$172, 4,FALSE)</f>
        <v>Power &amp; Energy</v>
      </c>
      <c r="E699" s="2" t="s">
        <v>1123</v>
      </c>
      <c r="F699" s="2" t="s">
        <v>310</v>
      </c>
      <c r="G699" s="2" t="s">
        <v>1124</v>
      </c>
      <c r="H699" s="2">
        <v>106.12785890000001</v>
      </c>
      <c r="I699" s="2">
        <v>-2.0981670000000001</v>
      </c>
      <c r="J699" s="2">
        <v>464.473526999885</v>
      </c>
    </row>
    <row r="700" spans="1:10" ht="12.75" hidden="1" customHeight="1">
      <c r="A700" s="2">
        <v>1284</v>
      </c>
      <c r="B700" s="2" t="s">
        <v>1127</v>
      </c>
      <c r="C700" s="2" t="s">
        <v>1060</v>
      </c>
      <c r="D700" s="2" t="str">
        <f>VLOOKUP(C700,'Industry Group'!$D$3:$G$172, 4,FALSE)</f>
        <v>Ports &amp; Transportation</v>
      </c>
      <c r="E700" s="2" t="s">
        <v>1123</v>
      </c>
      <c r="F700" s="2" t="s">
        <v>310</v>
      </c>
      <c r="G700" s="2" t="s">
        <v>1124</v>
      </c>
      <c r="H700" s="2">
        <v>106.13865749999999</v>
      </c>
      <c r="I700" s="2">
        <v>-2.0971913</v>
      </c>
      <c r="J700" s="2">
        <v>464.37647855892999</v>
      </c>
    </row>
    <row r="701" spans="1:10" ht="12.75" hidden="1" customHeight="1">
      <c r="A701" s="2">
        <v>1286</v>
      </c>
      <c r="B701" s="2" t="s">
        <v>1128</v>
      </c>
      <c r="C701" s="2" t="s">
        <v>967</v>
      </c>
      <c r="D701" s="2" t="str">
        <f>VLOOKUP(C701,'Industry Group'!$D$3:$G$172, 4,FALSE)</f>
        <v>Ports &amp; Transportation</v>
      </c>
      <c r="E701" s="2" t="s">
        <v>1123</v>
      </c>
      <c r="F701" s="2" t="s">
        <v>310</v>
      </c>
      <c r="G701" s="2" t="s">
        <v>1124</v>
      </c>
      <c r="H701" s="2">
        <v>106.13026189999999</v>
      </c>
      <c r="I701" s="2">
        <v>-2.0994415000000002</v>
      </c>
      <c r="J701" s="2">
        <v>464.28805119011201</v>
      </c>
    </row>
    <row r="702" spans="1:10" ht="12.75" customHeight="1">
      <c r="A702" s="2">
        <v>1290</v>
      </c>
      <c r="B702" s="2" t="s">
        <v>1129</v>
      </c>
      <c r="C702" s="2" t="s">
        <v>1055</v>
      </c>
      <c r="D702" s="2" t="str">
        <f>VLOOKUP(C702,'Industry Group'!$D$3:$G$172, 4,FALSE)</f>
        <v>Metal &amp; non-metallic minerals</v>
      </c>
      <c r="E702" s="2" t="s">
        <v>1123</v>
      </c>
      <c r="F702" s="2" t="s">
        <v>310</v>
      </c>
      <c r="G702" s="2" t="s">
        <v>1124</v>
      </c>
      <c r="H702" s="2">
        <v>106.08263479999999</v>
      </c>
      <c r="I702" s="2">
        <v>-2.1133975999999999</v>
      </c>
      <c r="J702" s="2">
        <v>463.69371942502403</v>
      </c>
    </row>
    <row r="703" spans="1:10" ht="12.75" hidden="1" customHeight="1">
      <c r="A703" s="2">
        <v>772</v>
      </c>
      <c r="B703" s="2" t="s">
        <v>1130</v>
      </c>
      <c r="C703" s="2" t="s">
        <v>187</v>
      </c>
      <c r="D703" s="2" t="str">
        <f>VLOOKUP(C703,'Industry Group'!$D$3:$G$172, 4,FALSE)</f>
        <v>Pharmacy, Cosmetics, Health</v>
      </c>
      <c r="E703" s="2" t="s">
        <v>1131</v>
      </c>
      <c r="F703" s="2" t="s">
        <v>666</v>
      </c>
      <c r="G703" s="2" t="s">
        <v>1132</v>
      </c>
      <c r="H703" s="2">
        <v>110.80146550000001</v>
      </c>
      <c r="I703" s="2">
        <v>-7.5868377999999996</v>
      </c>
      <c r="J703" s="2">
        <v>463.300290941453</v>
      </c>
    </row>
    <row r="704" spans="1:10" ht="12.75" customHeight="1">
      <c r="A704" s="2">
        <v>1821</v>
      </c>
      <c r="B704" s="2" t="s">
        <v>1133</v>
      </c>
      <c r="C704" s="2" t="s">
        <v>105</v>
      </c>
      <c r="D704" s="2" t="str">
        <f>VLOOKUP(C704,'Industry Group'!$D$3:$G$172, 4,FALSE)</f>
        <v>Petrochemicals &amp; Plastics</v>
      </c>
      <c r="E704" s="2" t="s">
        <v>1038</v>
      </c>
      <c r="F704" s="2" t="s">
        <v>920</v>
      </c>
      <c r="G704" s="2" t="s">
        <v>1039</v>
      </c>
      <c r="H704" s="2">
        <v>104.75209390000001</v>
      </c>
      <c r="I704" s="2">
        <v>-2.6095638999999999</v>
      </c>
      <c r="J704" s="2">
        <v>463.14307811190702</v>
      </c>
    </row>
    <row r="705" spans="1:10" ht="12.75" hidden="1" customHeight="1">
      <c r="A705" s="2">
        <v>1838</v>
      </c>
      <c r="B705" s="2" t="s">
        <v>1134</v>
      </c>
      <c r="C705" s="2" t="s">
        <v>18</v>
      </c>
      <c r="D705" s="2" t="str">
        <f>VLOOKUP(C705,'Industry Group'!$D$3:$G$172, 4,FALSE)</f>
        <v>Agro-based industry</v>
      </c>
      <c r="E705" s="2" t="s">
        <v>1038</v>
      </c>
      <c r="F705" s="2" t="s">
        <v>920</v>
      </c>
      <c r="G705" s="2" t="s">
        <v>1039</v>
      </c>
      <c r="H705" s="2">
        <v>104.75209390000001</v>
      </c>
      <c r="I705" s="2">
        <v>-2.6095638999999999</v>
      </c>
      <c r="J705" s="2">
        <v>463.14307811190702</v>
      </c>
    </row>
    <row r="706" spans="1:10" ht="12.75" hidden="1" customHeight="1">
      <c r="A706" s="2">
        <v>773</v>
      </c>
      <c r="B706" s="2" t="s">
        <v>1135</v>
      </c>
      <c r="C706" s="2" t="s">
        <v>658</v>
      </c>
      <c r="D706" s="2" t="str">
        <f>VLOOKUP(C706,'Industry Group'!$D$3:$G$172, 4,FALSE)</f>
        <v>Textile &amp; Clothing</v>
      </c>
      <c r="E706" s="2" t="s">
        <v>1131</v>
      </c>
      <c r="F706" s="2" t="s">
        <v>666</v>
      </c>
      <c r="G706" s="2" t="s">
        <v>1132</v>
      </c>
      <c r="H706" s="2">
        <v>110.801013</v>
      </c>
      <c r="I706" s="2">
        <v>-7.5769570999999898</v>
      </c>
      <c r="J706" s="2">
        <v>462.89448735203302</v>
      </c>
    </row>
    <row r="707" spans="1:10" ht="12.75" hidden="1" customHeight="1">
      <c r="A707" s="2">
        <v>740</v>
      </c>
      <c r="B707" s="2" t="s">
        <v>1136</v>
      </c>
      <c r="C707" s="2" t="s">
        <v>1137</v>
      </c>
      <c r="D707" s="2" t="str">
        <f>VLOOKUP(C707,'Industry Group'!$D$3:$G$172, 4,FALSE)</f>
        <v>Food &amp; Beverage</v>
      </c>
      <c r="E707" s="2" t="s">
        <v>665</v>
      </c>
      <c r="F707" s="2" t="s">
        <v>666</v>
      </c>
      <c r="G707" s="2" t="s">
        <v>667</v>
      </c>
      <c r="H707" s="2">
        <v>110.98909</v>
      </c>
      <c r="I707" s="2">
        <v>-6.7825899999999999</v>
      </c>
      <c r="J707" s="2">
        <v>462.71737940321799</v>
      </c>
    </row>
    <row r="708" spans="1:10" ht="12.75" customHeight="1">
      <c r="A708" s="2">
        <v>1288</v>
      </c>
      <c r="B708" s="2" t="s">
        <v>1138</v>
      </c>
      <c r="C708" s="2" t="s">
        <v>1055</v>
      </c>
      <c r="D708" s="2" t="str">
        <f>VLOOKUP(C708,'Industry Group'!$D$3:$G$172, 4,FALSE)</f>
        <v>Metal &amp; non-metallic minerals</v>
      </c>
      <c r="E708" s="2" t="s">
        <v>1123</v>
      </c>
      <c r="F708" s="2" t="s">
        <v>310</v>
      </c>
      <c r="G708" s="2" t="s">
        <v>1124</v>
      </c>
      <c r="H708" s="2">
        <v>106.1427237</v>
      </c>
      <c r="I708" s="2">
        <v>-2.1144943</v>
      </c>
      <c r="J708" s="2">
        <v>462.40164000008002</v>
      </c>
    </row>
    <row r="709" spans="1:10" ht="12.75" customHeight="1">
      <c r="A709" s="2">
        <v>1287</v>
      </c>
      <c r="B709" s="2" t="s">
        <v>1139</v>
      </c>
      <c r="C709" s="2" t="s">
        <v>1055</v>
      </c>
      <c r="D709" s="2" t="str">
        <f>VLOOKUP(C709,'Industry Group'!$D$3:$G$172, 4,FALSE)</f>
        <v>Metal &amp; non-metallic minerals</v>
      </c>
      <c r="E709" s="2" t="s">
        <v>1123</v>
      </c>
      <c r="F709" s="2" t="s">
        <v>310</v>
      </c>
      <c r="G709" s="2" t="s">
        <v>1124</v>
      </c>
      <c r="H709" s="2">
        <v>106.1439955</v>
      </c>
      <c r="I709" s="2">
        <v>-2.1185868999999999</v>
      </c>
      <c r="J709" s="2">
        <v>461.92874166967101</v>
      </c>
    </row>
    <row r="710" spans="1:10" ht="12.75" hidden="1" customHeight="1">
      <c r="A710" s="2">
        <v>817</v>
      </c>
      <c r="B710" s="2" t="s">
        <v>1140</v>
      </c>
      <c r="C710" s="2" t="s">
        <v>658</v>
      </c>
      <c r="D710" s="2" t="str">
        <f>VLOOKUP(C710,'Industry Group'!$D$3:$G$172, 4,FALSE)</f>
        <v>Textile &amp; Clothing</v>
      </c>
      <c r="E710" s="2" t="s">
        <v>1141</v>
      </c>
      <c r="F710" s="2" t="s">
        <v>666</v>
      </c>
      <c r="G710" s="2" t="s">
        <v>1142</v>
      </c>
      <c r="H710" s="2">
        <v>110.7956664</v>
      </c>
      <c r="I710" s="2">
        <v>-7.5496555000000001</v>
      </c>
      <c r="J710" s="2">
        <v>461.35659097619299</v>
      </c>
    </row>
    <row r="711" spans="1:10" ht="12.75" hidden="1" customHeight="1">
      <c r="A711" s="2">
        <v>718</v>
      </c>
      <c r="B711" s="2" t="s">
        <v>1143</v>
      </c>
      <c r="C711" s="2" t="s">
        <v>658</v>
      </c>
      <c r="D711" s="2" t="str">
        <f>VLOOKUP(C711,'Industry Group'!$D$3:$G$172, 4,FALSE)</f>
        <v>Textile &amp; Clothing</v>
      </c>
      <c r="E711" s="2" t="s">
        <v>1084</v>
      </c>
      <c r="F711" s="2" t="s">
        <v>666</v>
      </c>
      <c r="G711" s="2" t="s">
        <v>1085</v>
      </c>
      <c r="H711" s="2">
        <v>110.81248119999999</v>
      </c>
      <c r="I711" s="2">
        <v>-7.4786817000000001</v>
      </c>
      <c r="J711" s="2">
        <v>460.66166405407199</v>
      </c>
    </row>
    <row r="712" spans="1:10" ht="12.75" hidden="1" customHeight="1">
      <c r="A712" s="2">
        <v>1859</v>
      </c>
      <c r="B712" s="2" t="s">
        <v>1144</v>
      </c>
      <c r="C712" s="2" t="s">
        <v>18</v>
      </c>
      <c r="D712" s="2" t="str">
        <f>VLOOKUP(C712,'Industry Group'!$D$3:$G$172, 4,FALSE)</f>
        <v>Agro-based industry</v>
      </c>
      <c r="E712" s="2" t="s">
        <v>1145</v>
      </c>
      <c r="F712" s="2" t="s">
        <v>920</v>
      </c>
      <c r="G712" s="2" t="s">
        <v>1146</v>
      </c>
      <c r="H712" s="2">
        <v>103.70330730000001</v>
      </c>
      <c r="I712" s="2">
        <v>-3.5073032</v>
      </c>
      <c r="J712" s="2">
        <v>460.319160361819</v>
      </c>
    </row>
    <row r="713" spans="1:10" ht="12.75" hidden="1" customHeight="1">
      <c r="A713" s="2">
        <v>178</v>
      </c>
      <c r="B713" s="2" t="s">
        <v>1147</v>
      </c>
      <c r="C713" s="2" t="s">
        <v>18</v>
      </c>
      <c r="D713" s="2" t="str">
        <f>VLOOKUP(C713,'Industry Group'!$D$3:$G$172, 4,FALSE)</f>
        <v>Agro-based industry</v>
      </c>
      <c r="E713" s="2" t="s">
        <v>1066</v>
      </c>
      <c r="F713" s="2" t="s">
        <v>491</v>
      </c>
      <c r="G713" s="2" t="s">
        <v>1067</v>
      </c>
      <c r="H713" s="2">
        <v>103.0568533</v>
      </c>
      <c r="I713" s="2">
        <v>-4.5337217000000001</v>
      </c>
      <c r="J713" s="2">
        <v>459.43388876850599</v>
      </c>
    </row>
    <row r="714" spans="1:10" ht="12.75" hidden="1" customHeight="1">
      <c r="A714" s="2">
        <v>1250</v>
      </c>
      <c r="B714" s="2" t="s">
        <v>1148</v>
      </c>
      <c r="C714" s="2" t="s">
        <v>18</v>
      </c>
      <c r="D714" s="2" t="str">
        <f>VLOOKUP(C714,'Industry Group'!$D$3:$G$172, 4,FALSE)</f>
        <v>Agro-based industry</v>
      </c>
      <c r="E714" s="2" t="s">
        <v>309</v>
      </c>
      <c r="F714" s="2" t="s">
        <v>310</v>
      </c>
      <c r="G714" s="2" t="s">
        <v>311</v>
      </c>
      <c r="H714" s="2">
        <v>106.1249792</v>
      </c>
      <c r="I714" s="2">
        <v>-2.1501701999999998</v>
      </c>
      <c r="J714" s="2">
        <v>458.82666586582798</v>
      </c>
    </row>
    <row r="715" spans="1:10" ht="12.75" customHeight="1">
      <c r="A715" s="2">
        <v>1269</v>
      </c>
      <c r="B715" s="2" t="s">
        <v>1149</v>
      </c>
      <c r="C715" s="2" t="s">
        <v>1055</v>
      </c>
      <c r="D715" s="2" t="str">
        <f>VLOOKUP(C715,'Industry Group'!$D$3:$G$172, 4,FALSE)</f>
        <v>Metal &amp; non-metallic minerals</v>
      </c>
      <c r="E715" s="2" t="s">
        <v>1150</v>
      </c>
      <c r="F715" s="2" t="s">
        <v>310</v>
      </c>
      <c r="G715" s="2" t="s">
        <v>1151</v>
      </c>
      <c r="H715" s="2">
        <v>106.13358909999999</v>
      </c>
      <c r="I715" s="2">
        <v>-2.1512091</v>
      </c>
      <c r="J715" s="2">
        <v>458.547094412197</v>
      </c>
    </row>
    <row r="716" spans="1:10" ht="12.75" hidden="1" customHeight="1">
      <c r="A716" s="2">
        <v>774</v>
      </c>
      <c r="B716" s="2" t="s">
        <v>1152</v>
      </c>
      <c r="C716" s="2" t="s">
        <v>658</v>
      </c>
      <c r="D716" s="2" t="str">
        <f>VLOOKUP(C716,'Industry Group'!$D$3:$G$172, 4,FALSE)</f>
        <v>Textile &amp; Clothing</v>
      </c>
      <c r="E716" s="2" t="s">
        <v>1131</v>
      </c>
      <c r="F716" s="2" t="s">
        <v>666</v>
      </c>
      <c r="G716" s="2" t="s">
        <v>1132</v>
      </c>
      <c r="H716" s="2">
        <v>110.7634838</v>
      </c>
      <c r="I716" s="2">
        <v>-7.5642205999999996</v>
      </c>
      <c r="J716" s="2">
        <v>458.51719577322598</v>
      </c>
    </row>
    <row r="717" spans="1:10" ht="12.75" customHeight="1">
      <c r="A717" s="2">
        <v>1266</v>
      </c>
      <c r="B717" s="2" t="s">
        <v>1153</v>
      </c>
      <c r="C717" s="2" t="s">
        <v>13</v>
      </c>
      <c r="D717" s="2" t="str">
        <f>VLOOKUP(C717,'Industry Group'!$D$3:$G$172, 4,FALSE)</f>
        <v>Power &amp; Energy</v>
      </c>
      <c r="E717" s="2" t="s">
        <v>1150</v>
      </c>
      <c r="F717" s="2" t="s">
        <v>310</v>
      </c>
      <c r="G717" s="2" t="s">
        <v>1151</v>
      </c>
      <c r="H717" s="2">
        <v>106.1411308</v>
      </c>
      <c r="I717" s="2">
        <v>-2.1571935</v>
      </c>
      <c r="J717" s="2">
        <v>457.74710793324601</v>
      </c>
    </row>
    <row r="718" spans="1:10" ht="12.75" customHeight="1">
      <c r="A718" s="2">
        <v>1271</v>
      </c>
      <c r="B718" s="2" t="s">
        <v>1154</v>
      </c>
      <c r="C718" s="2" t="s">
        <v>58</v>
      </c>
      <c r="D718" s="2" t="str">
        <f>VLOOKUP(C718,'Industry Group'!$D$3:$G$172, 4,FALSE)</f>
        <v>Power &amp; Energy</v>
      </c>
      <c r="E718" s="2" t="s">
        <v>1155</v>
      </c>
      <c r="F718" s="2" t="s">
        <v>310</v>
      </c>
      <c r="G718" s="2" t="s">
        <v>1156</v>
      </c>
      <c r="H718" s="2">
        <v>106.1296547</v>
      </c>
      <c r="I718" s="2">
        <v>-2.1592034</v>
      </c>
      <c r="J718" s="2">
        <v>457.746074377056</v>
      </c>
    </row>
    <row r="719" spans="1:10" ht="12.75" hidden="1" customHeight="1">
      <c r="A719" s="2">
        <v>1922</v>
      </c>
      <c r="B719" s="2" t="s">
        <v>1157</v>
      </c>
      <c r="C719" s="2" t="s">
        <v>18</v>
      </c>
      <c r="D719" s="2" t="str">
        <f>VLOOKUP(C719,'Industry Group'!$D$3:$G$172, 4,FALSE)</f>
        <v>Agro-based industry</v>
      </c>
      <c r="E719" s="2" t="s">
        <v>1116</v>
      </c>
      <c r="F719" s="2" t="s">
        <v>920</v>
      </c>
      <c r="G719" s="2" t="s">
        <v>1117</v>
      </c>
      <c r="H719" s="2">
        <v>103.90925110000001</v>
      </c>
      <c r="I719" s="2">
        <v>-3.3407851000000002</v>
      </c>
      <c r="J719" s="2">
        <v>456.08207401374301</v>
      </c>
    </row>
    <row r="720" spans="1:10" ht="12.75" customHeight="1">
      <c r="A720" s="2">
        <v>1842</v>
      </c>
      <c r="B720" s="2" t="s">
        <v>1158</v>
      </c>
      <c r="C720" s="2" t="s">
        <v>150</v>
      </c>
      <c r="D720" s="2" t="str">
        <f>VLOOKUP(C720,'Industry Group'!$D$3:$G$172, 4,FALSE)</f>
        <v>Power &amp; Energy</v>
      </c>
      <c r="E720" s="2" t="s">
        <v>1049</v>
      </c>
      <c r="F720" s="2" t="s">
        <v>920</v>
      </c>
      <c r="G720" s="2" t="s">
        <v>1050</v>
      </c>
      <c r="H720" s="2">
        <v>103.5668302</v>
      </c>
      <c r="I720" s="2">
        <v>-3.7381896999999999</v>
      </c>
      <c r="J720" s="2">
        <v>455.88760096958902</v>
      </c>
    </row>
    <row r="721" spans="1:10" ht="12.75" customHeight="1">
      <c r="A721" s="2">
        <v>1841</v>
      </c>
      <c r="B721" s="2" t="s">
        <v>1159</v>
      </c>
      <c r="C721" s="2" t="s">
        <v>13</v>
      </c>
      <c r="D721" s="2" t="str">
        <f>VLOOKUP(C721,'Industry Group'!$D$3:$G$172, 4,FALSE)</f>
        <v>Power &amp; Energy</v>
      </c>
      <c r="E721" s="2" t="s">
        <v>1049</v>
      </c>
      <c r="F721" s="2" t="s">
        <v>920</v>
      </c>
      <c r="G721" s="2" t="s">
        <v>1050</v>
      </c>
      <c r="H721" s="2">
        <v>103.5405197</v>
      </c>
      <c r="I721" s="2">
        <v>-3.7856252000000001</v>
      </c>
      <c r="J721" s="2">
        <v>455.05834315273302</v>
      </c>
    </row>
    <row r="722" spans="1:10" ht="12.75" hidden="1" customHeight="1">
      <c r="A722" s="2">
        <v>204</v>
      </c>
      <c r="B722" s="2" t="s">
        <v>1160</v>
      </c>
      <c r="C722" s="2" t="s">
        <v>18</v>
      </c>
      <c r="D722" s="2" t="str">
        <f>VLOOKUP(C722,'Industry Group'!$D$3:$G$172, 4,FALSE)</f>
        <v>Agro-based industry</v>
      </c>
      <c r="E722" s="2" t="s">
        <v>1161</v>
      </c>
      <c r="F722" s="2" t="s">
        <v>491</v>
      </c>
      <c r="G722" s="2" t="s">
        <v>1162</v>
      </c>
      <c r="H722" s="2">
        <v>103.11511729999999</v>
      </c>
      <c r="I722" s="2">
        <v>-4.5605114999999996</v>
      </c>
      <c r="J722" s="2">
        <v>452.31421352826601</v>
      </c>
    </row>
    <row r="723" spans="1:10" ht="12.75" hidden="1" customHeight="1">
      <c r="A723" s="2">
        <v>1834</v>
      </c>
      <c r="B723" s="2" t="s">
        <v>1163</v>
      </c>
      <c r="C723" s="2" t="s">
        <v>18</v>
      </c>
      <c r="D723" s="2" t="str">
        <f>VLOOKUP(C723,'Industry Group'!$D$3:$G$172, 4,FALSE)</f>
        <v>Agro-based industry</v>
      </c>
      <c r="E723" s="2" t="s">
        <v>1038</v>
      </c>
      <c r="F723" s="2" t="s">
        <v>920</v>
      </c>
      <c r="G723" s="2" t="s">
        <v>1039</v>
      </c>
      <c r="H723" s="2">
        <v>104.46480320000001</v>
      </c>
      <c r="I723" s="2">
        <v>-2.9271576000000001</v>
      </c>
      <c r="J723" s="2">
        <v>450.80406446960899</v>
      </c>
    </row>
    <row r="724" spans="1:10" ht="12.75" hidden="1" customHeight="1">
      <c r="A724" s="2">
        <v>695</v>
      </c>
      <c r="B724" s="2" t="s">
        <v>1164</v>
      </c>
      <c r="C724" s="2" t="s">
        <v>658</v>
      </c>
      <c r="D724" s="2" t="str">
        <f>VLOOKUP(C724,'Industry Group'!$D$3:$G$172, 4,FALSE)</f>
        <v>Textile &amp; Clothing</v>
      </c>
      <c r="E724" s="2" t="s">
        <v>1165</v>
      </c>
      <c r="F724" s="2" t="s">
        <v>666</v>
      </c>
      <c r="G724" s="2" t="s">
        <v>1166</v>
      </c>
      <c r="H724" s="2">
        <v>110.6963358</v>
      </c>
      <c r="I724" s="2">
        <v>-7.5363568000000001</v>
      </c>
      <c r="J724" s="2">
        <v>450.501527954305</v>
      </c>
    </row>
    <row r="725" spans="1:10" ht="12.75" hidden="1" customHeight="1">
      <c r="A725" s="2">
        <v>729</v>
      </c>
      <c r="B725" s="2" t="s">
        <v>1167</v>
      </c>
      <c r="C725" s="2" t="s">
        <v>421</v>
      </c>
      <c r="D725" s="2" t="str">
        <f>VLOOKUP(C725,'Industry Group'!$D$3:$G$172, 4,FALSE)</f>
        <v>Agro-based industry</v>
      </c>
      <c r="E725" s="2" t="s">
        <v>1168</v>
      </c>
      <c r="F725" s="2" t="s">
        <v>666</v>
      </c>
      <c r="G725" s="2" t="s">
        <v>1169</v>
      </c>
      <c r="H725" s="2">
        <v>110.86185450000001</v>
      </c>
      <c r="I725" s="2">
        <v>-6.8037891999999998</v>
      </c>
      <c r="J725" s="2">
        <v>449.11619805279099</v>
      </c>
    </row>
    <row r="726" spans="1:10" ht="12.75" hidden="1" customHeight="1">
      <c r="A726" s="2">
        <v>726</v>
      </c>
      <c r="B726" s="2" t="s">
        <v>1170</v>
      </c>
      <c r="C726" s="2" t="s">
        <v>137</v>
      </c>
      <c r="D726" s="2" t="str">
        <f>VLOOKUP(C726,'Industry Group'!$D$3:$G$172, 4,FALSE)</f>
        <v>Food &amp; Beverage</v>
      </c>
      <c r="E726" s="2" t="s">
        <v>1171</v>
      </c>
      <c r="F726" s="2" t="s">
        <v>666</v>
      </c>
      <c r="G726" s="2" t="s">
        <v>1172</v>
      </c>
      <c r="H726" s="2">
        <v>110.6555022</v>
      </c>
      <c r="I726" s="2">
        <v>-7.6066653999999998</v>
      </c>
      <c r="J726" s="2">
        <v>448.86346821994198</v>
      </c>
    </row>
    <row r="727" spans="1:10" ht="12.75" customHeight="1">
      <c r="A727" s="2">
        <v>1846</v>
      </c>
      <c r="B727" s="2" t="s">
        <v>1173</v>
      </c>
      <c r="C727" s="2" t="s">
        <v>20</v>
      </c>
      <c r="D727" s="2" t="str">
        <f>VLOOKUP(C727,'Industry Group'!$D$3:$G$172, 4,FALSE)</f>
        <v>Power &amp; Energy</v>
      </c>
      <c r="E727" s="2" t="s">
        <v>1049</v>
      </c>
      <c r="F727" s="2" t="s">
        <v>920</v>
      </c>
      <c r="G727" s="2" t="s">
        <v>1050</v>
      </c>
      <c r="H727" s="2">
        <v>103.6365189</v>
      </c>
      <c r="I727" s="2">
        <v>-3.753879</v>
      </c>
      <c r="J727" s="2">
        <v>448.67953700599003</v>
      </c>
    </row>
    <row r="728" spans="1:10" ht="12.75" hidden="1" customHeight="1">
      <c r="A728" s="2">
        <v>732</v>
      </c>
      <c r="B728" s="2" t="s">
        <v>1174</v>
      </c>
      <c r="C728" s="2" t="s">
        <v>443</v>
      </c>
      <c r="D728" s="2" t="str">
        <f>VLOOKUP(C728,'Industry Group'!$D$3:$G$172, 4,FALSE)</f>
        <v>Capital goods &amp; automobile components</v>
      </c>
      <c r="E728" s="2" t="s">
        <v>1168</v>
      </c>
      <c r="F728" s="2" t="s">
        <v>666</v>
      </c>
      <c r="G728" s="2" t="s">
        <v>1169</v>
      </c>
      <c r="H728" s="2">
        <v>110.8501936</v>
      </c>
      <c r="I728" s="2">
        <v>-6.8055054999999998</v>
      </c>
      <c r="J728" s="2">
        <v>447.868171368709</v>
      </c>
    </row>
    <row r="729" spans="1:10" ht="12.75" customHeight="1">
      <c r="A729" s="2">
        <v>1845</v>
      </c>
      <c r="B729" s="2" t="s">
        <v>1175</v>
      </c>
      <c r="C729" s="2" t="s">
        <v>20</v>
      </c>
      <c r="D729" s="2" t="str">
        <f>VLOOKUP(C729,'Industry Group'!$D$3:$G$172, 4,FALSE)</f>
        <v>Power &amp; Energy</v>
      </c>
      <c r="E729" s="2" t="s">
        <v>1049</v>
      </c>
      <c r="F729" s="2" t="s">
        <v>920</v>
      </c>
      <c r="G729" s="2" t="s">
        <v>1050</v>
      </c>
      <c r="H729" s="2">
        <v>103.627736</v>
      </c>
      <c r="I729" s="2">
        <v>-3.7794729</v>
      </c>
      <c r="J729" s="2">
        <v>447.72069017590502</v>
      </c>
    </row>
    <row r="730" spans="1:10" ht="12.75" customHeight="1">
      <c r="A730" s="2">
        <v>692</v>
      </c>
      <c r="B730" s="2" t="s">
        <v>1176</v>
      </c>
      <c r="C730" s="2" t="s">
        <v>13</v>
      </c>
      <c r="D730" s="2" t="str">
        <f>VLOOKUP(C730,'Industry Group'!$D$3:$G$172, 4,FALSE)</f>
        <v>Power &amp; Energy</v>
      </c>
      <c r="E730" s="2" t="s">
        <v>1165</v>
      </c>
      <c r="F730" s="2" t="s">
        <v>666</v>
      </c>
      <c r="G730" s="2" t="s">
        <v>1166</v>
      </c>
      <c r="H730" s="2">
        <v>110.669777</v>
      </c>
      <c r="I730" s="2">
        <v>-7.5352579999999998</v>
      </c>
      <c r="J730" s="2">
        <v>447.68993507842703</v>
      </c>
    </row>
    <row r="731" spans="1:10" ht="12.75" customHeight="1">
      <c r="A731" s="2">
        <v>693</v>
      </c>
      <c r="B731" s="2" t="s">
        <v>1177</v>
      </c>
      <c r="C731" s="2" t="s">
        <v>13</v>
      </c>
      <c r="D731" s="2" t="str">
        <f>VLOOKUP(C731,'Industry Group'!$D$3:$G$172, 4,FALSE)</f>
        <v>Power &amp; Energy</v>
      </c>
      <c r="E731" s="2" t="s">
        <v>1165</v>
      </c>
      <c r="F731" s="2" t="s">
        <v>666</v>
      </c>
      <c r="G731" s="2" t="s">
        <v>1166</v>
      </c>
      <c r="H731" s="2">
        <v>110.669777</v>
      </c>
      <c r="I731" s="2">
        <v>-7.5352579999999998</v>
      </c>
      <c r="J731" s="2">
        <v>447.68993507842703</v>
      </c>
    </row>
    <row r="732" spans="1:10" ht="12.75" customHeight="1">
      <c r="A732" s="2">
        <v>1847</v>
      </c>
      <c r="B732" s="2" t="s">
        <v>1178</v>
      </c>
      <c r="C732" s="2" t="s">
        <v>20</v>
      </c>
      <c r="D732" s="2" t="str">
        <f>VLOOKUP(C732,'Industry Group'!$D$3:$G$172, 4,FALSE)</f>
        <v>Power &amp; Energy</v>
      </c>
      <c r="E732" s="2" t="s">
        <v>1049</v>
      </c>
      <c r="F732" s="2" t="s">
        <v>920</v>
      </c>
      <c r="G732" s="2" t="s">
        <v>1050</v>
      </c>
      <c r="H732" s="2">
        <v>103.6989286</v>
      </c>
      <c r="I732" s="2">
        <v>-3.7005534</v>
      </c>
      <c r="J732" s="2">
        <v>446.90540016037897</v>
      </c>
    </row>
    <row r="733" spans="1:10" ht="12.75" hidden="1" customHeight="1">
      <c r="A733" s="2">
        <v>731</v>
      </c>
      <c r="B733" s="2" t="s">
        <v>1179</v>
      </c>
      <c r="C733" s="2" t="s">
        <v>443</v>
      </c>
      <c r="D733" s="2" t="str">
        <f>VLOOKUP(C733,'Industry Group'!$D$3:$G$172, 4,FALSE)</f>
        <v>Capital goods &amp; automobile components</v>
      </c>
      <c r="E733" s="2" t="s">
        <v>1168</v>
      </c>
      <c r="F733" s="2" t="s">
        <v>666</v>
      </c>
      <c r="G733" s="2" t="s">
        <v>1169</v>
      </c>
      <c r="H733" s="2">
        <v>110.8392989</v>
      </c>
      <c r="I733" s="2">
        <v>-6.8160844999999997</v>
      </c>
      <c r="J733" s="2">
        <v>446.84855163405001</v>
      </c>
    </row>
    <row r="734" spans="1:10" ht="12.75" customHeight="1">
      <c r="A734" s="2">
        <v>1848</v>
      </c>
      <c r="B734" s="2" t="s">
        <v>1180</v>
      </c>
      <c r="C734" s="2" t="s">
        <v>20</v>
      </c>
      <c r="D734" s="2" t="str">
        <f>VLOOKUP(C734,'Industry Group'!$D$3:$G$172, 4,FALSE)</f>
        <v>Power &amp; Energy</v>
      </c>
      <c r="E734" s="2" t="s">
        <v>1049</v>
      </c>
      <c r="F734" s="2" t="s">
        <v>920</v>
      </c>
      <c r="G734" s="2" t="s">
        <v>1050</v>
      </c>
      <c r="H734" s="2">
        <v>103.6595836</v>
      </c>
      <c r="I734" s="2">
        <v>-3.7526223999999999</v>
      </c>
      <c r="J734" s="2">
        <v>446.73958331940997</v>
      </c>
    </row>
    <row r="735" spans="1:10" ht="12.75" customHeight="1">
      <c r="A735" s="2">
        <v>1850</v>
      </c>
      <c r="B735" s="2" t="s">
        <v>1181</v>
      </c>
      <c r="C735" s="2" t="s">
        <v>20</v>
      </c>
      <c r="D735" s="2" t="str">
        <f>VLOOKUP(C735,'Industry Group'!$D$3:$G$172, 4,FALSE)</f>
        <v>Power &amp; Energy</v>
      </c>
      <c r="E735" s="2" t="s">
        <v>1049</v>
      </c>
      <c r="F735" s="2" t="s">
        <v>920</v>
      </c>
      <c r="G735" s="2" t="s">
        <v>1050</v>
      </c>
      <c r="H735" s="2">
        <v>103.6628085</v>
      </c>
      <c r="I735" s="2">
        <v>-3.7485010000000001</v>
      </c>
      <c r="J735" s="2">
        <v>446.73874489318803</v>
      </c>
    </row>
    <row r="736" spans="1:10" ht="12.75" hidden="1" customHeight="1">
      <c r="A736" s="2">
        <v>730</v>
      </c>
      <c r="B736" s="2" t="s">
        <v>1182</v>
      </c>
      <c r="C736" s="2" t="s">
        <v>683</v>
      </c>
      <c r="D736" s="2" t="str">
        <f>VLOOKUP(C736,'Industry Group'!$D$3:$G$172, 4,FALSE)</f>
        <v>Wood, Leather &amp; Paper</v>
      </c>
      <c r="E736" s="2" t="s">
        <v>1168</v>
      </c>
      <c r="F736" s="2" t="s">
        <v>666</v>
      </c>
      <c r="G736" s="2" t="s">
        <v>1169</v>
      </c>
      <c r="H736" s="2">
        <v>110.8368473</v>
      </c>
      <c r="I736" s="2">
        <v>-6.8214471999999997</v>
      </c>
      <c r="J736" s="2">
        <v>446.66892269621599</v>
      </c>
    </row>
    <row r="737" spans="1:10" ht="12.75" customHeight="1">
      <c r="A737" s="2">
        <v>1843</v>
      </c>
      <c r="B737" s="2" t="s">
        <v>1183</v>
      </c>
      <c r="C737" s="2" t="s">
        <v>150</v>
      </c>
      <c r="D737" s="2" t="str">
        <f>VLOOKUP(C737,'Industry Group'!$D$3:$G$172, 4,FALSE)</f>
        <v>Power &amp; Energy</v>
      </c>
      <c r="E737" s="2" t="s">
        <v>1049</v>
      </c>
      <c r="F737" s="2" t="s">
        <v>920</v>
      </c>
      <c r="G737" s="2" t="s">
        <v>1050</v>
      </c>
      <c r="H737" s="2">
        <v>103.71154079999999</v>
      </c>
      <c r="I737" s="2">
        <v>-3.6914254</v>
      </c>
      <c r="J737" s="2">
        <v>446.45300849677801</v>
      </c>
    </row>
    <row r="738" spans="1:10" ht="12.75" hidden="1" customHeight="1">
      <c r="A738" s="2">
        <v>1837</v>
      </c>
      <c r="B738" s="2" t="s">
        <v>1184</v>
      </c>
      <c r="C738" s="2" t="s">
        <v>18</v>
      </c>
      <c r="D738" s="2" t="str">
        <f>VLOOKUP(C738,'Industry Group'!$D$3:$G$172, 4,FALSE)</f>
        <v>Agro-based industry</v>
      </c>
      <c r="E738" s="2" t="s">
        <v>1038</v>
      </c>
      <c r="F738" s="2" t="s">
        <v>920</v>
      </c>
      <c r="G738" s="2" t="s">
        <v>1039</v>
      </c>
      <c r="H738" s="2">
        <v>104.73557049999999</v>
      </c>
      <c r="I738" s="2">
        <v>-2.7958866000000002</v>
      </c>
      <c r="J738" s="2">
        <v>446.267289093182</v>
      </c>
    </row>
    <row r="739" spans="1:10" ht="12.75" hidden="1" customHeight="1">
      <c r="A739" s="2">
        <v>728</v>
      </c>
      <c r="B739" s="2" t="s">
        <v>1185</v>
      </c>
      <c r="C739" s="2" t="s">
        <v>302</v>
      </c>
      <c r="D739" s="2" t="str">
        <f>VLOOKUP(C739,'Industry Group'!$D$3:$G$172, 4,FALSE)</f>
        <v>Capital goods &amp; automobile components</v>
      </c>
      <c r="E739" s="2" t="s">
        <v>1168</v>
      </c>
      <c r="F739" s="2" t="s">
        <v>666</v>
      </c>
      <c r="G739" s="2" t="s">
        <v>1169</v>
      </c>
      <c r="H739" s="2">
        <v>110.83203760000001</v>
      </c>
      <c r="I739" s="2">
        <v>-6.7980350999999999</v>
      </c>
      <c r="J739" s="2">
        <v>445.76256914080199</v>
      </c>
    </row>
    <row r="740" spans="1:10" ht="12.75" hidden="1" customHeight="1">
      <c r="A740" s="2">
        <v>696</v>
      </c>
      <c r="B740" s="2" t="s">
        <v>1186</v>
      </c>
      <c r="C740" s="2" t="s">
        <v>658</v>
      </c>
      <c r="D740" s="2" t="str">
        <f>VLOOKUP(C740,'Industry Group'!$D$3:$G$172, 4,FALSE)</f>
        <v>Textile &amp; Clothing</v>
      </c>
      <c r="E740" s="2" t="s">
        <v>1165</v>
      </c>
      <c r="F740" s="2" t="s">
        <v>666</v>
      </c>
      <c r="G740" s="2" t="s">
        <v>1166</v>
      </c>
      <c r="H740" s="2">
        <v>110.6492174</v>
      </c>
      <c r="I740" s="2">
        <v>-7.5386781999999899</v>
      </c>
      <c r="J740" s="2">
        <v>445.67040458786602</v>
      </c>
    </row>
    <row r="741" spans="1:10" ht="12.75" hidden="1" customHeight="1">
      <c r="A741" s="2">
        <v>1867</v>
      </c>
      <c r="B741" s="2" t="s">
        <v>1187</v>
      </c>
      <c r="C741" s="2" t="s">
        <v>18</v>
      </c>
      <c r="D741" s="2" t="str">
        <f>VLOOKUP(C741,'Industry Group'!$D$3:$G$172, 4,FALSE)</f>
        <v>Agro-based industry</v>
      </c>
      <c r="E741" s="2" t="s">
        <v>1145</v>
      </c>
      <c r="F741" s="2" t="s">
        <v>920</v>
      </c>
      <c r="G741" s="2" t="s">
        <v>1146</v>
      </c>
      <c r="H741" s="2">
        <v>103.8439336</v>
      </c>
      <c r="I741" s="2">
        <v>-3.5486021999999999</v>
      </c>
      <c r="J741" s="2">
        <v>445.55100030879203</v>
      </c>
    </row>
    <row r="742" spans="1:10" ht="12.75" customHeight="1">
      <c r="A742" s="2">
        <v>1849</v>
      </c>
      <c r="B742" s="2" t="s">
        <v>1188</v>
      </c>
      <c r="C742" s="2" t="s">
        <v>20</v>
      </c>
      <c r="D742" s="2" t="str">
        <f>VLOOKUP(C742,'Industry Group'!$D$3:$G$172, 4,FALSE)</f>
        <v>Power &amp; Energy</v>
      </c>
      <c r="E742" s="2" t="s">
        <v>1049</v>
      </c>
      <c r="F742" s="2" t="s">
        <v>920</v>
      </c>
      <c r="G742" s="2" t="s">
        <v>1050</v>
      </c>
      <c r="H742" s="2">
        <v>103.67679579999999</v>
      </c>
      <c r="I742" s="2">
        <v>-3.7512943999999901</v>
      </c>
      <c r="J742" s="2">
        <v>445.32272907868099</v>
      </c>
    </row>
    <row r="743" spans="1:10" ht="12.75" hidden="1" customHeight="1">
      <c r="A743" s="2">
        <v>694</v>
      </c>
      <c r="B743" s="2" t="s">
        <v>1189</v>
      </c>
      <c r="C743" s="2" t="s">
        <v>658</v>
      </c>
      <c r="D743" s="2" t="str">
        <f>VLOOKUP(C743,'Industry Group'!$D$3:$G$172, 4,FALSE)</f>
        <v>Textile &amp; Clothing</v>
      </c>
      <c r="E743" s="2" t="s">
        <v>1165</v>
      </c>
      <c r="F743" s="2" t="s">
        <v>666</v>
      </c>
      <c r="G743" s="2" t="s">
        <v>1166</v>
      </c>
      <c r="H743" s="2">
        <v>110.6324391</v>
      </c>
      <c r="I743" s="2">
        <v>-7.5624501999999998</v>
      </c>
      <c r="J743" s="2">
        <v>444.801184428873</v>
      </c>
    </row>
    <row r="744" spans="1:10" ht="12.75" customHeight="1">
      <c r="A744" s="2">
        <v>1921</v>
      </c>
      <c r="B744" s="2" t="s">
        <v>1190</v>
      </c>
      <c r="C744" s="2" t="s">
        <v>32</v>
      </c>
      <c r="D744" s="2" t="str">
        <f>VLOOKUP(C744,'Industry Group'!$D$3:$G$172, 4,FALSE)</f>
        <v>Power &amp; Energy</v>
      </c>
      <c r="E744" s="2" t="s">
        <v>1116</v>
      </c>
      <c r="F744" s="2" t="s">
        <v>920</v>
      </c>
      <c r="G744" s="2" t="s">
        <v>1117</v>
      </c>
      <c r="H744" s="2">
        <v>104.15676670000001</v>
      </c>
      <c r="I744" s="2">
        <v>-3.2627066999999998</v>
      </c>
      <c r="J744" s="2">
        <v>443.29995645215001</v>
      </c>
    </row>
    <row r="745" spans="1:10" ht="12.75" customHeight="1">
      <c r="A745" s="2">
        <v>1923</v>
      </c>
      <c r="B745" s="2" t="s">
        <v>1191</v>
      </c>
      <c r="C745" s="2" t="s">
        <v>32</v>
      </c>
      <c r="D745" s="2" t="str">
        <f>VLOOKUP(C745,'Industry Group'!$D$3:$G$172, 4,FALSE)</f>
        <v>Power &amp; Energy</v>
      </c>
      <c r="E745" s="2" t="s">
        <v>1192</v>
      </c>
      <c r="F745" s="2" t="s">
        <v>920</v>
      </c>
      <c r="G745" s="2" t="s">
        <v>1193</v>
      </c>
      <c r="H745" s="2">
        <v>104.15676670000001</v>
      </c>
      <c r="I745" s="2">
        <v>-3.2627066999999998</v>
      </c>
      <c r="J745" s="2">
        <v>443.29995645215001</v>
      </c>
    </row>
    <row r="746" spans="1:10" ht="12.75" customHeight="1">
      <c r="A746" s="2">
        <v>1854</v>
      </c>
      <c r="B746" s="2" t="s">
        <v>1194</v>
      </c>
      <c r="C746" s="2" t="s">
        <v>32</v>
      </c>
      <c r="D746" s="2" t="str">
        <f>VLOOKUP(C746,'Industry Group'!$D$3:$G$172, 4,FALSE)</f>
        <v>Power &amp; Energy</v>
      </c>
      <c r="E746" s="2" t="s">
        <v>1145</v>
      </c>
      <c r="F746" s="2" t="s">
        <v>920</v>
      </c>
      <c r="G746" s="2" t="s">
        <v>1146</v>
      </c>
      <c r="H746" s="2">
        <v>103.77816060000001</v>
      </c>
      <c r="I746" s="2">
        <v>-3.6632234000000001</v>
      </c>
      <c r="J746" s="2">
        <v>442.73407844616298</v>
      </c>
    </row>
    <row r="747" spans="1:10" ht="12.75" customHeight="1">
      <c r="A747" s="2">
        <v>1855</v>
      </c>
      <c r="B747" s="2" t="s">
        <v>1195</v>
      </c>
      <c r="C747" s="2" t="s">
        <v>124</v>
      </c>
      <c r="D747" s="2" t="str">
        <f>VLOOKUP(C747,'Industry Group'!$D$3:$G$172, 4,FALSE)</f>
        <v>Power &amp; Energy</v>
      </c>
      <c r="E747" s="2" t="s">
        <v>1145</v>
      </c>
      <c r="F747" s="2" t="s">
        <v>920</v>
      </c>
      <c r="G747" s="2" t="s">
        <v>1146</v>
      </c>
      <c r="H747" s="2">
        <v>103.77816060000001</v>
      </c>
      <c r="I747" s="2">
        <v>-3.6632234000000001</v>
      </c>
      <c r="J747" s="2">
        <v>442.73407844616298</v>
      </c>
    </row>
    <row r="748" spans="1:10" ht="12.75" customHeight="1">
      <c r="A748" s="2">
        <v>1863</v>
      </c>
      <c r="B748" s="2" t="s">
        <v>1196</v>
      </c>
      <c r="C748" s="2" t="s">
        <v>20</v>
      </c>
      <c r="D748" s="2" t="str">
        <f>VLOOKUP(C748,'Industry Group'!$D$3:$G$172, 4,FALSE)</f>
        <v>Power &amp; Energy</v>
      </c>
      <c r="E748" s="2" t="s">
        <v>1145</v>
      </c>
      <c r="F748" s="2" t="s">
        <v>920</v>
      </c>
      <c r="G748" s="2" t="s">
        <v>1146</v>
      </c>
      <c r="H748" s="2">
        <v>103.77816060000001</v>
      </c>
      <c r="I748" s="2">
        <v>-3.6632234000000001</v>
      </c>
      <c r="J748" s="2">
        <v>442.73407844616298</v>
      </c>
    </row>
    <row r="749" spans="1:10" ht="12.75" customHeight="1">
      <c r="A749" s="2">
        <v>1819</v>
      </c>
      <c r="B749" s="2" t="s">
        <v>1197</v>
      </c>
      <c r="C749" s="2" t="s">
        <v>105</v>
      </c>
      <c r="D749" s="2" t="str">
        <f>VLOOKUP(C749,'Industry Group'!$D$3:$G$172, 4,FALSE)</f>
        <v>Petrochemicals &amp; Plastics</v>
      </c>
      <c r="E749" s="2" t="s">
        <v>1038</v>
      </c>
      <c r="F749" s="2" t="s">
        <v>920</v>
      </c>
      <c r="G749" s="2" t="s">
        <v>1039</v>
      </c>
      <c r="H749" s="2">
        <v>104.72059609999999</v>
      </c>
      <c r="I749" s="2">
        <v>-2.8428829000000002</v>
      </c>
      <c r="J749" s="2">
        <v>442.70116940306701</v>
      </c>
    </row>
    <row r="750" spans="1:10" ht="12.75" customHeight="1">
      <c r="A750" s="2">
        <v>1823</v>
      </c>
      <c r="B750" s="2" t="s">
        <v>1198</v>
      </c>
      <c r="C750" s="2" t="s">
        <v>105</v>
      </c>
      <c r="D750" s="2" t="str">
        <f>VLOOKUP(C750,'Industry Group'!$D$3:$G$172, 4,FALSE)</f>
        <v>Petrochemicals &amp; Plastics</v>
      </c>
      <c r="E750" s="2" t="s">
        <v>1038</v>
      </c>
      <c r="F750" s="2" t="s">
        <v>920</v>
      </c>
      <c r="G750" s="2" t="s">
        <v>1039</v>
      </c>
      <c r="H750" s="2">
        <v>104.7232743</v>
      </c>
      <c r="I750" s="2">
        <v>-2.8450511999999999</v>
      </c>
      <c r="J750" s="2">
        <v>442.33846266544901</v>
      </c>
    </row>
    <row r="751" spans="1:10" ht="12.75" customHeight="1">
      <c r="A751" s="2">
        <v>1820</v>
      </c>
      <c r="B751" s="2" t="s">
        <v>1199</v>
      </c>
      <c r="C751" s="2" t="s">
        <v>105</v>
      </c>
      <c r="D751" s="2" t="str">
        <f>VLOOKUP(C751,'Industry Group'!$D$3:$G$172, 4,FALSE)</f>
        <v>Petrochemicals &amp; Plastics</v>
      </c>
      <c r="E751" s="2" t="s">
        <v>1038</v>
      </c>
      <c r="F751" s="2" t="s">
        <v>920</v>
      </c>
      <c r="G751" s="2" t="s">
        <v>1039</v>
      </c>
      <c r="H751" s="2">
        <v>104.5658366</v>
      </c>
      <c r="I751" s="2">
        <v>-2.9573214999999999</v>
      </c>
      <c r="J751" s="2">
        <v>441.56936997868399</v>
      </c>
    </row>
    <row r="752" spans="1:10" ht="12.75" hidden="1" customHeight="1">
      <c r="A752" s="2">
        <v>1826</v>
      </c>
      <c r="B752" s="2" t="s">
        <v>1200</v>
      </c>
      <c r="C752" s="2" t="s">
        <v>115</v>
      </c>
      <c r="D752" s="2" t="str">
        <f>VLOOKUP(C752,'Industry Group'!$D$3:$G$172, 4,FALSE)</f>
        <v>Food &amp; Beverage</v>
      </c>
      <c r="E752" s="2" t="s">
        <v>1038</v>
      </c>
      <c r="F752" s="2" t="s">
        <v>920</v>
      </c>
      <c r="G752" s="2" t="s">
        <v>1039</v>
      </c>
      <c r="H752" s="2">
        <v>104.7334846</v>
      </c>
      <c r="I752" s="2">
        <v>-2.8495629</v>
      </c>
      <c r="J752" s="2">
        <v>441.31040074477602</v>
      </c>
    </row>
    <row r="753" spans="1:10" ht="12.75" hidden="1" customHeight="1">
      <c r="A753" s="2">
        <v>1827</v>
      </c>
      <c r="B753" s="2" t="s">
        <v>1201</v>
      </c>
      <c r="C753" s="2" t="s">
        <v>115</v>
      </c>
      <c r="D753" s="2" t="str">
        <f>VLOOKUP(C753,'Industry Group'!$D$3:$G$172, 4,FALSE)</f>
        <v>Food &amp; Beverage</v>
      </c>
      <c r="E753" s="2" t="s">
        <v>1038</v>
      </c>
      <c r="F753" s="2" t="s">
        <v>920</v>
      </c>
      <c r="G753" s="2" t="s">
        <v>1039</v>
      </c>
      <c r="H753" s="2">
        <v>104.63455329999999</v>
      </c>
      <c r="I753" s="2">
        <v>-2.9157708000000002</v>
      </c>
      <c r="J753" s="2">
        <v>441.08689944117998</v>
      </c>
    </row>
    <row r="754" spans="1:10" ht="12.75" hidden="1" customHeight="1">
      <c r="A754" s="2">
        <v>1825</v>
      </c>
      <c r="B754" s="2" t="s">
        <v>1202</v>
      </c>
      <c r="C754" s="2" t="s">
        <v>115</v>
      </c>
      <c r="D754" s="2" t="str">
        <f>VLOOKUP(C754,'Industry Group'!$D$3:$G$172, 4,FALSE)</f>
        <v>Food &amp; Beverage</v>
      </c>
      <c r="E754" s="2" t="s">
        <v>1038</v>
      </c>
      <c r="F754" s="2" t="s">
        <v>920</v>
      </c>
      <c r="G754" s="2" t="s">
        <v>1039</v>
      </c>
      <c r="H754" s="2">
        <v>104.65009929999999</v>
      </c>
      <c r="I754" s="2">
        <v>-2.9080552000000002</v>
      </c>
      <c r="J754" s="2">
        <v>440.84617808297401</v>
      </c>
    </row>
    <row r="755" spans="1:10" ht="12.75" hidden="1" customHeight="1">
      <c r="A755" s="2">
        <v>727</v>
      </c>
      <c r="B755" s="2" t="s">
        <v>1203</v>
      </c>
      <c r="C755" s="2" t="s">
        <v>626</v>
      </c>
      <c r="D755" s="2" t="str">
        <f>VLOOKUP(C755,'Industry Group'!$D$3:$G$172, 4,FALSE)</f>
        <v>Food &amp; Beverage</v>
      </c>
      <c r="E755" s="2" t="s">
        <v>1171</v>
      </c>
      <c r="F755" s="2" t="s">
        <v>666</v>
      </c>
      <c r="G755" s="2" t="s">
        <v>1172</v>
      </c>
      <c r="H755" s="2">
        <v>110.5207882</v>
      </c>
      <c r="I755" s="2">
        <v>-7.7453284</v>
      </c>
      <c r="J755" s="2">
        <v>440.63181844625501</v>
      </c>
    </row>
    <row r="756" spans="1:10" ht="12.75" hidden="1" customHeight="1">
      <c r="A756" s="2">
        <v>205</v>
      </c>
      <c r="B756" s="2" t="s">
        <v>1204</v>
      </c>
      <c r="C756" s="2" t="s">
        <v>18</v>
      </c>
      <c r="D756" s="2" t="str">
        <f>VLOOKUP(C756,'Industry Group'!$D$3:$G$172, 4,FALSE)</f>
        <v>Agro-based industry</v>
      </c>
      <c r="E756" s="2" t="s">
        <v>1161</v>
      </c>
      <c r="F756" s="2" t="s">
        <v>491</v>
      </c>
      <c r="G756" s="2" t="s">
        <v>1162</v>
      </c>
      <c r="H756" s="2">
        <v>103.2663479</v>
      </c>
      <c r="I756" s="2">
        <v>-4.5215977999999897</v>
      </c>
      <c r="J756" s="2">
        <v>438.89511635018903</v>
      </c>
    </row>
    <row r="757" spans="1:10" ht="12.75" hidden="1" customHeight="1">
      <c r="A757" s="2">
        <v>1857</v>
      </c>
      <c r="B757" s="2" t="s">
        <v>1205</v>
      </c>
      <c r="C757" s="2" t="s">
        <v>1206</v>
      </c>
      <c r="D757" s="2" t="str">
        <f>VLOOKUP(C757,'Industry Group'!$D$3:$G$172, 4,FALSE)</f>
        <v>Wood, Leather &amp; Paper</v>
      </c>
      <c r="E757" s="2" t="s">
        <v>1145</v>
      </c>
      <c r="F757" s="2" t="s">
        <v>920</v>
      </c>
      <c r="G757" s="2" t="s">
        <v>1146</v>
      </c>
      <c r="H757" s="2">
        <v>104.0377254</v>
      </c>
      <c r="I757" s="2">
        <v>-3.4322270000000001</v>
      </c>
      <c r="J757" s="2">
        <v>438.77473125965099</v>
      </c>
    </row>
    <row r="758" spans="1:10" ht="12.75" customHeight="1">
      <c r="A758" s="2">
        <v>1942</v>
      </c>
      <c r="B758" s="2" t="s">
        <v>1207</v>
      </c>
      <c r="C758" s="2" t="s">
        <v>13</v>
      </c>
      <c r="D758" s="2" t="str">
        <f>VLOOKUP(C758,'Industry Group'!$D$3:$G$172, 4,FALSE)</f>
        <v>Power &amp; Energy</v>
      </c>
      <c r="E758" s="2" t="s">
        <v>1208</v>
      </c>
      <c r="F758" s="2" t="s">
        <v>920</v>
      </c>
      <c r="G758" s="2" t="s">
        <v>1209</v>
      </c>
      <c r="H758" s="2">
        <v>104.7044259</v>
      </c>
      <c r="I758" s="2">
        <v>-2.8951557999999999</v>
      </c>
      <c r="J758" s="2">
        <v>438.75195703706999</v>
      </c>
    </row>
    <row r="759" spans="1:10" ht="12.75" hidden="1" customHeight="1">
      <c r="A759" s="2">
        <v>1853</v>
      </c>
      <c r="B759" s="2" t="s">
        <v>1210</v>
      </c>
      <c r="C759" s="2" t="s">
        <v>1211</v>
      </c>
      <c r="D759" s="2" t="str">
        <f>VLOOKUP(C759,'Industry Group'!$D$3:$G$172, 4,FALSE)</f>
        <v>Wood, Leather &amp; Paper</v>
      </c>
      <c r="E759" s="2" t="s">
        <v>1145</v>
      </c>
      <c r="F759" s="2" t="s">
        <v>920</v>
      </c>
      <c r="G759" s="2" t="s">
        <v>1146</v>
      </c>
      <c r="H759" s="2">
        <v>104.04106640000001</v>
      </c>
      <c r="I759" s="2">
        <v>-3.4442425999999999</v>
      </c>
      <c r="J759" s="2">
        <v>437.56827107953399</v>
      </c>
    </row>
    <row r="760" spans="1:10" ht="12.75" customHeight="1">
      <c r="A760" s="2">
        <v>1824</v>
      </c>
      <c r="B760" s="2" t="s">
        <v>1212</v>
      </c>
      <c r="C760" s="2" t="s">
        <v>105</v>
      </c>
      <c r="D760" s="2" t="str">
        <f>VLOOKUP(C760,'Industry Group'!$D$3:$G$172, 4,FALSE)</f>
        <v>Petrochemicals &amp; Plastics</v>
      </c>
      <c r="E760" s="2" t="s">
        <v>1038</v>
      </c>
      <c r="F760" s="2" t="s">
        <v>920</v>
      </c>
      <c r="G760" s="2" t="s">
        <v>1039</v>
      </c>
      <c r="H760" s="2">
        <v>104.72338670000001</v>
      </c>
      <c r="I760" s="2">
        <v>-2.8975900999999999</v>
      </c>
      <c r="J760" s="2">
        <v>437.38784775021799</v>
      </c>
    </row>
    <row r="761" spans="1:10" ht="12.75" customHeight="1">
      <c r="A761" s="2">
        <v>1924</v>
      </c>
      <c r="B761" s="2" t="s">
        <v>1213</v>
      </c>
      <c r="C761" s="2" t="s">
        <v>105</v>
      </c>
      <c r="D761" s="2" t="str">
        <f>VLOOKUP(C761,'Industry Group'!$D$3:$G$172, 4,FALSE)</f>
        <v>Petrochemicals &amp; Plastics</v>
      </c>
      <c r="E761" s="2" t="s">
        <v>1214</v>
      </c>
      <c r="F761" s="2" t="s">
        <v>920</v>
      </c>
      <c r="G761" s="2" t="s">
        <v>1215</v>
      </c>
      <c r="H761" s="2">
        <v>104.2274334</v>
      </c>
      <c r="I761" s="2">
        <v>-3.2743785999999999</v>
      </c>
      <c r="J761" s="2">
        <v>437.090843816779</v>
      </c>
    </row>
    <row r="762" spans="1:10" ht="12.75" hidden="1" customHeight="1">
      <c r="A762" s="2">
        <v>232</v>
      </c>
      <c r="B762" s="2" t="s">
        <v>1216</v>
      </c>
      <c r="C762" s="2" t="s">
        <v>727</v>
      </c>
      <c r="D762" s="2" t="str">
        <f>VLOOKUP(C762,'Industry Group'!$D$3:$G$172, 4,FALSE)</f>
        <v>Pharmacy, Cosmetics, Health</v>
      </c>
      <c r="E762" s="2" t="s">
        <v>1217</v>
      </c>
      <c r="F762" s="2" t="s">
        <v>1218</v>
      </c>
      <c r="G762" s="2" t="s">
        <v>1219</v>
      </c>
      <c r="H762" s="2">
        <v>110.4361464</v>
      </c>
      <c r="I762" s="2">
        <v>-7.8570165999999997</v>
      </c>
      <c r="J762" s="2">
        <v>437.055155967102</v>
      </c>
    </row>
    <row r="763" spans="1:10" ht="12.75" hidden="1" customHeight="1">
      <c r="A763" s="2">
        <v>1830</v>
      </c>
      <c r="B763" s="2" t="s">
        <v>1220</v>
      </c>
      <c r="C763" s="2" t="s">
        <v>153</v>
      </c>
      <c r="D763" s="2" t="str">
        <f>VLOOKUP(C763,'Industry Group'!$D$3:$G$172, 4,FALSE)</f>
        <v>Food &amp; Beverage</v>
      </c>
      <c r="E763" s="2" t="s">
        <v>1038</v>
      </c>
      <c r="F763" s="2" t="s">
        <v>920</v>
      </c>
      <c r="G763" s="2" t="s">
        <v>1039</v>
      </c>
      <c r="H763" s="2">
        <v>104.8908181</v>
      </c>
      <c r="I763" s="2">
        <v>-2.8030265000000001</v>
      </c>
      <c r="J763" s="2">
        <v>436.78521017098399</v>
      </c>
    </row>
    <row r="764" spans="1:10" ht="12.75" hidden="1" customHeight="1">
      <c r="A764" s="2">
        <v>1836</v>
      </c>
      <c r="B764" s="2" t="s">
        <v>1221</v>
      </c>
      <c r="C764" s="2" t="s">
        <v>18</v>
      </c>
      <c r="D764" s="2" t="str">
        <f>VLOOKUP(C764,'Industry Group'!$D$3:$G$172, 4,FALSE)</f>
        <v>Agro-based industry</v>
      </c>
      <c r="E764" s="2" t="s">
        <v>1038</v>
      </c>
      <c r="F764" s="2" t="s">
        <v>920</v>
      </c>
      <c r="G764" s="2" t="s">
        <v>1039</v>
      </c>
      <c r="H764" s="2">
        <v>104.7175598</v>
      </c>
      <c r="I764" s="2">
        <v>-2.9090962999999999</v>
      </c>
      <c r="J764" s="2">
        <v>436.65732077861799</v>
      </c>
    </row>
    <row r="765" spans="1:10" ht="12.75" hidden="1" customHeight="1">
      <c r="A765" s="2">
        <v>1840</v>
      </c>
      <c r="B765" s="2" t="s">
        <v>1222</v>
      </c>
      <c r="C765" s="2" t="s">
        <v>18</v>
      </c>
      <c r="D765" s="2" t="str">
        <f>VLOOKUP(C765,'Industry Group'!$D$3:$G$172, 4,FALSE)</f>
        <v>Agro-based industry</v>
      </c>
      <c r="E765" s="2" t="s">
        <v>1038</v>
      </c>
      <c r="F765" s="2" t="s">
        <v>920</v>
      </c>
      <c r="G765" s="2" t="s">
        <v>1039</v>
      </c>
      <c r="H765" s="2">
        <v>104.68689380000001</v>
      </c>
      <c r="I765" s="2">
        <v>-2.9296779000000002</v>
      </c>
      <c r="J765" s="2">
        <v>436.58738712197101</v>
      </c>
    </row>
    <row r="766" spans="1:10" ht="12.75" hidden="1" customHeight="1">
      <c r="A766" s="2">
        <v>239</v>
      </c>
      <c r="B766" s="2" t="s">
        <v>1223</v>
      </c>
      <c r="C766" s="2" t="s">
        <v>1224</v>
      </c>
      <c r="D766" s="2" t="str">
        <f>VLOOKUP(C766,'Industry Group'!$D$3:$G$172, 4,FALSE)</f>
        <v>Capital goods &amp; automobile components</v>
      </c>
      <c r="E766" s="2" t="s">
        <v>1225</v>
      </c>
      <c r="F766" s="2" t="s">
        <v>1218</v>
      </c>
      <c r="G766" s="2" t="s">
        <v>1226</v>
      </c>
      <c r="H766" s="2">
        <v>110.4638657</v>
      </c>
      <c r="I766" s="2">
        <v>-7.7829399999999902</v>
      </c>
      <c r="J766" s="2">
        <v>436.491111506918</v>
      </c>
    </row>
    <row r="767" spans="1:10" ht="12.75" customHeight="1">
      <c r="A767" s="2">
        <v>1856</v>
      </c>
      <c r="B767" s="2" t="s">
        <v>1227</v>
      </c>
      <c r="C767" s="2" t="s">
        <v>150</v>
      </c>
      <c r="D767" s="2" t="str">
        <f>VLOOKUP(C767,'Industry Group'!$D$3:$G$172, 4,FALSE)</f>
        <v>Power &amp; Energy</v>
      </c>
      <c r="E767" s="2" t="s">
        <v>1145</v>
      </c>
      <c r="F767" s="2" t="s">
        <v>920</v>
      </c>
      <c r="G767" s="2" t="s">
        <v>1146</v>
      </c>
      <c r="H767" s="2">
        <v>103.79751709999999</v>
      </c>
      <c r="I767" s="2">
        <v>-3.7313179999999999</v>
      </c>
      <c r="J767" s="2">
        <v>436.24346222078498</v>
      </c>
    </row>
    <row r="768" spans="1:10" ht="12.75" customHeight="1">
      <c r="A768" s="2">
        <v>1865</v>
      </c>
      <c r="B768" s="2" t="s">
        <v>1228</v>
      </c>
      <c r="C768" s="2" t="s">
        <v>105</v>
      </c>
      <c r="D768" s="2" t="str">
        <f>VLOOKUP(C768,'Industry Group'!$D$3:$G$172, 4,FALSE)</f>
        <v>Petrochemicals &amp; Plastics</v>
      </c>
      <c r="E768" s="2" t="s">
        <v>1145</v>
      </c>
      <c r="F768" s="2" t="s">
        <v>920</v>
      </c>
      <c r="G768" s="2" t="s">
        <v>1146</v>
      </c>
      <c r="H768" s="2">
        <v>103.79721929999999</v>
      </c>
      <c r="I768" s="2">
        <v>-3.7367465000000002</v>
      </c>
      <c r="J768" s="2">
        <v>435.886304232773</v>
      </c>
    </row>
    <row r="769" spans="1:10" ht="12.75" hidden="1" customHeight="1">
      <c r="A769" s="2">
        <v>1858</v>
      </c>
      <c r="B769" s="2" t="s">
        <v>1229</v>
      </c>
      <c r="C769" s="2" t="s">
        <v>18</v>
      </c>
      <c r="D769" s="2" t="str">
        <f>VLOOKUP(C769,'Industry Group'!$D$3:$G$172, 4,FALSE)</f>
        <v>Agro-based industry</v>
      </c>
      <c r="E769" s="2" t="s">
        <v>1145</v>
      </c>
      <c r="F769" s="2" t="s">
        <v>920</v>
      </c>
      <c r="G769" s="2" t="s">
        <v>1146</v>
      </c>
      <c r="H769" s="2">
        <v>103.8000431</v>
      </c>
      <c r="I769" s="2">
        <v>-3.7344409999999999</v>
      </c>
      <c r="J769" s="2">
        <v>435.80608751692398</v>
      </c>
    </row>
    <row r="770" spans="1:10" ht="12.75" hidden="1" customHeight="1">
      <c r="A770" s="2">
        <v>243</v>
      </c>
      <c r="B770" s="2" t="s">
        <v>1230</v>
      </c>
      <c r="C770" s="2" t="s">
        <v>626</v>
      </c>
      <c r="D770" s="2" t="str">
        <f>VLOOKUP(C770,'Industry Group'!$D$3:$G$172, 4,FALSE)</f>
        <v>Food &amp; Beverage</v>
      </c>
      <c r="E770" s="2" t="s">
        <v>1225</v>
      </c>
      <c r="F770" s="2" t="s">
        <v>1218</v>
      </c>
      <c r="G770" s="2" t="s">
        <v>1226</v>
      </c>
      <c r="H770" s="2">
        <v>110.46381820000001</v>
      </c>
      <c r="I770" s="2">
        <v>-7.76215019999999</v>
      </c>
      <c r="J770" s="2">
        <v>435.57081753457402</v>
      </c>
    </row>
    <row r="771" spans="1:10" ht="12.75" customHeight="1">
      <c r="A771" s="2">
        <v>1860</v>
      </c>
      <c r="B771" s="2" t="s">
        <v>1231</v>
      </c>
      <c r="C771" s="2" t="s">
        <v>20</v>
      </c>
      <c r="D771" s="2" t="str">
        <f>VLOOKUP(C771,'Industry Group'!$D$3:$G$172, 4,FALSE)</f>
        <v>Power &amp; Energy</v>
      </c>
      <c r="E771" s="2" t="s">
        <v>1145</v>
      </c>
      <c r="F771" s="2" t="s">
        <v>920</v>
      </c>
      <c r="G771" s="2" t="s">
        <v>1146</v>
      </c>
      <c r="H771" s="2">
        <v>103.7924173</v>
      </c>
      <c r="I771" s="2">
        <v>-3.7583305999999999</v>
      </c>
      <c r="J771" s="2">
        <v>434.78397749594399</v>
      </c>
    </row>
    <row r="772" spans="1:10" ht="12.75" hidden="1" customHeight="1">
      <c r="A772" s="2">
        <v>238</v>
      </c>
      <c r="B772" s="2" t="s">
        <v>1232</v>
      </c>
      <c r="C772" s="2" t="s">
        <v>187</v>
      </c>
      <c r="D772" s="2" t="str">
        <f>VLOOKUP(C772,'Industry Group'!$D$3:$G$172, 4,FALSE)</f>
        <v>Pharmacy, Cosmetics, Health</v>
      </c>
      <c r="E772" s="2" t="s">
        <v>1225</v>
      </c>
      <c r="F772" s="2" t="s">
        <v>1218</v>
      </c>
      <c r="G772" s="2" t="s">
        <v>1226</v>
      </c>
      <c r="H772" s="2">
        <v>110.44704059999999</v>
      </c>
      <c r="I772" s="2">
        <v>-7.7800121000000004</v>
      </c>
      <c r="J772" s="2">
        <v>434.65912177764898</v>
      </c>
    </row>
    <row r="773" spans="1:10" ht="12.75" hidden="1" customHeight="1">
      <c r="A773" s="2">
        <v>1952</v>
      </c>
      <c r="B773" s="2" t="s">
        <v>1233</v>
      </c>
      <c r="C773" s="2" t="s">
        <v>1234</v>
      </c>
      <c r="D773" s="2" t="str">
        <f>VLOOKUP(C773,'Industry Group'!$D$3:$G$172, 4,FALSE)</f>
        <v>Food &amp; Beverage</v>
      </c>
      <c r="E773" s="2" t="s">
        <v>1208</v>
      </c>
      <c r="F773" s="2" t="s">
        <v>920</v>
      </c>
      <c r="G773" s="2" t="s">
        <v>1209</v>
      </c>
      <c r="H773" s="2">
        <v>104.71308620000001</v>
      </c>
      <c r="I773" s="2">
        <v>-2.9350972999999998</v>
      </c>
      <c r="J773" s="2">
        <v>434.49338847086199</v>
      </c>
    </row>
    <row r="774" spans="1:10" ht="12.75" hidden="1" customHeight="1">
      <c r="A774" s="2">
        <v>1940</v>
      </c>
      <c r="B774" s="2" t="s">
        <v>1235</v>
      </c>
      <c r="C774" s="2" t="s">
        <v>115</v>
      </c>
      <c r="D774" s="2" t="str">
        <f>VLOOKUP(C774,'Industry Group'!$D$3:$G$172, 4,FALSE)</f>
        <v>Food &amp; Beverage</v>
      </c>
      <c r="E774" s="2" t="s">
        <v>1208</v>
      </c>
      <c r="F774" s="2" t="s">
        <v>920</v>
      </c>
      <c r="G774" s="2" t="s">
        <v>1209</v>
      </c>
      <c r="H774" s="2">
        <v>104.7146389</v>
      </c>
      <c r="I774" s="2">
        <v>-2.9345099000000001</v>
      </c>
      <c r="J774" s="2">
        <v>434.45450598311498</v>
      </c>
    </row>
    <row r="775" spans="1:10" ht="12.75" customHeight="1">
      <c r="A775" s="2">
        <v>1852</v>
      </c>
      <c r="B775" s="2" t="s">
        <v>1236</v>
      </c>
      <c r="C775" s="2" t="s">
        <v>105</v>
      </c>
      <c r="D775" s="2" t="str">
        <f>VLOOKUP(C775,'Industry Group'!$D$3:$G$172, 4,FALSE)</f>
        <v>Petrochemicals &amp; Plastics</v>
      </c>
      <c r="E775" s="2" t="s">
        <v>1145</v>
      </c>
      <c r="F775" s="2" t="s">
        <v>920</v>
      </c>
      <c r="G775" s="2" t="s">
        <v>1146</v>
      </c>
      <c r="H775" s="2">
        <v>104.0349282</v>
      </c>
      <c r="I775" s="2">
        <v>-3.4921329999999999</v>
      </c>
      <c r="J775" s="2">
        <v>434.31663881502197</v>
      </c>
    </row>
    <row r="776" spans="1:10" ht="12.75" customHeight="1">
      <c r="A776" s="2">
        <v>1864</v>
      </c>
      <c r="B776" s="2" t="s">
        <v>1237</v>
      </c>
      <c r="C776" s="2" t="s">
        <v>20</v>
      </c>
      <c r="D776" s="2" t="str">
        <f>VLOOKUP(C776,'Industry Group'!$D$3:$G$172, 4,FALSE)</f>
        <v>Power &amp; Energy</v>
      </c>
      <c r="E776" s="2" t="s">
        <v>1145</v>
      </c>
      <c r="F776" s="2" t="s">
        <v>920</v>
      </c>
      <c r="G776" s="2" t="s">
        <v>1146</v>
      </c>
      <c r="H776" s="2">
        <v>103.7520923</v>
      </c>
      <c r="I776" s="2">
        <v>-3.8189278</v>
      </c>
      <c r="J776" s="2">
        <v>434.09714707763499</v>
      </c>
    </row>
    <row r="777" spans="1:10" ht="12.75" customHeight="1">
      <c r="A777" s="2">
        <v>240</v>
      </c>
      <c r="B777" s="2" t="s">
        <v>1238</v>
      </c>
      <c r="C777" s="2" t="s">
        <v>13</v>
      </c>
      <c r="D777" s="2" t="str">
        <f>VLOOKUP(C777,'Industry Group'!$D$3:$G$172, 4,FALSE)</f>
        <v>Power &amp; Energy</v>
      </c>
      <c r="E777" s="2" t="s">
        <v>1225</v>
      </c>
      <c r="F777" s="2" t="s">
        <v>1218</v>
      </c>
      <c r="G777" s="2" t="s">
        <v>1226</v>
      </c>
      <c r="H777" s="2">
        <v>110.4360205</v>
      </c>
      <c r="I777" s="2">
        <v>-7.7856949000000002</v>
      </c>
      <c r="J777" s="2">
        <v>433.79807041920498</v>
      </c>
    </row>
    <row r="778" spans="1:10" ht="12.75" hidden="1" customHeight="1">
      <c r="A778" s="2">
        <v>242</v>
      </c>
      <c r="B778" s="2" t="s">
        <v>1239</v>
      </c>
      <c r="C778" s="2" t="s">
        <v>626</v>
      </c>
      <c r="D778" s="2" t="str">
        <f>VLOOKUP(C778,'Industry Group'!$D$3:$G$172, 4,FALSE)</f>
        <v>Food &amp; Beverage</v>
      </c>
      <c r="E778" s="2" t="s">
        <v>1225</v>
      </c>
      <c r="F778" s="2" t="s">
        <v>1218</v>
      </c>
      <c r="G778" s="2" t="s">
        <v>1226</v>
      </c>
      <c r="H778" s="2">
        <v>110.43454180000001</v>
      </c>
      <c r="I778" s="2">
        <v>-7.7795464000000001</v>
      </c>
      <c r="J778" s="2">
        <v>433.37454139423397</v>
      </c>
    </row>
    <row r="779" spans="1:10" ht="12.75" customHeight="1">
      <c r="A779" s="2">
        <v>709</v>
      </c>
      <c r="B779" s="2" t="s">
        <v>1240</v>
      </c>
      <c r="C779" s="2" t="s">
        <v>150</v>
      </c>
      <c r="D779" s="2" t="str">
        <f>VLOOKUP(C779,'Industry Group'!$D$3:$G$172, 4,FALSE)</f>
        <v>Power &amp; Energy</v>
      </c>
      <c r="E779" s="2" t="s">
        <v>1241</v>
      </c>
      <c r="F779" s="2" t="s">
        <v>666</v>
      </c>
      <c r="G779" s="2" t="s">
        <v>1242</v>
      </c>
      <c r="H779" s="2">
        <v>110.7419132</v>
      </c>
      <c r="I779" s="2">
        <v>-6.4492721999999896</v>
      </c>
      <c r="J779" s="2">
        <v>431.92145617513398</v>
      </c>
    </row>
    <row r="780" spans="1:10" ht="12.75" customHeight="1">
      <c r="A780" s="2">
        <v>1861</v>
      </c>
      <c r="B780" s="2" t="s">
        <v>1243</v>
      </c>
      <c r="C780" s="2" t="s">
        <v>20</v>
      </c>
      <c r="D780" s="2" t="str">
        <f>VLOOKUP(C780,'Industry Group'!$D$3:$G$172, 4,FALSE)</f>
        <v>Power &amp; Energy</v>
      </c>
      <c r="E780" s="2" t="s">
        <v>1145</v>
      </c>
      <c r="F780" s="2" t="s">
        <v>920</v>
      </c>
      <c r="G780" s="2" t="s">
        <v>1146</v>
      </c>
      <c r="H780" s="2">
        <v>103.80014199999999</v>
      </c>
      <c r="I780" s="2">
        <v>-3.7983069999999999</v>
      </c>
      <c r="J780" s="2">
        <v>431.32748949584902</v>
      </c>
    </row>
    <row r="781" spans="1:10" ht="12.75" hidden="1" customHeight="1">
      <c r="A781" s="2">
        <v>248</v>
      </c>
      <c r="B781" s="2" t="s">
        <v>1244</v>
      </c>
      <c r="C781" s="2" t="s">
        <v>727</v>
      </c>
      <c r="D781" s="2" t="str">
        <f>VLOOKUP(C781,'Industry Group'!$D$3:$G$172, 4,FALSE)</f>
        <v>Pharmacy, Cosmetics, Health</v>
      </c>
      <c r="E781" s="2" t="s">
        <v>1245</v>
      </c>
      <c r="F781" s="2" t="s">
        <v>1218</v>
      </c>
      <c r="G781" s="2" t="s">
        <v>1246</v>
      </c>
      <c r="H781" s="2">
        <v>110.3960708</v>
      </c>
      <c r="I781" s="2">
        <v>-7.8121505000000004</v>
      </c>
      <c r="J781" s="2">
        <v>430.96622998792401</v>
      </c>
    </row>
    <row r="782" spans="1:10" ht="12.75" hidden="1" customHeight="1">
      <c r="A782" s="2">
        <v>249</v>
      </c>
      <c r="B782" s="2" t="s">
        <v>1247</v>
      </c>
      <c r="C782" s="2" t="s">
        <v>626</v>
      </c>
      <c r="D782" s="2" t="str">
        <f>VLOOKUP(C782,'Industry Group'!$D$3:$G$172, 4,FALSE)</f>
        <v>Food &amp; Beverage</v>
      </c>
      <c r="E782" s="2" t="s">
        <v>1245</v>
      </c>
      <c r="F782" s="2" t="s">
        <v>1218</v>
      </c>
      <c r="G782" s="2" t="s">
        <v>1246</v>
      </c>
      <c r="H782" s="2">
        <v>110.39502109999999</v>
      </c>
      <c r="I782" s="2">
        <v>-7.8019935</v>
      </c>
      <c r="J782" s="2">
        <v>430.39756028809001</v>
      </c>
    </row>
    <row r="783" spans="1:10" ht="12.75" customHeight="1">
      <c r="A783" s="2">
        <v>1267</v>
      </c>
      <c r="B783" s="2" t="s">
        <v>1248</v>
      </c>
      <c r="C783" s="2" t="s">
        <v>58</v>
      </c>
      <c r="D783" s="2" t="str">
        <f>VLOOKUP(C783,'Industry Group'!$D$3:$G$172, 4,FALSE)</f>
        <v>Power &amp; Energy</v>
      </c>
      <c r="E783" s="2" t="s">
        <v>1150</v>
      </c>
      <c r="F783" s="2" t="s">
        <v>310</v>
      </c>
      <c r="G783" s="2" t="s">
        <v>1151</v>
      </c>
      <c r="H783" s="2">
        <v>106.2051484</v>
      </c>
      <c r="I783" s="2">
        <v>-2.4007822999999999</v>
      </c>
      <c r="J783" s="2">
        <v>429.82058782920302</v>
      </c>
    </row>
    <row r="784" spans="1:10" ht="12.75" customHeight="1">
      <c r="A784" s="2">
        <v>1930</v>
      </c>
      <c r="B784" s="2" t="s">
        <v>1249</v>
      </c>
      <c r="C784" s="2" t="s">
        <v>105</v>
      </c>
      <c r="D784" s="2" t="str">
        <f>VLOOKUP(C784,'Industry Group'!$D$3:$G$172, 4,FALSE)</f>
        <v>Petrochemicals &amp; Plastics</v>
      </c>
      <c r="E784" s="2" t="s">
        <v>1208</v>
      </c>
      <c r="F784" s="2" t="s">
        <v>920</v>
      </c>
      <c r="G784" s="2" t="s">
        <v>1209</v>
      </c>
      <c r="H784" s="2">
        <v>104.73896860000001</v>
      </c>
      <c r="I784" s="2">
        <v>-2.9826298000000002</v>
      </c>
      <c r="J784" s="2">
        <v>428.48820037194002</v>
      </c>
    </row>
    <row r="785" spans="1:10" ht="12.75" customHeight="1">
      <c r="A785" s="2">
        <v>1862</v>
      </c>
      <c r="B785" s="2" t="s">
        <v>1250</v>
      </c>
      <c r="C785" s="2" t="s">
        <v>20</v>
      </c>
      <c r="D785" s="2" t="str">
        <f>VLOOKUP(C785,'Industry Group'!$D$3:$G$172, 4,FALSE)</f>
        <v>Power &amp; Energy</v>
      </c>
      <c r="E785" s="2" t="s">
        <v>1145</v>
      </c>
      <c r="F785" s="2" t="s">
        <v>920</v>
      </c>
      <c r="G785" s="2" t="s">
        <v>1146</v>
      </c>
      <c r="H785" s="2">
        <v>103.8015214</v>
      </c>
      <c r="I785" s="2">
        <v>-3.8406997999999999</v>
      </c>
      <c r="J785" s="2">
        <v>428.27911942498002</v>
      </c>
    </row>
    <row r="786" spans="1:10" ht="12.75" customHeight="1">
      <c r="A786" s="2">
        <v>1931</v>
      </c>
      <c r="B786" s="2" t="s">
        <v>1251</v>
      </c>
      <c r="C786" s="2" t="s">
        <v>105</v>
      </c>
      <c r="D786" s="2" t="str">
        <f>VLOOKUP(C786,'Industry Group'!$D$3:$G$172, 4,FALSE)</f>
        <v>Petrochemicals &amp; Plastics</v>
      </c>
      <c r="E786" s="2" t="s">
        <v>1208</v>
      </c>
      <c r="F786" s="2" t="s">
        <v>920</v>
      </c>
      <c r="G786" s="2" t="s">
        <v>1209</v>
      </c>
      <c r="H786" s="2">
        <v>104.6896179</v>
      </c>
      <c r="I786" s="2">
        <v>-3.0178989000000001</v>
      </c>
      <c r="J786" s="2">
        <v>428.234088020527</v>
      </c>
    </row>
    <row r="787" spans="1:10" ht="12.75" customHeight="1">
      <c r="A787" s="2">
        <v>1932</v>
      </c>
      <c r="B787" s="2" t="s">
        <v>1252</v>
      </c>
      <c r="C787" s="2" t="s">
        <v>105</v>
      </c>
      <c r="D787" s="2" t="str">
        <f>VLOOKUP(C787,'Industry Group'!$D$3:$G$172, 4,FALSE)</f>
        <v>Petrochemicals &amp; Plastics</v>
      </c>
      <c r="E787" s="2" t="s">
        <v>1208</v>
      </c>
      <c r="F787" s="2" t="s">
        <v>920</v>
      </c>
      <c r="G787" s="2" t="s">
        <v>1209</v>
      </c>
      <c r="H787" s="2">
        <v>104.6896179</v>
      </c>
      <c r="I787" s="2">
        <v>-3.0178989000000001</v>
      </c>
      <c r="J787" s="2">
        <v>428.234088020527</v>
      </c>
    </row>
    <row r="788" spans="1:10" ht="12.75" hidden="1" customHeight="1">
      <c r="A788" s="2">
        <v>1927</v>
      </c>
      <c r="B788" s="2" t="s">
        <v>1253</v>
      </c>
      <c r="C788" s="2" t="s">
        <v>187</v>
      </c>
      <c r="D788" s="2" t="str">
        <f>VLOOKUP(C788,'Industry Group'!$D$3:$G$172, 4,FALSE)</f>
        <v>Pharmacy, Cosmetics, Health</v>
      </c>
      <c r="E788" s="2" t="s">
        <v>1208</v>
      </c>
      <c r="F788" s="2" t="s">
        <v>920</v>
      </c>
      <c r="G788" s="2" t="s">
        <v>1209</v>
      </c>
      <c r="H788" s="2">
        <v>104.7731033</v>
      </c>
      <c r="I788" s="2">
        <v>-2.9635745</v>
      </c>
      <c r="J788" s="2">
        <v>428.22370568170601</v>
      </c>
    </row>
    <row r="789" spans="1:10" ht="12.75" customHeight="1">
      <c r="A789" s="2">
        <v>1832</v>
      </c>
      <c r="B789" s="2" t="s">
        <v>1254</v>
      </c>
      <c r="C789" s="2" t="s">
        <v>598</v>
      </c>
      <c r="D789" s="2" t="str">
        <f>VLOOKUP(C789,'Industry Group'!$D$3:$G$172, 4,FALSE)</f>
        <v>Power &amp; Energy</v>
      </c>
      <c r="E789" s="2" t="s">
        <v>1038</v>
      </c>
      <c r="F789" s="2" t="s">
        <v>920</v>
      </c>
      <c r="G789" s="2" t="s">
        <v>1039</v>
      </c>
      <c r="H789" s="2">
        <v>104.7486181</v>
      </c>
      <c r="I789" s="2">
        <v>-2.9796474000000002</v>
      </c>
      <c r="J789" s="2">
        <v>428.18409362751601</v>
      </c>
    </row>
    <row r="790" spans="1:10" ht="12.75" hidden="1" customHeight="1">
      <c r="A790" s="2">
        <v>247</v>
      </c>
      <c r="B790" s="2" t="s">
        <v>1255</v>
      </c>
      <c r="C790" s="2" t="s">
        <v>1256</v>
      </c>
      <c r="D790" s="2" t="str">
        <f>VLOOKUP(C790,'Industry Group'!$D$3:$G$172, 4,FALSE)</f>
        <v>Capital goods &amp; automobile components</v>
      </c>
      <c r="E790" s="2" t="s">
        <v>1225</v>
      </c>
      <c r="F790" s="2" t="s">
        <v>1218</v>
      </c>
      <c r="G790" s="2" t="s">
        <v>1226</v>
      </c>
      <c r="H790" s="2">
        <v>110.3899591</v>
      </c>
      <c r="I790" s="2">
        <v>-7.7641310999999904</v>
      </c>
      <c r="J790" s="2">
        <v>428.18145803244403</v>
      </c>
    </row>
    <row r="791" spans="1:10" ht="12.75" customHeight="1">
      <c r="A791" s="2">
        <v>1929</v>
      </c>
      <c r="B791" s="2" t="s">
        <v>1257</v>
      </c>
      <c r="C791" s="2" t="s">
        <v>105</v>
      </c>
      <c r="D791" s="2" t="str">
        <f>VLOOKUP(C791,'Industry Group'!$D$3:$G$172, 4,FALSE)</f>
        <v>Petrochemicals &amp; Plastics</v>
      </c>
      <c r="E791" s="2" t="s">
        <v>1208</v>
      </c>
      <c r="F791" s="2" t="s">
        <v>920</v>
      </c>
      <c r="G791" s="2" t="s">
        <v>1209</v>
      </c>
      <c r="H791" s="2">
        <v>104.6798486</v>
      </c>
      <c r="I791" s="2">
        <v>-3.0255135000000002</v>
      </c>
      <c r="J791" s="2">
        <v>428.13794016197602</v>
      </c>
    </row>
    <row r="792" spans="1:10" ht="12.75" hidden="1" customHeight="1">
      <c r="A792" s="2">
        <v>235</v>
      </c>
      <c r="B792" s="2" t="s">
        <v>1258</v>
      </c>
      <c r="C792" s="2" t="s">
        <v>658</v>
      </c>
      <c r="D792" s="2" t="str">
        <f>VLOOKUP(C792,'Industry Group'!$D$3:$G$172, 4,FALSE)</f>
        <v>Textile &amp; Clothing</v>
      </c>
      <c r="E792" s="2" t="s">
        <v>1217</v>
      </c>
      <c r="F792" s="2" t="s">
        <v>1218</v>
      </c>
      <c r="G792" s="2" t="s">
        <v>1219</v>
      </c>
      <c r="H792" s="2">
        <v>110.3570545</v>
      </c>
      <c r="I792" s="2">
        <v>-7.8268572000000001</v>
      </c>
      <c r="J792" s="2">
        <v>427.72747382388297</v>
      </c>
    </row>
    <row r="793" spans="1:10" ht="12.75" hidden="1" customHeight="1">
      <c r="A793" s="2">
        <v>1839</v>
      </c>
      <c r="B793" s="2" t="s">
        <v>1259</v>
      </c>
      <c r="C793" s="2" t="s">
        <v>18</v>
      </c>
      <c r="D793" s="2" t="str">
        <f>VLOOKUP(C793,'Industry Group'!$D$3:$G$172, 4,FALSE)</f>
        <v>Agro-based industry</v>
      </c>
      <c r="E793" s="2" t="s">
        <v>1038</v>
      </c>
      <c r="F793" s="2" t="s">
        <v>920</v>
      </c>
      <c r="G793" s="2" t="s">
        <v>1039</v>
      </c>
      <c r="H793" s="2">
        <v>105.0955682</v>
      </c>
      <c r="I793" s="2">
        <v>-2.7870651999999998</v>
      </c>
      <c r="J793" s="2">
        <v>427.54319557633801</v>
      </c>
    </row>
    <row r="794" spans="1:10" ht="12.75" customHeight="1">
      <c r="A794" s="2">
        <v>236</v>
      </c>
      <c r="B794" s="2" t="s">
        <v>1260</v>
      </c>
      <c r="C794" s="2" t="s">
        <v>1261</v>
      </c>
      <c r="D794" s="2" t="str">
        <f>VLOOKUP(C794,'Industry Group'!$D$3:$G$172, 4,FALSE)</f>
        <v>Waste</v>
      </c>
      <c r="E794" s="2" t="s">
        <v>1217</v>
      </c>
      <c r="F794" s="2" t="s">
        <v>1218</v>
      </c>
      <c r="G794" s="2" t="s">
        <v>1219</v>
      </c>
      <c r="H794" s="2">
        <v>110.3351646</v>
      </c>
      <c r="I794" s="2">
        <v>-7.8613308999999996</v>
      </c>
      <c r="J794" s="2">
        <v>427.160321049289</v>
      </c>
    </row>
    <row r="795" spans="1:10" ht="12.75" customHeight="1">
      <c r="A795" s="2">
        <v>1933</v>
      </c>
      <c r="B795" s="2" t="s">
        <v>1262</v>
      </c>
      <c r="C795" s="2" t="s">
        <v>105</v>
      </c>
      <c r="D795" s="2" t="str">
        <f>VLOOKUP(C795,'Industry Group'!$D$3:$G$172, 4,FALSE)</f>
        <v>Petrochemicals &amp; Plastics</v>
      </c>
      <c r="E795" s="2" t="s">
        <v>1208</v>
      </c>
      <c r="F795" s="2" t="s">
        <v>920</v>
      </c>
      <c r="G795" s="2" t="s">
        <v>1209</v>
      </c>
      <c r="H795" s="2">
        <v>104.6987113</v>
      </c>
      <c r="I795" s="2">
        <v>-3.0241806000000002</v>
      </c>
      <c r="J795" s="2">
        <v>427.09027049281298</v>
      </c>
    </row>
    <row r="796" spans="1:10" ht="12.75" customHeight="1">
      <c r="A796" s="2">
        <v>1936</v>
      </c>
      <c r="B796" s="2" t="s">
        <v>1263</v>
      </c>
      <c r="C796" s="2" t="s">
        <v>105</v>
      </c>
      <c r="D796" s="2" t="str">
        <f>VLOOKUP(C796,'Industry Group'!$D$3:$G$172, 4,FALSE)</f>
        <v>Petrochemicals &amp; Plastics</v>
      </c>
      <c r="E796" s="2" t="s">
        <v>1208</v>
      </c>
      <c r="F796" s="2" t="s">
        <v>920</v>
      </c>
      <c r="G796" s="2" t="s">
        <v>1209</v>
      </c>
      <c r="H796" s="2">
        <v>104.7180087</v>
      </c>
      <c r="I796" s="2">
        <v>-3.0143385</v>
      </c>
      <c r="J796" s="2">
        <v>426.81319712550697</v>
      </c>
    </row>
    <row r="797" spans="1:10" ht="12.75" hidden="1" customHeight="1">
      <c r="A797" s="2">
        <v>231</v>
      </c>
      <c r="B797" s="2" t="s">
        <v>1264</v>
      </c>
      <c r="C797" s="2" t="s">
        <v>421</v>
      </c>
      <c r="D797" s="2" t="str">
        <f>VLOOKUP(C797,'Industry Group'!$D$3:$G$172, 4,FALSE)</f>
        <v>Agro-based industry</v>
      </c>
      <c r="E797" s="2" t="s">
        <v>1217</v>
      </c>
      <c r="F797" s="2" t="s">
        <v>1218</v>
      </c>
      <c r="G797" s="2" t="s">
        <v>1219</v>
      </c>
      <c r="H797" s="2">
        <v>110.3456444</v>
      </c>
      <c r="I797" s="2">
        <v>-7.8311166999999999</v>
      </c>
      <c r="J797" s="2">
        <v>426.78320099033903</v>
      </c>
    </row>
    <row r="798" spans="1:10" ht="12.75" customHeight="1">
      <c r="A798" s="2">
        <v>1939</v>
      </c>
      <c r="B798" s="2" t="s">
        <v>1265</v>
      </c>
      <c r="C798" s="2" t="s">
        <v>105</v>
      </c>
      <c r="D798" s="2" t="str">
        <f>VLOOKUP(C798,'Industry Group'!$D$3:$G$172, 4,FALSE)</f>
        <v>Petrochemicals &amp; Plastics</v>
      </c>
      <c r="E798" s="2" t="s">
        <v>1208</v>
      </c>
      <c r="F798" s="2" t="s">
        <v>920</v>
      </c>
      <c r="G798" s="2" t="s">
        <v>1209</v>
      </c>
      <c r="H798" s="2">
        <v>104.76293</v>
      </c>
      <c r="I798" s="2">
        <v>-2.9864130000000002</v>
      </c>
      <c r="J798" s="2">
        <v>426.68953990374098</v>
      </c>
    </row>
    <row r="799" spans="1:10" ht="12.75" hidden="1" customHeight="1">
      <c r="A799" s="2">
        <v>1944</v>
      </c>
      <c r="B799" s="2" t="s">
        <v>1266</v>
      </c>
      <c r="C799" s="2" t="s">
        <v>153</v>
      </c>
      <c r="D799" s="2" t="str">
        <f>VLOOKUP(C799,'Industry Group'!$D$3:$G$172, 4,FALSE)</f>
        <v>Food &amp; Beverage</v>
      </c>
      <c r="E799" s="2" t="s">
        <v>1208</v>
      </c>
      <c r="F799" s="2" t="s">
        <v>920</v>
      </c>
      <c r="G799" s="2" t="s">
        <v>1209</v>
      </c>
      <c r="H799" s="2">
        <v>104.7795167</v>
      </c>
      <c r="I799" s="2">
        <v>-2.9787886000000001</v>
      </c>
      <c r="J799" s="2">
        <v>426.41182904414501</v>
      </c>
    </row>
    <row r="800" spans="1:10" ht="12.75" hidden="1" customHeight="1">
      <c r="A800" s="2">
        <v>1949</v>
      </c>
      <c r="B800" s="2" t="s">
        <v>1267</v>
      </c>
      <c r="C800" s="2" t="s">
        <v>48</v>
      </c>
      <c r="D800" s="2" t="str">
        <f>VLOOKUP(C800,'Industry Group'!$D$3:$G$172, 4,FALSE)</f>
        <v>Agro-based industry</v>
      </c>
      <c r="E800" s="2" t="s">
        <v>1208</v>
      </c>
      <c r="F800" s="2" t="s">
        <v>920</v>
      </c>
      <c r="G800" s="2" t="s">
        <v>1209</v>
      </c>
      <c r="H800" s="2">
        <v>104.8002211</v>
      </c>
      <c r="I800" s="2">
        <v>-2.9685114000000001</v>
      </c>
      <c r="J800" s="2">
        <v>426.15008547586001</v>
      </c>
    </row>
    <row r="801" spans="1:10" ht="12.75" customHeight="1">
      <c r="A801" s="2">
        <v>1831</v>
      </c>
      <c r="B801" s="2" t="s">
        <v>1268</v>
      </c>
      <c r="C801" s="2" t="s">
        <v>598</v>
      </c>
      <c r="D801" s="2" t="str">
        <f>VLOOKUP(C801,'Industry Group'!$D$3:$G$172, 4,FALSE)</f>
        <v>Power &amp; Energy</v>
      </c>
      <c r="E801" s="2" t="s">
        <v>1038</v>
      </c>
      <c r="F801" s="2" t="s">
        <v>920</v>
      </c>
      <c r="G801" s="2" t="s">
        <v>1039</v>
      </c>
      <c r="H801" s="2">
        <v>104.869854</v>
      </c>
      <c r="I801" s="2">
        <v>-2.9268228000000001</v>
      </c>
      <c r="J801" s="2">
        <v>426.06233768496998</v>
      </c>
    </row>
    <row r="802" spans="1:10" ht="12.75" hidden="1" customHeight="1">
      <c r="A802" s="2">
        <v>250</v>
      </c>
      <c r="B802" s="2" t="s">
        <v>1269</v>
      </c>
      <c r="C802" s="2" t="s">
        <v>1270</v>
      </c>
      <c r="D802" s="2" t="str">
        <f>VLOOKUP(C802,'Industry Group'!$D$3:$G$172, 4,FALSE)</f>
        <v>Capital goods &amp; automobile components</v>
      </c>
      <c r="E802" s="2" t="s">
        <v>1245</v>
      </c>
      <c r="F802" s="2" t="s">
        <v>1218</v>
      </c>
      <c r="G802" s="2" t="s">
        <v>1246</v>
      </c>
      <c r="H802" s="2">
        <v>110.361338</v>
      </c>
      <c r="I802" s="2">
        <v>-7.7746863999999896</v>
      </c>
      <c r="J802" s="2">
        <v>425.76670581888601</v>
      </c>
    </row>
    <row r="803" spans="1:10" ht="12.75" customHeight="1">
      <c r="A803" s="2">
        <v>1899</v>
      </c>
      <c r="B803" s="2" t="s">
        <v>1271</v>
      </c>
      <c r="C803" s="2" t="s">
        <v>598</v>
      </c>
      <c r="D803" s="2" t="str">
        <f>VLOOKUP(C803,'Industry Group'!$D$3:$G$172, 4,FALSE)</f>
        <v>Power &amp; Energy</v>
      </c>
      <c r="E803" s="2" t="s">
        <v>1272</v>
      </c>
      <c r="F803" s="2" t="s">
        <v>920</v>
      </c>
      <c r="G803" s="2" t="s">
        <v>1273</v>
      </c>
      <c r="H803" s="2">
        <v>104.7112631</v>
      </c>
      <c r="I803" s="2">
        <v>-3.0302958000000002</v>
      </c>
      <c r="J803" s="2">
        <v>425.74882113175801</v>
      </c>
    </row>
    <row r="804" spans="1:10" ht="12.75" hidden="1" customHeight="1">
      <c r="A804" s="2">
        <v>1948</v>
      </c>
      <c r="B804" s="2" t="s">
        <v>1274</v>
      </c>
      <c r="C804" s="2" t="s">
        <v>48</v>
      </c>
      <c r="D804" s="2" t="str">
        <f>VLOOKUP(C804,'Industry Group'!$D$3:$G$172, 4,FALSE)</f>
        <v>Agro-based industry</v>
      </c>
      <c r="E804" s="2" t="s">
        <v>1208</v>
      </c>
      <c r="F804" s="2" t="s">
        <v>920</v>
      </c>
      <c r="G804" s="2" t="s">
        <v>1209</v>
      </c>
      <c r="H804" s="2">
        <v>104.812135</v>
      </c>
      <c r="I804" s="2">
        <v>-2.967984</v>
      </c>
      <c r="J804" s="2">
        <v>425.49748947013302</v>
      </c>
    </row>
    <row r="805" spans="1:10" ht="12.75" customHeight="1">
      <c r="A805" s="2">
        <v>1934</v>
      </c>
      <c r="B805" s="2" t="s">
        <v>1275</v>
      </c>
      <c r="C805" s="2" t="s">
        <v>105</v>
      </c>
      <c r="D805" s="2" t="str">
        <f>VLOOKUP(C805,'Industry Group'!$D$3:$G$172, 4,FALSE)</f>
        <v>Petrochemicals &amp; Plastics</v>
      </c>
      <c r="E805" s="2" t="s">
        <v>1208</v>
      </c>
      <c r="F805" s="2" t="s">
        <v>920</v>
      </c>
      <c r="G805" s="2" t="s">
        <v>1209</v>
      </c>
      <c r="H805" s="2">
        <v>104.73104650000001</v>
      </c>
      <c r="I805" s="2">
        <v>-3.0218828000000002</v>
      </c>
      <c r="J805" s="2">
        <v>425.31357351981802</v>
      </c>
    </row>
    <row r="806" spans="1:10" ht="12.75" hidden="1" customHeight="1">
      <c r="A806" s="2">
        <v>1945</v>
      </c>
      <c r="B806" s="2" t="s">
        <v>1276</v>
      </c>
      <c r="C806" s="2" t="s">
        <v>122</v>
      </c>
      <c r="D806" s="2" t="str">
        <f>VLOOKUP(C806,'Industry Group'!$D$3:$G$172, 4,FALSE)</f>
        <v>Agro-based industry</v>
      </c>
      <c r="E806" s="2" t="s">
        <v>1208</v>
      </c>
      <c r="F806" s="2" t="s">
        <v>920</v>
      </c>
      <c r="G806" s="2" t="s">
        <v>1209</v>
      </c>
      <c r="H806" s="2">
        <v>104.78913559999999</v>
      </c>
      <c r="I806" s="2">
        <v>-2.9870610000000002</v>
      </c>
      <c r="J806" s="2">
        <v>425.06120575899303</v>
      </c>
    </row>
    <row r="807" spans="1:10" ht="12.75" customHeight="1">
      <c r="A807" s="2">
        <v>1941</v>
      </c>
      <c r="B807" s="2" t="s">
        <v>1277</v>
      </c>
      <c r="C807" s="2" t="s">
        <v>13</v>
      </c>
      <c r="D807" s="2" t="str">
        <f>VLOOKUP(C807,'Industry Group'!$D$3:$G$172, 4,FALSE)</f>
        <v>Power &amp; Energy</v>
      </c>
      <c r="E807" s="2" t="s">
        <v>1208</v>
      </c>
      <c r="F807" s="2" t="s">
        <v>920</v>
      </c>
      <c r="G807" s="2" t="s">
        <v>1209</v>
      </c>
      <c r="H807" s="2">
        <v>104.7825732</v>
      </c>
      <c r="I807" s="2">
        <v>-2.9933062000000001</v>
      </c>
      <c r="J807" s="2">
        <v>424.86610515133299</v>
      </c>
    </row>
    <row r="808" spans="1:10" ht="12.75" hidden="1" customHeight="1">
      <c r="A808" s="2">
        <v>784</v>
      </c>
      <c r="B808" s="2" t="s">
        <v>1278</v>
      </c>
      <c r="C808" s="2" t="s">
        <v>658</v>
      </c>
      <c r="D808" s="2" t="str">
        <f>VLOOKUP(C808,'Industry Group'!$D$3:$G$172, 4,FALSE)</f>
        <v>Textile &amp; Clothing</v>
      </c>
      <c r="E808" s="2" t="s">
        <v>1279</v>
      </c>
      <c r="F808" s="2" t="s">
        <v>666</v>
      </c>
      <c r="G808" s="2" t="s">
        <v>1280</v>
      </c>
      <c r="H808" s="2">
        <v>110.5124563</v>
      </c>
      <c r="I808" s="2">
        <v>-7.3497110999999897</v>
      </c>
      <c r="J808" s="2">
        <v>424.76408324234302</v>
      </c>
    </row>
    <row r="809" spans="1:10" ht="12.75" hidden="1" customHeight="1">
      <c r="A809" s="2">
        <v>785</v>
      </c>
      <c r="B809" s="2" t="s">
        <v>1281</v>
      </c>
      <c r="C809" s="2" t="s">
        <v>658</v>
      </c>
      <c r="D809" s="2" t="str">
        <f>VLOOKUP(C809,'Industry Group'!$D$3:$G$172, 4,FALSE)</f>
        <v>Textile &amp; Clothing</v>
      </c>
      <c r="E809" s="2" t="s">
        <v>1279</v>
      </c>
      <c r="F809" s="2" t="s">
        <v>666</v>
      </c>
      <c r="G809" s="2" t="s">
        <v>1280</v>
      </c>
      <c r="H809" s="2">
        <v>110.51229240000001</v>
      </c>
      <c r="I809" s="2">
        <v>-7.3495081999999901</v>
      </c>
      <c r="J809" s="2">
        <v>424.74012527295201</v>
      </c>
    </row>
    <row r="810" spans="1:10" ht="12.75" customHeight="1">
      <c r="A810" s="2">
        <v>1954</v>
      </c>
      <c r="B810" s="2" t="s">
        <v>1282</v>
      </c>
      <c r="C810" s="2" t="s">
        <v>99</v>
      </c>
      <c r="D810" s="2" t="str">
        <f>VLOOKUP(C810,'Industry Group'!$D$3:$G$172, 4,FALSE)</f>
        <v>Oil &amp; Gas refining</v>
      </c>
      <c r="E810" s="2" t="s">
        <v>1283</v>
      </c>
      <c r="F810" s="2" t="s">
        <v>920</v>
      </c>
      <c r="G810" s="2" t="s">
        <v>1284</v>
      </c>
      <c r="H810" s="2">
        <v>104.21976290000001</v>
      </c>
      <c r="I810" s="2">
        <v>-3.4320289000000002</v>
      </c>
      <c r="J810" s="2">
        <v>424.69813463913101</v>
      </c>
    </row>
    <row r="811" spans="1:10" ht="12.75" hidden="1" customHeight="1">
      <c r="A811" s="2">
        <v>1951</v>
      </c>
      <c r="B811" s="2" t="s">
        <v>1285</v>
      </c>
      <c r="C811" s="2" t="s">
        <v>1286</v>
      </c>
      <c r="D811" s="2" t="str">
        <f>VLOOKUP(C811,'Industry Group'!$D$3:$G$172, 4,FALSE)</f>
        <v>Ports &amp; Transportation</v>
      </c>
      <c r="E811" s="2" t="s">
        <v>1208</v>
      </c>
      <c r="F811" s="2" t="s">
        <v>920</v>
      </c>
      <c r="G811" s="2" t="s">
        <v>1209</v>
      </c>
      <c r="H811" s="2">
        <v>104.7490829</v>
      </c>
      <c r="I811" s="2">
        <v>-3.0177938000000002</v>
      </c>
      <c r="J811" s="2">
        <v>424.59418116534999</v>
      </c>
    </row>
    <row r="812" spans="1:10" ht="12.75" customHeight="1">
      <c r="A812" s="2">
        <v>1950</v>
      </c>
      <c r="B812" s="2" t="s">
        <v>1287</v>
      </c>
      <c r="C812" s="2" t="s">
        <v>1288</v>
      </c>
      <c r="D812" s="2" t="str">
        <f>VLOOKUP(C812,'Industry Group'!$D$3:$G$172, 4,FALSE)</f>
        <v>Cement, Steel &amp; heavy industry</v>
      </c>
      <c r="E812" s="2" t="s">
        <v>1208</v>
      </c>
      <c r="F812" s="2" t="s">
        <v>920</v>
      </c>
      <c r="G812" s="2" t="s">
        <v>1209</v>
      </c>
      <c r="H812" s="2">
        <v>104.7446607</v>
      </c>
      <c r="I812" s="2">
        <v>-3.0247516000000001</v>
      </c>
      <c r="J812" s="2">
        <v>424.21522978005299</v>
      </c>
    </row>
    <row r="813" spans="1:10" ht="12.75" hidden="1" customHeight="1">
      <c r="A813" s="2">
        <v>241</v>
      </c>
      <c r="B813" s="2" t="s">
        <v>1289</v>
      </c>
      <c r="C813" s="2" t="s">
        <v>1290</v>
      </c>
      <c r="D813" s="2" t="str">
        <f>VLOOKUP(C813,'Industry Group'!$D$3:$G$172, 4,FALSE)</f>
        <v>Agro-based industry</v>
      </c>
      <c r="E813" s="2" t="s">
        <v>1225</v>
      </c>
      <c r="F813" s="2" t="s">
        <v>1218</v>
      </c>
      <c r="G813" s="2" t="s">
        <v>1226</v>
      </c>
      <c r="H813" s="2">
        <v>110.36938689999999</v>
      </c>
      <c r="I813" s="2">
        <v>-7.7193892999999996</v>
      </c>
      <c r="J813" s="2">
        <v>424.121899528055</v>
      </c>
    </row>
    <row r="814" spans="1:10" ht="12.75" customHeight="1">
      <c r="A814" s="2">
        <v>1928</v>
      </c>
      <c r="B814" s="2" t="s">
        <v>1291</v>
      </c>
      <c r="C814" s="2" t="s">
        <v>105</v>
      </c>
      <c r="D814" s="2" t="str">
        <f>VLOOKUP(C814,'Industry Group'!$D$3:$G$172, 4,FALSE)</f>
        <v>Petrochemicals &amp; Plastics</v>
      </c>
      <c r="E814" s="2" t="s">
        <v>1208</v>
      </c>
      <c r="F814" s="2" t="s">
        <v>920</v>
      </c>
      <c r="G814" s="2" t="s">
        <v>1209</v>
      </c>
      <c r="H814" s="2">
        <v>104.7530517</v>
      </c>
      <c r="I814" s="2">
        <v>-3.0227922</v>
      </c>
      <c r="J814" s="2">
        <v>423.88707957418802</v>
      </c>
    </row>
    <row r="815" spans="1:10" ht="12.75" hidden="1" customHeight="1">
      <c r="A815" s="2">
        <v>1866</v>
      </c>
      <c r="B815" s="2" t="s">
        <v>1292</v>
      </c>
      <c r="C815" s="2" t="s">
        <v>18</v>
      </c>
      <c r="D815" s="2" t="str">
        <f>VLOOKUP(C815,'Industry Group'!$D$3:$G$172, 4,FALSE)</f>
        <v>Agro-based industry</v>
      </c>
      <c r="E815" s="2" t="s">
        <v>1145</v>
      </c>
      <c r="F815" s="2" t="s">
        <v>920</v>
      </c>
      <c r="G815" s="2" t="s">
        <v>1146</v>
      </c>
      <c r="H815" s="2">
        <v>104.47165390000001</v>
      </c>
      <c r="I815" s="2">
        <v>-3.2254531000000002</v>
      </c>
      <c r="J815" s="2">
        <v>423.83859730858302</v>
      </c>
    </row>
    <row r="816" spans="1:10" ht="12.75" customHeight="1">
      <c r="A816" s="2">
        <v>1947</v>
      </c>
      <c r="B816" s="2" t="s">
        <v>1293</v>
      </c>
      <c r="C816" s="2" t="s">
        <v>598</v>
      </c>
      <c r="D816" s="2" t="str">
        <f>VLOOKUP(C816,'Industry Group'!$D$3:$G$172, 4,FALSE)</f>
        <v>Power &amp; Energy</v>
      </c>
      <c r="E816" s="2" t="s">
        <v>1208</v>
      </c>
      <c r="F816" s="2" t="s">
        <v>920</v>
      </c>
      <c r="G816" s="2" t="s">
        <v>1209</v>
      </c>
      <c r="H816" s="2">
        <v>104.7424718</v>
      </c>
      <c r="I816" s="2">
        <v>-3.0302690999999999</v>
      </c>
      <c r="J816" s="2">
        <v>423.83537989936002</v>
      </c>
    </row>
    <row r="817" spans="1:10" ht="12.75" customHeight="1">
      <c r="A817" s="2">
        <v>1935</v>
      </c>
      <c r="B817" s="2" t="s">
        <v>1294</v>
      </c>
      <c r="C817" s="2" t="s">
        <v>105</v>
      </c>
      <c r="D817" s="2" t="str">
        <f>VLOOKUP(C817,'Industry Group'!$D$3:$G$172, 4,FALSE)</f>
        <v>Petrochemicals &amp; Plastics</v>
      </c>
      <c r="E817" s="2" t="s">
        <v>1208</v>
      </c>
      <c r="F817" s="2" t="s">
        <v>920</v>
      </c>
      <c r="G817" s="2" t="s">
        <v>1209</v>
      </c>
      <c r="H817" s="2">
        <v>104.740112</v>
      </c>
      <c r="I817" s="2">
        <v>-3.0331410000000001</v>
      </c>
      <c r="J817" s="2">
        <v>423.712567789427</v>
      </c>
    </row>
    <row r="818" spans="1:10" ht="12.75" customHeight="1">
      <c r="A818" s="2">
        <v>1946</v>
      </c>
      <c r="B818" s="2" t="s">
        <v>1295</v>
      </c>
      <c r="C818" s="2" t="s">
        <v>58</v>
      </c>
      <c r="D818" s="2" t="str">
        <f>VLOOKUP(C818,'Industry Group'!$D$3:$G$172, 4,FALSE)</f>
        <v>Power &amp; Energy</v>
      </c>
      <c r="E818" s="2" t="s">
        <v>1208</v>
      </c>
      <c r="F818" s="2" t="s">
        <v>920</v>
      </c>
      <c r="G818" s="2" t="s">
        <v>1209</v>
      </c>
      <c r="H818" s="2">
        <v>104.7446609</v>
      </c>
      <c r="I818" s="2">
        <v>-3.0314334999999999</v>
      </c>
      <c r="J818" s="2">
        <v>423.59339540559603</v>
      </c>
    </row>
    <row r="819" spans="1:10" ht="12.75" customHeight="1">
      <c r="A819" s="2">
        <v>1868</v>
      </c>
      <c r="B819" s="2" t="s">
        <v>1296</v>
      </c>
      <c r="C819" s="2" t="s">
        <v>32</v>
      </c>
      <c r="D819" s="2" t="str">
        <f>VLOOKUP(C819,'Industry Group'!$D$3:$G$172, 4,FALSE)</f>
        <v>Power &amp; Energy</v>
      </c>
      <c r="E819" s="2" t="s">
        <v>1297</v>
      </c>
      <c r="F819" s="2" t="s">
        <v>920</v>
      </c>
      <c r="G819" s="2" t="s">
        <v>1298</v>
      </c>
      <c r="H819" s="2">
        <v>104.226944</v>
      </c>
      <c r="I819" s="2">
        <v>-3.440242</v>
      </c>
      <c r="J819" s="2">
        <v>423.48541339589798</v>
      </c>
    </row>
    <row r="820" spans="1:10" ht="12.75" customHeight="1">
      <c r="A820" s="2">
        <v>1938</v>
      </c>
      <c r="B820" s="2" t="s">
        <v>1299</v>
      </c>
      <c r="C820" s="2" t="s">
        <v>105</v>
      </c>
      <c r="D820" s="2" t="str">
        <f>VLOOKUP(C820,'Industry Group'!$D$3:$G$172, 4,FALSE)</f>
        <v>Petrochemicals &amp; Plastics</v>
      </c>
      <c r="E820" s="2" t="s">
        <v>1208</v>
      </c>
      <c r="F820" s="2" t="s">
        <v>920</v>
      </c>
      <c r="G820" s="2" t="s">
        <v>1209</v>
      </c>
      <c r="H820" s="2">
        <v>104.76503959999999</v>
      </c>
      <c r="I820" s="2">
        <v>-3.0241036000000001</v>
      </c>
      <c r="J820" s="2">
        <v>423.037687049314</v>
      </c>
    </row>
    <row r="821" spans="1:10" ht="12.75" customHeight="1">
      <c r="A821" s="2">
        <v>1937</v>
      </c>
      <c r="B821" s="2" t="s">
        <v>1300</v>
      </c>
      <c r="C821" s="2" t="s">
        <v>105</v>
      </c>
      <c r="D821" s="2" t="str">
        <f>VLOOKUP(C821,'Industry Group'!$D$3:$G$172, 4,FALSE)</f>
        <v>Petrochemicals &amp; Plastics</v>
      </c>
      <c r="E821" s="2" t="s">
        <v>1208</v>
      </c>
      <c r="F821" s="2" t="s">
        <v>920</v>
      </c>
      <c r="G821" s="2" t="s">
        <v>1209</v>
      </c>
      <c r="H821" s="2">
        <v>104.8152072</v>
      </c>
      <c r="I821" s="2">
        <v>-2.9922597</v>
      </c>
      <c r="J821" s="2">
        <v>423.02528845827499</v>
      </c>
    </row>
    <row r="822" spans="1:10" ht="12.75" customHeight="1">
      <c r="A822" s="2">
        <v>1869</v>
      </c>
      <c r="B822" s="2" t="s">
        <v>1301</v>
      </c>
      <c r="C822" s="2" t="s">
        <v>13</v>
      </c>
      <c r="D822" s="2" t="str">
        <f>VLOOKUP(C822,'Industry Group'!$D$3:$G$172, 4,FALSE)</f>
        <v>Power &amp; Energy</v>
      </c>
      <c r="E822" s="2" t="s">
        <v>1302</v>
      </c>
      <c r="F822" s="2" t="s">
        <v>920</v>
      </c>
      <c r="G822" s="2" t="s">
        <v>1303</v>
      </c>
      <c r="H822" s="2">
        <v>104.2340031</v>
      </c>
      <c r="I822" s="2">
        <v>-3.4407703000000001</v>
      </c>
      <c r="J822" s="2">
        <v>422.905892251073</v>
      </c>
    </row>
    <row r="823" spans="1:10" ht="12.75" customHeight="1">
      <c r="A823" s="2">
        <v>1955</v>
      </c>
      <c r="B823" s="2" t="s">
        <v>1304</v>
      </c>
      <c r="C823" s="2" t="s">
        <v>32</v>
      </c>
      <c r="D823" s="2" t="str">
        <f>VLOOKUP(C823,'Industry Group'!$D$3:$G$172, 4,FALSE)</f>
        <v>Power &amp; Energy</v>
      </c>
      <c r="E823" s="2" t="s">
        <v>1305</v>
      </c>
      <c r="F823" s="2" t="s">
        <v>920</v>
      </c>
      <c r="G823" s="2" t="s">
        <v>1306</v>
      </c>
      <c r="H823" s="2">
        <v>104.2340031</v>
      </c>
      <c r="I823" s="2">
        <v>-3.4407703000000001</v>
      </c>
      <c r="J823" s="2">
        <v>422.905892251073</v>
      </c>
    </row>
    <row r="824" spans="1:10" ht="12.75" hidden="1" customHeight="1">
      <c r="A824" s="2">
        <v>1829</v>
      </c>
      <c r="B824" s="2" t="s">
        <v>1307</v>
      </c>
      <c r="C824" s="2" t="s">
        <v>153</v>
      </c>
      <c r="D824" s="2" t="str">
        <f>VLOOKUP(C824,'Industry Group'!$D$3:$G$172, 4,FALSE)</f>
        <v>Food &amp; Beverage</v>
      </c>
      <c r="E824" s="2" t="s">
        <v>1038</v>
      </c>
      <c r="F824" s="2" t="s">
        <v>920</v>
      </c>
      <c r="G824" s="2" t="s">
        <v>1039</v>
      </c>
      <c r="H824" s="2">
        <v>104.88013789999999</v>
      </c>
      <c r="I824" s="2">
        <v>-2.9583441000000001</v>
      </c>
      <c r="J824" s="2">
        <v>422.46504452123997</v>
      </c>
    </row>
    <row r="825" spans="1:10" ht="12.75" hidden="1" customHeight="1">
      <c r="A825" s="2">
        <v>1903</v>
      </c>
      <c r="B825" s="2" t="s">
        <v>1308</v>
      </c>
      <c r="C825" s="2" t="s">
        <v>130</v>
      </c>
      <c r="D825" s="2" t="str">
        <f>VLOOKUP(C825,'Industry Group'!$D$3:$G$172, 4,FALSE)</f>
        <v>Wood, Leather &amp; Paper</v>
      </c>
      <c r="E825" s="2" t="s">
        <v>1309</v>
      </c>
      <c r="F825" s="2" t="s">
        <v>920</v>
      </c>
      <c r="G825" s="2" t="s">
        <v>1310</v>
      </c>
      <c r="H825" s="2">
        <v>105.27820149999999</v>
      </c>
      <c r="I825" s="2">
        <v>-2.7502165000000001</v>
      </c>
      <c r="J825" s="2">
        <v>422.46501416997</v>
      </c>
    </row>
    <row r="826" spans="1:10" ht="12.75" customHeight="1">
      <c r="A826" s="2">
        <v>1943</v>
      </c>
      <c r="B826" s="2" t="s">
        <v>1311</v>
      </c>
      <c r="C826" s="2" t="s">
        <v>13</v>
      </c>
      <c r="D826" s="2" t="str">
        <f>VLOOKUP(C826,'Industry Group'!$D$3:$G$172, 4,FALSE)</f>
        <v>Power &amp; Energy</v>
      </c>
      <c r="E826" s="2" t="s">
        <v>1208</v>
      </c>
      <c r="F826" s="2" t="s">
        <v>920</v>
      </c>
      <c r="G826" s="2" t="s">
        <v>1209</v>
      </c>
      <c r="H826" s="2">
        <v>104.74878030000001</v>
      </c>
      <c r="I826" s="2">
        <v>-3.0422427000000001</v>
      </c>
      <c r="J826" s="2">
        <v>422.33641709364701</v>
      </c>
    </row>
    <row r="827" spans="1:10" ht="12.75" hidden="1" customHeight="1">
      <c r="A827" s="2">
        <v>783</v>
      </c>
      <c r="B827" s="2" t="s">
        <v>1312</v>
      </c>
      <c r="C827" s="2" t="s">
        <v>115</v>
      </c>
      <c r="D827" s="2" t="str">
        <f>VLOOKUP(C827,'Industry Group'!$D$3:$G$172, 4,FALSE)</f>
        <v>Food &amp; Beverage</v>
      </c>
      <c r="E827" s="2" t="s">
        <v>1279</v>
      </c>
      <c r="F827" s="2" t="s">
        <v>666</v>
      </c>
      <c r="G827" s="2" t="s">
        <v>1280</v>
      </c>
      <c r="H827" s="2">
        <v>110.4916041</v>
      </c>
      <c r="I827" s="2">
        <v>-7.3281402999999896</v>
      </c>
      <c r="J827" s="2">
        <v>421.85846699908598</v>
      </c>
    </row>
    <row r="828" spans="1:10" ht="12.75" customHeight="1">
      <c r="A828" s="2">
        <v>1953</v>
      </c>
      <c r="B828" s="2" t="s">
        <v>1313</v>
      </c>
      <c r="C828" s="2" t="s">
        <v>99</v>
      </c>
      <c r="D828" s="2" t="str">
        <f>VLOOKUP(C828,'Industry Group'!$D$3:$G$172, 4,FALSE)</f>
        <v>Oil &amp; Gas refining</v>
      </c>
      <c r="E828" s="2" t="s">
        <v>1314</v>
      </c>
      <c r="F828" s="2" t="s">
        <v>920</v>
      </c>
      <c r="G828" s="2" t="s">
        <v>1315</v>
      </c>
      <c r="H828" s="2">
        <v>104.831808</v>
      </c>
      <c r="I828" s="2">
        <v>-2.9997335000000001</v>
      </c>
      <c r="J828" s="2">
        <v>421.34124283483101</v>
      </c>
    </row>
    <row r="829" spans="1:10" ht="12.75" hidden="1" customHeight="1">
      <c r="A829" s="2">
        <v>245</v>
      </c>
      <c r="B829" s="2" t="s">
        <v>1316</v>
      </c>
      <c r="C829" s="2" t="s">
        <v>658</v>
      </c>
      <c r="D829" s="2" t="str">
        <f>VLOOKUP(C829,'Industry Group'!$D$3:$G$172, 4,FALSE)</f>
        <v>Textile &amp; Clothing</v>
      </c>
      <c r="E829" s="2" t="s">
        <v>1225</v>
      </c>
      <c r="F829" s="2" t="s">
        <v>1218</v>
      </c>
      <c r="G829" s="2" t="s">
        <v>1226</v>
      </c>
      <c r="H829" s="2">
        <v>110.29958000000001</v>
      </c>
      <c r="I829" s="2">
        <v>-7.8073039999999896</v>
      </c>
      <c r="J829" s="2">
        <v>421.05964518091298</v>
      </c>
    </row>
    <row r="830" spans="1:10" ht="12.75" customHeight="1">
      <c r="A830" s="2">
        <v>1828</v>
      </c>
      <c r="B830" s="2" t="s">
        <v>1317</v>
      </c>
      <c r="C830" s="2" t="s">
        <v>99</v>
      </c>
      <c r="D830" s="2" t="str">
        <f>VLOOKUP(C830,'Industry Group'!$D$3:$G$172, 4,FALSE)</f>
        <v>Oil &amp; Gas refining</v>
      </c>
      <c r="E830" s="2" t="s">
        <v>1038</v>
      </c>
      <c r="F830" s="2" t="s">
        <v>920</v>
      </c>
      <c r="G830" s="2" t="s">
        <v>1039</v>
      </c>
      <c r="H830" s="2">
        <v>104.8509129</v>
      </c>
      <c r="I830" s="2">
        <v>-2.9929404000000002</v>
      </c>
      <c r="J830" s="2">
        <v>420.86466735821199</v>
      </c>
    </row>
    <row r="831" spans="1:10" ht="12.75" customHeight="1">
      <c r="A831" s="2">
        <v>1902</v>
      </c>
      <c r="B831" s="2" t="s">
        <v>1318</v>
      </c>
      <c r="C831" s="2" t="s">
        <v>1319</v>
      </c>
      <c r="D831" s="2" t="str">
        <f>VLOOKUP(C831,'Industry Group'!$D$3:$G$172, 4,FALSE)</f>
        <v>Oil &amp; Gas refining</v>
      </c>
      <c r="E831" s="2" t="s">
        <v>1272</v>
      </c>
      <c r="F831" s="2" t="s">
        <v>920</v>
      </c>
      <c r="G831" s="2" t="s">
        <v>1273</v>
      </c>
      <c r="H831" s="2">
        <v>104.7028629</v>
      </c>
      <c r="I831" s="2">
        <v>-3.1038679999999998</v>
      </c>
      <c r="J831" s="2">
        <v>419.488337941552</v>
      </c>
    </row>
    <row r="832" spans="1:10" ht="12.75" hidden="1" customHeight="1">
      <c r="A832" s="2">
        <v>244</v>
      </c>
      <c r="B832" s="2" t="s">
        <v>1320</v>
      </c>
      <c r="C832" s="2" t="s">
        <v>658</v>
      </c>
      <c r="D832" s="2" t="str">
        <f>VLOOKUP(C832,'Industry Group'!$D$3:$G$172, 4,FALSE)</f>
        <v>Textile &amp; Clothing</v>
      </c>
      <c r="E832" s="2" t="s">
        <v>1225</v>
      </c>
      <c r="F832" s="2" t="s">
        <v>1218</v>
      </c>
      <c r="G832" s="2" t="s">
        <v>1226</v>
      </c>
      <c r="H832" s="2">
        <v>110.3390934</v>
      </c>
      <c r="I832" s="2">
        <v>-7.6807263999999904</v>
      </c>
      <c r="J832" s="2">
        <v>419.365893453311</v>
      </c>
    </row>
    <row r="833" spans="1:10" ht="12.75" hidden="1" customHeight="1">
      <c r="A833" s="2">
        <v>246</v>
      </c>
      <c r="B833" s="2" t="s">
        <v>1321</v>
      </c>
      <c r="C833" s="2" t="s">
        <v>658</v>
      </c>
      <c r="D833" s="2" t="str">
        <f>VLOOKUP(C833,'Industry Group'!$D$3:$G$172, 4,FALSE)</f>
        <v>Textile &amp; Clothing</v>
      </c>
      <c r="E833" s="2" t="s">
        <v>1225</v>
      </c>
      <c r="F833" s="2" t="s">
        <v>1218</v>
      </c>
      <c r="G833" s="2" t="s">
        <v>1226</v>
      </c>
      <c r="H833" s="2">
        <v>110.3400065</v>
      </c>
      <c r="I833" s="2">
        <v>-7.6780768000000004</v>
      </c>
      <c r="J833" s="2">
        <v>419.34467685408902</v>
      </c>
    </row>
    <row r="834" spans="1:10" ht="12.75" customHeight="1">
      <c r="A834" s="2">
        <v>233</v>
      </c>
      <c r="B834" s="2" t="s">
        <v>1322</v>
      </c>
      <c r="C834" s="2" t="s">
        <v>13</v>
      </c>
      <c r="D834" s="2" t="str">
        <f>VLOOKUP(C834,'Industry Group'!$D$3:$G$172, 4,FALSE)</f>
        <v>Power &amp; Energy</v>
      </c>
      <c r="E834" s="2" t="s">
        <v>1217</v>
      </c>
      <c r="F834" s="2" t="s">
        <v>1218</v>
      </c>
      <c r="G834" s="2" t="s">
        <v>1219</v>
      </c>
      <c r="H834" s="2">
        <v>110.2794253</v>
      </c>
      <c r="I834" s="2">
        <v>-7.8055257999999998</v>
      </c>
      <c r="J834" s="2">
        <v>418.95923632768501</v>
      </c>
    </row>
    <row r="835" spans="1:10" ht="12.75" hidden="1" customHeight="1">
      <c r="A835" s="2">
        <v>237</v>
      </c>
      <c r="B835" s="2" t="s">
        <v>1323</v>
      </c>
      <c r="C835" s="2" t="s">
        <v>1324</v>
      </c>
      <c r="D835" s="2" t="str">
        <f>VLOOKUP(C835,'Industry Group'!$D$3:$G$172, 4,FALSE)</f>
        <v>Pharmacy, Cosmetics, Health</v>
      </c>
      <c r="E835" s="2" t="s">
        <v>1325</v>
      </c>
      <c r="F835" s="2" t="s">
        <v>1218</v>
      </c>
      <c r="G835" s="2" t="s">
        <v>1326</v>
      </c>
      <c r="H835" s="2">
        <v>110.239347</v>
      </c>
      <c r="I835" s="2">
        <v>-7.8654628000000004</v>
      </c>
      <c r="J835" s="2">
        <v>417.83282016509099</v>
      </c>
    </row>
    <row r="836" spans="1:10" ht="12.75" hidden="1" customHeight="1">
      <c r="A836" s="2">
        <v>1264</v>
      </c>
      <c r="B836" s="2" t="s">
        <v>1327</v>
      </c>
      <c r="C836" s="2" t="s">
        <v>18</v>
      </c>
      <c r="D836" s="2" t="str">
        <f>VLOOKUP(C836,'Industry Group'!$D$3:$G$172, 4,FALSE)</f>
        <v>Agro-based industry</v>
      </c>
      <c r="E836" s="2" t="s">
        <v>1328</v>
      </c>
      <c r="F836" s="2" t="s">
        <v>310</v>
      </c>
      <c r="G836" s="2" t="s">
        <v>1329</v>
      </c>
      <c r="H836" s="2">
        <v>106.02983</v>
      </c>
      <c r="I836" s="2">
        <v>-2.5444990000000001</v>
      </c>
      <c r="J836" s="2">
        <v>417.829484459806</v>
      </c>
    </row>
    <row r="837" spans="1:10" ht="12.75" hidden="1" customHeight="1">
      <c r="A837" s="2">
        <v>1268</v>
      </c>
      <c r="B837" s="2" t="s">
        <v>1330</v>
      </c>
      <c r="C837" s="2" t="s">
        <v>18</v>
      </c>
      <c r="D837" s="2" t="str">
        <f>VLOOKUP(C837,'Industry Group'!$D$3:$G$172, 4,FALSE)</f>
        <v>Agro-based industry</v>
      </c>
      <c r="E837" s="2" t="s">
        <v>1150</v>
      </c>
      <c r="F837" s="2" t="s">
        <v>310</v>
      </c>
      <c r="G837" s="2" t="s">
        <v>1151</v>
      </c>
      <c r="H837" s="2">
        <v>106.3659938</v>
      </c>
      <c r="I837" s="2">
        <v>-2.4902229999999999</v>
      </c>
      <c r="J837" s="2">
        <v>417.35396524693999</v>
      </c>
    </row>
    <row r="838" spans="1:10" ht="12.75" hidden="1" customHeight="1">
      <c r="A838" s="2">
        <v>764</v>
      </c>
      <c r="B838" s="2" t="s">
        <v>1331</v>
      </c>
      <c r="C838" s="2" t="s">
        <v>1332</v>
      </c>
      <c r="D838" s="2" t="str">
        <f>VLOOKUP(C838,'Industry Group'!$D$3:$G$172, 4,FALSE)</f>
        <v>Wood, Leather &amp; Paper</v>
      </c>
      <c r="E838" s="2" t="s">
        <v>1333</v>
      </c>
      <c r="F838" s="2" t="s">
        <v>666</v>
      </c>
      <c r="G838" s="2" t="s">
        <v>1334</v>
      </c>
      <c r="H838" s="2">
        <v>110.4862863</v>
      </c>
      <c r="I838" s="2">
        <v>-7.1799403999999898</v>
      </c>
      <c r="J838" s="2">
        <v>416.77641499841599</v>
      </c>
    </row>
    <row r="839" spans="1:10" ht="12.75" hidden="1" customHeight="1">
      <c r="A839" s="2">
        <v>234</v>
      </c>
      <c r="B839" s="2" t="s">
        <v>1335</v>
      </c>
      <c r="C839" s="2" t="s">
        <v>126</v>
      </c>
      <c r="D839" s="2" t="str">
        <f>VLOOKUP(C839,'Industry Group'!$D$3:$G$172, 4,FALSE)</f>
        <v>Agro-based industry</v>
      </c>
      <c r="E839" s="2" t="s">
        <v>1217</v>
      </c>
      <c r="F839" s="2" t="s">
        <v>1218</v>
      </c>
      <c r="G839" s="2" t="s">
        <v>1219</v>
      </c>
      <c r="H839" s="2">
        <v>110.2387308</v>
      </c>
      <c r="I839" s="2">
        <v>-7.8247403999999996</v>
      </c>
      <c r="J839" s="2">
        <v>415.80588820763802</v>
      </c>
    </row>
    <row r="840" spans="1:10" ht="12.75" hidden="1" customHeight="1">
      <c r="A840" s="2">
        <v>757</v>
      </c>
      <c r="B840" s="2" t="s">
        <v>1336</v>
      </c>
      <c r="C840" s="2" t="s">
        <v>576</v>
      </c>
      <c r="D840" s="2" t="str">
        <f>VLOOKUP(C840,'Industry Group'!$D$3:$G$172, 4,FALSE)</f>
        <v>Food &amp; Beverage</v>
      </c>
      <c r="E840" s="2" t="s">
        <v>1333</v>
      </c>
      <c r="F840" s="2" t="s">
        <v>666</v>
      </c>
      <c r="G840" s="2" t="s">
        <v>1334</v>
      </c>
      <c r="H840" s="2">
        <v>110.47387620000001</v>
      </c>
      <c r="I840" s="2">
        <v>-7.1764785</v>
      </c>
      <c r="J840" s="2">
        <v>415.352781300088</v>
      </c>
    </row>
    <row r="841" spans="1:10" ht="12.75" customHeight="1">
      <c r="A841" s="2">
        <v>1901</v>
      </c>
      <c r="B841" s="2" t="s">
        <v>1337</v>
      </c>
      <c r="C841" s="2" t="s">
        <v>1338</v>
      </c>
      <c r="D841" s="2" t="str">
        <f>VLOOKUP(C841,'Industry Group'!$D$3:$G$172, 4,FALSE)</f>
        <v>Petrochemicals &amp; Plastics</v>
      </c>
      <c r="E841" s="2" t="s">
        <v>1272</v>
      </c>
      <c r="F841" s="2" t="s">
        <v>920</v>
      </c>
      <c r="G841" s="2" t="s">
        <v>1273</v>
      </c>
      <c r="H841" s="2">
        <v>104.69005850000001</v>
      </c>
      <c r="I841" s="2">
        <v>-3.1640603999999999</v>
      </c>
      <c r="J841" s="2">
        <v>414.79685707808898</v>
      </c>
    </row>
    <row r="842" spans="1:10" ht="12.75" hidden="1" customHeight="1">
      <c r="A842" s="2">
        <v>767</v>
      </c>
      <c r="B842" s="2" t="s">
        <v>1339</v>
      </c>
      <c r="C842" s="2" t="s">
        <v>658</v>
      </c>
      <c r="D842" s="2" t="str">
        <f>VLOOKUP(C842,'Industry Group'!$D$3:$G$172, 4,FALSE)</f>
        <v>Textile &amp; Clothing</v>
      </c>
      <c r="E842" s="2" t="s">
        <v>1333</v>
      </c>
      <c r="F842" s="2" t="s">
        <v>666</v>
      </c>
      <c r="G842" s="2" t="s">
        <v>1334</v>
      </c>
      <c r="H842" s="2">
        <v>110.4660622</v>
      </c>
      <c r="I842" s="2">
        <v>-7.18546659999999</v>
      </c>
      <c r="J842" s="2">
        <v>414.77599990567597</v>
      </c>
    </row>
    <row r="843" spans="1:10" ht="12.75" hidden="1" customHeight="1">
      <c r="A843" s="2">
        <v>1898</v>
      </c>
      <c r="B843" s="2" t="s">
        <v>1340</v>
      </c>
      <c r="C843" s="2" t="s">
        <v>752</v>
      </c>
      <c r="D843" s="2" t="str">
        <f>VLOOKUP(C843,'Industry Group'!$D$3:$G$172, 4,FALSE)</f>
        <v>Capital goods &amp; automobile components</v>
      </c>
      <c r="E843" s="2" t="s">
        <v>1272</v>
      </c>
      <c r="F843" s="2" t="s">
        <v>920</v>
      </c>
      <c r="G843" s="2" t="s">
        <v>1273</v>
      </c>
      <c r="H843" s="2">
        <v>104.6343339</v>
      </c>
      <c r="I843" s="2">
        <v>-3.2101833000000002</v>
      </c>
      <c r="J843" s="2">
        <v>414.238351012669</v>
      </c>
    </row>
    <row r="844" spans="1:10" ht="12.75" hidden="1" customHeight="1">
      <c r="A844" s="2">
        <v>788</v>
      </c>
      <c r="B844" s="2" t="s">
        <v>1341</v>
      </c>
      <c r="C844" s="2" t="s">
        <v>1342</v>
      </c>
      <c r="D844" s="2" t="str">
        <f>VLOOKUP(C844,'Industry Group'!$D$3:$G$172, 4,FALSE)</f>
        <v>Textile &amp; Clothing</v>
      </c>
      <c r="E844" s="2" t="s">
        <v>1343</v>
      </c>
      <c r="F844" s="2" t="s">
        <v>666</v>
      </c>
      <c r="G844" s="2" t="s">
        <v>1344</v>
      </c>
      <c r="H844" s="2">
        <v>110.4978169</v>
      </c>
      <c r="I844" s="2">
        <v>-7.0205339999999996</v>
      </c>
      <c r="J844" s="2">
        <v>413.83891406669602</v>
      </c>
    </row>
    <row r="845" spans="1:10" ht="12.75" hidden="1" customHeight="1">
      <c r="A845" s="2">
        <v>1897</v>
      </c>
      <c r="B845" s="2" t="s">
        <v>1345</v>
      </c>
      <c r="C845" s="2" t="s">
        <v>246</v>
      </c>
      <c r="D845" s="2" t="str">
        <f>VLOOKUP(C845,'Industry Group'!$D$3:$G$172, 4,FALSE)</f>
        <v>Wood, Leather &amp; Paper</v>
      </c>
      <c r="E845" s="2" t="s">
        <v>1272</v>
      </c>
      <c r="F845" s="2" t="s">
        <v>920</v>
      </c>
      <c r="G845" s="2" t="s">
        <v>1273</v>
      </c>
      <c r="H845" s="2">
        <v>104.67395</v>
      </c>
      <c r="I845" s="2">
        <v>-3.1862720000000002</v>
      </c>
      <c r="J845" s="2">
        <v>413.81471537935801</v>
      </c>
    </row>
    <row r="846" spans="1:10" ht="12.75" customHeight="1">
      <c r="A846" s="2">
        <v>758</v>
      </c>
      <c r="B846" s="2" t="s">
        <v>1346</v>
      </c>
      <c r="C846" s="2" t="s">
        <v>345</v>
      </c>
      <c r="D846" s="2" t="str">
        <f>VLOOKUP(C846,'Industry Group'!$D$3:$G$172, 4,FALSE)</f>
        <v>Petrochemicals &amp; Plastics</v>
      </c>
      <c r="E846" s="2" t="s">
        <v>1333</v>
      </c>
      <c r="F846" s="2" t="s">
        <v>666</v>
      </c>
      <c r="G846" s="2" t="s">
        <v>1334</v>
      </c>
      <c r="H846" s="2">
        <v>110.44698889999999</v>
      </c>
      <c r="I846" s="2">
        <v>-7.1882872000000004</v>
      </c>
      <c r="J846" s="2">
        <v>412.82309033787698</v>
      </c>
    </row>
    <row r="847" spans="1:10" ht="12.75" hidden="1" customHeight="1">
      <c r="A847" s="2">
        <v>766</v>
      </c>
      <c r="B847" s="2" t="s">
        <v>1347</v>
      </c>
      <c r="C847" s="2" t="s">
        <v>658</v>
      </c>
      <c r="D847" s="2" t="str">
        <f>VLOOKUP(C847,'Industry Group'!$D$3:$G$172, 4,FALSE)</f>
        <v>Textile &amp; Clothing</v>
      </c>
      <c r="E847" s="2" t="s">
        <v>1333</v>
      </c>
      <c r="F847" s="2" t="s">
        <v>666</v>
      </c>
      <c r="G847" s="2" t="s">
        <v>1334</v>
      </c>
      <c r="H847" s="2">
        <v>110.43103619999999</v>
      </c>
      <c r="I847" s="2">
        <v>-7.2244706000000001</v>
      </c>
      <c r="J847" s="2">
        <v>412.19437634336998</v>
      </c>
    </row>
    <row r="848" spans="1:10" ht="12.75" hidden="1" customHeight="1">
      <c r="A848" s="2">
        <v>755</v>
      </c>
      <c r="B848" s="2" t="s">
        <v>1348</v>
      </c>
      <c r="C848" s="2" t="s">
        <v>187</v>
      </c>
      <c r="D848" s="2" t="str">
        <f>VLOOKUP(C848,'Industry Group'!$D$3:$G$172, 4,FALSE)</f>
        <v>Pharmacy, Cosmetics, Health</v>
      </c>
      <c r="E848" s="2" t="s">
        <v>1333</v>
      </c>
      <c r="F848" s="2" t="s">
        <v>666</v>
      </c>
      <c r="G848" s="2" t="s">
        <v>1334</v>
      </c>
      <c r="H848" s="2">
        <v>110.4394358</v>
      </c>
      <c r="I848" s="2">
        <v>-7.1903997999999998</v>
      </c>
      <c r="J848" s="2">
        <v>412.07920366850402</v>
      </c>
    </row>
    <row r="849" spans="1:10" ht="12.75" hidden="1" customHeight="1">
      <c r="A849" s="2">
        <v>763</v>
      </c>
      <c r="B849" s="2" t="s">
        <v>1349</v>
      </c>
      <c r="C849" s="2" t="s">
        <v>1350</v>
      </c>
      <c r="D849" s="2" t="str">
        <f>VLOOKUP(C849,'Industry Group'!$D$3:$G$172, 4,FALSE)</f>
        <v>Agro-based industry</v>
      </c>
      <c r="E849" s="2" t="s">
        <v>1333</v>
      </c>
      <c r="F849" s="2" t="s">
        <v>666</v>
      </c>
      <c r="G849" s="2" t="s">
        <v>1334</v>
      </c>
      <c r="H849" s="2">
        <v>110.4406425</v>
      </c>
      <c r="I849" s="2">
        <v>-7.1854952999999897</v>
      </c>
      <c r="J849" s="2">
        <v>412.06541679141998</v>
      </c>
    </row>
    <row r="850" spans="1:10" ht="12.75" hidden="1" customHeight="1">
      <c r="A850" s="2">
        <v>768</v>
      </c>
      <c r="B850" s="2" t="s">
        <v>1351</v>
      </c>
      <c r="C850" s="2" t="s">
        <v>331</v>
      </c>
      <c r="D850" s="2" t="str">
        <f>VLOOKUP(C850,'Industry Group'!$D$3:$G$172, 4,FALSE)</f>
        <v>Wood, Leather &amp; Paper</v>
      </c>
      <c r="E850" s="2" t="s">
        <v>1333</v>
      </c>
      <c r="F850" s="2" t="s">
        <v>666</v>
      </c>
      <c r="G850" s="2" t="s">
        <v>1334</v>
      </c>
      <c r="H850" s="2">
        <v>110.4277994</v>
      </c>
      <c r="I850" s="2">
        <v>-7.2185345999999999</v>
      </c>
      <c r="J850" s="2">
        <v>411.67173901991703</v>
      </c>
    </row>
    <row r="851" spans="1:10" ht="12.75" hidden="1" customHeight="1">
      <c r="A851" s="2">
        <v>1280</v>
      </c>
      <c r="B851" s="2" t="s">
        <v>1352</v>
      </c>
      <c r="C851" s="2" t="s">
        <v>18</v>
      </c>
      <c r="D851" s="2" t="str">
        <f>VLOOKUP(C851,'Industry Group'!$D$3:$G$172, 4,FALSE)</f>
        <v>Agro-based industry</v>
      </c>
      <c r="E851" s="2" t="s">
        <v>1353</v>
      </c>
      <c r="F851" s="2" t="s">
        <v>310</v>
      </c>
      <c r="G851" s="2" t="s">
        <v>1354</v>
      </c>
      <c r="H851" s="2">
        <v>108.08823460000001</v>
      </c>
      <c r="I851" s="2">
        <v>-2.7244635000000001</v>
      </c>
      <c r="J851" s="2">
        <v>411.65101406206298</v>
      </c>
    </row>
    <row r="852" spans="1:10" ht="12.75" hidden="1" customHeight="1">
      <c r="A852" s="2">
        <v>756</v>
      </c>
      <c r="B852" s="2" t="s">
        <v>1355</v>
      </c>
      <c r="C852" s="2" t="s">
        <v>576</v>
      </c>
      <c r="D852" s="2" t="str">
        <f>VLOOKUP(C852,'Industry Group'!$D$3:$G$172, 4,FALSE)</f>
        <v>Food &amp; Beverage</v>
      </c>
      <c r="E852" s="2" t="s">
        <v>1333</v>
      </c>
      <c r="F852" s="2" t="s">
        <v>666</v>
      </c>
      <c r="G852" s="2" t="s">
        <v>1334</v>
      </c>
      <c r="H852" s="2">
        <v>110.43051490000001</v>
      </c>
      <c r="I852" s="2">
        <v>-7.1946791000000001</v>
      </c>
      <c r="J852" s="2">
        <v>411.25348009260301</v>
      </c>
    </row>
    <row r="853" spans="1:10" ht="12.75" hidden="1" customHeight="1">
      <c r="A853" s="2">
        <v>759</v>
      </c>
      <c r="B853" s="2" t="s">
        <v>1356</v>
      </c>
      <c r="C853" s="2" t="s">
        <v>115</v>
      </c>
      <c r="D853" s="2" t="str">
        <f>VLOOKUP(C853,'Industry Group'!$D$3:$G$172, 4,FALSE)</f>
        <v>Food &amp; Beverage</v>
      </c>
      <c r="E853" s="2" t="s">
        <v>1333</v>
      </c>
      <c r="F853" s="2" t="s">
        <v>666</v>
      </c>
      <c r="G853" s="2" t="s">
        <v>1334</v>
      </c>
      <c r="H853" s="2">
        <v>110.4233083</v>
      </c>
      <c r="I853" s="2">
        <v>-7.2121193999999997</v>
      </c>
      <c r="J853" s="2">
        <v>411.00204608380898</v>
      </c>
    </row>
    <row r="854" spans="1:10" ht="12.75" hidden="1" customHeight="1">
      <c r="A854" s="2">
        <v>765</v>
      </c>
      <c r="B854" s="2" t="s">
        <v>1357</v>
      </c>
      <c r="C854" s="2" t="s">
        <v>1358</v>
      </c>
      <c r="D854" s="2" t="str">
        <f>VLOOKUP(C854,'Industry Group'!$D$3:$G$172, 4,FALSE)</f>
        <v>Capital goods &amp; automobile components</v>
      </c>
      <c r="E854" s="2" t="s">
        <v>1333</v>
      </c>
      <c r="F854" s="2" t="s">
        <v>666</v>
      </c>
      <c r="G854" s="2" t="s">
        <v>1334</v>
      </c>
      <c r="H854" s="2">
        <v>110.42597720000001</v>
      </c>
      <c r="I854" s="2">
        <v>-7.1791859999999996</v>
      </c>
      <c r="J854" s="2">
        <v>410.31879802136001</v>
      </c>
    </row>
    <row r="855" spans="1:10" ht="12.75" hidden="1" customHeight="1">
      <c r="A855" s="2">
        <v>807</v>
      </c>
      <c r="B855" s="2" t="s">
        <v>1359</v>
      </c>
      <c r="C855" s="2" t="s">
        <v>48</v>
      </c>
      <c r="D855" s="2" t="str">
        <f>VLOOKUP(C855,'Industry Group'!$D$3:$G$172, 4,FALSE)</f>
        <v>Agro-based industry</v>
      </c>
      <c r="E855" s="2" t="s">
        <v>1343</v>
      </c>
      <c r="F855" s="2" t="s">
        <v>666</v>
      </c>
      <c r="G855" s="2" t="s">
        <v>1344</v>
      </c>
      <c r="H855" s="2">
        <v>110.46817299999999</v>
      </c>
      <c r="I855" s="2">
        <v>-7.0034451999999998</v>
      </c>
      <c r="J855" s="2">
        <v>410.23318942002697</v>
      </c>
    </row>
    <row r="856" spans="1:10" ht="12.75" hidden="1" customHeight="1">
      <c r="A856" s="2">
        <v>762</v>
      </c>
      <c r="B856" s="2" t="s">
        <v>1360</v>
      </c>
      <c r="C856" s="2" t="s">
        <v>115</v>
      </c>
      <c r="D856" s="2" t="str">
        <f>VLOOKUP(C856,'Industry Group'!$D$3:$G$172, 4,FALSE)</f>
        <v>Food &amp; Beverage</v>
      </c>
      <c r="E856" s="2" t="s">
        <v>1333</v>
      </c>
      <c r="F856" s="2" t="s">
        <v>666</v>
      </c>
      <c r="G856" s="2" t="s">
        <v>1334</v>
      </c>
      <c r="H856" s="2">
        <v>110.4193776</v>
      </c>
      <c r="I856" s="2">
        <v>-7.1935577999999998</v>
      </c>
      <c r="J856" s="2">
        <v>410.03402391319901</v>
      </c>
    </row>
    <row r="857" spans="1:10" ht="12.75" hidden="1" customHeight="1">
      <c r="A857" s="2">
        <v>1278</v>
      </c>
      <c r="B857" s="2" t="s">
        <v>1361</v>
      </c>
      <c r="C857" s="2" t="s">
        <v>18</v>
      </c>
      <c r="D857" s="2" t="str">
        <f>VLOOKUP(C857,'Industry Group'!$D$3:$G$172, 4,FALSE)</f>
        <v>Agro-based industry</v>
      </c>
      <c r="E857" s="2" t="s">
        <v>1353</v>
      </c>
      <c r="F857" s="2" t="s">
        <v>310</v>
      </c>
      <c r="G857" s="2" t="s">
        <v>1354</v>
      </c>
      <c r="H857" s="2">
        <v>108.0055323</v>
      </c>
      <c r="I857" s="2">
        <v>-2.7143579999999998</v>
      </c>
      <c r="J857" s="2">
        <v>409.73664002421202</v>
      </c>
    </row>
    <row r="858" spans="1:10" ht="12.75" customHeight="1">
      <c r="A858" s="2">
        <v>1275</v>
      </c>
      <c r="B858" s="2" t="s">
        <v>1362</v>
      </c>
      <c r="C858" s="2" t="s">
        <v>1055</v>
      </c>
      <c r="D858" s="2" t="str">
        <f>VLOOKUP(C858,'Industry Group'!$D$3:$G$172, 4,FALSE)</f>
        <v>Metal &amp; non-metallic minerals</v>
      </c>
      <c r="E858" s="2" t="s">
        <v>1155</v>
      </c>
      <c r="F858" s="2" t="s">
        <v>310</v>
      </c>
      <c r="G858" s="2" t="s">
        <v>1156</v>
      </c>
      <c r="H858" s="2">
        <v>107.746267</v>
      </c>
      <c r="I858" s="2">
        <v>-2.639561</v>
      </c>
      <c r="J858" s="2">
        <v>409.69982784127097</v>
      </c>
    </row>
    <row r="859" spans="1:10" ht="12.75" hidden="1" customHeight="1">
      <c r="A859" s="2">
        <v>1900</v>
      </c>
      <c r="B859" s="2" t="s">
        <v>1363</v>
      </c>
      <c r="C859" s="2" t="s">
        <v>18</v>
      </c>
      <c r="D859" s="2" t="str">
        <f>VLOOKUP(C859,'Industry Group'!$D$3:$G$172, 4,FALSE)</f>
        <v>Agro-based industry</v>
      </c>
      <c r="E859" s="2" t="s">
        <v>1272</v>
      </c>
      <c r="F859" s="2" t="s">
        <v>920</v>
      </c>
      <c r="G859" s="2" t="s">
        <v>1273</v>
      </c>
      <c r="H859" s="2">
        <v>104.3356249</v>
      </c>
      <c r="I859" s="2">
        <v>-3.5108323000000001</v>
      </c>
      <c r="J859" s="2">
        <v>409.50442791025102</v>
      </c>
    </row>
    <row r="860" spans="1:10" ht="12.75" hidden="1" customHeight="1">
      <c r="A860" s="2">
        <v>760</v>
      </c>
      <c r="B860" s="2" t="s">
        <v>1364</v>
      </c>
      <c r="C860" s="2" t="s">
        <v>115</v>
      </c>
      <c r="D860" s="2" t="str">
        <f>VLOOKUP(C860,'Industry Group'!$D$3:$G$172, 4,FALSE)</f>
        <v>Food &amp; Beverage</v>
      </c>
      <c r="E860" s="2" t="s">
        <v>1333</v>
      </c>
      <c r="F860" s="2" t="s">
        <v>666</v>
      </c>
      <c r="G860" s="2" t="s">
        <v>1334</v>
      </c>
      <c r="H860" s="2">
        <v>110.412672</v>
      </c>
      <c r="I860" s="2">
        <v>-7.1591144</v>
      </c>
      <c r="J860" s="2">
        <v>408.32328896800198</v>
      </c>
    </row>
    <row r="861" spans="1:10" ht="12.75" hidden="1" customHeight="1">
      <c r="A861" s="2">
        <v>761</v>
      </c>
      <c r="B861" s="2" t="s">
        <v>1365</v>
      </c>
      <c r="C861" s="2" t="s">
        <v>115</v>
      </c>
      <c r="D861" s="2" t="str">
        <f>VLOOKUP(C861,'Industry Group'!$D$3:$G$172, 4,FALSE)</f>
        <v>Food &amp; Beverage</v>
      </c>
      <c r="E861" s="2" t="s">
        <v>1333</v>
      </c>
      <c r="F861" s="2" t="s">
        <v>666</v>
      </c>
      <c r="G861" s="2" t="s">
        <v>1334</v>
      </c>
      <c r="H861" s="2">
        <v>110.4122289</v>
      </c>
      <c r="I861" s="2">
        <v>-7.1577413999999999</v>
      </c>
      <c r="J861" s="2">
        <v>408.23694294794802</v>
      </c>
    </row>
    <row r="862" spans="1:10" ht="12.75" hidden="1" customHeight="1">
      <c r="A862" s="2">
        <v>808</v>
      </c>
      <c r="B862" s="2" t="s">
        <v>1366</v>
      </c>
      <c r="C862" s="2" t="s">
        <v>18</v>
      </c>
      <c r="D862" s="2" t="str">
        <f>VLOOKUP(C862,'Industry Group'!$D$3:$G$172, 4,FALSE)</f>
        <v>Agro-based industry</v>
      </c>
      <c r="E862" s="2" t="s">
        <v>1343</v>
      </c>
      <c r="F862" s="2" t="s">
        <v>666</v>
      </c>
      <c r="G862" s="2" t="s">
        <v>1344</v>
      </c>
      <c r="H862" s="2">
        <v>110.4616724</v>
      </c>
      <c r="I862" s="2">
        <v>-6.9410787999999997</v>
      </c>
      <c r="J862" s="2">
        <v>408.11306375364899</v>
      </c>
    </row>
    <row r="863" spans="1:10" ht="12.75" hidden="1" customHeight="1">
      <c r="A863" s="2">
        <v>806</v>
      </c>
      <c r="B863" s="2" t="s">
        <v>1367</v>
      </c>
      <c r="C863" s="2" t="s">
        <v>48</v>
      </c>
      <c r="D863" s="2" t="str">
        <f>VLOOKUP(C863,'Industry Group'!$D$3:$G$172, 4,FALSE)</f>
        <v>Agro-based industry</v>
      </c>
      <c r="E863" s="2" t="s">
        <v>1343</v>
      </c>
      <c r="F863" s="2" t="s">
        <v>666</v>
      </c>
      <c r="G863" s="2" t="s">
        <v>1344</v>
      </c>
      <c r="H863" s="2">
        <v>110.4416217</v>
      </c>
      <c r="I863" s="2">
        <v>-6.9988394999999999</v>
      </c>
      <c r="J863" s="2">
        <v>407.25756321308802</v>
      </c>
    </row>
    <row r="864" spans="1:10" ht="12.75" hidden="1" customHeight="1">
      <c r="A864" s="2">
        <v>796</v>
      </c>
      <c r="B864" s="2" t="s">
        <v>1368</v>
      </c>
      <c r="C864" s="2" t="s">
        <v>1369</v>
      </c>
      <c r="D864" s="2" t="str">
        <f>VLOOKUP(C864,'Industry Group'!$D$3:$G$172, 4,FALSE)</f>
        <v>Capital goods &amp; automobile components</v>
      </c>
      <c r="E864" s="2" t="s">
        <v>1343</v>
      </c>
      <c r="F864" s="2" t="s">
        <v>666</v>
      </c>
      <c r="G864" s="2" t="s">
        <v>1344</v>
      </c>
      <c r="H864" s="2">
        <v>110.428259</v>
      </c>
      <c r="I864" s="2">
        <v>-7.0414911</v>
      </c>
      <c r="J864" s="2">
        <v>406.85332237103398</v>
      </c>
    </row>
    <row r="865" spans="1:10" ht="12.75" customHeight="1">
      <c r="A865" s="2">
        <v>804</v>
      </c>
      <c r="B865" s="2" t="s">
        <v>1370</v>
      </c>
      <c r="C865" s="2" t="s">
        <v>314</v>
      </c>
      <c r="D865" s="2" t="str">
        <f>VLOOKUP(C865,'Industry Group'!$D$3:$G$172, 4,FALSE)</f>
        <v>Metal &amp; non-metallic minerals</v>
      </c>
      <c r="E865" s="2" t="s">
        <v>1343</v>
      </c>
      <c r="F865" s="2" t="s">
        <v>666</v>
      </c>
      <c r="G865" s="2" t="s">
        <v>1344</v>
      </c>
      <c r="H865" s="2">
        <v>110.4105179</v>
      </c>
      <c r="I865" s="2">
        <v>-7.0670054999999996</v>
      </c>
      <c r="J865" s="2">
        <v>405.59292370583898</v>
      </c>
    </row>
    <row r="866" spans="1:10" ht="12.75" customHeight="1">
      <c r="A866" s="2">
        <v>800</v>
      </c>
      <c r="B866" s="2" t="s">
        <v>1371</v>
      </c>
      <c r="C866" s="2" t="s">
        <v>13</v>
      </c>
      <c r="D866" s="2" t="str">
        <f>VLOOKUP(C866,'Industry Group'!$D$3:$G$172, 4,FALSE)</f>
        <v>Power &amp; Energy</v>
      </c>
      <c r="E866" s="2" t="s">
        <v>1343</v>
      </c>
      <c r="F866" s="2" t="s">
        <v>666</v>
      </c>
      <c r="G866" s="2" t="s">
        <v>1344</v>
      </c>
      <c r="H866" s="2">
        <v>110.4356677</v>
      </c>
      <c r="I866" s="2">
        <v>-6.9514353</v>
      </c>
      <c r="J866" s="2">
        <v>405.525007143236</v>
      </c>
    </row>
    <row r="867" spans="1:10" ht="12.75" hidden="1" customHeight="1">
      <c r="A867" s="2">
        <v>734</v>
      </c>
      <c r="B867" s="2" t="s">
        <v>1372</v>
      </c>
      <c r="C867" s="2" t="s">
        <v>683</v>
      </c>
      <c r="D867" s="2" t="str">
        <f>VLOOKUP(C867,'Industry Group'!$D$3:$G$172, 4,FALSE)</f>
        <v>Wood, Leather &amp; Paper</v>
      </c>
      <c r="E867" s="2" t="s">
        <v>1373</v>
      </c>
      <c r="F867" s="2" t="s">
        <v>666</v>
      </c>
      <c r="G867" s="2" t="s">
        <v>1374</v>
      </c>
      <c r="H867" s="2">
        <v>110.2561146</v>
      </c>
      <c r="I867" s="2">
        <v>-7.5519318999999996</v>
      </c>
      <c r="J867" s="2">
        <v>405.48717778829302</v>
      </c>
    </row>
    <row r="868" spans="1:10" ht="12.75" customHeight="1">
      <c r="A868" s="2">
        <v>805</v>
      </c>
      <c r="B868" s="2" t="s">
        <v>1375</v>
      </c>
      <c r="C868" s="2" t="s">
        <v>598</v>
      </c>
      <c r="D868" s="2" t="str">
        <f>VLOOKUP(C868,'Industry Group'!$D$3:$G$172, 4,FALSE)</f>
        <v>Power &amp; Energy</v>
      </c>
      <c r="E868" s="2" t="s">
        <v>1343</v>
      </c>
      <c r="F868" s="2" t="s">
        <v>666</v>
      </c>
      <c r="G868" s="2" t="s">
        <v>1344</v>
      </c>
      <c r="H868" s="2">
        <v>110.43041650000001</v>
      </c>
      <c r="I868" s="2">
        <v>-6.9523048999999997</v>
      </c>
      <c r="J868" s="2">
        <v>404.975945526901</v>
      </c>
    </row>
    <row r="869" spans="1:10" ht="12.75" hidden="1" customHeight="1">
      <c r="A869" s="2">
        <v>809</v>
      </c>
      <c r="B869" s="2" t="s">
        <v>1376</v>
      </c>
      <c r="C869" s="2" t="s">
        <v>18</v>
      </c>
      <c r="D869" s="2" t="str">
        <f>VLOOKUP(C869,'Industry Group'!$D$3:$G$172, 4,FALSE)</f>
        <v>Agro-based industry</v>
      </c>
      <c r="E869" s="2" t="s">
        <v>1343</v>
      </c>
      <c r="F869" s="2" t="s">
        <v>666</v>
      </c>
      <c r="G869" s="2" t="s">
        <v>1344</v>
      </c>
      <c r="H869" s="2">
        <v>110.4290499</v>
      </c>
      <c r="I869" s="2">
        <v>-6.9457849999999999</v>
      </c>
      <c r="J869" s="2">
        <v>404.68283776056899</v>
      </c>
    </row>
    <row r="870" spans="1:10" ht="12.75" hidden="1" customHeight="1">
      <c r="A870" s="2">
        <v>811</v>
      </c>
      <c r="B870" s="2" t="s">
        <v>1377</v>
      </c>
      <c r="C870" s="2" t="s">
        <v>578</v>
      </c>
      <c r="D870" s="2" t="str">
        <f>VLOOKUP(C870,'Industry Group'!$D$3:$G$172, 4,FALSE)</f>
        <v>Food &amp; Beverage</v>
      </c>
      <c r="E870" s="2" t="s">
        <v>1343</v>
      </c>
      <c r="F870" s="2" t="s">
        <v>666</v>
      </c>
      <c r="G870" s="2" t="s">
        <v>1344</v>
      </c>
      <c r="H870" s="2">
        <v>110.4245944</v>
      </c>
      <c r="I870" s="2">
        <v>-6.9522268999999897</v>
      </c>
      <c r="J870" s="2">
        <v>404.34397704287699</v>
      </c>
    </row>
    <row r="871" spans="1:10" ht="12.75" customHeight="1">
      <c r="A871" s="2">
        <v>797</v>
      </c>
      <c r="B871" s="2" t="s">
        <v>1378</v>
      </c>
      <c r="C871" s="2" t="s">
        <v>13</v>
      </c>
      <c r="D871" s="2" t="str">
        <f>VLOOKUP(C871,'Industry Group'!$D$3:$G$172, 4,FALSE)</f>
        <v>Power &amp; Energy</v>
      </c>
      <c r="E871" s="2" t="s">
        <v>1343</v>
      </c>
      <c r="F871" s="2" t="s">
        <v>666</v>
      </c>
      <c r="G871" s="2" t="s">
        <v>1344</v>
      </c>
      <c r="H871" s="2">
        <v>110.4165529</v>
      </c>
      <c r="I871" s="2">
        <v>-6.9784522000000004</v>
      </c>
      <c r="J871" s="2">
        <v>404.07211242108002</v>
      </c>
    </row>
    <row r="872" spans="1:10" ht="12.75" customHeight="1">
      <c r="A872" s="2">
        <v>798</v>
      </c>
      <c r="B872" s="2" t="s">
        <v>1379</v>
      </c>
      <c r="C872" s="2" t="s">
        <v>13</v>
      </c>
      <c r="D872" s="2" t="str">
        <f>VLOOKUP(C872,'Industry Group'!$D$3:$G$172, 4,FALSE)</f>
        <v>Power &amp; Energy</v>
      </c>
      <c r="E872" s="2" t="s">
        <v>1343</v>
      </c>
      <c r="F872" s="2" t="s">
        <v>666</v>
      </c>
      <c r="G872" s="2" t="s">
        <v>1344</v>
      </c>
      <c r="H872" s="2">
        <v>110.4165529</v>
      </c>
      <c r="I872" s="2">
        <v>-6.9784522000000004</v>
      </c>
      <c r="J872" s="2">
        <v>404.07211242108002</v>
      </c>
    </row>
    <row r="873" spans="1:10" ht="12.75" hidden="1" customHeight="1">
      <c r="A873" s="2">
        <v>802</v>
      </c>
      <c r="B873" s="2" t="s">
        <v>1380</v>
      </c>
      <c r="C873" s="2" t="s">
        <v>190</v>
      </c>
      <c r="D873" s="2" t="str">
        <f>VLOOKUP(C873,'Industry Group'!$D$3:$G$172, 4,FALSE)</f>
        <v>Food &amp; Beverage</v>
      </c>
      <c r="E873" s="2" t="s">
        <v>1343</v>
      </c>
      <c r="F873" s="2" t="s">
        <v>666</v>
      </c>
      <c r="G873" s="2" t="s">
        <v>1344</v>
      </c>
      <c r="H873" s="2">
        <v>110.416667</v>
      </c>
      <c r="I873" s="2">
        <v>-6.9666670000000002</v>
      </c>
      <c r="J873" s="2">
        <v>403.812982754328</v>
      </c>
    </row>
    <row r="874" spans="1:10" ht="12.75" customHeight="1">
      <c r="A874" s="2">
        <v>799</v>
      </c>
      <c r="B874" s="2" t="s">
        <v>1381</v>
      </c>
      <c r="C874" s="2" t="s">
        <v>13</v>
      </c>
      <c r="D874" s="2" t="str">
        <f>VLOOKUP(C874,'Industry Group'!$D$3:$G$172, 4,FALSE)</f>
        <v>Power &amp; Energy</v>
      </c>
      <c r="E874" s="2" t="s">
        <v>1343</v>
      </c>
      <c r="F874" s="2" t="s">
        <v>666</v>
      </c>
      <c r="G874" s="2" t="s">
        <v>1344</v>
      </c>
      <c r="H874" s="2">
        <v>110.4153665</v>
      </c>
      <c r="I874" s="2">
        <v>-6.9476629000000001</v>
      </c>
      <c r="J874" s="2">
        <v>403.24304068881497</v>
      </c>
    </row>
    <row r="875" spans="1:10" ht="12.75" hidden="1" customHeight="1">
      <c r="A875" s="2">
        <v>1273</v>
      </c>
      <c r="B875" s="2" t="s">
        <v>1382</v>
      </c>
      <c r="C875" s="2" t="s">
        <v>18</v>
      </c>
      <c r="D875" s="2" t="str">
        <f>VLOOKUP(C875,'Industry Group'!$D$3:$G$172, 4,FALSE)</f>
        <v>Agro-based industry</v>
      </c>
      <c r="E875" s="2" t="s">
        <v>1155</v>
      </c>
      <c r="F875" s="2" t="s">
        <v>310</v>
      </c>
      <c r="G875" s="2" t="s">
        <v>1156</v>
      </c>
      <c r="H875" s="2">
        <v>107.8833386</v>
      </c>
      <c r="I875" s="2">
        <v>-2.7414755</v>
      </c>
      <c r="J875" s="2">
        <v>402.78738796812701</v>
      </c>
    </row>
    <row r="876" spans="1:10" ht="12.75" hidden="1" customHeight="1">
      <c r="A876" s="2">
        <v>810</v>
      </c>
      <c r="B876" s="2" t="s">
        <v>1383</v>
      </c>
      <c r="C876" s="2" t="s">
        <v>658</v>
      </c>
      <c r="D876" s="2" t="str">
        <f>VLOOKUP(C876,'Industry Group'!$D$3:$G$172, 4,FALSE)</f>
        <v>Textile &amp; Clothing</v>
      </c>
      <c r="E876" s="2" t="s">
        <v>1343</v>
      </c>
      <c r="F876" s="2" t="s">
        <v>666</v>
      </c>
      <c r="G876" s="2" t="s">
        <v>1344</v>
      </c>
      <c r="H876" s="2">
        <v>110.39743799999999</v>
      </c>
      <c r="I876" s="2">
        <v>-7.0002449999999996</v>
      </c>
      <c r="J876" s="2">
        <v>402.52209993688098</v>
      </c>
    </row>
    <row r="877" spans="1:10" ht="12.75" hidden="1" customHeight="1">
      <c r="A877" s="2">
        <v>786</v>
      </c>
      <c r="B877" s="2" t="s">
        <v>1384</v>
      </c>
      <c r="C877" s="2" t="s">
        <v>187</v>
      </c>
      <c r="D877" s="2" t="str">
        <f>VLOOKUP(C877,'Industry Group'!$D$3:$G$172, 4,FALSE)</f>
        <v>Pharmacy, Cosmetics, Health</v>
      </c>
      <c r="E877" s="2" t="s">
        <v>1343</v>
      </c>
      <c r="F877" s="2" t="s">
        <v>666</v>
      </c>
      <c r="G877" s="2" t="s">
        <v>1344</v>
      </c>
      <c r="H877" s="2">
        <v>110.396276</v>
      </c>
      <c r="I877" s="2">
        <v>-6.9972509000000001</v>
      </c>
      <c r="J877" s="2">
        <v>402.32506026936397</v>
      </c>
    </row>
    <row r="878" spans="1:10" ht="12.75" customHeight="1">
      <c r="A878" s="2">
        <v>803</v>
      </c>
      <c r="B878" s="2" t="s">
        <v>1385</v>
      </c>
      <c r="C878" s="2" t="s">
        <v>314</v>
      </c>
      <c r="D878" s="2" t="str">
        <f>VLOOKUP(C878,'Industry Group'!$D$3:$G$172, 4,FALSE)</f>
        <v>Metal &amp; non-metallic minerals</v>
      </c>
      <c r="E878" s="2" t="s">
        <v>1343</v>
      </c>
      <c r="F878" s="2" t="s">
        <v>666</v>
      </c>
      <c r="G878" s="2" t="s">
        <v>1344</v>
      </c>
      <c r="H878" s="2">
        <v>110.38895650000001</v>
      </c>
      <c r="I878" s="2">
        <v>-7.0053738999999897</v>
      </c>
      <c r="J878" s="2">
        <v>401.73064084461402</v>
      </c>
    </row>
    <row r="879" spans="1:10" ht="12.75" customHeight="1">
      <c r="A879" s="2">
        <v>1851</v>
      </c>
      <c r="B879" s="2" t="s">
        <v>1386</v>
      </c>
      <c r="C879" s="2" t="s">
        <v>105</v>
      </c>
      <c r="D879" s="2" t="str">
        <f>VLOOKUP(C879,'Industry Group'!$D$3:$G$172, 4,FALSE)</f>
        <v>Petrochemicals &amp; Plastics</v>
      </c>
      <c r="E879" s="2" t="s">
        <v>1145</v>
      </c>
      <c r="F879" s="2" t="s">
        <v>920</v>
      </c>
      <c r="G879" s="2" t="s">
        <v>1146</v>
      </c>
      <c r="H879" s="2">
        <v>104.2129929</v>
      </c>
      <c r="I879" s="2">
        <v>-3.7369493</v>
      </c>
      <c r="J879" s="2">
        <v>401.17206803946601</v>
      </c>
    </row>
    <row r="880" spans="1:10" ht="12.75" customHeight="1">
      <c r="A880" s="2">
        <v>1281</v>
      </c>
      <c r="B880" s="2" t="s">
        <v>1387</v>
      </c>
      <c r="C880" s="2" t="s">
        <v>275</v>
      </c>
      <c r="D880" s="2" t="str">
        <f>VLOOKUP(C880,'Industry Group'!$D$3:$G$172, 4,FALSE)</f>
        <v>Metal &amp; non-metallic minerals</v>
      </c>
      <c r="E880" s="2" t="s">
        <v>1353</v>
      </c>
      <c r="F880" s="2" t="s">
        <v>310</v>
      </c>
      <c r="G880" s="2" t="s">
        <v>1354</v>
      </c>
      <c r="H880" s="2">
        <v>108.24122610000001</v>
      </c>
      <c r="I880" s="2">
        <v>-2.8852644999999999</v>
      </c>
      <c r="J880" s="2">
        <v>401.06892109806103</v>
      </c>
    </row>
    <row r="881" spans="1:10" ht="12.75" customHeight="1">
      <c r="A881" s="2">
        <v>1276</v>
      </c>
      <c r="B881" s="2" t="s">
        <v>1388</v>
      </c>
      <c r="C881" s="2" t="s">
        <v>58</v>
      </c>
      <c r="D881" s="2" t="str">
        <f>VLOOKUP(C881,'Industry Group'!$D$3:$G$172, 4,FALSE)</f>
        <v>Power &amp; Energy</v>
      </c>
      <c r="E881" s="2" t="s">
        <v>1353</v>
      </c>
      <c r="F881" s="2" t="s">
        <v>310</v>
      </c>
      <c r="G881" s="2" t="s">
        <v>1354</v>
      </c>
      <c r="H881" s="2">
        <v>108.23892739999999</v>
      </c>
      <c r="I881" s="2">
        <v>-2.8871335999999999</v>
      </c>
      <c r="J881" s="2">
        <v>400.77847741690601</v>
      </c>
    </row>
    <row r="882" spans="1:10" ht="12.75" hidden="1" customHeight="1">
      <c r="A882" s="2">
        <v>733</v>
      </c>
      <c r="B882" s="2" t="s">
        <v>1389</v>
      </c>
      <c r="C882" s="2" t="s">
        <v>1390</v>
      </c>
      <c r="D882" s="2" t="str">
        <f>VLOOKUP(C882,'Industry Group'!$D$3:$G$172, 4,FALSE)</f>
        <v>Pharmacy, Cosmetics, Health</v>
      </c>
      <c r="E882" s="2" t="s">
        <v>1373</v>
      </c>
      <c r="F882" s="2" t="s">
        <v>666</v>
      </c>
      <c r="G882" s="2" t="s">
        <v>1374</v>
      </c>
      <c r="H882" s="2">
        <v>110.224619</v>
      </c>
      <c r="I882" s="2">
        <v>-7.5078003999999998</v>
      </c>
      <c r="J882" s="2">
        <v>400.47037386929799</v>
      </c>
    </row>
    <row r="883" spans="1:10" ht="12.75" hidden="1" customHeight="1">
      <c r="A883" s="2">
        <v>735</v>
      </c>
      <c r="B883" s="2" t="s">
        <v>1391</v>
      </c>
      <c r="C883" s="2" t="s">
        <v>727</v>
      </c>
      <c r="D883" s="2" t="str">
        <f>VLOOKUP(C883,'Industry Group'!$D$3:$G$172, 4,FALSE)</f>
        <v>Pharmacy, Cosmetics, Health</v>
      </c>
      <c r="E883" s="2" t="s">
        <v>1373</v>
      </c>
      <c r="F883" s="2" t="s">
        <v>666</v>
      </c>
      <c r="G883" s="2" t="s">
        <v>1374</v>
      </c>
      <c r="H883" s="2">
        <v>110.1998238</v>
      </c>
      <c r="I883" s="2">
        <v>-7.5472514999999998</v>
      </c>
      <c r="J883" s="2">
        <v>399.51834054571702</v>
      </c>
    </row>
    <row r="884" spans="1:10" ht="12.75" hidden="1" customHeight="1">
      <c r="A884" s="2">
        <v>1870</v>
      </c>
      <c r="B884" s="2" t="s">
        <v>1392</v>
      </c>
      <c r="C884" s="2" t="s">
        <v>18</v>
      </c>
      <c r="D884" s="2" t="str">
        <f>VLOOKUP(C884,'Industry Group'!$D$3:$G$172, 4,FALSE)</f>
        <v>Agro-based industry</v>
      </c>
      <c r="E884" s="2" t="s">
        <v>1393</v>
      </c>
      <c r="F884" s="2" t="s">
        <v>920</v>
      </c>
      <c r="G884" s="2" t="s">
        <v>1394</v>
      </c>
      <c r="H884" s="2">
        <v>104.09447780000001</v>
      </c>
      <c r="I884" s="2">
        <v>-3.8925950999999999</v>
      </c>
      <c r="J884" s="2">
        <v>399.41186077133801</v>
      </c>
    </row>
    <row r="885" spans="1:10" ht="12.75" hidden="1" customHeight="1">
      <c r="A885" s="2">
        <v>789</v>
      </c>
      <c r="B885" s="2" t="s">
        <v>1395</v>
      </c>
      <c r="C885" s="2" t="s">
        <v>1342</v>
      </c>
      <c r="D885" s="2" t="str">
        <f>VLOOKUP(C885,'Industry Group'!$D$3:$G$172, 4,FALSE)</f>
        <v>Textile &amp; Clothing</v>
      </c>
      <c r="E885" s="2" t="s">
        <v>1343</v>
      </c>
      <c r="F885" s="2" t="s">
        <v>666</v>
      </c>
      <c r="G885" s="2" t="s">
        <v>1344</v>
      </c>
      <c r="H885" s="2">
        <v>110.3602303</v>
      </c>
      <c r="I885" s="2">
        <v>-7.0143760000000004</v>
      </c>
      <c r="J885" s="2">
        <v>398.85371346966002</v>
      </c>
    </row>
    <row r="886" spans="1:10" ht="12.75" hidden="1" customHeight="1">
      <c r="A886" s="2">
        <v>795</v>
      </c>
      <c r="B886" s="2" t="s">
        <v>1396</v>
      </c>
      <c r="C886" s="2" t="s">
        <v>115</v>
      </c>
      <c r="D886" s="2" t="str">
        <f>VLOOKUP(C886,'Industry Group'!$D$3:$G$172, 4,FALSE)</f>
        <v>Food &amp; Beverage</v>
      </c>
      <c r="E886" s="2" t="s">
        <v>1343</v>
      </c>
      <c r="F886" s="2" t="s">
        <v>666</v>
      </c>
      <c r="G886" s="2" t="s">
        <v>1344</v>
      </c>
      <c r="H886" s="2">
        <v>110.3647615</v>
      </c>
      <c r="I886" s="2">
        <v>-6.9932742000000001</v>
      </c>
      <c r="J886" s="2">
        <v>398.82926154822798</v>
      </c>
    </row>
    <row r="887" spans="1:10" ht="12.75" hidden="1" customHeight="1">
      <c r="A887" s="2">
        <v>813</v>
      </c>
      <c r="B887" s="2" t="s">
        <v>1397</v>
      </c>
      <c r="C887" s="2" t="s">
        <v>1398</v>
      </c>
      <c r="D887" s="2" t="str">
        <f>VLOOKUP(C887,'Industry Group'!$D$3:$G$172, 4,FALSE)</f>
        <v>Food &amp; Beverage</v>
      </c>
      <c r="E887" s="2" t="s">
        <v>1343</v>
      </c>
      <c r="F887" s="2" t="s">
        <v>666</v>
      </c>
      <c r="G887" s="2" t="s">
        <v>1344</v>
      </c>
      <c r="H887" s="2">
        <v>110.3600234</v>
      </c>
      <c r="I887" s="2">
        <v>-6.9925343</v>
      </c>
      <c r="J887" s="2">
        <v>398.30029307511097</v>
      </c>
    </row>
    <row r="888" spans="1:10" ht="12.75" hidden="1" customHeight="1">
      <c r="A888" s="2">
        <v>815</v>
      </c>
      <c r="B888" s="2" t="s">
        <v>1399</v>
      </c>
      <c r="C888" s="2" t="s">
        <v>187</v>
      </c>
      <c r="D888" s="2" t="str">
        <f>VLOOKUP(C888,'Industry Group'!$D$3:$G$172, 4,FALSE)</f>
        <v>Pharmacy, Cosmetics, Health</v>
      </c>
      <c r="E888" s="2" t="s">
        <v>1343</v>
      </c>
      <c r="F888" s="2" t="s">
        <v>666</v>
      </c>
      <c r="G888" s="2" t="s">
        <v>1344</v>
      </c>
      <c r="H888" s="2">
        <v>110.354039</v>
      </c>
      <c r="I888" s="2">
        <v>-7.0058661000000004</v>
      </c>
      <c r="J888" s="2">
        <v>397.97769169593602</v>
      </c>
    </row>
    <row r="889" spans="1:10" ht="12.75" hidden="1" customHeight="1">
      <c r="A889" s="2">
        <v>1277</v>
      </c>
      <c r="B889" s="2" t="s">
        <v>1400</v>
      </c>
      <c r="C889" s="2" t="s">
        <v>18</v>
      </c>
      <c r="D889" s="2" t="str">
        <f>VLOOKUP(C889,'Industry Group'!$D$3:$G$172, 4,FALSE)</f>
        <v>Agro-based industry</v>
      </c>
      <c r="E889" s="2" t="s">
        <v>1353</v>
      </c>
      <c r="F889" s="2" t="s">
        <v>310</v>
      </c>
      <c r="G889" s="2" t="s">
        <v>1354</v>
      </c>
      <c r="H889" s="2">
        <v>107.749718</v>
      </c>
      <c r="I889" s="2">
        <v>-2.7501169999999999</v>
      </c>
      <c r="J889" s="2">
        <v>397.87069410215702</v>
      </c>
    </row>
    <row r="890" spans="1:10" ht="12.75" customHeight="1">
      <c r="A890" s="2">
        <v>1913</v>
      </c>
      <c r="B890" s="2" t="s">
        <v>1401</v>
      </c>
      <c r="C890" s="2" t="s">
        <v>105</v>
      </c>
      <c r="D890" s="2" t="str">
        <f>VLOOKUP(C890,'Industry Group'!$D$3:$G$172, 4,FALSE)</f>
        <v>Petrochemicals &amp; Plastics</v>
      </c>
      <c r="E890" s="2" t="s">
        <v>1402</v>
      </c>
      <c r="F890" s="2" t="s">
        <v>920</v>
      </c>
      <c r="G890" s="2" t="s">
        <v>1403</v>
      </c>
      <c r="H890" s="2">
        <v>104.00723480000001</v>
      </c>
      <c r="I890" s="2">
        <v>-4.0283486000000002</v>
      </c>
      <c r="J890" s="2">
        <v>397.41828053135498</v>
      </c>
    </row>
    <row r="891" spans="1:10" ht="12.75" customHeight="1">
      <c r="A891" s="2">
        <v>1270</v>
      </c>
      <c r="B891" s="2" t="s">
        <v>1404</v>
      </c>
      <c r="C891" s="2" t="s">
        <v>13</v>
      </c>
      <c r="D891" s="2" t="str">
        <f>VLOOKUP(C891,'Industry Group'!$D$3:$G$172, 4,FALSE)</f>
        <v>Power &amp; Energy</v>
      </c>
      <c r="E891" s="2" t="s">
        <v>1155</v>
      </c>
      <c r="F891" s="2" t="s">
        <v>310</v>
      </c>
      <c r="G891" s="2" t="s">
        <v>1156</v>
      </c>
      <c r="H891" s="2">
        <v>107.6925674</v>
      </c>
      <c r="I891" s="2">
        <v>-2.7417657000000002</v>
      </c>
      <c r="J891" s="2">
        <v>397.22249927742803</v>
      </c>
    </row>
    <row r="892" spans="1:10" ht="12.75" hidden="1" customHeight="1">
      <c r="A892" s="2">
        <v>801</v>
      </c>
      <c r="B892" s="2" t="s">
        <v>1405</v>
      </c>
      <c r="C892" s="2" t="s">
        <v>190</v>
      </c>
      <c r="D892" s="2" t="str">
        <f>VLOOKUP(C892,'Industry Group'!$D$3:$G$172, 4,FALSE)</f>
        <v>Food &amp; Beverage</v>
      </c>
      <c r="E892" s="2" t="s">
        <v>1343</v>
      </c>
      <c r="F892" s="2" t="s">
        <v>666</v>
      </c>
      <c r="G892" s="2" t="s">
        <v>1344</v>
      </c>
      <c r="H892" s="2">
        <v>110.3482681</v>
      </c>
      <c r="I892" s="2">
        <v>-6.9839308000000004</v>
      </c>
      <c r="J892" s="2">
        <v>396.82605057581202</v>
      </c>
    </row>
    <row r="893" spans="1:10" ht="12.75" hidden="1" customHeight="1">
      <c r="A893" s="2">
        <v>814</v>
      </c>
      <c r="B893" s="2" t="s">
        <v>1406</v>
      </c>
      <c r="C893" s="2" t="s">
        <v>702</v>
      </c>
      <c r="D893" s="2" t="str">
        <f>VLOOKUP(C893,'Industry Group'!$D$3:$G$172, 4,FALSE)</f>
        <v>Capital goods &amp; automobile components</v>
      </c>
      <c r="E893" s="2" t="s">
        <v>1343</v>
      </c>
      <c r="F893" s="2" t="s">
        <v>666</v>
      </c>
      <c r="G893" s="2" t="s">
        <v>1344</v>
      </c>
      <c r="H893" s="2">
        <v>110.32995339999999</v>
      </c>
      <c r="I893" s="2">
        <v>-7.0435926999999996</v>
      </c>
      <c r="J893" s="2">
        <v>396.33086088219898</v>
      </c>
    </row>
    <row r="894" spans="1:10" ht="12.75" hidden="1" customHeight="1">
      <c r="A894" s="2">
        <v>794</v>
      </c>
      <c r="B894" s="2" t="s">
        <v>1407</v>
      </c>
      <c r="C894" s="2" t="s">
        <v>115</v>
      </c>
      <c r="D894" s="2" t="str">
        <f>VLOOKUP(C894,'Industry Group'!$D$3:$G$172, 4,FALSE)</f>
        <v>Food &amp; Beverage</v>
      </c>
      <c r="E894" s="2" t="s">
        <v>1343</v>
      </c>
      <c r="F894" s="2" t="s">
        <v>666</v>
      </c>
      <c r="G894" s="2" t="s">
        <v>1344</v>
      </c>
      <c r="H894" s="2">
        <v>110.342248</v>
      </c>
      <c r="I894" s="2">
        <v>-6.9859106999999998</v>
      </c>
      <c r="J894" s="2">
        <v>396.22359279242801</v>
      </c>
    </row>
    <row r="895" spans="1:10" ht="12.75" hidden="1" customHeight="1">
      <c r="A895" s="2">
        <v>812</v>
      </c>
      <c r="B895" s="2" t="s">
        <v>1408</v>
      </c>
      <c r="C895" s="2" t="s">
        <v>1409</v>
      </c>
      <c r="D895" s="2" t="str">
        <f>VLOOKUP(C895,'Industry Group'!$D$3:$G$172, 4,FALSE)</f>
        <v>Pharmacy, Cosmetics, Health</v>
      </c>
      <c r="E895" s="2" t="s">
        <v>1343</v>
      </c>
      <c r="F895" s="2" t="s">
        <v>666</v>
      </c>
      <c r="G895" s="2" t="s">
        <v>1344</v>
      </c>
      <c r="H895" s="2">
        <v>110.3397288</v>
      </c>
      <c r="I895" s="2">
        <v>-6.9858209999999996</v>
      </c>
      <c r="J895" s="2">
        <v>395.949596888489</v>
      </c>
    </row>
    <row r="896" spans="1:10" ht="12.75" customHeight="1">
      <c r="A896" s="2">
        <v>790</v>
      </c>
      <c r="B896" s="2" t="s">
        <v>1410</v>
      </c>
      <c r="C896" s="2" t="s">
        <v>327</v>
      </c>
      <c r="D896" s="2" t="str">
        <f>VLOOKUP(C896,'Industry Group'!$D$3:$G$172, 4,FALSE)</f>
        <v>Cement, Steel &amp; heavy industry</v>
      </c>
      <c r="E896" s="2" t="s">
        <v>1343</v>
      </c>
      <c r="F896" s="2" t="s">
        <v>666</v>
      </c>
      <c r="G896" s="2" t="s">
        <v>1344</v>
      </c>
      <c r="H896" s="2">
        <v>110.3376377</v>
      </c>
      <c r="I896" s="2">
        <v>-6.9772745</v>
      </c>
      <c r="J896" s="2">
        <v>395.52039208069999</v>
      </c>
    </row>
    <row r="897" spans="1:10" ht="12.75" hidden="1" customHeight="1">
      <c r="A897" s="2">
        <v>792</v>
      </c>
      <c r="B897" s="2" t="s">
        <v>1411</v>
      </c>
      <c r="C897" s="2" t="s">
        <v>115</v>
      </c>
      <c r="D897" s="2" t="str">
        <f>VLOOKUP(C897,'Industry Group'!$D$3:$G$172, 4,FALSE)</f>
        <v>Food &amp; Beverage</v>
      </c>
      <c r="E897" s="2" t="s">
        <v>1343</v>
      </c>
      <c r="F897" s="2" t="s">
        <v>666</v>
      </c>
      <c r="G897" s="2" t="s">
        <v>1344</v>
      </c>
      <c r="H897" s="2">
        <v>110.3347103</v>
      </c>
      <c r="I897" s="2">
        <v>-6.9895236999999897</v>
      </c>
      <c r="J897" s="2">
        <v>395.49701072395101</v>
      </c>
    </row>
    <row r="898" spans="1:10" ht="12.75" hidden="1" customHeight="1">
      <c r="A898" s="2">
        <v>793</v>
      </c>
      <c r="B898" s="2" t="s">
        <v>1412</v>
      </c>
      <c r="C898" s="2" t="s">
        <v>115</v>
      </c>
      <c r="D898" s="2" t="str">
        <f>VLOOKUP(C898,'Industry Group'!$D$3:$G$172, 4,FALSE)</f>
        <v>Food &amp; Beverage</v>
      </c>
      <c r="E898" s="2" t="s">
        <v>1343</v>
      </c>
      <c r="F898" s="2" t="s">
        <v>666</v>
      </c>
      <c r="G898" s="2" t="s">
        <v>1344</v>
      </c>
      <c r="H898" s="2">
        <v>110.3347103</v>
      </c>
      <c r="I898" s="2">
        <v>-6.9895236999999897</v>
      </c>
      <c r="J898" s="2">
        <v>395.49701072395101</v>
      </c>
    </row>
    <row r="899" spans="1:10" ht="12.75" hidden="1" customHeight="1">
      <c r="A899" s="2">
        <v>787</v>
      </c>
      <c r="B899" s="2" t="s">
        <v>1413</v>
      </c>
      <c r="C899" s="2" t="s">
        <v>1342</v>
      </c>
      <c r="D899" s="2" t="str">
        <f>VLOOKUP(C899,'Industry Group'!$D$3:$G$172, 4,FALSE)</f>
        <v>Textile &amp; Clothing</v>
      </c>
      <c r="E899" s="2" t="s">
        <v>1343</v>
      </c>
      <c r="F899" s="2" t="s">
        <v>666</v>
      </c>
      <c r="G899" s="2" t="s">
        <v>1344</v>
      </c>
      <c r="H899" s="2">
        <v>110.326767</v>
      </c>
      <c r="I899" s="2">
        <v>-6.9729543999999999</v>
      </c>
      <c r="J899" s="2">
        <v>394.24445425592199</v>
      </c>
    </row>
    <row r="900" spans="1:10" ht="12.75" hidden="1" customHeight="1">
      <c r="A900" s="2">
        <v>791</v>
      </c>
      <c r="B900" s="2" t="s">
        <v>1414</v>
      </c>
      <c r="C900" s="2" t="s">
        <v>752</v>
      </c>
      <c r="D900" s="2" t="str">
        <f>VLOOKUP(C900,'Industry Group'!$D$3:$G$172, 4,FALSE)</f>
        <v>Capital goods &amp; automobile components</v>
      </c>
      <c r="E900" s="2" t="s">
        <v>1343</v>
      </c>
      <c r="F900" s="2" t="s">
        <v>666</v>
      </c>
      <c r="G900" s="2" t="s">
        <v>1344</v>
      </c>
      <c r="H900" s="2">
        <v>110.31494000000001</v>
      </c>
      <c r="I900" s="2">
        <v>-6.9767001000000004</v>
      </c>
      <c r="J900" s="2">
        <v>393.05654180249502</v>
      </c>
    </row>
    <row r="901" spans="1:10" ht="12.75" customHeight="1">
      <c r="A901" s="2">
        <v>1282</v>
      </c>
      <c r="B901" s="2" t="s">
        <v>1415</v>
      </c>
      <c r="C901" s="2" t="s">
        <v>1055</v>
      </c>
      <c r="D901" s="2" t="str">
        <f>VLOOKUP(C901,'Industry Group'!$D$3:$G$172, 4,FALSE)</f>
        <v>Metal &amp; non-metallic minerals</v>
      </c>
      <c r="E901" s="2" t="s">
        <v>1353</v>
      </c>
      <c r="F901" s="2" t="s">
        <v>310</v>
      </c>
      <c r="G901" s="2" t="s">
        <v>1354</v>
      </c>
      <c r="H901" s="2">
        <v>108.05956999999999</v>
      </c>
      <c r="I901" s="2">
        <v>-2.893796</v>
      </c>
      <c r="J901" s="2">
        <v>392.833822483147</v>
      </c>
    </row>
    <row r="902" spans="1:10" ht="12.75" hidden="1" customHeight="1">
      <c r="A902" s="2">
        <v>1896</v>
      </c>
      <c r="B902" s="2" t="s">
        <v>1416</v>
      </c>
      <c r="C902" s="2" t="s">
        <v>421</v>
      </c>
      <c r="D902" s="2" t="str">
        <f>VLOOKUP(C902,'Industry Group'!$D$3:$G$172, 4,FALSE)</f>
        <v>Agro-based industry</v>
      </c>
      <c r="E902" s="2" t="s">
        <v>1272</v>
      </c>
      <c r="F902" s="2" t="s">
        <v>920</v>
      </c>
      <c r="G902" s="2" t="s">
        <v>1273</v>
      </c>
      <c r="H902" s="2">
        <v>104.6694028</v>
      </c>
      <c r="I902" s="2">
        <v>-3.4379738</v>
      </c>
      <c r="J902" s="2">
        <v>391.65926990994899</v>
      </c>
    </row>
    <row r="903" spans="1:10" ht="12.75" hidden="1" customHeight="1">
      <c r="A903" s="2">
        <v>724</v>
      </c>
      <c r="B903" s="2" t="s">
        <v>1417</v>
      </c>
      <c r="C903" s="2" t="s">
        <v>246</v>
      </c>
      <c r="D903" s="2" t="str">
        <f>VLOOKUP(C903,'Industry Group'!$D$3:$G$172, 4,FALSE)</f>
        <v>Wood, Leather &amp; Paper</v>
      </c>
      <c r="E903" s="2" t="s">
        <v>1418</v>
      </c>
      <c r="F903" s="2" t="s">
        <v>666</v>
      </c>
      <c r="G903" s="2" t="s">
        <v>1419</v>
      </c>
      <c r="H903" s="2">
        <v>110.3027625</v>
      </c>
      <c r="I903" s="2">
        <v>-6.9293540999999896</v>
      </c>
      <c r="J903" s="2">
        <v>390.64418936938199</v>
      </c>
    </row>
    <row r="904" spans="1:10" ht="12.75" customHeight="1">
      <c r="A904" s="2">
        <v>1265</v>
      </c>
      <c r="B904" s="2" t="s">
        <v>1420</v>
      </c>
      <c r="C904" s="2" t="s">
        <v>275</v>
      </c>
      <c r="D904" s="2" t="str">
        <f>VLOOKUP(C904,'Industry Group'!$D$3:$G$172, 4,FALSE)</f>
        <v>Metal &amp; non-metallic minerals</v>
      </c>
      <c r="E904" s="2" t="s">
        <v>1328</v>
      </c>
      <c r="F904" s="2" t="s">
        <v>310</v>
      </c>
      <c r="G904" s="2" t="s">
        <v>1329</v>
      </c>
      <c r="H904" s="2">
        <v>106.4405872</v>
      </c>
      <c r="I904" s="2">
        <v>-2.7410513000000001</v>
      </c>
      <c r="J904" s="2">
        <v>388.63119395935098</v>
      </c>
    </row>
    <row r="905" spans="1:10" ht="12.75" hidden="1" customHeight="1">
      <c r="A905" s="2">
        <v>725</v>
      </c>
      <c r="B905" s="2" t="s">
        <v>1421</v>
      </c>
      <c r="C905" s="2" t="s">
        <v>658</v>
      </c>
      <c r="D905" s="2" t="str">
        <f>VLOOKUP(C905,'Industry Group'!$D$3:$G$172, 4,FALSE)</f>
        <v>Textile &amp; Clothing</v>
      </c>
      <c r="E905" s="2" t="s">
        <v>1418</v>
      </c>
      <c r="F905" s="2" t="s">
        <v>666</v>
      </c>
      <c r="G905" s="2" t="s">
        <v>1419</v>
      </c>
      <c r="H905" s="2">
        <v>110.268225</v>
      </c>
      <c r="I905" s="2">
        <v>-6.9653548999999897</v>
      </c>
      <c r="J905" s="2">
        <v>387.74401682118798</v>
      </c>
    </row>
    <row r="906" spans="1:10" ht="12.75" customHeight="1">
      <c r="A906" s="2">
        <v>1816</v>
      </c>
      <c r="B906" s="2" t="s">
        <v>1422</v>
      </c>
      <c r="C906" s="2" t="s">
        <v>20</v>
      </c>
      <c r="D906" s="2" t="str">
        <f>VLOOKUP(C906,'Industry Group'!$D$3:$G$172, 4,FALSE)</f>
        <v>Power &amp; Energy</v>
      </c>
      <c r="E906" s="2" t="s">
        <v>235</v>
      </c>
      <c r="F906" s="2" t="s">
        <v>79</v>
      </c>
      <c r="G906" s="2" t="s">
        <v>236</v>
      </c>
      <c r="H906" s="2">
        <v>104.373372</v>
      </c>
      <c r="I906" s="2">
        <v>-3.7794222</v>
      </c>
      <c r="J906" s="2">
        <v>385.08098777668999</v>
      </c>
    </row>
    <row r="907" spans="1:10" ht="12.75" customHeight="1">
      <c r="A907" s="2">
        <v>1915</v>
      </c>
      <c r="B907" s="2" t="s">
        <v>1423</v>
      </c>
      <c r="C907" s="2" t="s">
        <v>32</v>
      </c>
      <c r="D907" s="2" t="str">
        <f>VLOOKUP(C907,'Industry Group'!$D$3:$G$172, 4,FALSE)</f>
        <v>Power &amp; Energy</v>
      </c>
      <c r="E907" s="2" t="s">
        <v>1402</v>
      </c>
      <c r="F907" s="2" t="s">
        <v>920</v>
      </c>
      <c r="G907" s="2" t="s">
        <v>1403</v>
      </c>
      <c r="H907" s="2">
        <v>104.3447194</v>
      </c>
      <c r="I907" s="2">
        <v>-3.8146658000000002</v>
      </c>
      <c r="J907" s="2">
        <v>384.61551206664802</v>
      </c>
    </row>
    <row r="908" spans="1:10" ht="12.75" hidden="1" customHeight="1">
      <c r="A908" s="2">
        <v>1274</v>
      </c>
      <c r="B908" s="2" t="s">
        <v>1424</v>
      </c>
      <c r="C908" s="2" t="s">
        <v>18</v>
      </c>
      <c r="D908" s="2" t="str">
        <f>VLOOKUP(C908,'Industry Group'!$D$3:$G$172, 4,FALSE)</f>
        <v>Agro-based industry</v>
      </c>
      <c r="E908" s="2" t="s">
        <v>1155</v>
      </c>
      <c r="F908" s="2" t="s">
        <v>310</v>
      </c>
      <c r="G908" s="2" t="s">
        <v>1156</v>
      </c>
      <c r="H908" s="2">
        <v>107.61681230000001</v>
      </c>
      <c r="I908" s="2">
        <v>-2.8495218000000002</v>
      </c>
      <c r="J908" s="2">
        <v>383.61466542779903</v>
      </c>
    </row>
    <row r="909" spans="1:10" ht="12.75" hidden="1" customHeight="1">
      <c r="A909" s="2">
        <v>1917</v>
      </c>
      <c r="B909" s="2" t="s">
        <v>1425</v>
      </c>
      <c r="C909" s="2" t="s">
        <v>18</v>
      </c>
      <c r="D909" s="2" t="str">
        <f>VLOOKUP(C909,'Industry Group'!$D$3:$G$172, 4,FALSE)</f>
        <v>Agro-based industry</v>
      </c>
      <c r="E909" s="2" t="s">
        <v>1402</v>
      </c>
      <c r="F909" s="2" t="s">
        <v>920</v>
      </c>
      <c r="G909" s="2" t="s">
        <v>1403</v>
      </c>
      <c r="H909" s="2">
        <v>104.3384616</v>
      </c>
      <c r="I909" s="2">
        <v>-3.85905789999999</v>
      </c>
      <c r="J909" s="2">
        <v>381.70666471727702</v>
      </c>
    </row>
    <row r="910" spans="1:10" ht="12.75" hidden="1" customHeight="1">
      <c r="A910" s="2">
        <v>1916</v>
      </c>
      <c r="B910" s="2" t="s">
        <v>1426</v>
      </c>
      <c r="C910" s="2" t="s">
        <v>18</v>
      </c>
      <c r="D910" s="2" t="str">
        <f>VLOOKUP(C910,'Industry Group'!$D$3:$G$172, 4,FALSE)</f>
        <v>Agro-based industry</v>
      </c>
      <c r="E910" s="2" t="s">
        <v>1402</v>
      </c>
      <c r="F910" s="2" t="s">
        <v>920</v>
      </c>
      <c r="G910" s="2" t="s">
        <v>1403</v>
      </c>
      <c r="H910" s="2">
        <v>104.1947423</v>
      </c>
      <c r="I910" s="2">
        <v>-4.0566762999999897</v>
      </c>
      <c r="J910" s="2">
        <v>379.16387277561603</v>
      </c>
    </row>
    <row r="911" spans="1:10" ht="12.75" customHeight="1">
      <c r="A911" s="2">
        <v>1919</v>
      </c>
      <c r="B911" s="2" t="s">
        <v>1427</v>
      </c>
      <c r="C911" s="2" t="s">
        <v>20</v>
      </c>
      <c r="D911" s="2" t="str">
        <f>VLOOKUP(C911,'Industry Group'!$D$3:$G$172, 4,FALSE)</f>
        <v>Power &amp; Energy</v>
      </c>
      <c r="E911" s="2" t="s">
        <v>1402</v>
      </c>
      <c r="F911" s="2" t="s">
        <v>920</v>
      </c>
      <c r="G911" s="2" t="s">
        <v>1403</v>
      </c>
      <c r="H911" s="2">
        <v>104.1715231</v>
      </c>
      <c r="I911" s="2">
        <v>-4.0926356999999998</v>
      </c>
      <c r="J911" s="2">
        <v>378.653373003262</v>
      </c>
    </row>
    <row r="912" spans="1:10" ht="12.75" customHeight="1">
      <c r="A912" s="2">
        <v>1918</v>
      </c>
      <c r="B912" s="2" t="s">
        <v>1428</v>
      </c>
      <c r="C912" s="2" t="s">
        <v>25</v>
      </c>
      <c r="D912" s="2" t="str">
        <f>VLOOKUP(C912,'Industry Group'!$D$3:$G$172, 4,FALSE)</f>
        <v>Cement, Steel &amp; heavy industry</v>
      </c>
      <c r="E912" s="2" t="s">
        <v>1402</v>
      </c>
      <c r="F912" s="2" t="s">
        <v>920</v>
      </c>
      <c r="G912" s="2" t="s">
        <v>1403</v>
      </c>
      <c r="H912" s="2">
        <v>104.1621317</v>
      </c>
      <c r="I912" s="2">
        <v>-4.1147092000000001</v>
      </c>
      <c r="J912" s="2">
        <v>377.94481372540099</v>
      </c>
    </row>
    <row r="913" spans="1:10" ht="12.75" customHeight="1">
      <c r="A913" s="2">
        <v>1272</v>
      </c>
      <c r="B913" s="2" t="s">
        <v>1429</v>
      </c>
      <c r="C913" s="2" t="s">
        <v>150</v>
      </c>
      <c r="D913" s="2" t="str">
        <f>VLOOKUP(C913,'Industry Group'!$D$3:$G$172, 4,FALSE)</f>
        <v>Power &amp; Energy</v>
      </c>
      <c r="E913" s="2" t="s">
        <v>1155</v>
      </c>
      <c r="F913" s="2" t="s">
        <v>310</v>
      </c>
      <c r="G913" s="2" t="s">
        <v>1156</v>
      </c>
      <c r="H913" s="2">
        <v>107.564667</v>
      </c>
      <c r="I913" s="2">
        <v>-2.8923329999999998</v>
      </c>
      <c r="J913" s="2">
        <v>377.70571124616799</v>
      </c>
    </row>
    <row r="914" spans="1:10" ht="12.75" customHeight="1">
      <c r="A914" s="2">
        <v>1914</v>
      </c>
      <c r="B914" s="2" t="s">
        <v>1430</v>
      </c>
      <c r="C914" s="2" t="s">
        <v>13</v>
      </c>
      <c r="D914" s="2" t="str">
        <f>VLOOKUP(C914,'Industry Group'!$D$3:$G$172, 4,FALSE)</f>
        <v>Power &amp; Energy</v>
      </c>
      <c r="E914" s="2" t="s">
        <v>1402</v>
      </c>
      <c r="F914" s="2" t="s">
        <v>920</v>
      </c>
      <c r="G914" s="2" t="s">
        <v>1403</v>
      </c>
      <c r="H914" s="2">
        <v>104.2075438</v>
      </c>
      <c r="I914" s="2">
        <v>-4.069242</v>
      </c>
      <c r="J914" s="2">
        <v>377.17795881572499</v>
      </c>
    </row>
    <row r="915" spans="1:10" ht="12.75" hidden="1" customHeight="1">
      <c r="A915" s="2">
        <v>1279</v>
      </c>
      <c r="B915" s="2" t="s">
        <v>1431</v>
      </c>
      <c r="C915" s="2" t="s">
        <v>18</v>
      </c>
      <c r="D915" s="2" t="str">
        <f>VLOOKUP(C915,'Industry Group'!$D$3:$G$172, 4,FALSE)</f>
        <v>Agro-based industry</v>
      </c>
      <c r="E915" s="2" t="s">
        <v>1353</v>
      </c>
      <c r="F915" s="2" t="s">
        <v>310</v>
      </c>
      <c r="G915" s="2" t="s">
        <v>1354</v>
      </c>
      <c r="H915" s="2">
        <v>107.87923379999999</v>
      </c>
      <c r="I915" s="2">
        <v>-2.9915606000000001</v>
      </c>
      <c r="J915" s="2">
        <v>376.04966232390802</v>
      </c>
    </row>
    <row r="916" spans="1:10" ht="12.75" customHeight="1">
      <c r="A916" s="2">
        <v>1263</v>
      </c>
      <c r="B916" s="2" t="s">
        <v>1432</v>
      </c>
      <c r="C916" s="2" t="s">
        <v>58</v>
      </c>
      <c r="D916" s="2" t="str">
        <f>VLOOKUP(C916,'Industry Group'!$D$3:$G$172, 4,FALSE)</f>
        <v>Power &amp; Energy</v>
      </c>
      <c r="E916" s="2" t="s">
        <v>1328</v>
      </c>
      <c r="F916" s="2" t="s">
        <v>310</v>
      </c>
      <c r="G916" s="2" t="s">
        <v>1329</v>
      </c>
      <c r="H916" s="2">
        <v>106.4877072</v>
      </c>
      <c r="I916" s="2">
        <v>-2.9321166999999999</v>
      </c>
      <c r="J916" s="2">
        <v>366.909640742394</v>
      </c>
    </row>
    <row r="917" spans="1:10" ht="12.75" hidden="1" customHeight="1">
      <c r="A917" s="2">
        <v>1909</v>
      </c>
      <c r="B917" s="2" t="s">
        <v>1433</v>
      </c>
      <c r="C917" s="2" t="s">
        <v>18</v>
      </c>
      <c r="D917" s="2" t="str">
        <f>VLOOKUP(C917,'Industry Group'!$D$3:$G$172, 4,FALSE)</f>
        <v>Agro-based industry</v>
      </c>
      <c r="E917" s="2" t="s">
        <v>1309</v>
      </c>
      <c r="F917" s="2" t="s">
        <v>920</v>
      </c>
      <c r="G917" s="2" t="s">
        <v>1310</v>
      </c>
      <c r="H917" s="2">
        <v>104.8682876</v>
      </c>
      <c r="I917" s="2">
        <v>-3.6258834000000002</v>
      </c>
      <c r="J917" s="2">
        <v>361.60209191027798</v>
      </c>
    </row>
    <row r="918" spans="1:10" ht="12.75" hidden="1" customHeight="1">
      <c r="A918" s="2">
        <v>780</v>
      </c>
      <c r="B918" s="2" t="s">
        <v>1434</v>
      </c>
      <c r="C918" s="2" t="s">
        <v>137</v>
      </c>
      <c r="D918" s="2" t="str">
        <f>VLOOKUP(C918,'Industry Group'!$D$3:$G$172, 4,FALSE)</f>
        <v>Food &amp; Beverage</v>
      </c>
      <c r="E918" s="2" t="s">
        <v>1435</v>
      </c>
      <c r="F918" s="2" t="s">
        <v>666</v>
      </c>
      <c r="G918" s="2" t="s">
        <v>1436</v>
      </c>
      <c r="H918" s="2">
        <v>109.9000577</v>
      </c>
      <c r="I918" s="2">
        <v>-7.3492126999999998</v>
      </c>
      <c r="J918" s="2">
        <v>360.71639253060602</v>
      </c>
    </row>
    <row r="919" spans="1:10" ht="12.75" hidden="1" customHeight="1">
      <c r="A919" s="2">
        <v>1906</v>
      </c>
      <c r="B919" s="2" t="s">
        <v>1437</v>
      </c>
      <c r="C919" s="2" t="s">
        <v>18</v>
      </c>
      <c r="D919" s="2" t="str">
        <f>VLOOKUP(C919,'Industry Group'!$D$3:$G$172, 4,FALSE)</f>
        <v>Agro-based industry</v>
      </c>
      <c r="E919" s="2" t="s">
        <v>1309</v>
      </c>
      <c r="F919" s="2" t="s">
        <v>920</v>
      </c>
      <c r="G919" s="2" t="s">
        <v>1310</v>
      </c>
      <c r="H919" s="2">
        <v>105.2194808</v>
      </c>
      <c r="I919" s="2">
        <v>-3.4559744000000001</v>
      </c>
      <c r="J919" s="2">
        <v>355.575181652021</v>
      </c>
    </row>
    <row r="920" spans="1:10" ht="12.75" hidden="1" customHeight="1">
      <c r="A920" s="2">
        <v>1911</v>
      </c>
      <c r="B920" s="2" t="s">
        <v>1438</v>
      </c>
      <c r="C920" s="2" t="s">
        <v>18</v>
      </c>
      <c r="D920" s="2" t="str">
        <f>VLOOKUP(C920,'Industry Group'!$D$3:$G$172, 4,FALSE)</f>
        <v>Agro-based industry</v>
      </c>
      <c r="E920" s="2" t="s">
        <v>1309</v>
      </c>
      <c r="F920" s="2" t="s">
        <v>920</v>
      </c>
      <c r="G920" s="2" t="s">
        <v>1310</v>
      </c>
      <c r="H920" s="2">
        <v>105.2194808</v>
      </c>
      <c r="I920" s="2">
        <v>-3.4559744000000001</v>
      </c>
      <c r="J920" s="2">
        <v>355.575181652021</v>
      </c>
    </row>
    <row r="921" spans="1:10" ht="12.75" customHeight="1">
      <c r="A921" s="2">
        <v>781</v>
      </c>
      <c r="B921" s="2" t="s">
        <v>1439</v>
      </c>
      <c r="C921" s="2" t="s">
        <v>209</v>
      </c>
      <c r="D921" s="2" t="str">
        <f>VLOOKUP(C921,'Industry Group'!$D$3:$G$172, 4,FALSE)</f>
        <v>Power &amp; Energy</v>
      </c>
      <c r="E921" s="2" t="s">
        <v>1435</v>
      </c>
      <c r="F921" s="2" t="s">
        <v>666</v>
      </c>
      <c r="G921" s="2" t="s">
        <v>1436</v>
      </c>
      <c r="H921" s="2">
        <v>109.9017157</v>
      </c>
      <c r="I921" s="2">
        <v>-7.2021362999999896</v>
      </c>
      <c r="J921" s="2">
        <v>355.50900804920701</v>
      </c>
    </row>
    <row r="922" spans="1:10" ht="12.75" hidden="1" customHeight="1">
      <c r="A922" s="2">
        <v>687</v>
      </c>
      <c r="B922" s="2" t="s">
        <v>1440</v>
      </c>
      <c r="C922" s="2" t="s">
        <v>1332</v>
      </c>
      <c r="D922" s="2" t="str">
        <f>VLOOKUP(C922,'Industry Group'!$D$3:$G$172, 4,FALSE)</f>
        <v>Wood, Leather &amp; Paper</v>
      </c>
      <c r="E922" s="2" t="s">
        <v>1441</v>
      </c>
      <c r="F922" s="2" t="s">
        <v>666</v>
      </c>
      <c r="G922" s="2" t="s">
        <v>1442</v>
      </c>
      <c r="H922" s="2">
        <v>109.96068099999999</v>
      </c>
      <c r="I922" s="2">
        <v>-6.9707512999999999</v>
      </c>
      <c r="J922" s="2">
        <v>354.76506485372403</v>
      </c>
    </row>
    <row r="923" spans="1:10" ht="12.75" hidden="1" customHeight="1">
      <c r="A923" s="2">
        <v>688</v>
      </c>
      <c r="B923" s="2" t="s">
        <v>1443</v>
      </c>
      <c r="C923" s="2" t="s">
        <v>1332</v>
      </c>
      <c r="D923" s="2" t="str">
        <f>VLOOKUP(C923,'Industry Group'!$D$3:$G$172, 4,FALSE)</f>
        <v>Wood, Leather &amp; Paper</v>
      </c>
      <c r="E923" s="2" t="s">
        <v>1441</v>
      </c>
      <c r="F923" s="2" t="s">
        <v>666</v>
      </c>
      <c r="G923" s="2" t="s">
        <v>1442</v>
      </c>
      <c r="H923" s="2">
        <v>109.96068099999999</v>
      </c>
      <c r="I923" s="2">
        <v>-6.9707512999999999</v>
      </c>
      <c r="J923" s="2">
        <v>354.76506485372403</v>
      </c>
    </row>
    <row r="924" spans="1:10" ht="12.75" hidden="1" customHeight="1">
      <c r="A924" s="2">
        <v>1912</v>
      </c>
      <c r="B924" s="2" t="s">
        <v>1444</v>
      </c>
      <c r="C924" s="2" t="s">
        <v>421</v>
      </c>
      <c r="D924" s="2" t="str">
        <f>VLOOKUP(C924,'Industry Group'!$D$3:$G$172, 4,FALSE)</f>
        <v>Agro-based industry</v>
      </c>
      <c r="E924" s="2" t="s">
        <v>1402</v>
      </c>
      <c r="F924" s="2" t="s">
        <v>920</v>
      </c>
      <c r="G924" s="2" t="s">
        <v>1403</v>
      </c>
      <c r="H924" s="2">
        <v>104.7176594</v>
      </c>
      <c r="I924" s="2">
        <v>-3.8636347999999998</v>
      </c>
      <c r="J924" s="2">
        <v>351.88607670164203</v>
      </c>
    </row>
    <row r="925" spans="1:10" ht="12.75" hidden="1" customHeight="1">
      <c r="A925" s="2">
        <v>689</v>
      </c>
      <c r="B925" s="2" t="s">
        <v>1445</v>
      </c>
      <c r="C925" s="2" t="s">
        <v>289</v>
      </c>
      <c r="D925" s="2" t="str">
        <f>VLOOKUP(C925,'Industry Group'!$D$3:$G$172, 4,FALSE)</f>
        <v>Food &amp; Beverage</v>
      </c>
      <c r="E925" s="2" t="s">
        <v>1441</v>
      </c>
      <c r="F925" s="2" t="s">
        <v>666</v>
      </c>
      <c r="G925" s="2" t="s">
        <v>1442</v>
      </c>
      <c r="H925" s="2">
        <v>109.8532508</v>
      </c>
      <c r="I925" s="2">
        <v>-7.1110850000000001</v>
      </c>
      <c r="J925" s="2">
        <v>347.38569733401198</v>
      </c>
    </row>
    <row r="926" spans="1:10" ht="12.75" hidden="1" customHeight="1">
      <c r="A926" s="2">
        <v>1908</v>
      </c>
      <c r="B926" s="2" t="s">
        <v>1446</v>
      </c>
      <c r="C926" s="2" t="s">
        <v>18</v>
      </c>
      <c r="D926" s="2" t="str">
        <f>VLOOKUP(C926,'Industry Group'!$D$3:$G$172, 4,FALSE)</f>
        <v>Agro-based industry</v>
      </c>
      <c r="E926" s="2" t="s">
        <v>1309</v>
      </c>
      <c r="F926" s="2" t="s">
        <v>920</v>
      </c>
      <c r="G926" s="2" t="s">
        <v>1310</v>
      </c>
      <c r="H926" s="2">
        <v>105.09875169999999</v>
      </c>
      <c r="I926" s="2">
        <v>-3.7075556999999901</v>
      </c>
      <c r="J926" s="2">
        <v>339.19083174101303</v>
      </c>
    </row>
    <row r="927" spans="1:10" ht="12.75" hidden="1" customHeight="1">
      <c r="A927" s="2">
        <v>1910</v>
      </c>
      <c r="B927" s="2" t="s">
        <v>1447</v>
      </c>
      <c r="C927" s="2" t="s">
        <v>18</v>
      </c>
      <c r="D927" s="2" t="str">
        <f>VLOOKUP(C927,'Industry Group'!$D$3:$G$172, 4,FALSE)</f>
        <v>Agro-based industry</v>
      </c>
      <c r="E927" s="2" t="s">
        <v>1309</v>
      </c>
      <c r="F927" s="2" t="s">
        <v>920</v>
      </c>
      <c r="G927" s="2" t="s">
        <v>1310</v>
      </c>
      <c r="H927" s="2">
        <v>105.1743541</v>
      </c>
      <c r="I927" s="2">
        <v>-3.6610971999999999</v>
      </c>
      <c r="J927" s="2">
        <v>338.79415284916001</v>
      </c>
    </row>
    <row r="928" spans="1:10" ht="12.75" hidden="1" customHeight="1">
      <c r="A928" s="2">
        <v>1400</v>
      </c>
      <c r="B928" s="2" t="s">
        <v>1448</v>
      </c>
      <c r="C928" s="2" t="s">
        <v>18</v>
      </c>
      <c r="D928" s="2" t="str">
        <f>VLOOKUP(C928,'Industry Group'!$D$3:$G$172, 4,FALSE)</f>
        <v>Agro-based industry</v>
      </c>
      <c r="E928" s="2" t="s">
        <v>1449</v>
      </c>
      <c r="F928" s="2" t="s">
        <v>1450</v>
      </c>
      <c r="G928" s="2" t="s">
        <v>1451</v>
      </c>
      <c r="H928" s="2">
        <v>104.4224431</v>
      </c>
      <c r="I928" s="2">
        <v>-4.4466614</v>
      </c>
      <c r="J928" s="2">
        <v>332.575000061016</v>
      </c>
    </row>
    <row r="929" spans="1:10" ht="12.75" customHeight="1">
      <c r="A929" s="2">
        <v>685</v>
      </c>
      <c r="B929" s="2" t="s">
        <v>1452</v>
      </c>
      <c r="C929" s="2" t="s">
        <v>77</v>
      </c>
      <c r="D929" s="2" t="str">
        <f>VLOOKUP(C929,'Industry Group'!$D$3:$G$172, 4,FALSE)</f>
        <v>Power &amp; Energy</v>
      </c>
      <c r="E929" s="2" t="s">
        <v>1453</v>
      </c>
      <c r="F929" s="2" t="s">
        <v>666</v>
      </c>
      <c r="G929" s="2" t="s">
        <v>1454</v>
      </c>
      <c r="H929" s="2">
        <v>109.6053721</v>
      </c>
      <c r="I929" s="2">
        <v>-7.39513</v>
      </c>
      <c r="J929" s="2">
        <v>332.408926111759</v>
      </c>
    </row>
    <row r="930" spans="1:10" ht="12.75" hidden="1" customHeight="1">
      <c r="A930" s="2">
        <v>1907</v>
      </c>
      <c r="B930" s="2" t="s">
        <v>1455</v>
      </c>
      <c r="C930" s="2" t="s">
        <v>18</v>
      </c>
      <c r="D930" s="2" t="str">
        <f>VLOOKUP(C930,'Industry Group'!$D$3:$G$172, 4,FALSE)</f>
        <v>Agro-based industry</v>
      </c>
      <c r="E930" s="2" t="s">
        <v>1309</v>
      </c>
      <c r="F930" s="2" t="s">
        <v>920</v>
      </c>
      <c r="G930" s="2" t="s">
        <v>1310</v>
      </c>
      <c r="H930" s="2">
        <v>105.3234028</v>
      </c>
      <c r="I930" s="2">
        <v>-3.6447696000000001</v>
      </c>
      <c r="J930" s="2">
        <v>331.60620404496598</v>
      </c>
    </row>
    <row r="931" spans="1:10" ht="12.75" hidden="1" customHeight="1">
      <c r="A931" s="2">
        <v>690</v>
      </c>
      <c r="B931" s="2" t="s">
        <v>1456</v>
      </c>
      <c r="C931" s="2" t="s">
        <v>658</v>
      </c>
      <c r="D931" s="2" t="str">
        <f>VLOOKUP(C931,'Industry Group'!$D$3:$G$172, 4,FALSE)</f>
        <v>Textile &amp; Clothing</v>
      </c>
      <c r="E931" s="2" t="s">
        <v>1441</v>
      </c>
      <c r="F931" s="2" t="s">
        <v>666</v>
      </c>
      <c r="G931" s="2" t="s">
        <v>1442</v>
      </c>
      <c r="H931" s="2">
        <v>109.74770700000001</v>
      </c>
      <c r="I931" s="2">
        <v>-6.9163579999999998</v>
      </c>
      <c r="J931" s="2">
        <v>330.46665626904399</v>
      </c>
    </row>
    <row r="932" spans="1:10" ht="12.75" hidden="1" customHeight="1">
      <c r="A932" s="2">
        <v>1905</v>
      </c>
      <c r="B932" s="2" t="s">
        <v>1457</v>
      </c>
      <c r="C932" s="2" t="s">
        <v>18</v>
      </c>
      <c r="D932" s="2" t="str">
        <f>VLOOKUP(C932,'Industry Group'!$D$3:$G$172, 4,FALSE)</f>
        <v>Agro-based industry</v>
      </c>
      <c r="E932" s="2" t="s">
        <v>1309</v>
      </c>
      <c r="F932" s="2" t="s">
        <v>920</v>
      </c>
      <c r="G932" s="2" t="s">
        <v>1310</v>
      </c>
      <c r="H932" s="2">
        <v>104.95678169999999</v>
      </c>
      <c r="I932" s="2">
        <v>-3.9465523999999998</v>
      </c>
      <c r="J932" s="2">
        <v>327.529294692429</v>
      </c>
    </row>
    <row r="933" spans="1:10" ht="12.75" hidden="1" customHeight="1">
      <c r="A933" s="2">
        <v>1401</v>
      </c>
      <c r="B933" s="2" t="s">
        <v>1458</v>
      </c>
      <c r="C933" s="2" t="s">
        <v>1459</v>
      </c>
      <c r="D933" s="2" t="str">
        <f>VLOOKUP(C933,'Industry Group'!$D$3:$G$172, 4,FALSE)</f>
        <v>Food &amp; Beverage</v>
      </c>
      <c r="E933" s="2" t="s">
        <v>1449</v>
      </c>
      <c r="F933" s="2" t="s">
        <v>1450</v>
      </c>
      <c r="G933" s="2" t="s">
        <v>1451</v>
      </c>
      <c r="H933" s="2">
        <v>104.53057149999999</v>
      </c>
      <c r="I933" s="2">
        <v>-4.4270860999999897</v>
      </c>
      <c r="J933" s="2">
        <v>324.30568261200801</v>
      </c>
    </row>
    <row r="934" spans="1:10" ht="12.75" hidden="1" customHeight="1">
      <c r="A934" s="2">
        <v>782</v>
      </c>
      <c r="B934" s="2" t="s">
        <v>1460</v>
      </c>
      <c r="C934" s="2" t="s">
        <v>122</v>
      </c>
      <c r="D934" s="2" t="str">
        <f>VLOOKUP(C934,'Industry Group'!$D$3:$G$172, 4,FALSE)</f>
        <v>Agro-based industry</v>
      </c>
      <c r="E934" s="2" t="s">
        <v>1461</v>
      </c>
      <c r="F934" s="2" t="s">
        <v>666</v>
      </c>
      <c r="G934" s="2" t="s">
        <v>1462</v>
      </c>
      <c r="H934" s="2">
        <v>109.6877468</v>
      </c>
      <c r="I934" s="2">
        <v>-6.8681915</v>
      </c>
      <c r="J934" s="2">
        <v>322.784223078499</v>
      </c>
    </row>
    <row r="935" spans="1:10" ht="12.75" hidden="1" customHeight="1">
      <c r="A935" s="2">
        <v>1399</v>
      </c>
      <c r="B935" s="2" t="s">
        <v>1463</v>
      </c>
      <c r="C935" s="2" t="s">
        <v>18</v>
      </c>
      <c r="D935" s="2" t="str">
        <f>VLOOKUP(C935,'Industry Group'!$D$3:$G$172, 4,FALSE)</f>
        <v>Agro-based industry</v>
      </c>
      <c r="E935" s="2" t="s">
        <v>1449</v>
      </c>
      <c r="F935" s="2" t="s">
        <v>1450</v>
      </c>
      <c r="G935" s="2" t="s">
        <v>1451</v>
      </c>
      <c r="H935" s="2">
        <v>104.6002826</v>
      </c>
      <c r="I935" s="2">
        <v>-4.3751772999999998</v>
      </c>
      <c r="J935" s="2">
        <v>321.86843133989203</v>
      </c>
    </row>
    <row r="936" spans="1:10" ht="12.75" hidden="1" customHeight="1">
      <c r="A936" s="2">
        <v>743</v>
      </c>
      <c r="B936" s="2" t="s">
        <v>1464</v>
      </c>
      <c r="C936" s="2" t="s">
        <v>658</v>
      </c>
      <c r="D936" s="2" t="str">
        <f>VLOOKUP(C936,'Industry Group'!$D$3:$G$172, 4,FALSE)</f>
        <v>Textile &amp; Clothing</v>
      </c>
      <c r="E936" s="2" t="s">
        <v>1465</v>
      </c>
      <c r="F936" s="2" t="s">
        <v>666</v>
      </c>
      <c r="G936" s="2" t="s">
        <v>1466</v>
      </c>
      <c r="H936" s="2">
        <v>109.6490012</v>
      </c>
      <c r="I936" s="2">
        <v>-6.9398439999999999</v>
      </c>
      <c r="J936" s="2">
        <v>320.522699093607</v>
      </c>
    </row>
    <row r="937" spans="1:10" ht="12.75" hidden="1" customHeight="1">
      <c r="A937" s="2">
        <v>1395</v>
      </c>
      <c r="B937" s="2" t="s">
        <v>1467</v>
      </c>
      <c r="C937" s="2" t="s">
        <v>421</v>
      </c>
      <c r="D937" s="2" t="str">
        <f>VLOOKUP(C937,'Industry Group'!$D$3:$G$172, 4,FALSE)</f>
        <v>Agro-based industry</v>
      </c>
      <c r="E937" s="2" t="s">
        <v>1449</v>
      </c>
      <c r="F937" s="2" t="s">
        <v>1450</v>
      </c>
      <c r="G937" s="2" t="s">
        <v>1451</v>
      </c>
      <c r="H937" s="2">
        <v>104.7442866</v>
      </c>
      <c r="I937" s="2">
        <v>-4.2519825999999998</v>
      </c>
      <c r="J937" s="2">
        <v>318.91374047315202</v>
      </c>
    </row>
    <row r="938" spans="1:10" ht="12.75" hidden="1" customHeight="1">
      <c r="A938" s="2">
        <v>742</v>
      </c>
      <c r="B938" s="2" t="s">
        <v>1468</v>
      </c>
      <c r="C938" s="2" t="s">
        <v>658</v>
      </c>
      <c r="D938" s="2" t="str">
        <f>VLOOKUP(C938,'Industry Group'!$D$3:$G$172, 4,FALSE)</f>
        <v>Textile &amp; Clothing</v>
      </c>
      <c r="E938" s="2" t="s">
        <v>1465</v>
      </c>
      <c r="F938" s="2" t="s">
        <v>666</v>
      </c>
      <c r="G938" s="2" t="s">
        <v>1466</v>
      </c>
      <c r="H938" s="2">
        <v>109.630927</v>
      </c>
      <c r="I938" s="2">
        <v>-6.8908739999999904</v>
      </c>
      <c r="J938" s="2">
        <v>317.25607560561002</v>
      </c>
    </row>
    <row r="939" spans="1:10" ht="12.75" customHeight="1">
      <c r="A939" s="2">
        <v>1397</v>
      </c>
      <c r="B939" s="2" t="s">
        <v>1469</v>
      </c>
      <c r="C939" s="2" t="s">
        <v>105</v>
      </c>
      <c r="D939" s="2" t="str">
        <f>VLOOKUP(C939,'Industry Group'!$D$3:$G$172, 4,FALSE)</f>
        <v>Petrochemicals &amp; Plastics</v>
      </c>
      <c r="E939" s="2" t="s">
        <v>1449</v>
      </c>
      <c r="F939" s="2" t="s">
        <v>1450</v>
      </c>
      <c r="G939" s="2" t="s">
        <v>1451</v>
      </c>
      <c r="H939" s="2">
        <v>104.5655273</v>
      </c>
      <c r="I939" s="2">
        <v>-4.4963689000000002</v>
      </c>
      <c r="J939" s="2">
        <v>316.53484014702002</v>
      </c>
    </row>
    <row r="940" spans="1:10" ht="12.75" hidden="1" customHeight="1">
      <c r="A940" s="2">
        <v>751</v>
      </c>
      <c r="B940" s="2" t="s">
        <v>1470</v>
      </c>
      <c r="C940" s="2" t="s">
        <v>1471</v>
      </c>
      <c r="D940" s="2" t="str">
        <f>VLOOKUP(C940,'Industry Group'!$D$3:$G$172, 4,FALSE)</f>
        <v>Pharmacy, Cosmetics, Health</v>
      </c>
      <c r="E940" s="2" t="s">
        <v>1472</v>
      </c>
      <c r="F940" s="2" t="s">
        <v>666</v>
      </c>
      <c r="G940" s="2" t="s">
        <v>1473</v>
      </c>
      <c r="H940" s="2">
        <v>109.4318468</v>
      </c>
      <c r="I940" s="2">
        <v>-7.3983417999999999</v>
      </c>
      <c r="J940" s="2">
        <v>315.04875699567901</v>
      </c>
    </row>
    <row r="941" spans="1:10" ht="12.75" hidden="1" customHeight="1">
      <c r="A941" s="2">
        <v>1904</v>
      </c>
      <c r="B941" s="2" t="s">
        <v>1474</v>
      </c>
      <c r="C941" s="2" t="s">
        <v>18</v>
      </c>
      <c r="D941" s="2" t="str">
        <f>VLOOKUP(C941,'Industry Group'!$D$3:$G$172, 4,FALSE)</f>
        <v>Agro-based industry</v>
      </c>
      <c r="E941" s="2" t="s">
        <v>1309</v>
      </c>
      <c r="F941" s="2" t="s">
        <v>920</v>
      </c>
      <c r="G941" s="2" t="s">
        <v>1310</v>
      </c>
      <c r="H941" s="2">
        <v>105.027368</v>
      </c>
      <c r="I941" s="2">
        <v>-4.0507409999999897</v>
      </c>
      <c r="J941" s="2">
        <v>313.60097653255099</v>
      </c>
    </row>
    <row r="942" spans="1:10" ht="12.75" hidden="1" customHeight="1">
      <c r="A942" s="2">
        <v>741</v>
      </c>
      <c r="B942" s="2" t="s">
        <v>1475</v>
      </c>
      <c r="C942" s="2" t="s">
        <v>421</v>
      </c>
      <c r="D942" s="2" t="str">
        <f>VLOOKUP(C942,'Industry Group'!$D$3:$G$172, 4,FALSE)</f>
        <v>Agro-based industry</v>
      </c>
      <c r="E942" s="2" t="s">
        <v>1465</v>
      </c>
      <c r="F942" s="2" t="s">
        <v>666</v>
      </c>
      <c r="G942" s="2" t="s">
        <v>1466</v>
      </c>
      <c r="H942" s="2">
        <v>109.5630644</v>
      </c>
      <c r="I942" s="2">
        <v>-6.9262983999999896</v>
      </c>
      <c r="J942" s="2">
        <v>310.95334264673301</v>
      </c>
    </row>
    <row r="943" spans="1:10" ht="12.75" hidden="1" customHeight="1">
      <c r="A943" s="2">
        <v>750</v>
      </c>
      <c r="B943" s="2" t="s">
        <v>1476</v>
      </c>
      <c r="C943" s="2" t="s">
        <v>1471</v>
      </c>
      <c r="D943" s="2" t="str">
        <f>VLOOKUP(C943,'Industry Group'!$D$3:$G$172, 4,FALSE)</f>
        <v>Pharmacy, Cosmetics, Health</v>
      </c>
      <c r="E943" s="2" t="s">
        <v>1472</v>
      </c>
      <c r="F943" s="2" t="s">
        <v>666</v>
      </c>
      <c r="G943" s="2" t="s">
        <v>1473</v>
      </c>
      <c r="H943" s="2">
        <v>109.3681696</v>
      </c>
      <c r="I943" s="2">
        <v>-7.4083709999999998</v>
      </c>
      <c r="J943" s="2">
        <v>309.15433954274101</v>
      </c>
    </row>
    <row r="944" spans="1:10" ht="12.75" hidden="1" customHeight="1">
      <c r="A944" s="2">
        <v>746</v>
      </c>
      <c r="B944" s="2" t="s">
        <v>1477</v>
      </c>
      <c r="C944" s="2" t="s">
        <v>1478</v>
      </c>
      <c r="D944" s="2" t="str">
        <f>VLOOKUP(C944,'Industry Group'!$D$3:$G$172, 4,FALSE)</f>
        <v>Pharmacy, Cosmetics, Health</v>
      </c>
      <c r="E944" s="2" t="s">
        <v>1472</v>
      </c>
      <c r="F944" s="2" t="s">
        <v>666</v>
      </c>
      <c r="G944" s="2" t="s">
        <v>1473</v>
      </c>
      <c r="H944" s="2">
        <v>109.364912</v>
      </c>
      <c r="I944" s="2">
        <v>-7.4066529999999897</v>
      </c>
      <c r="J944" s="2">
        <v>308.74744896371698</v>
      </c>
    </row>
    <row r="945" spans="1:10" ht="12.75" hidden="1" customHeight="1">
      <c r="A945" s="2">
        <v>747</v>
      </c>
      <c r="B945" s="2" t="s">
        <v>1479</v>
      </c>
      <c r="C945" s="2" t="s">
        <v>1480</v>
      </c>
      <c r="D945" s="2" t="str">
        <f>VLOOKUP(C945,'Industry Group'!$D$3:$G$172, 4,FALSE)</f>
        <v>Pharmacy, Cosmetics, Health</v>
      </c>
      <c r="E945" s="2" t="s">
        <v>1472</v>
      </c>
      <c r="F945" s="2" t="s">
        <v>666</v>
      </c>
      <c r="G945" s="2" t="s">
        <v>1473</v>
      </c>
      <c r="H945" s="2">
        <v>109.3554299</v>
      </c>
      <c r="I945" s="2">
        <v>-7.4065678999999998</v>
      </c>
      <c r="J945" s="2">
        <v>307.79841817350501</v>
      </c>
    </row>
    <row r="946" spans="1:10" ht="12.75" hidden="1" customHeight="1">
      <c r="A946" s="2">
        <v>1398</v>
      </c>
      <c r="B946" s="2" t="s">
        <v>1481</v>
      </c>
      <c r="C946" s="2" t="s">
        <v>246</v>
      </c>
      <c r="D946" s="2" t="str">
        <f>VLOOKUP(C946,'Industry Group'!$D$3:$G$172, 4,FALSE)</f>
        <v>Wood, Leather &amp; Paper</v>
      </c>
      <c r="E946" s="2" t="s">
        <v>1449</v>
      </c>
      <c r="F946" s="2" t="s">
        <v>1450</v>
      </c>
      <c r="G946" s="2" t="s">
        <v>1451</v>
      </c>
      <c r="H946" s="2">
        <v>104.5376744</v>
      </c>
      <c r="I946" s="2">
        <v>-4.6792093000000001</v>
      </c>
      <c r="J946" s="2">
        <v>307.24543044855898</v>
      </c>
    </row>
    <row r="947" spans="1:10" ht="12.75" hidden="1" customHeight="1">
      <c r="A947" s="2">
        <v>749</v>
      </c>
      <c r="B947" s="2" t="s">
        <v>1482</v>
      </c>
      <c r="C947" s="2" t="s">
        <v>1471</v>
      </c>
      <c r="D947" s="2" t="str">
        <f>VLOOKUP(C947,'Industry Group'!$D$3:$G$172, 4,FALSE)</f>
        <v>Pharmacy, Cosmetics, Health</v>
      </c>
      <c r="E947" s="2" t="s">
        <v>1472</v>
      </c>
      <c r="F947" s="2" t="s">
        <v>666</v>
      </c>
      <c r="G947" s="2" t="s">
        <v>1473</v>
      </c>
      <c r="H947" s="2">
        <v>109.3552814</v>
      </c>
      <c r="I947" s="2">
        <v>-7.3943018</v>
      </c>
      <c r="J947" s="2">
        <v>307.197839676836</v>
      </c>
    </row>
    <row r="948" spans="1:10" ht="12.75" hidden="1" customHeight="1">
      <c r="A948" s="2">
        <v>745</v>
      </c>
      <c r="B948" s="2" t="s">
        <v>1483</v>
      </c>
      <c r="C948" s="2" t="s">
        <v>1478</v>
      </c>
      <c r="D948" s="2" t="str">
        <f>VLOOKUP(C948,'Industry Group'!$D$3:$G$172, 4,FALSE)</f>
        <v>Pharmacy, Cosmetics, Health</v>
      </c>
      <c r="E948" s="2" t="s">
        <v>1472</v>
      </c>
      <c r="F948" s="2" t="s">
        <v>666</v>
      </c>
      <c r="G948" s="2" t="s">
        <v>1473</v>
      </c>
      <c r="H948" s="2">
        <v>109.35123280000001</v>
      </c>
      <c r="I948" s="2">
        <v>-7.4025469999999904</v>
      </c>
      <c r="J948" s="2">
        <v>307.18753471151598</v>
      </c>
    </row>
    <row r="949" spans="1:10" ht="12.75" hidden="1" customHeight="1">
      <c r="A949" s="2">
        <v>744</v>
      </c>
      <c r="B949" s="2" t="s">
        <v>1484</v>
      </c>
      <c r="C949" s="2" t="s">
        <v>1478</v>
      </c>
      <c r="D949" s="2" t="str">
        <f>VLOOKUP(C949,'Industry Group'!$D$3:$G$172, 4,FALSE)</f>
        <v>Pharmacy, Cosmetics, Health</v>
      </c>
      <c r="E949" s="2" t="s">
        <v>1472</v>
      </c>
      <c r="F949" s="2" t="s">
        <v>666</v>
      </c>
      <c r="G949" s="2" t="s">
        <v>1473</v>
      </c>
      <c r="H949" s="2">
        <v>109.3550438</v>
      </c>
      <c r="I949" s="2">
        <v>-7.3930701999999897</v>
      </c>
      <c r="J949" s="2">
        <v>307.115576200769</v>
      </c>
    </row>
    <row r="950" spans="1:10" ht="12.75" hidden="1" customHeight="1">
      <c r="A950" s="2">
        <v>748</v>
      </c>
      <c r="B950" s="2" t="s">
        <v>1485</v>
      </c>
      <c r="C950" s="2" t="s">
        <v>1480</v>
      </c>
      <c r="D950" s="2" t="str">
        <f>VLOOKUP(C950,'Industry Group'!$D$3:$G$172, 4,FALSE)</f>
        <v>Pharmacy, Cosmetics, Health</v>
      </c>
      <c r="E950" s="2" t="s">
        <v>1472</v>
      </c>
      <c r="F950" s="2" t="s">
        <v>666</v>
      </c>
      <c r="G950" s="2" t="s">
        <v>1473</v>
      </c>
      <c r="H950" s="2">
        <v>109.35757700000001</v>
      </c>
      <c r="I950" s="2">
        <v>-7.3833690000000001</v>
      </c>
      <c r="J950" s="2">
        <v>306.909450431864</v>
      </c>
    </row>
    <row r="951" spans="1:10" ht="12.75" hidden="1" customHeight="1">
      <c r="A951" s="2">
        <v>1376</v>
      </c>
      <c r="B951" s="2" t="s">
        <v>1486</v>
      </c>
      <c r="C951" s="2" t="s">
        <v>18</v>
      </c>
      <c r="D951" s="2" t="str">
        <f>VLOOKUP(C951,'Industry Group'!$D$3:$G$172, 4,FALSE)</f>
        <v>Agro-based industry</v>
      </c>
      <c r="E951" s="2" t="s">
        <v>1487</v>
      </c>
      <c r="F951" s="2" t="s">
        <v>1450</v>
      </c>
      <c r="G951" s="2" t="s">
        <v>1488</v>
      </c>
      <c r="H951" s="2">
        <v>105.15799130000001</v>
      </c>
      <c r="I951" s="2">
        <v>-4.0288116</v>
      </c>
      <c r="J951" s="2">
        <v>306.42573187355498</v>
      </c>
    </row>
    <row r="952" spans="1:10" ht="12.75" hidden="1" customHeight="1">
      <c r="A952" s="2">
        <v>1379</v>
      </c>
      <c r="B952" s="2" t="s">
        <v>1489</v>
      </c>
      <c r="C952" s="2" t="s">
        <v>1459</v>
      </c>
      <c r="D952" s="2" t="str">
        <f>VLOOKUP(C952,'Industry Group'!$D$3:$G$172, 4,FALSE)</f>
        <v>Food &amp; Beverage</v>
      </c>
      <c r="E952" s="2" t="s">
        <v>1487</v>
      </c>
      <c r="F952" s="2" t="s">
        <v>1450</v>
      </c>
      <c r="G952" s="2" t="s">
        <v>1488</v>
      </c>
      <c r="H952" s="2">
        <v>105.163855</v>
      </c>
      <c r="I952" s="2">
        <v>-4.0381182999999998</v>
      </c>
      <c r="J952" s="2">
        <v>305.20757109554802</v>
      </c>
    </row>
    <row r="953" spans="1:10" ht="12.75" customHeight="1">
      <c r="A953" s="2">
        <v>706</v>
      </c>
      <c r="B953" s="2" t="s">
        <v>1490</v>
      </c>
      <c r="C953" s="2" t="s">
        <v>150</v>
      </c>
      <c r="D953" s="2" t="str">
        <f>VLOOKUP(C953,'Industry Group'!$D$3:$G$172, 4,FALSE)</f>
        <v>Power &amp; Energy</v>
      </c>
      <c r="E953" s="2" t="s">
        <v>1491</v>
      </c>
      <c r="F953" s="2" t="s">
        <v>666</v>
      </c>
      <c r="G953" s="2" t="s">
        <v>1492</v>
      </c>
      <c r="H953" s="2">
        <v>109.1787291</v>
      </c>
      <c r="I953" s="2">
        <v>-7.6740121999999902</v>
      </c>
      <c r="J953" s="2">
        <v>305.076908957488</v>
      </c>
    </row>
    <row r="954" spans="1:10" ht="12.75" hidden="1" customHeight="1">
      <c r="A954" s="2">
        <v>1378</v>
      </c>
      <c r="B954" s="2" t="s">
        <v>1493</v>
      </c>
      <c r="C954" s="2" t="s">
        <v>18</v>
      </c>
      <c r="D954" s="2" t="str">
        <f>VLOOKUP(C954,'Industry Group'!$D$3:$G$172, 4,FALSE)</f>
        <v>Agro-based industry</v>
      </c>
      <c r="E954" s="2" t="s">
        <v>1487</v>
      </c>
      <c r="F954" s="2" t="s">
        <v>1450</v>
      </c>
      <c r="G954" s="2" t="s">
        <v>1488</v>
      </c>
      <c r="H954" s="2">
        <v>105.2739536</v>
      </c>
      <c r="I954" s="2">
        <v>-4.0148682999999998</v>
      </c>
      <c r="J954" s="2">
        <v>300.012282836049</v>
      </c>
    </row>
    <row r="955" spans="1:10" ht="12.75" customHeight="1">
      <c r="A955" s="2">
        <v>1374</v>
      </c>
      <c r="B955" s="2" t="s">
        <v>1494</v>
      </c>
      <c r="C955" s="2" t="s">
        <v>105</v>
      </c>
      <c r="D955" s="2" t="str">
        <f>VLOOKUP(C955,'Industry Group'!$D$3:$G$172, 4,FALSE)</f>
        <v>Petrochemicals &amp; Plastics</v>
      </c>
      <c r="E955" s="2" t="s">
        <v>1487</v>
      </c>
      <c r="F955" s="2" t="s">
        <v>1450</v>
      </c>
      <c r="G955" s="2" t="s">
        <v>1488</v>
      </c>
      <c r="H955" s="2">
        <v>105.2731935</v>
      </c>
      <c r="I955" s="2">
        <v>-4.0159739999999999</v>
      </c>
      <c r="J955" s="2">
        <v>299.96098247437101</v>
      </c>
    </row>
    <row r="956" spans="1:10" ht="12.75" customHeight="1">
      <c r="A956" s="2">
        <v>702</v>
      </c>
      <c r="B956" s="2" t="s">
        <v>1495</v>
      </c>
      <c r="C956" s="2" t="s">
        <v>13</v>
      </c>
      <c r="D956" s="2" t="str">
        <f>VLOOKUP(C956,'Industry Group'!$D$3:$G$172, 4,FALSE)</f>
        <v>Power &amp; Energy</v>
      </c>
      <c r="E956" s="2" t="s">
        <v>1491</v>
      </c>
      <c r="F956" s="2" t="s">
        <v>666</v>
      </c>
      <c r="G956" s="2" t="s">
        <v>1492</v>
      </c>
      <c r="H956" s="2">
        <v>109.1428172</v>
      </c>
      <c r="I956" s="2">
        <v>-7.6186676999999996</v>
      </c>
      <c r="J956" s="2">
        <v>298.45854949208098</v>
      </c>
    </row>
    <row r="957" spans="1:10" ht="12.75" customHeight="1">
      <c r="A957" s="2">
        <v>705</v>
      </c>
      <c r="B957" s="2" t="s">
        <v>1496</v>
      </c>
      <c r="C957" s="2" t="s">
        <v>150</v>
      </c>
      <c r="D957" s="2" t="str">
        <f>VLOOKUP(C957,'Industry Group'!$D$3:$G$172, 4,FALSE)</f>
        <v>Power &amp; Energy</v>
      </c>
      <c r="E957" s="2" t="s">
        <v>1491</v>
      </c>
      <c r="F957" s="2" t="s">
        <v>666</v>
      </c>
      <c r="G957" s="2" t="s">
        <v>1492</v>
      </c>
      <c r="H957" s="2">
        <v>109.0877405</v>
      </c>
      <c r="I957" s="2">
        <v>-7.6847859999999999</v>
      </c>
      <c r="J957" s="2">
        <v>297.28779750622999</v>
      </c>
    </row>
    <row r="958" spans="1:10" ht="12.75" customHeight="1">
      <c r="A958" s="2">
        <v>1396</v>
      </c>
      <c r="B958" s="2" t="s">
        <v>1497</v>
      </c>
      <c r="C958" s="2" t="s">
        <v>105</v>
      </c>
      <c r="D958" s="2" t="str">
        <f>VLOOKUP(C958,'Industry Group'!$D$3:$G$172, 4,FALSE)</f>
        <v>Petrochemicals &amp; Plastics</v>
      </c>
      <c r="E958" s="2" t="s">
        <v>1449</v>
      </c>
      <c r="F958" s="2" t="s">
        <v>1450</v>
      </c>
      <c r="G958" s="2" t="s">
        <v>1451</v>
      </c>
      <c r="H958" s="2">
        <v>104.8103948</v>
      </c>
      <c r="I958" s="2">
        <v>-4.4743230999999897</v>
      </c>
      <c r="J958" s="2">
        <v>296.91472523702799</v>
      </c>
    </row>
    <row r="959" spans="1:10" ht="12.75" hidden="1" customHeight="1">
      <c r="A959" s="2">
        <v>1370</v>
      </c>
      <c r="B959" s="2" t="s">
        <v>1498</v>
      </c>
      <c r="C959" s="2" t="s">
        <v>1459</v>
      </c>
      <c r="D959" s="2" t="str">
        <f>VLOOKUP(C959,'Industry Group'!$D$3:$G$172, 4,FALSE)</f>
        <v>Food &amp; Beverage</v>
      </c>
      <c r="E959" s="2" t="s">
        <v>1499</v>
      </c>
      <c r="F959" s="2" t="s">
        <v>1450</v>
      </c>
      <c r="G959" s="2" t="s">
        <v>1500</v>
      </c>
      <c r="H959" s="2">
        <v>104.7197673</v>
      </c>
      <c r="I959" s="2">
        <v>-4.5998956</v>
      </c>
      <c r="J959" s="2">
        <v>295.93448302349799</v>
      </c>
    </row>
    <row r="960" spans="1:10" ht="12.75" hidden="1" customHeight="1">
      <c r="A960" s="2">
        <v>1369</v>
      </c>
      <c r="B960" s="2" t="s">
        <v>1501</v>
      </c>
      <c r="C960" s="2" t="s">
        <v>18</v>
      </c>
      <c r="D960" s="2" t="str">
        <f>VLOOKUP(C960,'Industry Group'!$D$3:$G$172, 4,FALSE)</f>
        <v>Agro-based industry</v>
      </c>
      <c r="E960" s="2" t="s">
        <v>1499</v>
      </c>
      <c r="F960" s="2" t="s">
        <v>1450</v>
      </c>
      <c r="G960" s="2" t="s">
        <v>1500</v>
      </c>
      <c r="H960" s="2">
        <v>104.7568156</v>
      </c>
      <c r="I960" s="2">
        <v>-4.5741550000000002</v>
      </c>
      <c r="J960" s="2">
        <v>294.44240128809002</v>
      </c>
    </row>
    <row r="961" spans="1:10" ht="12.75" hidden="1" customHeight="1">
      <c r="A961" s="2">
        <v>697</v>
      </c>
      <c r="B961" s="2" t="s">
        <v>1502</v>
      </c>
      <c r="C961" s="2" t="s">
        <v>1503</v>
      </c>
      <c r="D961" s="2" t="str">
        <f>VLOOKUP(C961,'Industry Group'!$D$3:$G$172, 4,FALSE)</f>
        <v>Agro-based industry</v>
      </c>
      <c r="E961" s="2" t="s">
        <v>1491</v>
      </c>
      <c r="F961" s="2" t="s">
        <v>666</v>
      </c>
      <c r="G961" s="2" t="s">
        <v>1492</v>
      </c>
      <c r="H961" s="2">
        <v>108.9947478</v>
      </c>
      <c r="I961" s="2">
        <v>-7.7340225</v>
      </c>
      <c r="J961" s="2">
        <v>291.92301398779699</v>
      </c>
    </row>
    <row r="962" spans="1:10" ht="12.75" hidden="1" customHeight="1">
      <c r="A962" s="2">
        <v>708</v>
      </c>
      <c r="B962" s="2" t="s">
        <v>1504</v>
      </c>
      <c r="C962" s="2" t="s">
        <v>578</v>
      </c>
      <c r="D962" s="2" t="str">
        <f>VLOOKUP(C962,'Industry Group'!$D$3:$G$172, 4,FALSE)</f>
        <v>Food &amp; Beverage</v>
      </c>
      <c r="E962" s="2" t="s">
        <v>1491</v>
      </c>
      <c r="F962" s="2" t="s">
        <v>666</v>
      </c>
      <c r="G962" s="2" t="s">
        <v>1492</v>
      </c>
      <c r="H962" s="2">
        <v>108.99425340000001</v>
      </c>
      <c r="I962" s="2">
        <v>-7.7336201000000004</v>
      </c>
      <c r="J962" s="2">
        <v>291.85260898449002</v>
      </c>
    </row>
    <row r="963" spans="1:10" ht="12.75" customHeight="1">
      <c r="A963" s="2">
        <v>707</v>
      </c>
      <c r="B963" s="2" t="s">
        <v>1505</v>
      </c>
      <c r="C963" s="2" t="s">
        <v>25</v>
      </c>
      <c r="D963" s="2" t="str">
        <f>VLOOKUP(C963,'Industry Group'!$D$3:$G$172, 4,FALSE)</f>
        <v>Cement, Steel &amp; heavy industry</v>
      </c>
      <c r="E963" s="2" t="s">
        <v>1491</v>
      </c>
      <c r="F963" s="2" t="s">
        <v>666</v>
      </c>
      <c r="G963" s="2" t="s">
        <v>1492</v>
      </c>
      <c r="H963" s="2">
        <v>109.02232119999999</v>
      </c>
      <c r="I963" s="2">
        <v>-7.6878248999999999</v>
      </c>
      <c r="J963" s="2">
        <v>291.48117235180501</v>
      </c>
    </row>
    <row r="964" spans="1:10" ht="12.75" customHeight="1">
      <c r="A964" s="2">
        <v>699</v>
      </c>
      <c r="B964" s="2" t="s">
        <v>1506</v>
      </c>
      <c r="C964" s="2" t="s">
        <v>13</v>
      </c>
      <c r="D964" s="2" t="str">
        <f>VLOOKUP(C964,'Industry Group'!$D$3:$G$172, 4,FALSE)</f>
        <v>Power &amp; Energy</v>
      </c>
      <c r="E964" s="2" t="s">
        <v>1491</v>
      </c>
      <c r="F964" s="2" t="s">
        <v>666</v>
      </c>
      <c r="G964" s="2" t="s">
        <v>1492</v>
      </c>
      <c r="H964" s="2">
        <v>109.0052228</v>
      </c>
      <c r="I964" s="2">
        <v>-7.7041658999999898</v>
      </c>
      <c r="J964" s="2">
        <v>290.95745918829101</v>
      </c>
    </row>
    <row r="965" spans="1:10" ht="12.75" customHeight="1">
      <c r="A965" s="2">
        <v>700</v>
      </c>
      <c r="B965" s="2" t="s">
        <v>1507</v>
      </c>
      <c r="C965" s="2" t="s">
        <v>13</v>
      </c>
      <c r="D965" s="2" t="str">
        <f>VLOOKUP(C965,'Industry Group'!$D$3:$G$172, 4,FALSE)</f>
        <v>Power &amp; Energy</v>
      </c>
      <c r="E965" s="2" t="s">
        <v>1491</v>
      </c>
      <c r="F965" s="2" t="s">
        <v>666</v>
      </c>
      <c r="G965" s="2" t="s">
        <v>1492</v>
      </c>
      <c r="H965" s="2">
        <v>109.0052228</v>
      </c>
      <c r="I965" s="2">
        <v>-7.7041658999999898</v>
      </c>
      <c r="J965" s="2">
        <v>290.95745918829101</v>
      </c>
    </row>
    <row r="966" spans="1:10" ht="12.75" customHeight="1">
      <c r="A966" s="2">
        <v>701</v>
      </c>
      <c r="B966" s="2" t="s">
        <v>1508</v>
      </c>
      <c r="C966" s="2" t="s">
        <v>13</v>
      </c>
      <c r="D966" s="2" t="str">
        <f>VLOOKUP(C966,'Industry Group'!$D$3:$G$172, 4,FALSE)</f>
        <v>Power &amp; Energy</v>
      </c>
      <c r="E966" s="2" t="s">
        <v>1491</v>
      </c>
      <c r="F966" s="2" t="s">
        <v>666</v>
      </c>
      <c r="G966" s="2" t="s">
        <v>1492</v>
      </c>
      <c r="H966" s="2">
        <v>109.0052228</v>
      </c>
      <c r="I966" s="2">
        <v>-7.7041658999999898</v>
      </c>
      <c r="J966" s="2">
        <v>290.95745918829101</v>
      </c>
    </row>
    <row r="967" spans="1:10" ht="12.75" customHeight="1">
      <c r="A967" s="2">
        <v>704</v>
      </c>
      <c r="B967" s="2" t="s">
        <v>1509</v>
      </c>
      <c r="C967" s="2" t="s">
        <v>99</v>
      </c>
      <c r="D967" s="2" t="str">
        <f>VLOOKUP(C967,'Industry Group'!$D$3:$G$172, 4,FALSE)</f>
        <v>Oil &amp; Gas refining</v>
      </c>
      <c r="E967" s="2" t="s">
        <v>1491</v>
      </c>
      <c r="F967" s="2" t="s">
        <v>666</v>
      </c>
      <c r="G967" s="2" t="s">
        <v>1492</v>
      </c>
      <c r="H967" s="2">
        <v>109.0052228</v>
      </c>
      <c r="I967" s="2">
        <v>-7.7041658999999898</v>
      </c>
      <c r="J967" s="2">
        <v>290.95745918829101</v>
      </c>
    </row>
    <row r="968" spans="1:10" ht="12.75" customHeight="1">
      <c r="A968" s="2">
        <v>703</v>
      </c>
      <c r="B968" s="2" t="s">
        <v>1510</v>
      </c>
      <c r="C968" s="2" t="s">
        <v>13</v>
      </c>
      <c r="D968" s="2" t="str">
        <f>VLOOKUP(C968,'Industry Group'!$D$3:$G$172, 4,FALSE)</f>
        <v>Power &amp; Energy</v>
      </c>
      <c r="E968" s="2" t="s">
        <v>1491</v>
      </c>
      <c r="F968" s="2" t="s">
        <v>666</v>
      </c>
      <c r="G968" s="2" t="s">
        <v>1492</v>
      </c>
      <c r="H968" s="2">
        <v>109.0037009</v>
      </c>
      <c r="I968" s="2">
        <v>-7.6903759999999997</v>
      </c>
      <c r="J968" s="2">
        <v>289.94657690010098</v>
      </c>
    </row>
    <row r="969" spans="1:10" ht="12.75" customHeight="1">
      <c r="A969" s="2">
        <v>1375</v>
      </c>
      <c r="B969" s="2" t="s">
        <v>1511</v>
      </c>
      <c r="C969" s="2" t="s">
        <v>105</v>
      </c>
      <c r="D969" s="2" t="str">
        <f>VLOOKUP(C969,'Industry Group'!$D$3:$G$172, 4,FALSE)</f>
        <v>Petrochemicals &amp; Plastics</v>
      </c>
      <c r="E969" s="2" t="s">
        <v>1487</v>
      </c>
      <c r="F969" s="2" t="s">
        <v>1450</v>
      </c>
      <c r="G969" s="2" t="s">
        <v>1488</v>
      </c>
      <c r="H969" s="2">
        <v>105.2506958</v>
      </c>
      <c r="I969" s="2">
        <v>-4.1607523999999998</v>
      </c>
      <c r="J969" s="2">
        <v>288.50902231125298</v>
      </c>
    </row>
    <row r="970" spans="1:10" ht="12.75" hidden="1" customHeight="1">
      <c r="A970" s="2">
        <v>1368</v>
      </c>
      <c r="B970" s="2" t="s">
        <v>1512</v>
      </c>
      <c r="C970" s="2" t="s">
        <v>421</v>
      </c>
      <c r="D970" s="2" t="str">
        <f>VLOOKUP(C970,'Industry Group'!$D$3:$G$172, 4,FALSE)</f>
        <v>Agro-based industry</v>
      </c>
      <c r="E970" s="2" t="s">
        <v>1499</v>
      </c>
      <c r="F970" s="2" t="s">
        <v>1450</v>
      </c>
      <c r="G970" s="2" t="s">
        <v>1500</v>
      </c>
      <c r="H970" s="2">
        <v>104.8745438</v>
      </c>
      <c r="I970" s="2">
        <v>-4.5924733999999896</v>
      </c>
      <c r="J970" s="2">
        <v>282.99619399648299</v>
      </c>
    </row>
    <row r="971" spans="1:10" ht="12.75" customHeight="1">
      <c r="A971" s="2">
        <v>686</v>
      </c>
      <c r="B971" s="2" t="s">
        <v>1513</v>
      </c>
      <c r="C971" s="2" t="s">
        <v>25</v>
      </c>
      <c r="D971" s="2" t="str">
        <f>VLOOKUP(C971,'Industry Group'!$D$3:$G$172, 4,FALSE)</f>
        <v>Cement, Steel &amp; heavy industry</v>
      </c>
      <c r="E971" s="2" t="s">
        <v>1514</v>
      </c>
      <c r="F971" s="2" t="s">
        <v>666</v>
      </c>
      <c r="G971" s="2" t="s">
        <v>1515</v>
      </c>
      <c r="H971" s="2">
        <v>109.0715874</v>
      </c>
      <c r="I971" s="2">
        <v>-7.4353857000000003</v>
      </c>
      <c r="J971" s="2">
        <v>281.387550362235</v>
      </c>
    </row>
    <row r="972" spans="1:10" ht="12.75" hidden="1" customHeight="1">
      <c r="A972" s="2">
        <v>1372</v>
      </c>
      <c r="B972" s="2" t="s">
        <v>1516</v>
      </c>
      <c r="C972" s="2" t="s">
        <v>1459</v>
      </c>
      <c r="D972" s="2" t="str">
        <f>VLOOKUP(C972,'Industry Group'!$D$3:$G$172, 4,FALSE)</f>
        <v>Food &amp; Beverage</v>
      </c>
      <c r="E972" s="2" t="s">
        <v>1499</v>
      </c>
      <c r="F972" s="2" t="s">
        <v>1450</v>
      </c>
      <c r="G972" s="2" t="s">
        <v>1500</v>
      </c>
      <c r="H972" s="2">
        <v>104.75209390000001</v>
      </c>
      <c r="I972" s="2">
        <v>-4.8133904999999997</v>
      </c>
      <c r="J972" s="2">
        <v>279.169671698559</v>
      </c>
    </row>
    <row r="973" spans="1:10" ht="12.75" hidden="1" customHeight="1">
      <c r="A973" s="2">
        <v>1377</v>
      </c>
      <c r="B973" s="2" t="s">
        <v>1517</v>
      </c>
      <c r="C973" s="2" t="s">
        <v>18</v>
      </c>
      <c r="D973" s="2" t="str">
        <f>VLOOKUP(C973,'Industry Group'!$D$3:$G$172, 4,FALSE)</f>
        <v>Agro-based industry</v>
      </c>
      <c r="E973" s="2" t="s">
        <v>1487</v>
      </c>
      <c r="F973" s="2" t="s">
        <v>1450</v>
      </c>
      <c r="G973" s="2" t="s">
        <v>1488</v>
      </c>
      <c r="H973" s="2">
        <v>105.4361964</v>
      </c>
      <c r="I973" s="2">
        <v>-4.1609636999999999</v>
      </c>
      <c r="J973" s="2">
        <v>276.365320566165</v>
      </c>
    </row>
    <row r="974" spans="1:10" ht="12.75" hidden="1" customHeight="1">
      <c r="A974" s="2">
        <v>1389</v>
      </c>
      <c r="B974" s="2" t="s">
        <v>1518</v>
      </c>
      <c r="C974" s="2" t="s">
        <v>18</v>
      </c>
      <c r="D974" s="2" t="str">
        <f>VLOOKUP(C974,'Industry Group'!$D$3:$G$172, 4,FALSE)</f>
        <v>Agro-based industry</v>
      </c>
      <c r="E974" s="2" t="s">
        <v>1519</v>
      </c>
      <c r="F974" s="2" t="s">
        <v>1450</v>
      </c>
      <c r="G974" s="2" t="s">
        <v>1520</v>
      </c>
      <c r="H974" s="2">
        <v>105.27055129999999</v>
      </c>
      <c r="I974" s="2">
        <v>-4.3510903999999897</v>
      </c>
      <c r="J974" s="2">
        <v>270.63448042999403</v>
      </c>
    </row>
    <row r="975" spans="1:10" ht="12.75" customHeight="1">
      <c r="A975" s="2">
        <v>1383</v>
      </c>
      <c r="B975" s="2" t="s">
        <v>1521</v>
      </c>
      <c r="C975" s="2" t="s">
        <v>209</v>
      </c>
      <c r="D975" s="2" t="str">
        <f>VLOOKUP(C975,'Industry Group'!$D$3:$G$172, 4,FALSE)</f>
        <v>Power &amp; Energy</v>
      </c>
      <c r="E975" s="2" t="s">
        <v>1522</v>
      </c>
      <c r="F975" s="2" t="s">
        <v>1450</v>
      </c>
      <c r="G975" s="2" t="s">
        <v>1523</v>
      </c>
      <c r="H975" s="2">
        <v>104.57693620000001</v>
      </c>
      <c r="I975" s="2">
        <v>-5.3058394</v>
      </c>
      <c r="J975" s="2">
        <v>270.627604260336</v>
      </c>
    </row>
    <row r="976" spans="1:10" ht="12.75" customHeight="1">
      <c r="A976" s="2">
        <v>1384</v>
      </c>
      <c r="B976" s="2" t="s">
        <v>1524</v>
      </c>
      <c r="C976" s="2" t="s">
        <v>209</v>
      </c>
      <c r="D976" s="2" t="str">
        <f>VLOOKUP(C976,'Industry Group'!$D$3:$G$172, 4,FALSE)</f>
        <v>Power &amp; Energy</v>
      </c>
      <c r="E976" s="2" t="s">
        <v>1522</v>
      </c>
      <c r="F976" s="2" t="s">
        <v>1450</v>
      </c>
      <c r="G976" s="2" t="s">
        <v>1523</v>
      </c>
      <c r="H976" s="2">
        <v>104.57693620000001</v>
      </c>
      <c r="I976" s="2">
        <v>-5.3058394</v>
      </c>
      <c r="J976" s="2">
        <v>270.627604260336</v>
      </c>
    </row>
    <row r="977" spans="1:10" ht="12.75" customHeight="1">
      <c r="A977" s="2">
        <v>976</v>
      </c>
      <c r="B977" s="2" t="s">
        <v>1525</v>
      </c>
      <c r="C977" s="2" t="s">
        <v>32</v>
      </c>
      <c r="D977" s="2" t="str">
        <f>VLOOKUP(C977,'Industry Group'!$D$3:$G$172, 4,FALSE)</f>
        <v>Power &amp; Energy</v>
      </c>
      <c r="E977" s="2" t="s">
        <v>465</v>
      </c>
      <c r="F977" s="2" t="s">
        <v>352</v>
      </c>
      <c r="G977" s="2" t="s">
        <v>466</v>
      </c>
      <c r="H977" s="2">
        <v>115.9300927</v>
      </c>
      <c r="I977" s="2">
        <v>-6.9587550999999896</v>
      </c>
      <c r="J977" s="2">
        <v>1008.05407615761</v>
      </c>
    </row>
    <row r="978" spans="1:10" ht="12.75" customHeight="1">
      <c r="A978" s="2">
        <v>1392</v>
      </c>
      <c r="B978" s="2" t="s">
        <v>1526</v>
      </c>
      <c r="C978" s="2" t="s">
        <v>105</v>
      </c>
      <c r="D978" s="2" t="str">
        <f>VLOOKUP(C978,'Industry Group'!$D$3:$G$172, 4,FALSE)</f>
        <v>Petrochemicals &amp; Plastics</v>
      </c>
      <c r="E978" s="2" t="s">
        <v>1527</v>
      </c>
      <c r="F978" s="2" t="s">
        <v>1450</v>
      </c>
      <c r="G978" s="2" t="s">
        <v>1528</v>
      </c>
      <c r="H978" s="2">
        <v>105.1414039</v>
      </c>
      <c r="I978" s="2">
        <v>-4.4827222000000004</v>
      </c>
      <c r="J978" s="2">
        <v>269.43146550569401</v>
      </c>
    </row>
    <row r="979" spans="1:10" ht="12.75" hidden="1" customHeight="1">
      <c r="A979" s="2">
        <v>777</v>
      </c>
      <c r="B979" s="2" t="s">
        <v>1529</v>
      </c>
      <c r="C979" s="2" t="s">
        <v>289</v>
      </c>
      <c r="D979" s="2" t="str">
        <f>VLOOKUP(C979,'Industry Group'!$D$3:$G$172, 4,FALSE)</f>
        <v>Food &amp; Beverage</v>
      </c>
      <c r="E979" s="2" t="s">
        <v>1530</v>
      </c>
      <c r="F979" s="2" t="s">
        <v>666</v>
      </c>
      <c r="G979" s="2" t="s">
        <v>1531</v>
      </c>
      <c r="H979" s="2">
        <v>109.1441951</v>
      </c>
      <c r="I979" s="2">
        <v>-6.9853395999999996</v>
      </c>
      <c r="J979" s="2">
        <v>268.48050230403902</v>
      </c>
    </row>
    <row r="980" spans="1:10" ht="12.75" hidden="1" customHeight="1">
      <c r="A980" s="2">
        <v>1371</v>
      </c>
      <c r="B980" s="2" t="s">
        <v>1532</v>
      </c>
      <c r="C980" s="2" t="s">
        <v>1459</v>
      </c>
      <c r="D980" s="2" t="str">
        <f>VLOOKUP(C980,'Industry Group'!$D$3:$G$172, 4,FALSE)</f>
        <v>Food &amp; Beverage</v>
      </c>
      <c r="E980" s="2" t="s">
        <v>1499</v>
      </c>
      <c r="F980" s="2" t="s">
        <v>1450</v>
      </c>
      <c r="G980" s="2" t="s">
        <v>1500</v>
      </c>
      <c r="H980" s="2">
        <v>104.90084419999999</v>
      </c>
      <c r="I980" s="2">
        <v>-4.7976242999999998</v>
      </c>
      <c r="J980" s="2">
        <v>266.66543684191703</v>
      </c>
    </row>
    <row r="981" spans="1:10" ht="12.75" customHeight="1">
      <c r="A981" s="2">
        <v>818</v>
      </c>
      <c r="B981" s="2" t="s">
        <v>1533</v>
      </c>
      <c r="C981" s="2" t="s">
        <v>13</v>
      </c>
      <c r="D981" s="2" t="str">
        <f>VLOOKUP(C981,'Industry Group'!$D$3:$G$172, 4,FALSE)</f>
        <v>Power &amp; Energy</v>
      </c>
      <c r="E981" s="2" t="s">
        <v>1534</v>
      </c>
      <c r="F981" s="2" t="s">
        <v>666</v>
      </c>
      <c r="G981" s="2" t="s">
        <v>1535</v>
      </c>
      <c r="H981" s="2">
        <v>109.1255917</v>
      </c>
      <c r="I981" s="2">
        <v>-6.8797040999999997</v>
      </c>
      <c r="J981" s="2">
        <v>262.98121035124302</v>
      </c>
    </row>
    <row r="982" spans="1:10" ht="12.75" hidden="1" customHeight="1">
      <c r="A982" s="2">
        <v>1388</v>
      </c>
      <c r="B982" s="2" t="s">
        <v>1536</v>
      </c>
      <c r="C982" s="2" t="s">
        <v>18</v>
      </c>
      <c r="D982" s="2" t="str">
        <f>VLOOKUP(C982,'Industry Group'!$D$3:$G$172, 4,FALSE)</f>
        <v>Agro-based industry</v>
      </c>
      <c r="E982" s="2" t="s">
        <v>1519</v>
      </c>
      <c r="F982" s="2" t="s">
        <v>1450</v>
      </c>
      <c r="G982" s="2" t="s">
        <v>1520</v>
      </c>
      <c r="H982" s="2">
        <v>105.5895483</v>
      </c>
      <c r="I982" s="2">
        <v>-4.2193668000000004</v>
      </c>
      <c r="J982" s="2">
        <v>261.59301565385198</v>
      </c>
    </row>
    <row r="983" spans="1:10" ht="12.75" hidden="1" customHeight="1">
      <c r="A983" s="2">
        <v>776</v>
      </c>
      <c r="B983" s="2" t="s">
        <v>1537</v>
      </c>
      <c r="C983" s="2" t="s">
        <v>18</v>
      </c>
      <c r="D983" s="2" t="str">
        <f>VLOOKUP(C983,'Industry Group'!$D$3:$G$172, 4,FALSE)</f>
        <v>Agro-based industry</v>
      </c>
      <c r="E983" s="2" t="s">
        <v>1530</v>
      </c>
      <c r="F983" s="2" t="s">
        <v>666</v>
      </c>
      <c r="G983" s="2" t="s">
        <v>1531</v>
      </c>
      <c r="H983" s="2">
        <v>109.0374039</v>
      </c>
      <c r="I983" s="2">
        <v>-7.0722069999999997</v>
      </c>
      <c r="J983" s="2">
        <v>260.71588994363401</v>
      </c>
    </row>
    <row r="984" spans="1:10" ht="12.75" hidden="1" customHeight="1">
      <c r="A984" s="2">
        <v>775</v>
      </c>
      <c r="B984" s="2" t="s">
        <v>1538</v>
      </c>
      <c r="C984" s="2" t="s">
        <v>421</v>
      </c>
      <c r="D984" s="2" t="str">
        <f>VLOOKUP(C984,'Industry Group'!$D$3:$G$172, 4,FALSE)</f>
        <v>Agro-based industry</v>
      </c>
      <c r="E984" s="2" t="s">
        <v>1530</v>
      </c>
      <c r="F984" s="2" t="s">
        <v>666</v>
      </c>
      <c r="G984" s="2" t="s">
        <v>1531</v>
      </c>
      <c r="H984" s="2">
        <v>109.10476629999999</v>
      </c>
      <c r="I984" s="2">
        <v>-6.8588472999999999</v>
      </c>
      <c r="J984" s="2">
        <v>260.12334621764597</v>
      </c>
    </row>
    <row r="985" spans="1:10" ht="12.75" customHeight="1">
      <c r="A985" s="2">
        <v>698</v>
      </c>
      <c r="B985" s="2" t="s">
        <v>1539</v>
      </c>
      <c r="C985" s="2" t="s">
        <v>105</v>
      </c>
      <c r="D985" s="2" t="str">
        <f>VLOOKUP(C985,'Industry Group'!$D$3:$G$172, 4,FALSE)</f>
        <v>Petrochemicals &amp; Plastics</v>
      </c>
      <c r="E985" s="2" t="s">
        <v>1491</v>
      </c>
      <c r="F985" s="2" t="s">
        <v>666</v>
      </c>
      <c r="G985" s="2" t="s">
        <v>1492</v>
      </c>
      <c r="H985" s="2">
        <v>108.796177</v>
      </c>
      <c r="I985" s="2">
        <v>-7.465624</v>
      </c>
      <c r="J985" s="2">
        <v>257.00987294116101</v>
      </c>
    </row>
    <row r="986" spans="1:10" ht="12.75" hidden="1" customHeight="1">
      <c r="A986" s="2">
        <v>1382</v>
      </c>
      <c r="B986" s="2" t="s">
        <v>1540</v>
      </c>
      <c r="C986" s="2" t="s">
        <v>137</v>
      </c>
      <c r="D986" s="2" t="str">
        <f>VLOOKUP(C986,'Industry Group'!$D$3:$G$172, 4,FALSE)</f>
        <v>Food &amp; Beverage</v>
      </c>
      <c r="E986" s="2" t="s">
        <v>1522</v>
      </c>
      <c r="F986" s="2" t="s">
        <v>1450</v>
      </c>
      <c r="G986" s="2" t="s">
        <v>1523</v>
      </c>
      <c r="H986" s="2">
        <v>104.6608234</v>
      </c>
      <c r="I986" s="2">
        <v>-5.5029952999999896</v>
      </c>
      <c r="J986" s="2">
        <v>254.37414124233501</v>
      </c>
    </row>
    <row r="987" spans="1:10" ht="12.75" hidden="1" customHeight="1">
      <c r="A987" s="2">
        <v>1386</v>
      </c>
      <c r="B987" s="2" t="s">
        <v>1541</v>
      </c>
      <c r="C987" s="2" t="s">
        <v>421</v>
      </c>
      <c r="D987" s="2" t="str">
        <f>VLOOKUP(C987,'Industry Group'!$D$3:$G$172, 4,FALSE)</f>
        <v>Agro-based industry</v>
      </c>
      <c r="E987" s="2" t="s">
        <v>1519</v>
      </c>
      <c r="F987" s="2" t="s">
        <v>1450</v>
      </c>
      <c r="G987" s="2" t="s">
        <v>1520</v>
      </c>
      <c r="H987" s="2">
        <v>105.33255610000001</v>
      </c>
      <c r="I987" s="2">
        <v>-4.5013449999999997</v>
      </c>
      <c r="J987" s="2">
        <v>253.46798130124699</v>
      </c>
    </row>
    <row r="988" spans="1:10" ht="12.75" hidden="1" customHeight="1">
      <c r="A988" s="2">
        <v>1360</v>
      </c>
      <c r="B988" s="2" t="s">
        <v>1542</v>
      </c>
      <c r="C988" s="2" t="s">
        <v>1459</v>
      </c>
      <c r="D988" s="2" t="str">
        <f>VLOOKUP(C988,'Industry Group'!$D$3:$G$172, 4,FALSE)</f>
        <v>Food &amp; Beverage</v>
      </c>
      <c r="E988" s="2" t="s">
        <v>1543</v>
      </c>
      <c r="F988" s="2" t="s">
        <v>1450</v>
      </c>
      <c r="G988" s="2" t="s">
        <v>1544</v>
      </c>
      <c r="H988" s="2">
        <v>105.30936199999999</v>
      </c>
      <c r="I988" s="2">
        <v>-4.534929</v>
      </c>
      <c r="J988" s="2">
        <v>252.400570371285</v>
      </c>
    </row>
    <row r="989" spans="1:10" ht="12.75" hidden="1" customHeight="1">
      <c r="A989" s="2">
        <v>1391</v>
      </c>
      <c r="B989" s="2" t="s">
        <v>1545</v>
      </c>
      <c r="C989" s="2" t="s">
        <v>1459</v>
      </c>
      <c r="D989" s="2" t="str">
        <f>VLOOKUP(C989,'Industry Group'!$D$3:$G$172, 4,FALSE)</f>
        <v>Food &amp; Beverage</v>
      </c>
      <c r="E989" s="2" t="s">
        <v>1519</v>
      </c>
      <c r="F989" s="2" t="s">
        <v>1450</v>
      </c>
      <c r="G989" s="2" t="s">
        <v>1520</v>
      </c>
      <c r="H989" s="2">
        <v>105.30936199999999</v>
      </c>
      <c r="I989" s="2">
        <v>-4.534929</v>
      </c>
      <c r="J989" s="2">
        <v>252.400570371285</v>
      </c>
    </row>
    <row r="990" spans="1:10" ht="12.75" hidden="1" customHeight="1">
      <c r="A990" s="2">
        <v>1373</v>
      </c>
      <c r="B990" s="2" t="s">
        <v>1546</v>
      </c>
      <c r="C990" s="2" t="s">
        <v>1459</v>
      </c>
      <c r="D990" s="2" t="str">
        <f>VLOOKUP(C990,'Industry Group'!$D$3:$G$172, 4,FALSE)</f>
        <v>Food &amp; Beverage</v>
      </c>
      <c r="E990" s="2" t="s">
        <v>1499</v>
      </c>
      <c r="F990" s="2" t="s">
        <v>1450</v>
      </c>
      <c r="G990" s="2" t="s">
        <v>1500</v>
      </c>
      <c r="H990" s="2">
        <v>105.019569</v>
      </c>
      <c r="I990" s="2">
        <v>-4.8857309999999998</v>
      </c>
      <c r="J990" s="2">
        <v>250.24584009198</v>
      </c>
    </row>
    <row r="991" spans="1:10" ht="12.75" hidden="1" customHeight="1">
      <c r="A991" s="2">
        <v>1350</v>
      </c>
      <c r="B991" s="2" t="s">
        <v>1547</v>
      </c>
      <c r="C991" s="2" t="s">
        <v>18</v>
      </c>
      <c r="D991" s="2" t="str">
        <f>VLOOKUP(C991,'Industry Group'!$D$3:$G$172, 4,FALSE)</f>
        <v>Agro-based industry</v>
      </c>
      <c r="E991" s="2" t="s">
        <v>1543</v>
      </c>
      <c r="F991" s="2" t="s">
        <v>1450</v>
      </c>
      <c r="G991" s="2" t="s">
        <v>1544</v>
      </c>
      <c r="H991" s="2">
        <v>104.94067870000001</v>
      </c>
      <c r="I991" s="2">
        <v>-5.0302856999999896</v>
      </c>
      <c r="J991" s="2">
        <v>248.48452042892799</v>
      </c>
    </row>
    <row r="992" spans="1:10" ht="12.75" hidden="1" customHeight="1">
      <c r="A992" s="2">
        <v>1345</v>
      </c>
      <c r="B992" s="2" t="s">
        <v>1548</v>
      </c>
      <c r="C992" s="2" t="s">
        <v>421</v>
      </c>
      <c r="D992" s="2" t="str">
        <f>VLOOKUP(C992,'Industry Group'!$D$3:$G$172, 4,FALSE)</f>
        <v>Agro-based industry</v>
      </c>
      <c r="E992" s="2" t="s">
        <v>1543</v>
      </c>
      <c r="F992" s="2" t="s">
        <v>1450</v>
      </c>
      <c r="G992" s="2" t="s">
        <v>1544</v>
      </c>
      <c r="H992" s="2">
        <v>105.2062878</v>
      </c>
      <c r="I992" s="2">
        <v>-4.7093072999999999</v>
      </c>
      <c r="J992" s="2">
        <v>246.698414847365</v>
      </c>
    </row>
    <row r="993" spans="1:10" ht="12.75" hidden="1" customHeight="1">
      <c r="A993" s="2">
        <v>1385</v>
      </c>
      <c r="B993" s="2" t="s">
        <v>1549</v>
      </c>
      <c r="C993" s="2" t="s">
        <v>421</v>
      </c>
      <c r="D993" s="2" t="str">
        <f>VLOOKUP(C993,'Industry Group'!$D$3:$G$172, 4,FALSE)</f>
        <v>Agro-based industry</v>
      </c>
      <c r="E993" s="2" t="s">
        <v>1519</v>
      </c>
      <c r="F993" s="2" t="s">
        <v>1450</v>
      </c>
      <c r="G993" s="2" t="s">
        <v>1520</v>
      </c>
      <c r="H993" s="2">
        <v>105.56698489999999</v>
      </c>
      <c r="I993" s="2">
        <v>-4.4403978000000004</v>
      </c>
      <c r="J993" s="2">
        <v>242.55798991344901</v>
      </c>
    </row>
    <row r="994" spans="1:10" ht="12.75" hidden="1" customHeight="1">
      <c r="A994" s="2">
        <v>1344</v>
      </c>
      <c r="B994" s="2" t="s">
        <v>1550</v>
      </c>
      <c r="C994" s="2" t="s">
        <v>421</v>
      </c>
      <c r="D994" s="2" t="str">
        <f>VLOOKUP(C994,'Industry Group'!$D$3:$G$172, 4,FALSE)</f>
        <v>Agro-based industry</v>
      </c>
      <c r="E994" s="2" t="s">
        <v>1543</v>
      </c>
      <c r="F994" s="2" t="s">
        <v>1450</v>
      </c>
      <c r="G994" s="2" t="s">
        <v>1544</v>
      </c>
      <c r="H994" s="2">
        <v>105.42000179999999</v>
      </c>
      <c r="I994" s="2">
        <v>-4.5622806999999996</v>
      </c>
      <c r="J994" s="2">
        <v>241.980676658563</v>
      </c>
    </row>
    <row r="995" spans="1:10" ht="12.75" hidden="1" customHeight="1">
      <c r="A995" s="2">
        <v>1352</v>
      </c>
      <c r="B995" s="2" t="s">
        <v>1551</v>
      </c>
      <c r="C995" s="2" t="s">
        <v>18</v>
      </c>
      <c r="D995" s="2" t="str">
        <f>VLOOKUP(C995,'Industry Group'!$D$3:$G$172, 4,FALSE)</f>
        <v>Agro-based industry</v>
      </c>
      <c r="E995" s="2" t="s">
        <v>1543</v>
      </c>
      <c r="F995" s="2" t="s">
        <v>1450</v>
      </c>
      <c r="G995" s="2" t="s">
        <v>1544</v>
      </c>
      <c r="H995" s="2">
        <v>104.9483783</v>
      </c>
      <c r="I995" s="2">
        <v>-5.2279648999999999</v>
      </c>
      <c r="J995" s="2">
        <v>236.814638677121</v>
      </c>
    </row>
    <row r="996" spans="1:10" ht="12.75" hidden="1" customHeight="1">
      <c r="A996" s="2">
        <v>1346</v>
      </c>
      <c r="B996" s="2" t="s">
        <v>1552</v>
      </c>
      <c r="C996" s="2" t="s">
        <v>421</v>
      </c>
      <c r="D996" s="2" t="str">
        <f>VLOOKUP(C996,'Industry Group'!$D$3:$G$172, 4,FALSE)</f>
        <v>Agro-based industry</v>
      </c>
      <c r="E996" s="2" t="s">
        <v>1543</v>
      </c>
      <c r="F996" s="2" t="s">
        <v>1450</v>
      </c>
      <c r="G996" s="2" t="s">
        <v>1544</v>
      </c>
      <c r="H996" s="2">
        <v>105.2120187</v>
      </c>
      <c r="I996" s="2">
        <v>-4.8495359999999996</v>
      </c>
      <c r="J996" s="2">
        <v>235.91276919054101</v>
      </c>
    </row>
    <row r="997" spans="1:10" ht="12.75" hidden="1" customHeight="1">
      <c r="A997" s="2">
        <v>1358</v>
      </c>
      <c r="B997" s="2" t="s">
        <v>1553</v>
      </c>
      <c r="C997" s="2" t="s">
        <v>1459</v>
      </c>
      <c r="D997" s="2" t="str">
        <f>VLOOKUP(C997,'Industry Group'!$D$3:$G$172, 4,FALSE)</f>
        <v>Food &amp; Beverage</v>
      </c>
      <c r="E997" s="2" t="s">
        <v>1543</v>
      </c>
      <c r="F997" s="2" t="s">
        <v>1450</v>
      </c>
      <c r="G997" s="2" t="s">
        <v>1544</v>
      </c>
      <c r="H997" s="2">
        <v>105.3774694</v>
      </c>
      <c r="I997" s="2">
        <v>-4.6903410000000001</v>
      </c>
      <c r="J997" s="2">
        <v>234.602800826953</v>
      </c>
    </row>
    <row r="998" spans="1:10" ht="12.75" hidden="1" customHeight="1">
      <c r="A998" s="2">
        <v>1354</v>
      </c>
      <c r="B998" s="2" t="s">
        <v>1554</v>
      </c>
      <c r="C998" s="2" t="s">
        <v>18</v>
      </c>
      <c r="D998" s="2" t="str">
        <f>VLOOKUP(C998,'Industry Group'!$D$3:$G$172, 4,FALSE)</f>
        <v>Agro-based industry</v>
      </c>
      <c r="E998" s="2" t="s">
        <v>1543</v>
      </c>
      <c r="F998" s="2" t="s">
        <v>1450</v>
      </c>
      <c r="G998" s="2" t="s">
        <v>1544</v>
      </c>
      <c r="H998" s="2">
        <v>105.3727899</v>
      </c>
      <c r="I998" s="2">
        <v>-4.7013961000000002</v>
      </c>
      <c r="J998" s="2">
        <v>234.077936739531</v>
      </c>
    </row>
    <row r="999" spans="1:10" ht="12.75" hidden="1" customHeight="1">
      <c r="A999" s="2">
        <v>1349</v>
      </c>
      <c r="B999" s="2" t="s">
        <v>1555</v>
      </c>
      <c r="C999" s="2" t="s">
        <v>342</v>
      </c>
      <c r="D999" s="2" t="str">
        <f>VLOOKUP(C999,'Industry Group'!$D$3:$G$172, 4,FALSE)</f>
        <v>Agro-based industry</v>
      </c>
      <c r="E999" s="2" t="s">
        <v>1543</v>
      </c>
      <c r="F999" s="2" t="s">
        <v>1450</v>
      </c>
      <c r="G999" s="2" t="s">
        <v>1544</v>
      </c>
      <c r="H999" s="2">
        <v>105.0810592</v>
      </c>
      <c r="I999" s="2">
        <v>-5.0557718999999999</v>
      </c>
      <c r="J999" s="2">
        <v>233.847518573288</v>
      </c>
    </row>
    <row r="1000" spans="1:10" ht="12.75" hidden="1" customHeight="1">
      <c r="A1000" s="2">
        <v>1348</v>
      </c>
      <c r="B1000" s="2" t="s">
        <v>1556</v>
      </c>
      <c r="C1000" s="2" t="s">
        <v>342</v>
      </c>
      <c r="D1000" s="2" t="str">
        <f>VLOOKUP(C1000,'Industry Group'!$D$3:$G$172, 4,FALSE)</f>
        <v>Agro-based industry</v>
      </c>
      <c r="E1000" s="2" t="s">
        <v>1543</v>
      </c>
      <c r="F1000" s="2" t="s">
        <v>1450</v>
      </c>
      <c r="G1000" s="2" t="s">
        <v>1544</v>
      </c>
      <c r="H1000" s="2">
        <v>105.26363240000001</v>
      </c>
      <c r="I1000" s="2">
        <v>-4.8306310999999997</v>
      </c>
      <c r="J1000" s="2">
        <v>232.93688123013601</v>
      </c>
    </row>
    <row r="1001" spans="1:10" ht="12.75" hidden="1" customHeight="1">
      <c r="A1001" s="2">
        <v>1363</v>
      </c>
      <c r="B1001" s="2" t="s">
        <v>1557</v>
      </c>
      <c r="C1001" s="2" t="s">
        <v>1459</v>
      </c>
      <c r="D1001" s="2" t="str">
        <f>VLOOKUP(C1001,'Industry Group'!$D$3:$G$172, 4,FALSE)</f>
        <v>Food &amp; Beverage</v>
      </c>
      <c r="E1001" s="2" t="s">
        <v>1543</v>
      </c>
      <c r="F1001" s="2" t="s">
        <v>1450</v>
      </c>
      <c r="G1001" s="2" t="s">
        <v>1544</v>
      </c>
      <c r="H1001" s="2">
        <v>105.2428853</v>
      </c>
      <c r="I1001" s="2">
        <v>-4.8626448999999896</v>
      </c>
      <c r="J1001" s="2">
        <v>232.353961930336</v>
      </c>
    </row>
    <row r="1002" spans="1:10" ht="12.75" hidden="1" customHeight="1">
      <c r="A1002" s="2">
        <v>1351</v>
      </c>
      <c r="B1002" s="2" t="s">
        <v>1558</v>
      </c>
      <c r="C1002" s="2" t="s">
        <v>18</v>
      </c>
      <c r="D1002" s="2" t="str">
        <f>VLOOKUP(C1002,'Industry Group'!$D$3:$G$172, 4,FALSE)</f>
        <v>Agro-based industry</v>
      </c>
      <c r="E1002" s="2" t="s">
        <v>1543</v>
      </c>
      <c r="F1002" s="2" t="s">
        <v>1450</v>
      </c>
      <c r="G1002" s="2" t="s">
        <v>1544</v>
      </c>
      <c r="H1002" s="2">
        <v>105.3131185</v>
      </c>
      <c r="I1002" s="2">
        <v>-4.8008085999999999</v>
      </c>
      <c r="J1002" s="2">
        <v>231.08113449353399</v>
      </c>
    </row>
    <row r="1003" spans="1:10" ht="12.75" hidden="1" customHeight="1">
      <c r="A1003" s="2">
        <v>1359</v>
      </c>
      <c r="B1003" s="2" t="s">
        <v>1559</v>
      </c>
      <c r="C1003" s="2" t="s">
        <v>1459</v>
      </c>
      <c r="D1003" s="2" t="str">
        <f>VLOOKUP(C1003,'Industry Group'!$D$3:$G$172, 4,FALSE)</f>
        <v>Food &amp; Beverage</v>
      </c>
      <c r="E1003" s="2" t="s">
        <v>1543</v>
      </c>
      <c r="F1003" s="2" t="s">
        <v>1450</v>
      </c>
      <c r="G1003" s="2" t="s">
        <v>1544</v>
      </c>
      <c r="H1003" s="2">
        <v>105.43167649999999</v>
      </c>
      <c r="I1003" s="2">
        <v>-4.7258429</v>
      </c>
      <c r="J1003" s="2">
        <v>227.59234633257299</v>
      </c>
    </row>
    <row r="1004" spans="1:10" ht="12.75" hidden="1" customHeight="1">
      <c r="A1004" s="2">
        <v>1353</v>
      </c>
      <c r="B1004" s="2" t="s">
        <v>1560</v>
      </c>
      <c r="C1004" s="2" t="s">
        <v>18</v>
      </c>
      <c r="D1004" s="2" t="str">
        <f>VLOOKUP(C1004,'Industry Group'!$D$3:$G$172, 4,FALSE)</f>
        <v>Agro-based industry</v>
      </c>
      <c r="E1004" s="2" t="s">
        <v>1543</v>
      </c>
      <c r="F1004" s="2" t="s">
        <v>1450</v>
      </c>
      <c r="G1004" s="2" t="s">
        <v>1544</v>
      </c>
      <c r="H1004" s="2">
        <v>105.18604809999999</v>
      </c>
      <c r="I1004" s="2">
        <v>-5.0936902999999996</v>
      </c>
      <c r="J1004" s="2">
        <v>221.82208191017801</v>
      </c>
    </row>
    <row r="1005" spans="1:10" ht="12.75" hidden="1" customHeight="1">
      <c r="A1005" s="2">
        <v>540</v>
      </c>
      <c r="B1005" s="2" t="s">
        <v>1561</v>
      </c>
      <c r="C1005" s="2" t="s">
        <v>421</v>
      </c>
      <c r="D1005" s="2" t="str">
        <f>VLOOKUP(C1005,'Industry Group'!$D$3:$G$172, 4,FALSE)</f>
        <v>Agro-based industry</v>
      </c>
      <c r="E1005" s="2" t="s">
        <v>1562</v>
      </c>
      <c r="F1005" s="2" t="s">
        <v>737</v>
      </c>
      <c r="G1005" s="2" t="s">
        <v>1563</v>
      </c>
      <c r="H1005" s="2">
        <v>108.72360930000001</v>
      </c>
      <c r="I1005" s="2">
        <v>-6.8624016000000001</v>
      </c>
      <c r="J1005" s="2">
        <v>220.075870271318</v>
      </c>
    </row>
    <row r="1006" spans="1:10" ht="12.75" hidden="1" customHeight="1">
      <c r="A1006" s="2">
        <v>1347</v>
      </c>
      <c r="B1006" s="2" t="s">
        <v>1564</v>
      </c>
      <c r="C1006" s="2" t="s">
        <v>342</v>
      </c>
      <c r="D1006" s="2" t="str">
        <f>VLOOKUP(C1006,'Industry Group'!$D$3:$G$172, 4,FALSE)</f>
        <v>Agro-based industry</v>
      </c>
      <c r="E1006" s="2" t="s">
        <v>1543</v>
      </c>
      <c r="F1006" s="2" t="s">
        <v>1450</v>
      </c>
      <c r="G1006" s="2" t="s">
        <v>1544</v>
      </c>
      <c r="H1006" s="2">
        <v>105.1922819</v>
      </c>
      <c r="I1006" s="2">
        <v>-5.1256028999999996</v>
      </c>
      <c r="J1006" s="2">
        <v>219.27266434606099</v>
      </c>
    </row>
    <row r="1007" spans="1:10" ht="12.75" hidden="1" customHeight="1">
      <c r="A1007" s="2">
        <v>1361</v>
      </c>
      <c r="B1007" s="2" t="s">
        <v>1565</v>
      </c>
      <c r="C1007" s="2" t="s">
        <v>1459</v>
      </c>
      <c r="D1007" s="2" t="str">
        <f>VLOOKUP(C1007,'Industry Group'!$D$3:$G$172, 4,FALSE)</f>
        <v>Food &amp; Beverage</v>
      </c>
      <c r="E1007" s="2" t="s">
        <v>1543</v>
      </c>
      <c r="F1007" s="2" t="s">
        <v>1450</v>
      </c>
      <c r="G1007" s="2" t="s">
        <v>1544</v>
      </c>
      <c r="H1007" s="2">
        <v>105.574282</v>
      </c>
      <c r="I1007" s="2">
        <v>-4.7049972000000002</v>
      </c>
      <c r="J1007" s="2">
        <v>218.78877649766801</v>
      </c>
    </row>
    <row r="1008" spans="1:10" ht="12.75" hidden="1" customHeight="1">
      <c r="A1008" s="2">
        <v>1324</v>
      </c>
      <c r="B1008" s="2" t="s">
        <v>1566</v>
      </c>
      <c r="C1008" s="2" t="s">
        <v>683</v>
      </c>
      <c r="D1008" s="2" t="str">
        <f>VLOOKUP(C1008,'Industry Group'!$D$3:$G$172, 4,FALSE)</f>
        <v>Wood, Leather &amp; Paper</v>
      </c>
      <c r="E1008" s="2" t="s">
        <v>1567</v>
      </c>
      <c r="F1008" s="2" t="s">
        <v>1450</v>
      </c>
      <c r="G1008" s="2" t="s">
        <v>1568</v>
      </c>
      <c r="H1008" s="2">
        <v>105.176618</v>
      </c>
      <c r="I1008" s="2">
        <v>-5.2205360000000001</v>
      </c>
      <c r="J1008" s="2">
        <v>215.12042608833099</v>
      </c>
    </row>
    <row r="1009" spans="1:10" ht="12.75" hidden="1" customHeight="1">
      <c r="A1009" s="2">
        <v>1362</v>
      </c>
      <c r="B1009" s="2" t="s">
        <v>1569</v>
      </c>
      <c r="C1009" s="2" t="s">
        <v>1459</v>
      </c>
      <c r="D1009" s="2" t="str">
        <f>VLOOKUP(C1009,'Industry Group'!$D$3:$G$172, 4,FALSE)</f>
        <v>Food &amp; Beverage</v>
      </c>
      <c r="E1009" s="2" t="s">
        <v>1543</v>
      </c>
      <c r="F1009" s="2" t="s">
        <v>1450</v>
      </c>
      <c r="G1009" s="2" t="s">
        <v>1544</v>
      </c>
      <c r="H1009" s="2">
        <v>105.4478131</v>
      </c>
      <c r="I1009" s="2">
        <v>-4.8829915000000002</v>
      </c>
      <c r="J1009" s="2">
        <v>213.92868314591499</v>
      </c>
    </row>
    <row r="1010" spans="1:10" ht="12.75" customHeight="1">
      <c r="A1010" s="2">
        <v>1380</v>
      </c>
      <c r="B1010" s="2" t="s">
        <v>1570</v>
      </c>
      <c r="C1010" s="2" t="s">
        <v>105</v>
      </c>
      <c r="D1010" s="2" t="str">
        <f>VLOOKUP(C1010,'Industry Group'!$D$3:$G$172, 4,FALSE)</f>
        <v>Petrochemicals &amp; Plastics</v>
      </c>
      <c r="E1010" s="2" t="s">
        <v>1571</v>
      </c>
      <c r="F1010" s="2" t="s">
        <v>1450</v>
      </c>
      <c r="G1010" s="2" t="s">
        <v>1572</v>
      </c>
      <c r="H1010" s="2">
        <v>105.1210088</v>
      </c>
      <c r="I1010" s="2">
        <v>-5.3668095999999998</v>
      </c>
      <c r="J1010" s="2">
        <v>212.75698043450501</v>
      </c>
    </row>
    <row r="1011" spans="1:10" ht="12.75" hidden="1" customHeight="1">
      <c r="A1011" s="2">
        <v>1387</v>
      </c>
      <c r="B1011" s="2" t="s">
        <v>1573</v>
      </c>
      <c r="C1011" s="2" t="s">
        <v>1574</v>
      </c>
      <c r="D1011" s="2" t="str">
        <f>VLOOKUP(C1011,'Industry Group'!$D$3:$G$172, 4,FALSE)</f>
        <v>Food &amp; Beverage</v>
      </c>
      <c r="E1011" s="2" t="s">
        <v>1519</v>
      </c>
      <c r="F1011" s="2" t="s">
        <v>1450</v>
      </c>
      <c r="G1011" s="2" t="s">
        <v>1520</v>
      </c>
      <c r="H1011" s="2">
        <v>105.8312955</v>
      </c>
      <c r="I1011" s="2">
        <v>-4.6015796</v>
      </c>
      <c r="J1011" s="2">
        <v>211.291710508574</v>
      </c>
    </row>
    <row r="1012" spans="1:10" ht="12.75" hidden="1" customHeight="1">
      <c r="A1012" s="2">
        <v>1327</v>
      </c>
      <c r="B1012" s="2" t="s">
        <v>1575</v>
      </c>
      <c r="C1012" s="2" t="s">
        <v>115</v>
      </c>
      <c r="D1012" s="2" t="str">
        <f>VLOOKUP(C1012,'Industry Group'!$D$3:$G$172, 4,FALSE)</f>
        <v>Food &amp; Beverage</v>
      </c>
      <c r="E1012" s="2" t="s">
        <v>1567</v>
      </c>
      <c r="F1012" s="2" t="s">
        <v>1450</v>
      </c>
      <c r="G1012" s="2" t="s">
        <v>1568</v>
      </c>
      <c r="H1012" s="2">
        <v>105.191546</v>
      </c>
      <c r="I1012" s="2">
        <v>-5.2857474</v>
      </c>
      <c r="J1012" s="2">
        <v>210.04757371687001</v>
      </c>
    </row>
    <row r="1013" spans="1:10" ht="12.75" hidden="1" customHeight="1">
      <c r="A1013" s="2">
        <v>539</v>
      </c>
      <c r="B1013" s="2" t="s">
        <v>1576</v>
      </c>
      <c r="C1013" s="2" t="s">
        <v>421</v>
      </c>
      <c r="D1013" s="2" t="str">
        <f>VLOOKUP(C1013,'Industry Group'!$D$3:$G$172, 4,FALSE)</f>
        <v>Agro-based industry</v>
      </c>
      <c r="E1013" s="2" t="s">
        <v>1562</v>
      </c>
      <c r="F1013" s="2" t="s">
        <v>737</v>
      </c>
      <c r="G1013" s="2" t="s">
        <v>1563</v>
      </c>
      <c r="H1013" s="2">
        <v>108.6238207</v>
      </c>
      <c r="I1013" s="2">
        <v>-6.8267446999999999</v>
      </c>
      <c r="J1013" s="2">
        <v>208.354763164632</v>
      </c>
    </row>
    <row r="1014" spans="1:10" ht="12.75" customHeight="1">
      <c r="A1014" s="2">
        <v>1323</v>
      </c>
      <c r="B1014" s="2" t="s">
        <v>1577</v>
      </c>
      <c r="C1014" s="2" t="s">
        <v>105</v>
      </c>
      <c r="D1014" s="2" t="str">
        <f>VLOOKUP(C1014,'Industry Group'!$D$3:$G$172, 4,FALSE)</f>
        <v>Petrochemicals &amp; Plastics</v>
      </c>
      <c r="E1014" s="2" t="s">
        <v>1567</v>
      </c>
      <c r="F1014" s="2" t="s">
        <v>1450</v>
      </c>
      <c r="G1014" s="2" t="s">
        <v>1568</v>
      </c>
      <c r="H1014" s="2">
        <v>105.2008945</v>
      </c>
      <c r="I1014" s="2">
        <v>-5.3188163999999896</v>
      </c>
      <c r="J1014" s="2">
        <v>207.35683569059799</v>
      </c>
    </row>
    <row r="1015" spans="1:10" ht="12.75" hidden="1" customHeight="1">
      <c r="A1015" s="2">
        <v>1381</v>
      </c>
      <c r="B1015" s="2" t="s">
        <v>1578</v>
      </c>
      <c r="C1015" s="2" t="s">
        <v>126</v>
      </c>
      <c r="D1015" s="2" t="str">
        <f>VLOOKUP(C1015,'Industry Group'!$D$3:$G$172, 4,FALSE)</f>
        <v>Agro-based industry</v>
      </c>
      <c r="E1015" s="2" t="s">
        <v>1571</v>
      </c>
      <c r="F1015" s="2" t="s">
        <v>1450</v>
      </c>
      <c r="G1015" s="2" t="s">
        <v>1572</v>
      </c>
      <c r="H1015" s="2">
        <v>105.1767124</v>
      </c>
      <c r="I1015" s="2">
        <v>-5.366835</v>
      </c>
      <c r="J1015" s="2">
        <v>207.23517574162199</v>
      </c>
    </row>
    <row r="1016" spans="1:10" ht="12.75" customHeight="1">
      <c r="A1016" s="2">
        <v>541</v>
      </c>
      <c r="B1016" s="2" t="s">
        <v>1579</v>
      </c>
      <c r="C1016" s="2" t="s">
        <v>150</v>
      </c>
      <c r="D1016" s="2" t="str">
        <f>VLOOKUP(C1016,'Industry Group'!$D$3:$G$172, 4,FALSE)</f>
        <v>Power &amp; Energy</v>
      </c>
      <c r="E1016" s="2" t="s">
        <v>1562</v>
      </c>
      <c r="F1016" s="2" t="s">
        <v>737</v>
      </c>
      <c r="G1016" s="2" t="s">
        <v>1563</v>
      </c>
      <c r="H1016" s="2">
        <v>108.6137916</v>
      </c>
      <c r="I1016" s="2">
        <v>-6.7760407999999996</v>
      </c>
      <c r="J1016" s="2">
        <v>205.513585027289</v>
      </c>
    </row>
    <row r="1017" spans="1:10" ht="12.75" hidden="1" customHeight="1">
      <c r="A1017" s="2">
        <v>1365</v>
      </c>
      <c r="B1017" s="2" t="s">
        <v>1580</v>
      </c>
      <c r="C1017" s="2" t="s">
        <v>1459</v>
      </c>
      <c r="D1017" s="2" t="str">
        <f>VLOOKUP(C1017,'Industry Group'!$D$3:$G$172, 4,FALSE)</f>
        <v>Food &amp; Beverage</v>
      </c>
      <c r="E1017" s="2" t="s">
        <v>1581</v>
      </c>
      <c r="F1017" s="2" t="s">
        <v>1450</v>
      </c>
      <c r="G1017" s="2" t="s">
        <v>1582</v>
      </c>
      <c r="H1017" s="2">
        <v>105.54290949999999</v>
      </c>
      <c r="I1017" s="2">
        <v>-4.8993972000000001</v>
      </c>
      <c r="J1017" s="2">
        <v>205.12613373889801</v>
      </c>
    </row>
    <row r="1018" spans="1:10" ht="12.75" hidden="1" customHeight="1">
      <c r="A1018" s="2">
        <v>1402</v>
      </c>
      <c r="B1018" s="2" t="s">
        <v>1583</v>
      </c>
      <c r="C1018" s="2" t="s">
        <v>137</v>
      </c>
      <c r="D1018" s="2" t="str">
        <f>VLOOKUP(C1018,'Industry Group'!$D$3:$G$172, 4,FALSE)</f>
        <v>Food &amp; Beverage</v>
      </c>
      <c r="E1018" s="2" t="s">
        <v>1584</v>
      </c>
      <c r="F1018" s="2" t="s">
        <v>1450</v>
      </c>
      <c r="G1018" s="2" t="s">
        <v>1585</v>
      </c>
      <c r="H1018" s="2">
        <v>105.2045869</v>
      </c>
      <c r="I1018" s="2">
        <v>-5.4303619999999997</v>
      </c>
      <c r="J1018" s="2">
        <v>201.334432669031</v>
      </c>
    </row>
    <row r="1019" spans="1:10" ht="12.75" hidden="1" customHeight="1">
      <c r="A1019" s="2">
        <v>668</v>
      </c>
      <c r="B1019" s="2" t="s">
        <v>1586</v>
      </c>
      <c r="C1019" s="2" t="s">
        <v>190</v>
      </c>
      <c r="D1019" s="2" t="str">
        <f>VLOOKUP(C1019,'Industry Group'!$D$3:$G$172, 4,FALSE)</f>
        <v>Food &amp; Beverage</v>
      </c>
      <c r="E1019" s="2" t="s">
        <v>1587</v>
      </c>
      <c r="F1019" s="2" t="s">
        <v>737</v>
      </c>
      <c r="G1019" s="2" t="s">
        <v>1588</v>
      </c>
      <c r="H1019" s="2">
        <v>108.5791267</v>
      </c>
      <c r="I1019" s="2">
        <v>-6.7410435</v>
      </c>
      <c r="J1019" s="2">
        <v>200.69025304656299</v>
      </c>
    </row>
    <row r="1020" spans="1:10" ht="12.75" customHeight="1">
      <c r="A1020" s="2">
        <v>684</v>
      </c>
      <c r="B1020" s="2" t="s">
        <v>1589</v>
      </c>
      <c r="C1020" s="2" t="s">
        <v>13</v>
      </c>
      <c r="D1020" s="2" t="str">
        <f>VLOOKUP(C1020,'Industry Group'!$D$3:$G$172, 4,FALSE)</f>
        <v>Power &amp; Energy</v>
      </c>
      <c r="E1020" s="2" t="s">
        <v>1590</v>
      </c>
      <c r="F1020" s="2" t="s">
        <v>737</v>
      </c>
      <c r="G1020" s="2" t="s">
        <v>1591</v>
      </c>
      <c r="H1020" s="2">
        <v>108.23771069999999</v>
      </c>
      <c r="I1020" s="2">
        <v>-7.3351235999999904</v>
      </c>
      <c r="J1020" s="2">
        <v>198.50016658335099</v>
      </c>
    </row>
    <row r="1021" spans="1:10" ht="12.75" customHeight="1">
      <c r="A1021" s="2">
        <v>1322</v>
      </c>
      <c r="B1021" s="2" t="s">
        <v>1592</v>
      </c>
      <c r="C1021" s="2" t="s">
        <v>105</v>
      </c>
      <c r="D1021" s="2" t="str">
        <f>VLOOKUP(C1021,'Industry Group'!$D$3:$G$172, 4,FALSE)</f>
        <v>Petrochemicals &amp; Plastics</v>
      </c>
      <c r="E1021" s="2" t="s">
        <v>1567</v>
      </c>
      <c r="F1021" s="2" t="s">
        <v>1450</v>
      </c>
      <c r="G1021" s="2" t="s">
        <v>1568</v>
      </c>
      <c r="H1021" s="2">
        <v>105.260598</v>
      </c>
      <c r="I1021" s="2">
        <v>-5.3851849999999999</v>
      </c>
      <c r="J1021" s="2">
        <v>198.03717538076401</v>
      </c>
    </row>
    <row r="1022" spans="1:10" ht="12.75" hidden="1" customHeight="1">
      <c r="A1022" s="2">
        <v>1367</v>
      </c>
      <c r="B1022" s="2" t="s">
        <v>1593</v>
      </c>
      <c r="C1022" s="2" t="s">
        <v>578</v>
      </c>
      <c r="D1022" s="2" t="str">
        <f>VLOOKUP(C1022,'Industry Group'!$D$3:$G$172, 4,FALSE)</f>
        <v>Food &amp; Beverage</v>
      </c>
      <c r="E1022" s="2" t="s">
        <v>1581</v>
      </c>
      <c r="F1022" s="2" t="s">
        <v>1450</v>
      </c>
      <c r="G1022" s="2" t="s">
        <v>1582</v>
      </c>
      <c r="H1022" s="2">
        <v>105.542303</v>
      </c>
      <c r="I1022" s="2">
        <v>-4.9980039999999999</v>
      </c>
      <c r="J1022" s="2">
        <v>197.51790868520601</v>
      </c>
    </row>
    <row r="1023" spans="1:10" ht="12.75" hidden="1" customHeight="1">
      <c r="A1023" s="2">
        <v>1022</v>
      </c>
      <c r="B1023" s="2" t="s">
        <v>1594</v>
      </c>
      <c r="C1023" s="2" t="s">
        <v>18</v>
      </c>
      <c r="D1023" s="2" t="str">
        <f>VLOOKUP(C1023,'Industry Group'!$D$3:$G$172, 4,FALSE)</f>
        <v>Agro-based industry</v>
      </c>
      <c r="E1023" s="2" t="s">
        <v>219</v>
      </c>
      <c r="F1023" s="2" t="s">
        <v>220</v>
      </c>
      <c r="G1023" s="2" t="s">
        <v>221</v>
      </c>
      <c r="H1023" s="2">
        <v>113.00119890000001</v>
      </c>
      <c r="I1023" s="2">
        <v>0.83366969999999996</v>
      </c>
      <c r="J1023" s="2">
        <v>1040.4409945197301</v>
      </c>
    </row>
    <row r="1024" spans="1:10" ht="12.75" hidden="1" customHeight="1">
      <c r="A1024" s="2">
        <v>1415</v>
      </c>
      <c r="B1024" s="2" t="s">
        <v>1595</v>
      </c>
      <c r="C1024" s="2" t="s">
        <v>1596</v>
      </c>
      <c r="D1024" s="2" t="str">
        <f>VLOOKUP(C1024,'Industry Group'!$D$3:$G$172, 4,FALSE)</f>
        <v>Capital goods &amp; automobile components</v>
      </c>
      <c r="E1024" s="2" t="s">
        <v>1584</v>
      </c>
      <c r="F1024" s="2" t="s">
        <v>1450</v>
      </c>
      <c r="G1024" s="2" t="s">
        <v>1585</v>
      </c>
      <c r="H1024" s="2">
        <v>105.29870150000001</v>
      </c>
      <c r="I1024" s="2">
        <v>-5.4333536999999996</v>
      </c>
      <c r="J1024" s="2">
        <v>191.82835678401801</v>
      </c>
    </row>
    <row r="1025" spans="1:10" ht="12.75" hidden="1" customHeight="1">
      <c r="A1025" s="2">
        <v>1412</v>
      </c>
      <c r="B1025" s="2" t="s">
        <v>1597</v>
      </c>
      <c r="C1025" s="2" t="s">
        <v>122</v>
      </c>
      <c r="D1025" s="2" t="str">
        <f>VLOOKUP(C1025,'Industry Group'!$D$3:$G$172, 4,FALSE)</f>
        <v>Agro-based industry</v>
      </c>
      <c r="E1025" s="2" t="s">
        <v>1584</v>
      </c>
      <c r="F1025" s="2" t="s">
        <v>1450</v>
      </c>
      <c r="G1025" s="2" t="s">
        <v>1585</v>
      </c>
      <c r="H1025" s="2">
        <v>105.32588920000001</v>
      </c>
      <c r="I1025" s="2">
        <v>-5.4217272999999997</v>
      </c>
      <c r="J1025" s="2">
        <v>189.740010513545</v>
      </c>
    </row>
    <row r="1026" spans="1:10" ht="12.75" hidden="1" customHeight="1">
      <c r="A1026" s="2">
        <v>1413</v>
      </c>
      <c r="B1026" s="2" t="s">
        <v>1598</v>
      </c>
      <c r="C1026" s="2" t="s">
        <v>18</v>
      </c>
      <c r="D1026" s="2" t="str">
        <f>VLOOKUP(C1026,'Industry Group'!$D$3:$G$172, 4,FALSE)</f>
        <v>Agro-based industry</v>
      </c>
      <c r="E1026" s="2" t="s">
        <v>1584</v>
      </c>
      <c r="F1026" s="2" t="s">
        <v>1450</v>
      </c>
      <c r="G1026" s="2" t="s">
        <v>1585</v>
      </c>
      <c r="H1026" s="2">
        <v>105.3287729</v>
      </c>
      <c r="I1026" s="2">
        <v>-5.4252292999999998</v>
      </c>
      <c r="J1026" s="2">
        <v>189.27637898133</v>
      </c>
    </row>
    <row r="1027" spans="1:10" ht="12.75" hidden="1" customHeight="1">
      <c r="A1027" s="2">
        <v>1409</v>
      </c>
      <c r="B1027" s="2" t="s">
        <v>1599</v>
      </c>
      <c r="C1027" s="2" t="s">
        <v>153</v>
      </c>
      <c r="D1027" s="2" t="str">
        <f>VLOOKUP(C1027,'Industry Group'!$D$3:$G$172, 4,FALSE)</f>
        <v>Food &amp; Beverage</v>
      </c>
      <c r="E1027" s="2" t="s">
        <v>1584</v>
      </c>
      <c r="F1027" s="2" t="s">
        <v>1450</v>
      </c>
      <c r="G1027" s="2" t="s">
        <v>1585</v>
      </c>
      <c r="H1027" s="2">
        <v>105.31290370000001</v>
      </c>
      <c r="I1027" s="2">
        <v>-5.4565408999999896</v>
      </c>
      <c r="J1027" s="2">
        <v>189.26596355148601</v>
      </c>
    </row>
    <row r="1028" spans="1:10" ht="12.75" hidden="1" customHeight="1">
      <c r="A1028" s="2">
        <v>1416</v>
      </c>
      <c r="B1028" s="2" t="s">
        <v>1600</v>
      </c>
      <c r="C1028" s="2" t="s">
        <v>585</v>
      </c>
      <c r="D1028" s="2" t="str">
        <f>VLOOKUP(C1028,'Industry Group'!$D$3:$G$172, 4,FALSE)</f>
        <v>Agro-based industry</v>
      </c>
      <c r="E1028" s="2" t="s">
        <v>1584</v>
      </c>
      <c r="F1028" s="2" t="s">
        <v>1450</v>
      </c>
      <c r="G1028" s="2" t="s">
        <v>1585</v>
      </c>
      <c r="H1028" s="2">
        <v>105.3339995</v>
      </c>
      <c r="I1028" s="2">
        <v>-5.4202686999999896</v>
      </c>
      <c r="J1028" s="2">
        <v>189.019303873235</v>
      </c>
    </row>
    <row r="1029" spans="1:10" ht="12.75" customHeight="1">
      <c r="A1029" s="2">
        <v>1403</v>
      </c>
      <c r="B1029" s="2" t="s">
        <v>1601</v>
      </c>
      <c r="C1029" s="2" t="s">
        <v>1602</v>
      </c>
      <c r="D1029" s="2" t="str">
        <f>VLOOKUP(C1029,'Industry Group'!$D$3:$G$172, 4,FALSE)</f>
        <v>Petrochemicals &amp; Plastics</v>
      </c>
      <c r="E1029" s="2" t="s">
        <v>1584</v>
      </c>
      <c r="F1029" s="2" t="s">
        <v>1450</v>
      </c>
      <c r="G1029" s="2" t="s">
        <v>1585</v>
      </c>
      <c r="H1029" s="2">
        <v>105.3283199</v>
      </c>
      <c r="I1029" s="2">
        <v>-5.4331798999999998</v>
      </c>
      <c r="J1029" s="2">
        <v>188.913747109318</v>
      </c>
    </row>
    <row r="1030" spans="1:10" ht="12.75" customHeight="1">
      <c r="A1030" s="2">
        <v>1410</v>
      </c>
      <c r="B1030" s="2" t="s">
        <v>1603</v>
      </c>
      <c r="C1030" s="2" t="s">
        <v>1604</v>
      </c>
      <c r="D1030" s="2" t="str">
        <f>VLOOKUP(C1030,'Industry Group'!$D$3:$G$172, 4,FALSE)</f>
        <v>Petrochemicals &amp; Plastics</v>
      </c>
      <c r="E1030" s="2" t="s">
        <v>1584</v>
      </c>
      <c r="F1030" s="2" t="s">
        <v>1450</v>
      </c>
      <c r="G1030" s="2" t="s">
        <v>1585</v>
      </c>
      <c r="H1030" s="2">
        <v>105.3161236</v>
      </c>
      <c r="I1030" s="2">
        <v>-5.4581879999999998</v>
      </c>
      <c r="J1030" s="2">
        <v>188.86484291366699</v>
      </c>
    </row>
    <row r="1031" spans="1:10" ht="12.75" customHeight="1">
      <c r="A1031" s="2">
        <v>1414</v>
      </c>
      <c r="B1031" s="2" t="s">
        <v>1605</v>
      </c>
      <c r="C1031" s="2" t="s">
        <v>25</v>
      </c>
      <c r="D1031" s="2" t="str">
        <f>VLOOKUP(C1031,'Industry Group'!$D$3:$G$172, 4,FALSE)</f>
        <v>Cement, Steel &amp; heavy industry</v>
      </c>
      <c r="E1031" s="2" t="s">
        <v>1584</v>
      </c>
      <c r="F1031" s="2" t="s">
        <v>1450</v>
      </c>
      <c r="G1031" s="2" t="s">
        <v>1585</v>
      </c>
      <c r="H1031" s="2">
        <v>105.31634529999999</v>
      </c>
      <c r="I1031" s="2">
        <v>-5.4593514999999897</v>
      </c>
      <c r="J1031" s="2">
        <v>188.78540022077999</v>
      </c>
    </row>
    <row r="1032" spans="1:10" ht="12.75" hidden="1" customHeight="1">
      <c r="A1032" s="2">
        <v>1405</v>
      </c>
      <c r="B1032" s="2" t="s">
        <v>1606</v>
      </c>
      <c r="C1032" s="2" t="s">
        <v>115</v>
      </c>
      <c r="D1032" s="2" t="str">
        <f>VLOOKUP(C1032,'Industry Group'!$D$3:$G$172, 4,FALSE)</f>
        <v>Food &amp; Beverage</v>
      </c>
      <c r="E1032" s="2" t="s">
        <v>1584</v>
      </c>
      <c r="F1032" s="2" t="s">
        <v>1450</v>
      </c>
      <c r="G1032" s="2" t="s">
        <v>1585</v>
      </c>
      <c r="H1032" s="2">
        <v>105.33931800000001</v>
      </c>
      <c r="I1032" s="2">
        <v>-5.4166468999999999</v>
      </c>
      <c r="J1032" s="2">
        <v>188.68640029173901</v>
      </c>
    </row>
    <row r="1033" spans="1:10" ht="12.75" hidden="1" customHeight="1">
      <c r="A1033" s="2">
        <v>1343</v>
      </c>
      <c r="B1033" s="2" t="s">
        <v>1607</v>
      </c>
      <c r="C1033" s="2" t="s">
        <v>1608</v>
      </c>
      <c r="D1033" s="2" t="str">
        <f>VLOOKUP(C1033,'Industry Group'!$D$3:$G$172, 4,FALSE)</f>
        <v>Food &amp; Beverage</v>
      </c>
      <c r="E1033" s="2" t="s">
        <v>1567</v>
      </c>
      <c r="F1033" s="2" t="s">
        <v>1450</v>
      </c>
      <c r="G1033" s="2" t="s">
        <v>1568</v>
      </c>
      <c r="H1033" s="2">
        <v>105.344477</v>
      </c>
      <c r="I1033" s="2">
        <v>-5.4154193999999896</v>
      </c>
      <c r="J1033" s="2">
        <v>188.24570116493101</v>
      </c>
    </row>
    <row r="1034" spans="1:10" ht="12.75" customHeight="1">
      <c r="A1034" s="2">
        <v>1407</v>
      </c>
      <c r="B1034" s="2" t="s">
        <v>1609</v>
      </c>
      <c r="C1034" s="2" t="s">
        <v>13</v>
      </c>
      <c r="D1034" s="2" t="str">
        <f>VLOOKUP(C1034,'Industry Group'!$D$3:$G$172, 4,FALSE)</f>
        <v>Power &amp; Energy</v>
      </c>
      <c r="E1034" s="2" t="s">
        <v>1584</v>
      </c>
      <c r="F1034" s="2" t="s">
        <v>1450</v>
      </c>
      <c r="G1034" s="2" t="s">
        <v>1585</v>
      </c>
      <c r="H1034" s="2">
        <v>105.31695139999999</v>
      </c>
      <c r="I1034" s="2">
        <v>-5.4771970999999997</v>
      </c>
      <c r="J1034" s="2">
        <v>187.85312475052501</v>
      </c>
    </row>
    <row r="1035" spans="1:10" ht="12.75" customHeight="1">
      <c r="A1035" s="2">
        <v>1406</v>
      </c>
      <c r="B1035" s="2" t="s">
        <v>1610</v>
      </c>
      <c r="C1035" s="2" t="s">
        <v>13</v>
      </c>
      <c r="D1035" s="2" t="str">
        <f>VLOOKUP(C1035,'Industry Group'!$D$3:$G$172, 4,FALSE)</f>
        <v>Power &amp; Energy</v>
      </c>
      <c r="E1035" s="2" t="s">
        <v>1584</v>
      </c>
      <c r="F1035" s="2" t="s">
        <v>1450</v>
      </c>
      <c r="G1035" s="2" t="s">
        <v>1585</v>
      </c>
      <c r="H1035" s="2">
        <v>105.31806829999999</v>
      </c>
      <c r="I1035" s="2">
        <v>-5.4754687999999998</v>
      </c>
      <c r="J1035" s="2">
        <v>187.825439051095</v>
      </c>
    </row>
    <row r="1036" spans="1:10" ht="12.75" customHeight="1">
      <c r="A1036" s="2">
        <v>1408</v>
      </c>
      <c r="B1036" s="2" t="s">
        <v>1611</v>
      </c>
      <c r="C1036" s="2" t="s">
        <v>13</v>
      </c>
      <c r="D1036" s="2" t="str">
        <f>VLOOKUP(C1036,'Industry Group'!$D$3:$G$172, 4,FALSE)</f>
        <v>Power &amp; Energy</v>
      </c>
      <c r="E1036" s="2" t="s">
        <v>1584</v>
      </c>
      <c r="F1036" s="2" t="s">
        <v>1450</v>
      </c>
      <c r="G1036" s="2" t="s">
        <v>1585</v>
      </c>
      <c r="H1036" s="2">
        <v>105.31900229999999</v>
      </c>
      <c r="I1036" s="2">
        <v>-5.4739160999999896</v>
      </c>
      <c r="J1036" s="2">
        <v>187.80771975660801</v>
      </c>
    </row>
    <row r="1037" spans="1:10" ht="12.75" hidden="1" customHeight="1">
      <c r="A1037" s="2">
        <v>1335</v>
      </c>
      <c r="B1037" s="2" t="s">
        <v>1612</v>
      </c>
      <c r="C1037" s="2" t="s">
        <v>1574</v>
      </c>
      <c r="D1037" s="2" t="str">
        <f>VLOOKUP(C1037,'Industry Group'!$D$3:$G$172, 4,FALSE)</f>
        <v>Food &amp; Beverage</v>
      </c>
      <c r="E1037" s="2" t="s">
        <v>1567</v>
      </c>
      <c r="F1037" s="2" t="s">
        <v>1450</v>
      </c>
      <c r="G1037" s="2" t="s">
        <v>1568</v>
      </c>
      <c r="H1037" s="2">
        <v>105.3553629</v>
      </c>
      <c r="I1037" s="2">
        <v>-5.4037679999999897</v>
      </c>
      <c r="J1037" s="2">
        <v>187.79878998309499</v>
      </c>
    </row>
    <row r="1038" spans="1:10" ht="12.75" hidden="1" customHeight="1">
      <c r="A1038" s="2">
        <v>1332</v>
      </c>
      <c r="B1038" s="2" t="s">
        <v>1613</v>
      </c>
      <c r="C1038" s="2" t="s">
        <v>190</v>
      </c>
      <c r="D1038" s="2" t="str">
        <f>VLOOKUP(C1038,'Industry Group'!$D$3:$G$172, 4,FALSE)</f>
        <v>Food &amp; Beverage</v>
      </c>
      <c r="E1038" s="2" t="s">
        <v>1567</v>
      </c>
      <c r="F1038" s="2" t="s">
        <v>1450</v>
      </c>
      <c r="G1038" s="2" t="s">
        <v>1568</v>
      </c>
      <c r="H1038" s="2">
        <v>105.3585722</v>
      </c>
      <c r="I1038" s="2">
        <v>-5.4012013999999997</v>
      </c>
      <c r="J1038" s="2">
        <v>187.623567494821</v>
      </c>
    </row>
    <row r="1039" spans="1:10" ht="12.75" hidden="1" customHeight="1">
      <c r="A1039" s="2">
        <v>1336</v>
      </c>
      <c r="B1039" s="2" t="s">
        <v>1614</v>
      </c>
      <c r="C1039" s="2" t="s">
        <v>1574</v>
      </c>
      <c r="D1039" s="2" t="str">
        <f>VLOOKUP(C1039,'Industry Group'!$D$3:$G$172, 4,FALSE)</f>
        <v>Food &amp; Beverage</v>
      </c>
      <c r="E1039" s="2" t="s">
        <v>1567</v>
      </c>
      <c r="F1039" s="2" t="s">
        <v>1450</v>
      </c>
      <c r="G1039" s="2" t="s">
        <v>1568</v>
      </c>
      <c r="H1039" s="2">
        <v>105.3623753</v>
      </c>
      <c r="I1039" s="2">
        <v>-5.4029414999999998</v>
      </c>
      <c r="J1039" s="2">
        <v>187.160850416394</v>
      </c>
    </row>
    <row r="1040" spans="1:10" ht="12.75" hidden="1" customHeight="1">
      <c r="A1040" s="2">
        <v>1325</v>
      </c>
      <c r="B1040" s="2" t="s">
        <v>1615</v>
      </c>
      <c r="C1040" s="2" t="s">
        <v>115</v>
      </c>
      <c r="D1040" s="2" t="str">
        <f>VLOOKUP(C1040,'Industry Group'!$D$3:$G$172, 4,FALSE)</f>
        <v>Food &amp; Beverage</v>
      </c>
      <c r="E1040" s="2" t="s">
        <v>1567</v>
      </c>
      <c r="F1040" s="2" t="s">
        <v>1450</v>
      </c>
      <c r="G1040" s="2" t="s">
        <v>1568</v>
      </c>
      <c r="H1040" s="2">
        <v>105.3681388</v>
      </c>
      <c r="I1040" s="2">
        <v>-5.3936248000000004</v>
      </c>
      <c r="J1040" s="2">
        <v>187.10283691856301</v>
      </c>
    </row>
    <row r="1041" spans="1:10" ht="12.75" hidden="1" customHeight="1">
      <c r="A1041" s="2">
        <v>1334</v>
      </c>
      <c r="B1041" s="2" t="s">
        <v>1616</v>
      </c>
      <c r="C1041" s="2" t="s">
        <v>190</v>
      </c>
      <c r="D1041" s="2" t="str">
        <f>VLOOKUP(C1041,'Industry Group'!$D$3:$G$172, 4,FALSE)</f>
        <v>Food &amp; Beverage</v>
      </c>
      <c r="E1041" s="2" t="s">
        <v>1567</v>
      </c>
      <c r="F1041" s="2" t="s">
        <v>1450</v>
      </c>
      <c r="G1041" s="2" t="s">
        <v>1568</v>
      </c>
      <c r="H1041" s="2">
        <v>105.3652972</v>
      </c>
      <c r="I1041" s="2">
        <v>-5.399654</v>
      </c>
      <c r="J1041" s="2">
        <v>187.053262935796</v>
      </c>
    </row>
    <row r="1042" spans="1:10" ht="12.75" hidden="1" customHeight="1">
      <c r="A1042" s="2">
        <v>1326</v>
      </c>
      <c r="B1042" s="2" t="s">
        <v>1617</v>
      </c>
      <c r="C1042" s="2" t="s">
        <v>115</v>
      </c>
      <c r="D1042" s="2" t="str">
        <f>VLOOKUP(C1042,'Industry Group'!$D$3:$G$172, 4,FALSE)</f>
        <v>Food &amp; Beverage</v>
      </c>
      <c r="E1042" s="2" t="s">
        <v>1567</v>
      </c>
      <c r="F1042" s="2" t="s">
        <v>1450</v>
      </c>
      <c r="G1042" s="2" t="s">
        <v>1568</v>
      </c>
      <c r="H1042" s="2">
        <v>105.3804959</v>
      </c>
      <c r="I1042" s="2">
        <v>-5.3803076000000001</v>
      </c>
      <c r="J1042" s="2">
        <v>186.636904142416</v>
      </c>
    </row>
    <row r="1043" spans="1:10" ht="12.75" hidden="1" customHeight="1">
      <c r="A1043" s="2">
        <v>1330</v>
      </c>
      <c r="B1043" s="2" t="s">
        <v>1618</v>
      </c>
      <c r="C1043" s="2" t="s">
        <v>1619</v>
      </c>
      <c r="D1043" s="2" t="str">
        <f>VLOOKUP(C1043,'Industry Group'!$D$3:$G$172, 4,FALSE)</f>
        <v>Agro-based industry</v>
      </c>
      <c r="E1043" s="2" t="s">
        <v>1567</v>
      </c>
      <c r="F1043" s="2" t="s">
        <v>1450</v>
      </c>
      <c r="G1043" s="2" t="s">
        <v>1568</v>
      </c>
      <c r="H1043" s="2">
        <v>105.3829585</v>
      </c>
      <c r="I1043" s="2">
        <v>-5.3822903999999996</v>
      </c>
      <c r="J1043" s="2">
        <v>186.290495042478</v>
      </c>
    </row>
    <row r="1044" spans="1:10" ht="12.75" hidden="1" customHeight="1">
      <c r="A1044" s="2">
        <v>1331</v>
      </c>
      <c r="B1044" s="2" t="s">
        <v>1620</v>
      </c>
      <c r="C1044" s="2" t="s">
        <v>190</v>
      </c>
      <c r="D1044" s="2" t="str">
        <f>VLOOKUP(C1044,'Industry Group'!$D$3:$G$172, 4,FALSE)</f>
        <v>Food &amp; Beverage</v>
      </c>
      <c r="E1044" s="2" t="s">
        <v>1567</v>
      </c>
      <c r="F1044" s="2" t="s">
        <v>1450</v>
      </c>
      <c r="G1044" s="2" t="s">
        <v>1568</v>
      </c>
      <c r="H1044" s="2">
        <v>105.3829585</v>
      </c>
      <c r="I1044" s="2">
        <v>-5.3822903999999996</v>
      </c>
      <c r="J1044" s="2">
        <v>186.290495042478</v>
      </c>
    </row>
    <row r="1045" spans="1:10" ht="12.75" hidden="1" customHeight="1">
      <c r="A1045" s="2">
        <v>1333</v>
      </c>
      <c r="B1045" s="2" t="s">
        <v>1621</v>
      </c>
      <c r="C1045" s="2" t="s">
        <v>190</v>
      </c>
      <c r="D1045" s="2" t="str">
        <f>VLOOKUP(C1045,'Industry Group'!$D$3:$G$172, 4,FALSE)</f>
        <v>Food &amp; Beverage</v>
      </c>
      <c r="E1045" s="2" t="s">
        <v>1567</v>
      </c>
      <c r="F1045" s="2" t="s">
        <v>1450</v>
      </c>
      <c r="G1045" s="2" t="s">
        <v>1568</v>
      </c>
      <c r="H1045" s="2">
        <v>105.3820241</v>
      </c>
      <c r="I1045" s="2">
        <v>-5.3855751999999999</v>
      </c>
      <c r="J1045" s="2">
        <v>186.19985547809301</v>
      </c>
    </row>
    <row r="1046" spans="1:10" ht="12.75" hidden="1" customHeight="1">
      <c r="A1046" s="2">
        <v>1404</v>
      </c>
      <c r="B1046" s="2" t="s">
        <v>1622</v>
      </c>
      <c r="C1046" s="2" t="s">
        <v>777</v>
      </c>
      <c r="D1046" s="2" t="str">
        <f>VLOOKUP(C1046,'Industry Group'!$D$3:$G$172, 4,FALSE)</f>
        <v>Food &amp; Beverage</v>
      </c>
      <c r="E1046" s="2" t="s">
        <v>1584</v>
      </c>
      <c r="F1046" s="2" t="s">
        <v>1450</v>
      </c>
      <c r="G1046" s="2" t="s">
        <v>1585</v>
      </c>
      <c r="H1046" s="2">
        <v>105.33356999999999</v>
      </c>
      <c r="I1046" s="2">
        <v>-5.5019448000000004</v>
      </c>
      <c r="J1046" s="2">
        <v>185.00479485018599</v>
      </c>
    </row>
    <row r="1047" spans="1:10" ht="12.75" hidden="1" customHeight="1">
      <c r="A1047" s="2">
        <v>1340</v>
      </c>
      <c r="B1047" s="2" t="s">
        <v>1623</v>
      </c>
      <c r="C1047" s="2" t="s">
        <v>1290</v>
      </c>
      <c r="D1047" s="2" t="str">
        <f>VLOOKUP(C1047,'Industry Group'!$D$3:$G$172, 4,FALSE)</f>
        <v>Agro-based industry</v>
      </c>
      <c r="E1047" s="2" t="s">
        <v>1567</v>
      </c>
      <c r="F1047" s="2" t="s">
        <v>1450</v>
      </c>
      <c r="G1047" s="2" t="s">
        <v>1568</v>
      </c>
      <c r="H1047" s="2">
        <v>105.376127</v>
      </c>
      <c r="I1047" s="2">
        <v>-5.4264732999999996</v>
      </c>
      <c r="J1047" s="2">
        <v>184.572433463263</v>
      </c>
    </row>
    <row r="1048" spans="1:10" ht="12.75" hidden="1" customHeight="1">
      <c r="A1048" s="2">
        <v>1411</v>
      </c>
      <c r="B1048" s="2" t="s">
        <v>1624</v>
      </c>
      <c r="C1048" s="2" t="s">
        <v>855</v>
      </c>
      <c r="D1048" s="2" t="str">
        <f>VLOOKUP(C1048,'Industry Group'!$D$3:$G$172, 4,FALSE)</f>
        <v>Ports &amp; Transportation</v>
      </c>
      <c r="E1048" s="2" t="s">
        <v>1584</v>
      </c>
      <c r="F1048" s="2" t="s">
        <v>1450</v>
      </c>
      <c r="G1048" s="2" t="s">
        <v>1585</v>
      </c>
      <c r="H1048" s="2">
        <v>105.3428706</v>
      </c>
      <c r="I1048" s="2">
        <v>-5.5098832</v>
      </c>
      <c r="J1048" s="2">
        <v>183.696124893286</v>
      </c>
    </row>
    <row r="1049" spans="1:10" ht="12.75" hidden="1" customHeight="1">
      <c r="A1049" s="2">
        <v>1321</v>
      </c>
      <c r="B1049" s="2" t="s">
        <v>1625</v>
      </c>
      <c r="C1049" s="2" t="s">
        <v>1503</v>
      </c>
      <c r="D1049" s="2" t="str">
        <f>VLOOKUP(C1049,'Industry Group'!$D$3:$G$172, 4,FALSE)</f>
        <v>Agro-based industry</v>
      </c>
      <c r="E1049" s="2" t="s">
        <v>1567</v>
      </c>
      <c r="F1049" s="2" t="s">
        <v>1450</v>
      </c>
      <c r="G1049" s="2" t="s">
        <v>1568</v>
      </c>
      <c r="H1049" s="2">
        <v>105.4647753</v>
      </c>
      <c r="I1049" s="2">
        <v>-5.3151796999999998</v>
      </c>
      <c r="J1049" s="2">
        <v>182.43860400136199</v>
      </c>
    </row>
    <row r="1050" spans="1:10" ht="12.75" customHeight="1">
      <c r="A1050" s="2">
        <v>1338</v>
      </c>
      <c r="B1050" s="2" t="s">
        <v>1626</v>
      </c>
      <c r="C1050" s="2" t="s">
        <v>150</v>
      </c>
      <c r="D1050" s="2" t="str">
        <f>VLOOKUP(C1050,'Industry Group'!$D$3:$G$172, 4,FALSE)</f>
        <v>Power &amp; Energy</v>
      </c>
      <c r="E1050" s="2" t="s">
        <v>1567</v>
      </c>
      <c r="F1050" s="2" t="s">
        <v>1450</v>
      </c>
      <c r="G1050" s="2" t="s">
        <v>1568</v>
      </c>
      <c r="H1050" s="2">
        <v>105.351744299999</v>
      </c>
      <c r="I1050" s="2">
        <v>-5.5214479999999897</v>
      </c>
      <c r="J1050" s="2">
        <v>182.26074176229</v>
      </c>
    </row>
    <row r="1051" spans="1:10" ht="12.75" customHeight="1">
      <c r="A1051" s="2">
        <v>1339</v>
      </c>
      <c r="B1051" s="2" t="s">
        <v>1627</v>
      </c>
      <c r="C1051" s="2" t="s">
        <v>150</v>
      </c>
      <c r="D1051" s="2" t="str">
        <f>VLOOKUP(C1051,'Industry Group'!$D$3:$G$172, 4,FALSE)</f>
        <v>Power &amp; Energy</v>
      </c>
      <c r="E1051" s="2" t="s">
        <v>1567</v>
      </c>
      <c r="F1051" s="2" t="s">
        <v>1450</v>
      </c>
      <c r="G1051" s="2" t="s">
        <v>1568</v>
      </c>
      <c r="H1051" s="2">
        <v>105.351744299999</v>
      </c>
      <c r="I1051" s="2">
        <v>-5.5214479999999897</v>
      </c>
      <c r="J1051" s="2">
        <v>182.26074176229</v>
      </c>
    </row>
    <row r="1052" spans="1:10" ht="12.75" hidden="1" customHeight="1">
      <c r="A1052" s="2">
        <v>1341</v>
      </c>
      <c r="B1052" s="2" t="s">
        <v>1628</v>
      </c>
      <c r="C1052" s="2" t="s">
        <v>18</v>
      </c>
      <c r="D1052" s="2" t="str">
        <f>VLOOKUP(C1052,'Industry Group'!$D$3:$G$172, 4,FALSE)</f>
        <v>Agro-based industry</v>
      </c>
      <c r="E1052" s="2" t="s">
        <v>1567</v>
      </c>
      <c r="F1052" s="2" t="s">
        <v>1450</v>
      </c>
      <c r="G1052" s="2" t="s">
        <v>1568</v>
      </c>
      <c r="H1052" s="2">
        <v>105.3526093</v>
      </c>
      <c r="I1052" s="2">
        <v>-5.5254580000000004</v>
      </c>
      <c r="J1052" s="2">
        <v>181.986249122359</v>
      </c>
    </row>
    <row r="1053" spans="1:10" ht="12.75" hidden="1" customHeight="1">
      <c r="A1053" s="2">
        <v>1337</v>
      </c>
      <c r="B1053" s="2" t="s">
        <v>1629</v>
      </c>
      <c r="C1053" s="2" t="s">
        <v>478</v>
      </c>
      <c r="D1053" s="2" t="str">
        <f>VLOOKUP(C1053,'Industry Group'!$D$3:$G$172, 4,FALSE)</f>
        <v>Agro-based industry</v>
      </c>
      <c r="E1053" s="2" t="s">
        <v>1567</v>
      </c>
      <c r="F1053" s="2" t="s">
        <v>1450</v>
      </c>
      <c r="G1053" s="2" t="s">
        <v>1568</v>
      </c>
      <c r="H1053" s="2">
        <v>105.35335499999999</v>
      </c>
      <c r="I1053" s="2">
        <v>-5.5245432999999897</v>
      </c>
      <c r="J1053" s="2">
        <v>181.95395714034001</v>
      </c>
    </row>
    <row r="1054" spans="1:10" ht="12.75" customHeight="1">
      <c r="A1054" s="2">
        <v>542</v>
      </c>
      <c r="B1054" s="2" t="s">
        <v>1630</v>
      </c>
      <c r="C1054" s="2" t="s">
        <v>25</v>
      </c>
      <c r="D1054" s="2" t="str">
        <f>VLOOKUP(C1054,'Industry Group'!$D$3:$G$172, 4,FALSE)</f>
        <v>Cement, Steel &amp; heavy industry</v>
      </c>
      <c r="E1054" s="2" t="s">
        <v>1562</v>
      </c>
      <c r="F1054" s="2" t="s">
        <v>737</v>
      </c>
      <c r="G1054" s="2" t="s">
        <v>1563</v>
      </c>
      <c r="H1054" s="2">
        <v>108.4018683</v>
      </c>
      <c r="I1054" s="2">
        <v>-6.7050640000000001</v>
      </c>
      <c r="J1054" s="2">
        <v>180.79196560054899</v>
      </c>
    </row>
    <row r="1055" spans="1:10" ht="12.75" customHeight="1">
      <c r="A1055" s="2">
        <v>543</v>
      </c>
      <c r="B1055" s="2" t="s">
        <v>1631</v>
      </c>
      <c r="C1055" s="2" t="s">
        <v>105</v>
      </c>
      <c r="D1055" s="2" t="str">
        <f>VLOOKUP(C1055,'Industry Group'!$D$3:$G$172, 4,FALSE)</f>
        <v>Petrochemicals &amp; Plastics</v>
      </c>
      <c r="E1055" s="2" t="s">
        <v>1632</v>
      </c>
      <c r="F1055" s="2" t="s">
        <v>737</v>
      </c>
      <c r="G1055" s="2" t="s">
        <v>1633</v>
      </c>
      <c r="H1055" s="2">
        <v>107.660436</v>
      </c>
      <c r="I1055" s="2">
        <v>-7.5937191000000004</v>
      </c>
      <c r="J1055" s="2">
        <v>178.54348273252799</v>
      </c>
    </row>
    <row r="1056" spans="1:10" ht="12.75" hidden="1" customHeight="1">
      <c r="A1056" s="2">
        <v>545</v>
      </c>
      <c r="B1056" s="2" t="s">
        <v>1634</v>
      </c>
      <c r="C1056" s="2" t="s">
        <v>18</v>
      </c>
      <c r="D1056" s="2" t="str">
        <f>VLOOKUP(C1056,'Industry Group'!$D$3:$G$172, 4,FALSE)</f>
        <v>Agro-based industry</v>
      </c>
      <c r="E1056" s="2" t="s">
        <v>1632</v>
      </c>
      <c r="F1056" s="2" t="s">
        <v>737</v>
      </c>
      <c r="G1056" s="2" t="s">
        <v>1633</v>
      </c>
      <c r="H1056" s="2">
        <v>107.660436</v>
      </c>
      <c r="I1056" s="2">
        <v>-7.5937191000000004</v>
      </c>
      <c r="J1056" s="2">
        <v>178.54348273252799</v>
      </c>
    </row>
    <row r="1057" spans="1:10" ht="12.75" hidden="1" customHeight="1">
      <c r="A1057" s="2">
        <v>1366</v>
      </c>
      <c r="B1057" s="2" t="s">
        <v>1635</v>
      </c>
      <c r="C1057" s="2" t="s">
        <v>1459</v>
      </c>
      <c r="D1057" s="2" t="str">
        <f>VLOOKUP(C1057,'Industry Group'!$D$3:$G$172, 4,FALSE)</f>
        <v>Food &amp; Beverage</v>
      </c>
      <c r="E1057" s="2" t="s">
        <v>1581</v>
      </c>
      <c r="F1057" s="2" t="s">
        <v>1450</v>
      </c>
      <c r="G1057" s="2" t="s">
        <v>1582</v>
      </c>
      <c r="H1057" s="2">
        <v>105.66471420000001</v>
      </c>
      <c r="I1057" s="2">
        <v>-5.1342346999999897</v>
      </c>
      <c r="J1057" s="2">
        <v>177.254736744718</v>
      </c>
    </row>
    <row r="1058" spans="1:10" ht="12.75" hidden="1" customHeight="1">
      <c r="A1058" s="2">
        <v>1364</v>
      </c>
      <c r="B1058" s="2" t="s">
        <v>1636</v>
      </c>
      <c r="C1058" s="2" t="s">
        <v>533</v>
      </c>
      <c r="D1058" s="2" t="str">
        <f>VLOOKUP(C1058,'Industry Group'!$D$3:$G$172, 4,FALSE)</f>
        <v>Food &amp; Beverage</v>
      </c>
      <c r="E1058" s="2" t="s">
        <v>1581</v>
      </c>
      <c r="F1058" s="2" t="s">
        <v>1450</v>
      </c>
      <c r="G1058" s="2" t="s">
        <v>1582</v>
      </c>
      <c r="H1058" s="2">
        <v>105.545716</v>
      </c>
      <c r="I1058" s="2">
        <v>-5.3073538999999998</v>
      </c>
      <c r="J1058" s="2">
        <v>175.48947132954501</v>
      </c>
    </row>
    <row r="1059" spans="1:10" ht="12.75" customHeight="1">
      <c r="A1059" s="2">
        <v>593</v>
      </c>
      <c r="B1059" s="2" t="s">
        <v>1637</v>
      </c>
      <c r="C1059" s="2" t="s">
        <v>299</v>
      </c>
      <c r="D1059" s="2" t="str">
        <f>VLOOKUP(C1059,'Industry Group'!$D$3:$G$172, 4,FALSE)</f>
        <v>Waste</v>
      </c>
      <c r="E1059" s="2" t="s">
        <v>1638</v>
      </c>
      <c r="F1059" s="2" t="s">
        <v>737</v>
      </c>
      <c r="G1059" s="2" t="s">
        <v>1639</v>
      </c>
      <c r="H1059" s="2">
        <v>108.3414002</v>
      </c>
      <c r="I1059" s="2">
        <v>-6.7032065999999997</v>
      </c>
      <c r="J1059" s="2">
        <v>174.37026066310301</v>
      </c>
    </row>
    <row r="1060" spans="1:10" ht="12.75" customHeight="1">
      <c r="A1060" s="2">
        <v>546</v>
      </c>
      <c r="B1060" s="2" t="s">
        <v>1640</v>
      </c>
      <c r="C1060" s="2" t="s">
        <v>1641</v>
      </c>
      <c r="D1060" s="2" t="str">
        <f>VLOOKUP(C1060,'Industry Group'!$D$3:$G$172, 4,FALSE)</f>
        <v>Petrochemicals &amp; Plastics</v>
      </c>
      <c r="E1060" s="2" t="s">
        <v>1642</v>
      </c>
      <c r="F1060" s="2" t="s">
        <v>737</v>
      </c>
      <c r="G1060" s="2" t="s">
        <v>1643</v>
      </c>
      <c r="H1060" s="2">
        <v>108.4065239</v>
      </c>
      <c r="I1060" s="2">
        <v>-6.3933768000000004</v>
      </c>
      <c r="J1060" s="2">
        <v>173.929910298132</v>
      </c>
    </row>
    <row r="1061" spans="1:10" ht="12.75" hidden="1" customHeight="1">
      <c r="A1061" s="2">
        <v>1328</v>
      </c>
      <c r="B1061" s="2" t="s">
        <v>1644</v>
      </c>
      <c r="C1061" s="2" t="s">
        <v>153</v>
      </c>
      <c r="D1061" s="2" t="str">
        <f>VLOOKUP(C1061,'Industry Group'!$D$3:$G$172, 4,FALSE)</f>
        <v>Food &amp; Beverage</v>
      </c>
      <c r="E1061" s="2" t="s">
        <v>1567</v>
      </c>
      <c r="F1061" s="2" t="s">
        <v>1450</v>
      </c>
      <c r="G1061" s="2" t="s">
        <v>1568</v>
      </c>
      <c r="H1061" s="2">
        <v>105.42714460000001</v>
      </c>
      <c r="I1061" s="2">
        <v>-5.5390465000000004</v>
      </c>
      <c r="J1061" s="2">
        <v>173.86652680669201</v>
      </c>
    </row>
    <row r="1062" spans="1:10" ht="12.75" hidden="1" customHeight="1">
      <c r="A1062" s="2">
        <v>1342</v>
      </c>
      <c r="B1062" s="2" t="s">
        <v>1645</v>
      </c>
      <c r="C1062" s="2" t="s">
        <v>1459</v>
      </c>
      <c r="D1062" s="2" t="str">
        <f>VLOOKUP(C1062,'Industry Group'!$D$3:$G$172, 4,FALSE)</f>
        <v>Food &amp; Beverage</v>
      </c>
      <c r="E1062" s="2" t="s">
        <v>1567</v>
      </c>
      <c r="F1062" s="2" t="s">
        <v>1450</v>
      </c>
      <c r="G1062" s="2" t="s">
        <v>1568</v>
      </c>
      <c r="H1062" s="2">
        <v>105.4736893</v>
      </c>
      <c r="I1062" s="2">
        <v>-5.4615334999999998</v>
      </c>
      <c r="J1062" s="2">
        <v>173.208500936799</v>
      </c>
    </row>
    <row r="1063" spans="1:10" ht="12.75" hidden="1" customHeight="1">
      <c r="A1063" s="2">
        <v>1329</v>
      </c>
      <c r="B1063" s="2" t="s">
        <v>1646</v>
      </c>
      <c r="C1063" s="2" t="s">
        <v>1619</v>
      </c>
      <c r="D1063" s="2" t="str">
        <f>VLOOKUP(C1063,'Industry Group'!$D$3:$G$172, 4,FALSE)</f>
        <v>Agro-based industry</v>
      </c>
      <c r="E1063" s="2" t="s">
        <v>1567</v>
      </c>
      <c r="F1063" s="2" t="s">
        <v>1450</v>
      </c>
      <c r="G1063" s="2" t="s">
        <v>1568</v>
      </c>
      <c r="H1063" s="2">
        <v>105.433026</v>
      </c>
      <c r="I1063" s="2">
        <v>-5.5418580000000004</v>
      </c>
      <c r="J1063" s="2">
        <v>173.14361423026199</v>
      </c>
    </row>
    <row r="1064" spans="1:10" ht="12.75" customHeight="1">
      <c r="A1064" s="2">
        <v>548</v>
      </c>
      <c r="B1064" s="2" t="s">
        <v>1647</v>
      </c>
      <c r="C1064" s="2" t="s">
        <v>13</v>
      </c>
      <c r="D1064" s="2" t="str">
        <f>VLOOKUP(C1064,'Industry Group'!$D$3:$G$172, 4,FALSE)</f>
        <v>Power &amp; Energy</v>
      </c>
      <c r="E1064" s="2" t="s">
        <v>1642</v>
      </c>
      <c r="F1064" s="2" t="s">
        <v>737</v>
      </c>
      <c r="G1064" s="2" t="s">
        <v>1643</v>
      </c>
      <c r="H1064" s="2">
        <v>108.3956211</v>
      </c>
      <c r="I1064" s="2">
        <v>-6.3845424999999896</v>
      </c>
      <c r="J1064" s="2">
        <v>172.619273469646</v>
      </c>
    </row>
    <row r="1065" spans="1:10" ht="12.75" customHeight="1">
      <c r="A1065" s="2">
        <v>549</v>
      </c>
      <c r="B1065" s="2" t="s">
        <v>1648</v>
      </c>
      <c r="C1065" s="2" t="s">
        <v>99</v>
      </c>
      <c r="D1065" s="2" t="str">
        <f>VLOOKUP(C1065,'Industry Group'!$D$3:$G$172, 4,FALSE)</f>
        <v>Oil &amp; Gas refining</v>
      </c>
      <c r="E1065" s="2" t="s">
        <v>1642</v>
      </c>
      <c r="F1065" s="2" t="s">
        <v>737</v>
      </c>
      <c r="G1065" s="2" t="s">
        <v>1643</v>
      </c>
      <c r="H1065" s="2">
        <v>108.3956211</v>
      </c>
      <c r="I1065" s="2">
        <v>-6.3845424999999896</v>
      </c>
      <c r="J1065" s="2">
        <v>172.619273469646</v>
      </c>
    </row>
    <row r="1066" spans="1:10" ht="12.75" customHeight="1">
      <c r="A1066" s="2">
        <v>547</v>
      </c>
      <c r="B1066" s="2" t="s">
        <v>1649</v>
      </c>
      <c r="C1066" s="2" t="s">
        <v>13</v>
      </c>
      <c r="D1066" s="2" t="str">
        <f>VLOOKUP(C1066,'Industry Group'!$D$3:$G$172, 4,FALSE)</f>
        <v>Power &amp; Energy</v>
      </c>
      <c r="E1066" s="2" t="s">
        <v>1642</v>
      </c>
      <c r="F1066" s="2" t="s">
        <v>737</v>
      </c>
      <c r="G1066" s="2" t="s">
        <v>1643</v>
      </c>
      <c r="H1066" s="2">
        <v>108.3835021</v>
      </c>
      <c r="I1066" s="2">
        <v>-6.3590086000000001</v>
      </c>
      <c r="J1066" s="2">
        <v>170.98982635683001</v>
      </c>
    </row>
    <row r="1067" spans="1:10" ht="12.75" customHeight="1">
      <c r="A1067" s="2">
        <v>638</v>
      </c>
      <c r="B1067" s="2" t="s">
        <v>1650</v>
      </c>
      <c r="C1067" s="2" t="s">
        <v>209</v>
      </c>
      <c r="D1067" s="2" t="str">
        <f>VLOOKUP(C1067,'Industry Group'!$D$3:$G$172, 4,FALSE)</f>
        <v>Power &amp; Energy</v>
      </c>
      <c r="E1067" s="2" t="s">
        <v>1651</v>
      </c>
      <c r="F1067" s="2" t="s">
        <v>737</v>
      </c>
      <c r="G1067" s="2" t="s">
        <v>1652</v>
      </c>
      <c r="H1067" s="2">
        <v>108.0812615</v>
      </c>
      <c r="I1067" s="2">
        <v>-7.1204888999999998</v>
      </c>
      <c r="J1067" s="2">
        <v>170.195287429198</v>
      </c>
    </row>
    <row r="1068" spans="1:10" ht="12.75" customHeight="1">
      <c r="A1068" s="2">
        <v>591</v>
      </c>
      <c r="B1068" s="2" t="s">
        <v>1653</v>
      </c>
      <c r="C1068" s="2" t="s">
        <v>32</v>
      </c>
      <c r="D1068" s="2" t="str">
        <f>VLOOKUP(C1068,'Industry Group'!$D$3:$G$172, 4,FALSE)</f>
        <v>Power &amp; Energy</v>
      </c>
      <c r="E1068" s="2" t="s">
        <v>1654</v>
      </c>
      <c r="F1068" s="2" t="s">
        <v>737</v>
      </c>
      <c r="G1068" s="2" t="s">
        <v>1655</v>
      </c>
      <c r="H1068" s="2">
        <v>108.32583289999999</v>
      </c>
      <c r="I1068" s="2">
        <v>-6.3373100000000004</v>
      </c>
      <c r="J1068" s="2">
        <v>164.41607691413</v>
      </c>
    </row>
    <row r="1069" spans="1:10" ht="12.75" customHeight="1">
      <c r="A1069" s="2">
        <v>550</v>
      </c>
      <c r="B1069" s="2" t="s">
        <v>1656</v>
      </c>
      <c r="C1069" s="2" t="s">
        <v>150</v>
      </c>
      <c r="D1069" s="2" t="str">
        <f>VLOOKUP(C1069,'Industry Group'!$D$3:$G$172, 4,FALSE)</f>
        <v>Power &amp; Energy</v>
      </c>
      <c r="E1069" s="2" t="s">
        <v>1642</v>
      </c>
      <c r="F1069" s="2" t="s">
        <v>737</v>
      </c>
      <c r="G1069" s="2" t="s">
        <v>1643</v>
      </c>
      <c r="H1069" s="2">
        <v>108.3243415</v>
      </c>
      <c r="I1069" s="2">
        <v>-6.3527984999999996</v>
      </c>
      <c r="J1069" s="2">
        <v>164.408429510557</v>
      </c>
    </row>
    <row r="1070" spans="1:10" ht="12.75" hidden="1" customHeight="1">
      <c r="A1070" s="2">
        <v>594</v>
      </c>
      <c r="B1070" s="2" t="s">
        <v>1657</v>
      </c>
      <c r="C1070" s="2" t="s">
        <v>1358</v>
      </c>
      <c r="D1070" s="2" t="str">
        <f>VLOOKUP(C1070,'Industry Group'!$D$3:$G$172, 4,FALSE)</f>
        <v>Capital goods &amp; automobile components</v>
      </c>
      <c r="E1070" s="2" t="s">
        <v>1638</v>
      </c>
      <c r="F1070" s="2" t="s">
        <v>737</v>
      </c>
      <c r="G1070" s="2" t="s">
        <v>1639</v>
      </c>
      <c r="H1070" s="2">
        <v>108.2127323</v>
      </c>
      <c r="I1070" s="2">
        <v>-6.7489701999999996</v>
      </c>
      <c r="J1070" s="2">
        <v>162.73464715890901</v>
      </c>
    </row>
    <row r="1071" spans="1:10" ht="12.75" hidden="1" customHeight="1">
      <c r="A1071" s="2">
        <v>592</v>
      </c>
      <c r="B1071" s="2" t="s">
        <v>1658</v>
      </c>
      <c r="C1071" s="2" t="s">
        <v>421</v>
      </c>
      <c r="D1071" s="2" t="str">
        <f>VLOOKUP(C1071,'Industry Group'!$D$3:$G$172, 4,FALSE)</f>
        <v>Agro-based industry</v>
      </c>
      <c r="E1071" s="2" t="s">
        <v>1638</v>
      </c>
      <c r="F1071" s="2" t="s">
        <v>737</v>
      </c>
      <c r="G1071" s="2" t="s">
        <v>1639</v>
      </c>
      <c r="H1071" s="2">
        <v>108.2397576</v>
      </c>
      <c r="I1071" s="2">
        <v>-6.5955276999999999</v>
      </c>
      <c r="J1071" s="2">
        <v>160.12561482963201</v>
      </c>
    </row>
    <row r="1072" spans="1:10" ht="12.75" customHeight="1">
      <c r="A1072" s="2">
        <v>544</v>
      </c>
      <c r="B1072" s="2" t="s">
        <v>1659</v>
      </c>
      <c r="C1072" s="2" t="s">
        <v>209</v>
      </c>
      <c r="D1072" s="2" t="str">
        <f>VLOOKUP(C1072,'Industry Group'!$D$3:$G$172, 4,FALSE)</f>
        <v>Power &amp; Energy</v>
      </c>
      <c r="E1072" s="2" t="s">
        <v>1632</v>
      </c>
      <c r="F1072" s="2" t="s">
        <v>737</v>
      </c>
      <c r="G1072" s="2" t="s">
        <v>1633</v>
      </c>
      <c r="H1072" s="2">
        <v>107.72846749999999</v>
      </c>
      <c r="I1072" s="2">
        <v>-7.2178123999999997</v>
      </c>
      <c r="J1072" s="2">
        <v>148.80896325287301</v>
      </c>
    </row>
    <row r="1073" spans="1:10" ht="12.75" customHeight="1">
      <c r="A1073" s="2">
        <v>1072</v>
      </c>
      <c r="B1073" s="2" t="s">
        <v>1660</v>
      </c>
      <c r="C1073" s="2" t="s">
        <v>105</v>
      </c>
      <c r="D1073" s="2" t="str">
        <f>VLOOKUP(C1073,'Industry Group'!$D$3:$G$172, 4,FALSE)</f>
        <v>Petrochemicals &amp; Plastics</v>
      </c>
      <c r="E1073" s="2" t="s">
        <v>1661</v>
      </c>
      <c r="F1073" s="2" t="s">
        <v>83</v>
      </c>
      <c r="G1073" s="2" t="s">
        <v>1662</v>
      </c>
      <c r="H1073" s="2">
        <v>115.3456152</v>
      </c>
      <c r="I1073" s="2">
        <v>-2.6903521000000001</v>
      </c>
      <c r="J1073" s="2">
        <v>1021.29700218267</v>
      </c>
    </row>
    <row r="1074" spans="1:10" ht="12.75" customHeight="1">
      <c r="A1074" s="2">
        <v>1073</v>
      </c>
      <c r="B1074" s="2" t="s">
        <v>1663</v>
      </c>
      <c r="C1074" s="2" t="s">
        <v>58</v>
      </c>
      <c r="D1074" s="2" t="str">
        <f>VLOOKUP(C1074,'Industry Group'!$D$3:$G$172, 4,FALSE)</f>
        <v>Power &amp; Energy</v>
      </c>
      <c r="E1074" s="2" t="s">
        <v>1661</v>
      </c>
      <c r="F1074" s="2" t="s">
        <v>83</v>
      </c>
      <c r="G1074" s="2" t="s">
        <v>1662</v>
      </c>
      <c r="H1074" s="2">
        <v>115.38925829999999</v>
      </c>
      <c r="I1074" s="2">
        <v>-2.5770485999999999</v>
      </c>
      <c r="J1074" s="2">
        <v>1030.7108323478701</v>
      </c>
    </row>
    <row r="1075" spans="1:10" ht="12.75" customHeight="1">
      <c r="A1075" s="2">
        <v>1074</v>
      </c>
      <c r="B1075" s="2" t="s">
        <v>1664</v>
      </c>
      <c r="C1075" s="2" t="s">
        <v>105</v>
      </c>
      <c r="D1075" s="2" t="str">
        <f>VLOOKUP(C1075,'Industry Group'!$D$3:$G$172, 4,FALSE)</f>
        <v>Petrochemicals &amp; Plastics</v>
      </c>
      <c r="E1075" s="2" t="s">
        <v>1665</v>
      </c>
      <c r="F1075" s="2" t="s">
        <v>83</v>
      </c>
      <c r="G1075" s="2" t="s">
        <v>1666</v>
      </c>
      <c r="H1075" s="2">
        <v>115.24636</v>
      </c>
      <c r="I1075" s="2">
        <v>-2.433341</v>
      </c>
      <c r="J1075" s="2">
        <v>1022.68274060771</v>
      </c>
    </row>
    <row r="1076" spans="1:10" ht="12.75" customHeight="1">
      <c r="A1076" s="2">
        <v>1075</v>
      </c>
      <c r="B1076" s="2" t="s">
        <v>1667</v>
      </c>
      <c r="C1076" s="2" t="s">
        <v>58</v>
      </c>
      <c r="D1076" s="2" t="str">
        <f>VLOOKUP(C1076,'Industry Group'!$D$3:$G$172, 4,FALSE)</f>
        <v>Power &amp; Energy</v>
      </c>
      <c r="E1076" s="2" t="s">
        <v>1665</v>
      </c>
      <c r="F1076" s="2" t="s">
        <v>83</v>
      </c>
      <c r="G1076" s="2" t="s">
        <v>1666</v>
      </c>
      <c r="H1076" s="2">
        <v>115.2625874</v>
      </c>
      <c r="I1076" s="2">
        <v>-2.4049204999999998</v>
      </c>
      <c r="J1076" s="2">
        <v>1025.64057200307</v>
      </c>
    </row>
    <row r="1077" spans="1:10" ht="12.75" customHeight="1">
      <c r="A1077" s="2">
        <v>1076</v>
      </c>
      <c r="B1077" s="2" t="s">
        <v>1668</v>
      </c>
      <c r="C1077" s="2" t="s">
        <v>32</v>
      </c>
      <c r="D1077" s="2" t="str">
        <f>VLOOKUP(C1077,'Industry Group'!$D$3:$G$172, 4,FALSE)</f>
        <v>Power &amp; Energy</v>
      </c>
      <c r="E1077" s="2" t="s">
        <v>1669</v>
      </c>
      <c r="F1077" s="2" t="s">
        <v>83</v>
      </c>
      <c r="G1077" s="2" t="s">
        <v>1670</v>
      </c>
      <c r="H1077" s="2">
        <v>116.39</v>
      </c>
      <c r="I1077" s="2">
        <v>-3.45</v>
      </c>
      <c r="J1077" s="2">
        <v>1102.23924169675</v>
      </c>
    </row>
    <row r="1078" spans="1:10" ht="12.75" customHeight="1">
      <c r="A1078" s="2">
        <v>1077</v>
      </c>
      <c r="B1078" s="2" t="s">
        <v>1671</v>
      </c>
      <c r="C1078" s="2" t="s">
        <v>58</v>
      </c>
      <c r="D1078" s="2" t="str">
        <f>VLOOKUP(C1078,'Industry Group'!$D$3:$G$172, 4,FALSE)</f>
        <v>Power &amp; Energy</v>
      </c>
      <c r="E1078" s="2" t="s">
        <v>1669</v>
      </c>
      <c r="F1078" s="2" t="s">
        <v>83</v>
      </c>
      <c r="G1078" s="2" t="s">
        <v>1670</v>
      </c>
      <c r="H1078" s="2">
        <v>116.2120834</v>
      </c>
      <c r="I1078" s="2">
        <v>-3.2536068</v>
      </c>
      <c r="J1078" s="2">
        <v>1089.8291289497299</v>
      </c>
    </row>
    <row r="1079" spans="1:10" ht="12.75" hidden="1" customHeight="1">
      <c r="A1079" s="2">
        <v>1078</v>
      </c>
      <c r="B1079" s="2" t="s">
        <v>1672</v>
      </c>
      <c r="C1079" s="2" t="s">
        <v>18</v>
      </c>
      <c r="D1079" s="2" t="str">
        <f>VLOOKUP(C1079,'Industry Group'!$D$3:$G$172, 4,FALSE)</f>
        <v>Agro-based industry</v>
      </c>
      <c r="E1079" s="2" t="s">
        <v>1669</v>
      </c>
      <c r="F1079" s="2" t="s">
        <v>83</v>
      </c>
      <c r="G1079" s="2" t="s">
        <v>1670</v>
      </c>
      <c r="H1079" s="2">
        <v>115.9898366</v>
      </c>
      <c r="I1079" s="2">
        <v>-2.4010886999999999</v>
      </c>
      <c r="J1079" s="2">
        <v>1099.8240557757499</v>
      </c>
    </row>
    <row r="1080" spans="1:10" ht="12.75" hidden="1" customHeight="1">
      <c r="A1080" s="2">
        <v>1079</v>
      </c>
      <c r="B1080" s="2" t="s">
        <v>1673</v>
      </c>
      <c r="C1080" s="2" t="s">
        <v>18</v>
      </c>
      <c r="D1080" s="2" t="str">
        <f>VLOOKUP(C1080,'Industry Group'!$D$3:$G$172, 4,FALSE)</f>
        <v>Agro-based industry</v>
      </c>
      <c r="E1080" s="2" t="s">
        <v>1669</v>
      </c>
      <c r="F1080" s="2" t="s">
        <v>83</v>
      </c>
      <c r="G1080" s="2" t="s">
        <v>1670</v>
      </c>
      <c r="H1080" s="2">
        <v>116.18398860000001</v>
      </c>
      <c r="I1080" s="2">
        <v>-3.5309550999999999</v>
      </c>
      <c r="J1080" s="2">
        <v>1077.7325710692</v>
      </c>
    </row>
    <row r="1081" spans="1:10" ht="12.75" hidden="1" customHeight="1">
      <c r="A1081" s="2">
        <v>1080</v>
      </c>
      <c r="B1081" s="2" t="s">
        <v>1674</v>
      </c>
      <c r="C1081" s="2" t="s">
        <v>18</v>
      </c>
      <c r="D1081" s="2" t="str">
        <f>VLOOKUP(C1081,'Industry Group'!$D$3:$G$172, 4,FALSE)</f>
        <v>Agro-based industry</v>
      </c>
      <c r="E1081" s="2" t="s">
        <v>1669</v>
      </c>
      <c r="F1081" s="2" t="s">
        <v>83</v>
      </c>
      <c r="G1081" s="2" t="s">
        <v>1670</v>
      </c>
      <c r="H1081" s="2">
        <v>116.1904306</v>
      </c>
      <c r="I1081" s="2">
        <v>-3.2705218999999999</v>
      </c>
      <c r="J1081" s="2">
        <v>1086.96062553567</v>
      </c>
    </row>
    <row r="1082" spans="1:10" ht="12.75" hidden="1" customHeight="1">
      <c r="A1082" s="2">
        <v>1081</v>
      </c>
      <c r="B1082" s="2" t="s">
        <v>1675</v>
      </c>
      <c r="C1082" s="2" t="s">
        <v>18</v>
      </c>
      <c r="D1082" s="2" t="str">
        <f>VLOOKUP(C1082,'Industry Group'!$D$3:$G$172, 4,FALSE)</f>
        <v>Agro-based industry</v>
      </c>
      <c r="E1082" s="2" t="s">
        <v>1669</v>
      </c>
      <c r="F1082" s="2" t="s">
        <v>83</v>
      </c>
      <c r="G1082" s="2" t="s">
        <v>1670</v>
      </c>
      <c r="H1082" s="2">
        <v>116.22455530000001</v>
      </c>
      <c r="I1082" s="2">
        <v>-2.3541314</v>
      </c>
      <c r="J1082" s="2">
        <v>1125.9133101340501</v>
      </c>
    </row>
    <row r="1083" spans="1:10" ht="12.75" hidden="1" customHeight="1">
      <c r="A1083" s="2">
        <v>1082</v>
      </c>
      <c r="B1083" s="2" t="s">
        <v>1676</v>
      </c>
      <c r="C1083" s="2" t="s">
        <v>18</v>
      </c>
      <c r="D1083" s="2" t="str">
        <f>VLOOKUP(C1083,'Industry Group'!$D$3:$G$172, 4,FALSE)</f>
        <v>Agro-based industry</v>
      </c>
      <c r="E1083" s="2" t="s">
        <v>1669</v>
      </c>
      <c r="F1083" s="2" t="s">
        <v>83</v>
      </c>
      <c r="G1083" s="2" t="s">
        <v>1670</v>
      </c>
      <c r="H1083" s="2">
        <v>116.32917620000001</v>
      </c>
      <c r="I1083" s="2">
        <v>-2.3736576999999999</v>
      </c>
      <c r="J1083" s="2">
        <v>1135.82761324168</v>
      </c>
    </row>
    <row r="1084" spans="1:10" ht="12.75" hidden="1" customHeight="1">
      <c r="A1084" s="2">
        <v>1083</v>
      </c>
      <c r="B1084" s="2" t="s">
        <v>1677</v>
      </c>
      <c r="C1084" s="2" t="s">
        <v>18</v>
      </c>
      <c r="D1084" s="2" t="str">
        <f>VLOOKUP(C1084,'Industry Group'!$D$3:$G$172, 4,FALSE)</f>
        <v>Agro-based industry</v>
      </c>
      <c r="E1084" s="2" t="s">
        <v>1669</v>
      </c>
      <c r="F1084" s="2" t="s">
        <v>83</v>
      </c>
      <c r="G1084" s="2" t="s">
        <v>1670</v>
      </c>
      <c r="H1084" s="2">
        <v>116.0149416</v>
      </c>
      <c r="I1084" s="2">
        <v>-3.0528917999999998</v>
      </c>
      <c r="J1084" s="2">
        <v>1076.2104026243101</v>
      </c>
    </row>
    <row r="1085" spans="1:10" ht="12.75" hidden="1" customHeight="1">
      <c r="A1085" s="2">
        <v>1084</v>
      </c>
      <c r="B1085" s="2" t="s">
        <v>1678</v>
      </c>
      <c r="C1085" s="2" t="s">
        <v>18</v>
      </c>
      <c r="D1085" s="2" t="str">
        <f>VLOOKUP(C1085,'Industry Group'!$D$3:$G$172, 4,FALSE)</f>
        <v>Agro-based industry</v>
      </c>
      <c r="E1085" s="2" t="s">
        <v>1669</v>
      </c>
      <c r="F1085" s="2" t="s">
        <v>83</v>
      </c>
      <c r="G1085" s="2" t="s">
        <v>1670</v>
      </c>
      <c r="H1085" s="2">
        <v>115.9467997</v>
      </c>
      <c r="I1085" s="2">
        <v>-3.0029840999999999</v>
      </c>
      <c r="J1085" s="2">
        <v>1070.9359443912299</v>
      </c>
    </row>
    <row r="1086" spans="1:10" ht="12.75" hidden="1" customHeight="1">
      <c r="A1086" s="2">
        <v>1085</v>
      </c>
      <c r="B1086" s="2" t="s">
        <v>1679</v>
      </c>
      <c r="C1086" s="2" t="s">
        <v>18</v>
      </c>
      <c r="D1086" s="2" t="str">
        <f>VLOOKUP(C1086,'Industry Group'!$D$3:$G$172, 4,FALSE)</f>
        <v>Agro-based industry</v>
      </c>
      <c r="E1086" s="2" t="s">
        <v>1669</v>
      </c>
      <c r="F1086" s="2" t="s">
        <v>83</v>
      </c>
      <c r="G1086" s="2" t="s">
        <v>1670</v>
      </c>
      <c r="H1086" s="2">
        <v>116.12645449999999</v>
      </c>
      <c r="I1086" s="2">
        <v>-2.5496737999999999</v>
      </c>
      <c r="J1086" s="2">
        <v>1107.56061524083</v>
      </c>
    </row>
    <row r="1087" spans="1:10" ht="12.75" hidden="1" customHeight="1">
      <c r="A1087" s="2">
        <v>1086</v>
      </c>
      <c r="B1087" s="2" t="s">
        <v>1680</v>
      </c>
      <c r="C1087" s="2" t="s">
        <v>18</v>
      </c>
      <c r="D1087" s="2" t="str">
        <f>VLOOKUP(C1087,'Industry Group'!$D$3:$G$172, 4,FALSE)</f>
        <v>Agro-based industry</v>
      </c>
      <c r="E1087" s="2" t="s">
        <v>1669</v>
      </c>
      <c r="F1087" s="2" t="s">
        <v>83</v>
      </c>
      <c r="G1087" s="2" t="s">
        <v>1670</v>
      </c>
      <c r="H1087" s="2">
        <v>116.47839810000001</v>
      </c>
      <c r="I1087" s="2">
        <v>-2.4424025</v>
      </c>
      <c r="J1087" s="2">
        <v>1148.3368946380799</v>
      </c>
    </row>
    <row r="1088" spans="1:10" ht="12.75" hidden="1" customHeight="1">
      <c r="A1088" s="2">
        <v>1087</v>
      </c>
      <c r="B1088" s="2" t="s">
        <v>1681</v>
      </c>
      <c r="C1088" s="2" t="s">
        <v>18</v>
      </c>
      <c r="D1088" s="2" t="str">
        <f>VLOOKUP(C1088,'Industry Group'!$D$3:$G$172, 4,FALSE)</f>
        <v>Agro-based industry</v>
      </c>
      <c r="E1088" s="2" t="s">
        <v>1669</v>
      </c>
      <c r="F1088" s="2" t="s">
        <v>83</v>
      </c>
      <c r="G1088" s="2" t="s">
        <v>1670</v>
      </c>
      <c r="H1088" s="2">
        <v>115.9467997</v>
      </c>
      <c r="I1088" s="2">
        <v>-3.0029840999999999</v>
      </c>
      <c r="J1088" s="2">
        <v>1070.9359443912299</v>
      </c>
    </row>
    <row r="1089" spans="1:10" ht="12.75" customHeight="1">
      <c r="A1089" s="2">
        <v>1088</v>
      </c>
      <c r="B1089" s="2" t="s">
        <v>1682</v>
      </c>
      <c r="C1089" s="2" t="s">
        <v>20</v>
      </c>
      <c r="D1089" s="2" t="str">
        <f>VLOOKUP(C1089,'Industry Group'!$D$3:$G$172, 4,FALSE)</f>
        <v>Power &amp; Energy</v>
      </c>
      <c r="E1089" s="2" t="s">
        <v>1669</v>
      </c>
      <c r="F1089" s="2" t="s">
        <v>83</v>
      </c>
      <c r="G1089" s="2" t="s">
        <v>1670</v>
      </c>
      <c r="H1089" s="2">
        <v>116.254181</v>
      </c>
      <c r="I1089" s="2">
        <v>-3.6309520000000002</v>
      </c>
      <c r="J1089" s="2">
        <v>1082.1423864354399</v>
      </c>
    </row>
    <row r="1090" spans="1:10" ht="12.75" customHeight="1">
      <c r="A1090" s="2">
        <v>1089</v>
      </c>
      <c r="B1090" s="2" t="s">
        <v>1683</v>
      </c>
      <c r="C1090" s="2" t="s">
        <v>275</v>
      </c>
      <c r="D1090" s="2" t="str">
        <f>VLOOKUP(C1090,'Industry Group'!$D$3:$G$172, 4,FALSE)</f>
        <v>Metal &amp; non-metallic minerals</v>
      </c>
      <c r="E1090" s="2" t="s">
        <v>1669</v>
      </c>
      <c r="F1090" s="2" t="s">
        <v>83</v>
      </c>
      <c r="G1090" s="2" t="s">
        <v>1670</v>
      </c>
      <c r="H1090" s="2">
        <v>116.39478750000001</v>
      </c>
      <c r="I1090" s="2">
        <v>-3.4287063</v>
      </c>
      <c r="J1090" s="2">
        <v>1103.42612517728</v>
      </c>
    </row>
    <row r="1091" spans="1:10" ht="12.75" customHeight="1">
      <c r="A1091" s="2">
        <v>1090</v>
      </c>
      <c r="B1091" s="2" t="s">
        <v>1684</v>
      </c>
      <c r="C1091" s="2" t="s">
        <v>105</v>
      </c>
      <c r="D1091" s="2" t="str">
        <f>VLOOKUP(C1091,'Industry Group'!$D$3:$G$172, 4,FALSE)</f>
        <v>Petrochemicals &amp; Plastics</v>
      </c>
      <c r="E1091" s="2" t="s">
        <v>1685</v>
      </c>
      <c r="F1091" s="2" t="s">
        <v>83</v>
      </c>
      <c r="G1091" s="2" t="s">
        <v>1686</v>
      </c>
      <c r="H1091" s="2">
        <v>115.4542249</v>
      </c>
      <c r="I1091" s="2">
        <v>-2.1273958999999998</v>
      </c>
      <c r="J1091" s="2">
        <v>1058.07455345517</v>
      </c>
    </row>
    <row r="1092" spans="1:10" ht="12.75" customHeight="1">
      <c r="A1092" s="2">
        <v>1091</v>
      </c>
      <c r="B1092" s="2" t="s">
        <v>1687</v>
      </c>
      <c r="C1092" s="2" t="s">
        <v>32</v>
      </c>
      <c r="D1092" s="2" t="str">
        <f>VLOOKUP(C1092,'Industry Group'!$D$3:$G$172, 4,FALSE)</f>
        <v>Power &amp; Energy</v>
      </c>
      <c r="E1092" s="2" t="s">
        <v>1685</v>
      </c>
      <c r="F1092" s="2" t="s">
        <v>83</v>
      </c>
      <c r="G1092" s="2" t="s">
        <v>1686</v>
      </c>
      <c r="H1092" s="2">
        <v>115.40087339999999</v>
      </c>
      <c r="I1092" s="2">
        <v>-2.1467570999999999</v>
      </c>
      <c r="J1092" s="2">
        <v>1051.79215144708</v>
      </c>
    </row>
    <row r="1093" spans="1:10" ht="12.75" customHeight="1">
      <c r="A1093" s="2">
        <v>1092</v>
      </c>
      <c r="B1093" s="2" t="s">
        <v>1688</v>
      </c>
      <c r="C1093" s="2" t="s">
        <v>58</v>
      </c>
      <c r="D1093" s="2" t="str">
        <f>VLOOKUP(C1093,'Industry Group'!$D$3:$G$172, 4,FALSE)</f>
        <v>Power &amp; Energy</v>
      </c>
      <c r="E1093" s="2" t="s">
        <v>1685</v>
      </c>
      <c r="F1093" s="2" t="s">
        <v>83</v>
      </c>
      <c r="G1093" s="2" t="s">
        <v>1686</v>
      </c>
      <c r="H1093" s="2">
        <v>115.1177654</v>
      </c>
      <c r="I1093" s="2">
        <v>-2.2459171000000002</v>
      </c>
      <c r="J1093" s="2">
        <v>1018.63618095297</v>
      </c>
    </row>
    <row r="1094" spans="1:10" ht="12.75" hidden="1" customHeight="1">
      <c r="A1094" s="2">
        <v>1093</v>
      </c>
      <c r="B1094" s="2" t="s">
        <v>1689</v>
      </c>
      <c r="C1094" s="2" t="s">
        <v>18</v>
      </c>
      <c r="D1094" s="2" t="str">
        <f>VLOOKUP(C1094,'Industry Group'!$D$3:$G$172, 4,FALSE)</f>
        <v>Agro-based industry</v>
      </c>
      <c r="E1094" s="2" t="s">
        <v>1685</v>
      </c>
      <c r="F1094" s="2" t="s">
        <v>83</v>
      </c>
      <c r="G1094" s="2" t="s">
        <v>1686</v>
      </c>
      <c r="H1094" s="2">
        <v>115.4576045</v>
      </c>
      <c r="I1094" s="2">
        <v>-2.1492022</v>
      </c>
      <c r="J1094" s="2">
        <v>1057.36355273352</v>
      </c>
    </row>
    <row r="1095" spans="1:10" ht="12.75" customHeight="1">
      <c r="A1095" s="2">
        <v>1094</v>
      </c>
      <c r="B1095" s="2" t="s">
        <v>1690</v>
      </c>
      <c r="C1095" s="2" t="s">
        <v>25</v>
      </c>
      <c r="D1095" s="2" t="str">
        <f>VLOOKUP(C1095,'Industry Group'!$D$3:$G$172, 4,FALSE)</f>
        <v>Cement, Steel &amp; heavy industry</v>
      </c>
      <c r="E1095" s="2" t="s">
        <v>1685</v>
      </c>
      <c r="F1095" s="2" t="s">
        <v>83</v>
      </c>
      <c r="G1095" s="2" t="s">
        <v>1686</v>
      </c>
      <c r="H1095" s="2">
        <v>115.5674617</v>
      </c>
      <c r="I1095" s="2">
        <v>-2.0580259999999999</v>
      </c>
      <c r="J1095" s="2">
        <v>1072.7751527048499</v>
      </c>
    </row>
    <row r="1096" spans="1:10" ht="12.75" customHeight="1">
      <c r="A1096" s="2">
        <v>400</v>
      </c>
      <c r="B1096" s="2" t="s">
        <v>1691</v>
      </c>
      <c r="C1096" s="2" t="s">
        <v>209</v>
      </c>
      <c r="D1096" s="2" t="str">
        <f>VLOOKUP(C1096,'Industry Group'!$D$3:$G$172, 4,FALSE)</f>
        <v>Power &amp; Energy</v>
      </c>
      <c r="E1096" s="2" t="s">
        <v>1692</v>
      </c>
      <c r="F1096" s="2" t="s">
        <v>737</v>
      </c>
      <c r="G1096" s="2" t="s">
        <v>1693</v>
      </c>
      <c r="H1096" s="2">
        <v>107.79054259999999</v>
      </c>
      <c r="I1096" s="2">
        <v>-7.1526287999999996</v>
      </c>
      <c r="J1096" s="2">
        <v>148.171822782671</v>
      </c>
    </row>
    <row r="1097" spans="1:10" ht="12.75" hidden="1" customHeight="1">
      <c r="A1097" s="2">
        <v>1096</v>
      </c>
      <c r="B1097" s="2" t="s">
        <v>1694</v>
      </c>
      <c r="C1097" s="2" t="s">
        <v>18</v>
      </c>
      <c r="D1097" s="2" t="str">
        <f>VLOOKUP(C1097,'Industry Group'!$D$3:$G$172, 4,FALSE)</f>
        <v>Agro-based industry</v>
      </c>
      <c r="E1097" s="2" t="s">
        <v>82</v>
      </c>
      <c r="F1097" s="2" t="s">
        <v>83</v>
      </c>
      <c r="G1097" s="2" t="s">
        <v>84</v>
      </c>
      <c r="H1097" s="2">
        <v>115.50027470000001</v>
      </c>
      <c r="I1097" s="2">
        <v>-3.6669599000000002</v>
      </c>
      <c r="J1097" s="2">
        <v>1000.61113464979</v>
      </c>
    </row>
    <row r="1098" spans="1:10" ht="12.75" customHeight="1">
      <c r="A1098" s="2">
        <v>44</v>
      </c>
      <c r="B1098" s="2" t="s">
        <v>1695</v>
      </c>
      <c r="C1098" s="2" t="s">
        <v>275</v>
      </c>
      <c r="D1098" s="2" t="str">
        <f>VLOOKUP(C1098,'Industry Group'!$D$3:$G$172, 4,FALSE)</f>
        <v>Metal &amp; non-metallic minerals</v>
      </c>
      <c r="E1098" s="2" t="s">
        <v>1696</v>
      </c>
      <c r="F1098" s="2" t="s">
        <v>1697</v>
      </c>
      <c r="G1098" s="2" t="s">
        <v>1698</v>
      </c>
      <c r="H1098" s="2">
        <v>105.6267881</v>
      </c>
      <c r="I1098" s="2">
        <v>-6.7489211999999998</v>
      </c>
      <c r="J1098" s="2">
        <v>147.612542666439</v>
      </c>
    </row>
    <row r="1099" spans="1:10" ht="12.75" hidden="1" customHeight="1">
      <c r="A1099" s="2">
        <v>1098</v>
      </c>
      <c r="B1099" s="2" t="s">
        <v>1699</v>
      </c>
      <c r="C1099" s="2" t="s">
        <v>18</v>
      </c>
      <c r="D1099" s="2" t="str">
        <f>VLOOKUP(C1099,'Industry Group'!$D$3:$G$172, 4,FALSE)</f>
        <v>Agro-based industry</v>
      </c>
      <c r="E1099" s="2" t="s">
        <v>82</v>
      </c>
      <c r="F1099" s="2" t="s">
        <v>83</v>
      </c>
      <c r="G1099" s="2" t="s">
        <v>84</v>
      </c>
      <c r="H1099" s="2">
        <v>115.7354485</v>
      </c>
      <c r="I1099" s="2">
        <v>-3.4889842</v>
      </c>
      <c r="J1099" s="2">
        <v>1031.40842477724</v>
      </c>
    </row>
    <row r="1100" spans="1:10" ht="12.75" hidden="1" customHeight="1">
      <c r="A1100" s="2">
        <v>1099</v>
      </c>
      <c r="B1100" s="2" t="s">
        <v>1700</v>
      </c>
      <c r="C1100" s="2" t="s">
        <v>18</v>
      </c>
      <c r="D1100" s="2" t="str">
        <f>VLOOKUP(C1100,'Industry Group'!$D$3:$G$172, 4,FALSE)</f>
        <v>Agro-based industry</v>
      </c>
      <c r="E1100" s="2" t="s">
        <v>82</v>
      </c>
      <c r="F1100" s="2" t="s">
        <v>83</v>
      </c>
      <c r="G1100" s="2" t="s">
        <v>84</v>
      </c>
      <c r="H1100" s="2">
        <v>115.6118446</v>
      </c>
      <c r="I1100" s="2">
        <v>-3.6469263999999901</v>
      </c>
      <c r="J1100" s="2">
        <v>1013.12307082848</v>
      </c>
    </row>
    <row r="1101" spans="1:10" ht="12.75" customHeight="1">
      <c r="A1101" s="2">
        <v>1100</v>
      </c>
      <c r="B1101" s="2" t="s">
        <v>1701</v>
      </c>
      <c r="C1101" s="2" t="s">
        <v>20</v>
      </c>
      <c r="D1101" s="2" t="str">
        <f>VLOOKUP(C1101,'Industry Group'!$D$3:$G$172, 4,FALSE)</f>
        <v>Power &amp; Energy</v>
      </c>
      <c r="E1101" s="2" t="s">
        <v>82</v>
      </c>
      <c r="F1101" s="2" t="s">
        <v>83</v>
      </c>
      <c r="G1101" s="2" t="s">
        <v>84</v>
      </c>
      <c r="H1101" s="2">
        <v>115.9565922</v>
      </c>
      <c r="I1101" s="2">
        <v>-3.4812802</v>
      </c>
      <c r="J1101" s="2">
        <v>1055.1305542858299</v>
      </c>
    </row>
    <row r="1102" spans="1:10" ht="12.75" customHeight="1">
      <c r="A1102" s="2">
        <v>1101</v>
      </c>
      <c r="B1102" s="2" t="s">
        <v>1702</v>
      </c>
      <c r="C1102" s="2" t="s">
        <v>20</v>
      </c>
      <c r="D1102" s="2" t="str">
        <f>VLOOKUP(C1102,'Industry Group'!$D$3:$G$172, 4,FALSE)</f>
        <v>Power &amp; Energy</v>
      </c>
      <c r="E1102" s="2" t="s">
        <v>82</v>
      </c>
      <c r="F1102" s="2" t="s">
        <v>83</v>
      </c>
      <c r="G1102" s="2" t="s">
        <v>84</v>
      </c>
      <c r="H1102" s="2">
        <v>115.5598402</v>
      </c>
      <c r="I1102" s="2">
        <v>-3.7007968999999998</v>
      </c>
      <c r="J1102" s="2">
        <v>1005.87508638618</v>
      </c>
    </row>
    <row r="1103" spans="1:10" ht="12.75" customHeight="1">
      <c r="A1103" s="2">
        <v>1102</v>
      </c>
      <c r="B1103" s="2" t="s">
        <v>1703</v>
      </c>
      <c r="C1103" s="2" t="s">
        <v>20</v>
      </c>
      <c r="D1103" s="2" t="str">
        <f>VLOOKUP(C1103,'Industry Group'!$D$3:$G$172, 4,FALSE)</f>
        <v>Power &amp; Energy</v>
      </c>
      <c r="E1103" s="2" t="s">
        <v>82</v>
      </c>
      <c r="F1103" s="2" t="s">
        <v>83</v>
      </c>
      <c r="G1103" s="2" t="s">
        <v>84</v>
      </c>
      <c r="H1103" s="2">
        <v>115.5916308</v>
      </c>
      <c r="I1103" s="2">
        <v>-3.5919175999999999</v>
      </c>
      <c r="J1103" s="2">
        <v>1012.75169105515</v>
      </c>
    </row>
    <row r="1104" spans="1:10" ht="12.75" customHeight="1">
      <c r="A1104" s="2">
        <v>402</v>
      </c>
      <c r="B1104" s="2" t="s">
        <v>1704</v>
      </c>
      <c r="C1104" s="2" t="s">
        <v>209</v>
      </c>
      <c r="D1104" s="2" t="str">
        <f>VLOOKUP(C1104,'Industry Group'!$D$3:$G$172, 4,FALSE)</f>
        <v>Power &amp; Energy</v>
      </c>
      <c r="E1104" s="2" t="s">
        <v>1692</v>
      </c>
      <c r="F1104" s="2" t="s">
        <v>737</v>
      </c>
      <c r="G1104" s="2" t="s">
        <v>1693</v>
      </c>
      <c r="H1104" s="2">
        <v>107.8</v>
      </c>
      <c r="I1104" s="2">
        <v>-7.125</v>
      </c>
      <c r="J1104" s="2">
        <v>146.75917325935899</v>
      </c>
    </row>
    <row r="1105" spans="1:10" ht="12.75" hidden="1" customHeight="1">
      <c r="A1105" s="2">
        <v>404</v>
      </c>
      <c r="B1105" s="2" t="s">
        <v>1705</v>
      </c>
      <c r="C1105" s="2" t="s">
        <v>289</v>
      </c>
      <c r="D1105" s="2" t="str">
        <f>VLOOKUP(C1105,'Industry Group'!$D$3:$G$172, 4,FALSE)</f>
        <v>Food &amp; Beverage</v>
      </c>
      <c r="E1105" s="2" t="s">
        <v>1692</v>
      </c>
      <c r="F1105" s="2" t="s">
        <v>737</v>
      </c>
      <c r="G1105" s="2" t="s">
        <v>1693</v>
      </c>
      <c r="H1105" s="2">
        <v>107.6572331</v>
      </c>
      <c r="I1105" s="2">
        <v>-7.2306968999999901</v>
      </c>
      <c r="J1105" s="2">
        <v>144.88907663886599</v>
      </c>
    </row>
    <row r="1106" spans="1:10" ht="12.75" hidden="1" customHeight="1">
      <c r="A1106" s="2">
        <v>405</v>
      </c>
      <c r="B1106" s="2" t="s">
        <v>1706</v>
      </c>
      <c r="C1106" s="2" t="s">
        <v>289</v>
      </c>
      <c r="D1106" s="2" t="str">
        <f>VLOOKUP(C1106,'Industry Group'!$D$3:$G$172, 4,FALSE)</f>
        <v>Food &amp; Beverage</v>
      </c>
      <c r="E1106" s="2" t="s">
        <v>1692</v>
      </c>
      <c r="F1106" s="2" t="s">
        <v>737</v>
      </c>
      <c r="G1106" s="2" t="s">
        <v>1693</v>
      </c>
      <c r="H1106" s="2">
        <v>107.604348</v>
      </c>
      <c r="I1106" s="2">
        <v>-7.2272759999999998</v>
      </c>
      <c r="J1106" s="2">
        <v>141.036733660914</v>
      </c>
    </row>
    <row r="1107" spans="1:10" ht="12.75" customHeight="1">
      <c r="A1107" s="2">
        <v>551</v>
      </c>
      <c r="B1107" s="2" t="s">
        <v>1707</v>
      </c>
      <c r="C1107" s="2" t="s">
        <v>13</v>
      </c>
      <c r="D1107" s="2" t="str">
        <f>VLOOKUP(C1107,'Industry Group'!$D$3:$G$172, 4,FALSE)</f>
        <v>Power &amp; Energy</v>
      </c>
      <c r="E1107" s="2" t="s">
        <v>1708</v>
      </c>
      <c r="F1107" s="2" t="s">
        <v>737</v>
      </c>
      <c r="G1107" s="2" t="s">
        <v>1709</v>
      </c>
      <c r="H1107" s="2">
        <v>108.099267</v>
      </c>
      <c r="I1107" s="2">
        <v>-6.3874890000000004</v>
      </c>
      <c r="J1107" s="2">
        <v>140.13482920898699</v>
      </c>
    </row>
    <row r="1108" spans="1:10" ht="12.75" customHeight="1">
      <c r="A1108" s="2">
        <v>401</v>
      </c>
      <c r="B1108" s="2" t="s">
        <v>1710</v>
      </c>
      <c r="C1108" s="2" t="s">
        <v>209</v>
      </c>
      <c r="D1108" s="2" t="str">
        <f>VLOOKUP(C1108,'Industry Group'!$D$3:$G$172, 4,FALSE)</f>
        <v>Power &amp; Energy</v>
      </c>
      <c r="E1108" s="2" t="s">
        <v>1692</v>
      </c>
      <c r="F1108" s="2" t="s">
        <v>737</v>
      </c>
      <c r="G1108" s="2" t="s">
        <v>1693</v>
      </c>
      <c r="H1108" s="2">
        <v>107.62607370000001</v>
      </c>
      <c r="I1108" s="2">
        <v>-7.197927</v>
      </c>
      <c r="J1108" s="2">
        <v>139.89409332378</v>
      </c>
    </row>
    <row r="1109" spans="1:10" ht="12.75" hidden="1" customHeight="1">
      <c r="A1109" s="2">
        <v>414</v>
      </c>
      <c r="B1109" s="2" t="s">
        <v>1711</v>
      </c>
      <c r="C1109" s="2" t="s">
        <v>658</v>
      </c>
      <c r="D1109" s="2" t="str">
        <f>VLOOKUP(C1109,'Industry Group'!$D$3:$G$172, 4,FALSE)</f>
        <v>Textile &amp; Clothing</v>
      </c>
      <c r="E1109" s="2" t="s">
        <v>1692</v>
      </c>
      <c r="F1109" s="2" t="s">
        <v>737</v>
      </c>
      <c r="G1109" s="2" t="s">
        <v>1693</v>
      </c>
      <c r="H1109" s="2">
        <v>107.7457122</v>
      </c>
      <c r="I1109" s="2">
        <v>-7.0687761999999896</v>
      </c>
      <c r="J1109" s="2">
        <v>138.09815082082599</v>
      </c>
    </row>
    <row r="1110" spans="1:10" ht="12.75" hidden="1" customHeight="1">
      <c r="A1110" s="2">
        <v>407</v>
      </c>
      <c r="B1110" s="2" t="s">
        <v>1712</v>
      </c>
      <c r="C1110" s="2" t="s">
        <v>658</v>
      </c>
      <c r="D1110" s="2" t="str">
        <f>VLOOKUP(C1110,'Industry Group'!$D$3:$G$172, 4,FALSE)</f>
        <v>Textile &amp; Clothing</v>
      </c>
      <c r="E1110" s="2" t="s">
        <v>1692</v>
      </c>
      <c r="F1110" s="2" t="s">
        <v>737</v>
      </c>
      <c r="G1110" s="2" t="s">
        <v>1693</v>
      </c>
      <c r="H1110" s="2">
        <v>107.74623130000001</v>
      </c>
      <c r="I1110" s="2">
        <v>-7.0673662999999998</v>
      </c>
      <c r="J1110" s="2">
        <v>138.03090261147</v>
      </c>
    </row>
    <row r="1111" spans="1:10" ht="12.75" hidden="1" customHeight="1">
      <c r="A1111" s="2">
        <v>417</v>
      </c>
      <c r="B1111" s="2" t="s">
        <v>1713</v>
      </c>
      <c r="C1111" s="2" t="s">
        <v>658</v>
      </c>
      <c r="D1111" s="2" t="str">
        <f>VLOOKUP(C1111,'Industry Group'!$D$3:$G$172, 4,FALSE)</f>
        <v>Textile &amp; Clothing</v>
      </c>
      <c r="E1111" s="2" t="s">
        <v>1692</v>
      </c>
      <c r="F1111" s="2" t="s">
        <v>737</v>
      </c>
      <c r="G1111" s="2" t="s">
        <v>1693</v>
      </c>
      <c r="H1111" s="2">
        <v>107.7492242</v>
      </c>
      <c r="I1111" s="2">
        <v>-7.0596747999999998</v>
      </c>
      <c r="J1111" s="2">
        <v>137.67995868576699</v>
      </c>
    </row>
    <row r="1112" spans="1:10" ht="12.75" hidden="1" customHeight="1">
      <c r="A1112" s="2">
        <v>406</v>
      </c>
      <c r="B1112" s="2" t="s">
        <v>1714</v>
      </c>
      <c r="C1112" s="2" t="s">
        <v>658</v>
      </c>
      <c r="D1112" s="2" t="str">
        <f>VLOOKUP(C1112,'Industry Group'!$D$3:$G$172, 4,FALSE)</f>
        <v>Textile &amp; Clothing</v>
      </c>
      <c r="E1112" s="2" t="s">
        <v>1692</v>
      </c>
      <c r="F1112" s="2" t="s">
        <v>737</v>
      </c>
      <c r="G1112" s="2" t="s">
        <v>1693</v>
      </c>
      <c r="H1112" s="2">
        <v>107.7465734</v>
      </c>
      <c r="I1112" s="2">
        <v>-7.0553584999999996</v>
      </c>
      <c r="J1112" s="2">
        <v>137.13707596263899</v>
      </c>
    </row>
    <row r="1113" spans="1:10" ht="12.75" hidden="1" customHeight="1">
      <c r="A1113" s="2">
        <v>408</v>
      </c>
      <c r="B1113" s="2" t="s">
        <v>1715</v>
      </c>
      <c r="C1113" s="2" t="s">
        <v>658</v>
      </c>
      <c r="D1113" s="2" t="str">
        <f>VLOOKUP(C1113,'Industry Group'!$D$3:$G$172, 4,FALSE)</f>
        <v>Textile &amp; Clothing</v>
      </c>
      <c r="E1113" s="2" t="s">
        <v>1692</v>
      </c>
      <c r="F1113" s="2" t="s">
        <v>737</v>
      </c>
      <c r="G1113" s="2" t="s">
        <v>1693</v>
      </c>
      <c r="H1113" s="2">
        <v>107.7488096</v>
      </c>
      <c r="I1113" s="2">
        <v>-7.0504175999999896</v>
      </c>
      <c r="J1113" s="2">
        <v>136.94027925002899</v>
      </c>
    </row>
    <row r="1114" spans="1:10" ht="12.75" hidden="1" customHeight="1">
      <c r="A1114" s="2">
        <v>635</v>
      </c>
      <c r="B1114" s="2" t="s">
        <v>1716</v>
      </c>
      <c r="C1114" s="2" t="s">
        <v>115</v>
      </c>
      <c r="D1114" s="2" t="str">
        <f>VLOOKUP(C1114,'Industry Group'!$D$3:$G$172, 4,FALSE)</f>
        <v>Food &amp; Beverage</v>
      </c>
      <c r="E1114" s="2" t="s">
        <v>1717</v>
      </c>
      <c r="F1114" s="2" t="s">
        <v>737</v>
      </c>
      <c r="G1114" s="2" t="s">
        <v>1718</v>
      </c>
      <c r="H1114" s="2">
        <v>107.8148406</v>
      </c>
      <c r="I1114" s="2">
        <v>-6.9659250000000004</v>
      </c>
      <c r="J1114" s="2">
        <v>136.35368106513599</v>
      </c>
    </row>
    <row r="1115" spans="1:10" ht="12.75" hidden="1" customHeight="1">
      <c r="A1115" s="2">
        <v>410</v>
      </c>
      <c r="B1115" s="2" t="s">
        <v>1719</v>
      </c>
      <c r="C1115" s="2" t="s">
        <v>658</v>
      </c>
      <c r="D1115" s="2" t="str">
        <f>VLOOKUP(C1115,'Industry Group'!$D$3:$G$172, 4,FALSE)</f>
        <v>Textile &amp; Clothing</v>
      </c>
      <c r="E1115" s="2" t="s">
        <v>1692</v>
      </c>
      <c r="F1115" s="2" t="s">
        <v>737</v>
      </c>
      <c r="G1115" s="2" t="s">
        <v>1693</v>
      </c>
      <c r="H1115" s="2">
        <v>107.74147809999999</v>
      </c>
      <c r="I1115" s="2">
        <v>-7.0497316999999997</v>
      </c>
      <c r="J1115" s="2">
        <v>136.297772461645</v>
      </c>
    </row>
    <row r="1116" spans="1:10" ht="12.75" hidden="1" customHeight="1">
      <c r="A1116" s="2">
        <v>416</v>
      </c>
      <c r="B1116" s="2" t="s">
        <v>1720</v>
      </c>
      <c r="C1116" s="2" t="s">
        <v>658</v>
      </c>
      <c r="D1116" s="2" t="str">
        <f>VLOOKUP(C1116,'Industry Group'!$D$3:$G$172, 4,FALSE)</f>
        <v>Textile &amp; Clothing</v>
      </c>
      <c r="E1116" s="2" t="s">
        <v>1692</v>
      </c>
      <c r="F1116" s="2" t="s">
        <v>737</v>
      </c>
      <c r="G1116" s="2" t="s">
        <v>1693</v>
      </c>
      <c r="H1116" s="2">
        <v>107.73843840000001</v>
      </c>
      <c r="I1116" s="2">
        <v>-7.0473024999999998</v>
      </c>
      <c r="J1116" s="2">
        <v>135.86793522480801</v>
      </c>
    </row>
    <row r="1117" spans="1:10" ht="12.75" customHeight="1">
      <c r="A1117" s="2">
        <v>1116</v>
      </c>
      <c r="B1117" s="2" t="s">
        <v>1721</v>
      </c>
      <c r="C1117" s="2" t="s">
        <v>20</v>
      </c>
      <c r="D1117" s="2" t="str">
        <f>VLOOKUP(C1117,'Industry Group'!$D$3:$G$172, 4,FALSE)</f>
        <v>Power &amp; Energy</v>
      </c>
      <c r="E1117" s="2" t="s">
        <v>1722</v>
      </c>
      <c r="F1117" s="2" t="s">
        <v>83</v>
      </c>
      <c r="G1117" s="2" t="s">
        <v>1723</v>
      </c>
      <c r="H1117" s="2">
        <v>115.2342416</v>
      </c>
      <c r="I1117" s="2">
        <v>-2.87337</v>
      </c>
      <c r="J1117" s="2">
        <v>1002.07423557795</v>
      </c>
    </row>
    <row r="1118" spans="1:10" ht="12.75" customHeight="1">
      <c r="A1118" s="2">
        <v>1117</v>
      </c>
      <c r="B1118" s="2" t="s">
        <v>1724</v>
      </c>
      <c r="C1118" s="2" t="s">
        <v>25</v>
      </c>
      <c r="D1118" s="2" t="str">
        <f>VLOOKUP(C1118,'Industry Group'!$D$3:$G$172, 4,FALSE)</f>
        <v>Cement, Steel &amp; heavy industry</v>
      </c>
      <c r="E1118" s="2" t="s">
        <v>1725</v>
      </c>
      <c r="F1118" s="2" t="s">
        <v>83</v>
      </c>
      <c r="G1118" s="2" t="s">
        <v>1726</v>
      </c>
      <c r="H1118" s="2">
        <v>116.1050183</v>
      </c>
      <c r="I1118" s="2">
        <v>-3.2718896000000002</v>
      </c>
      <c r="J1118" s="2">
        <v>1077.8821973874001</v>
      </c>
    </row>
    <row r="1119" spans="1:10" ht="12.75" hidden="1" customHeight="1">
      <c r="A1119" s="2">
        <v>411</v>
      </c>
      <c r="B1119" s="2" t="s">
        <v>1727</v>
      </c>
      <c r="C1119" s="2" t="s">
        <v>658</v>
      </c>
      <c r="D1119" s="2" t="str">
        <f>VLOOKUP(C1119,'Industry Group'!$D$3:$G$172, 4,FALSE)</f>
        <v>Textile &amp; Clothing</v>
      </c>
      <c r="E1119" s="2" t="s">
        <v>1692</v>
      </c>
      <c r="F1119" s="2" t="s">
        <v>737</v>
      </c>
      <c r="G1119" s="2" t="s">
        <v>1693</v>
      </c>
      <c r="H1119" s="2">
        <v>107.805938</v>
      </c>
      <c r="I1119" s="2">
        <v>-6.9657179999999999</v>
      </c>
      <c r="J1119" s="2">
        <v>135.56687710982101</v>
      </c>
    </row>
    <row r="1120" spans="1:10" ht="12.75" hidden="1" customHeight="1">
      <c r="A1120" s="2">
        <v>421</v>
      </c>
      <c r="B1120" s="2" t="s">
        <v>1728</v>
      </c>
      <c r="C1120" s="2" t="s">
        <v>658</v>
      </c>
      <c r="D1120" s="2" t="str">
        <f>VLOOKUP(C1120,'Industry Group'!$D$3:$G$172, 4,FALSE)</f>
        <v>Textile &amp; Clothing</v>
      </c>
      <c r="E1120" s="2" t="s">
        <v>1692</v>
      </c>
      <c r="F1120" s="2" t="s">
        <v>737</v>
      </c>
      <c r="G1120" s="2" t="s">
        <v>1693</v>
      </c>
      <c r="H1120" s="2">
        <v>107.73270170000001</v>
      </c>
      <c r="I1120" s="2">
        <v>-7.044397</v>
      </c>
      <c r="J1120" s="2">
        <v>135.18516306901</v>
      </c>
    </row>
    <row r="1121" spans="1:10" ht="12.75" hidden="1" customHeight="1">
      <c r="A1121" s="2">
        <v>634</v>
      </c>
      <c r="B1121" s="2" t="s">
        <v>1729</v>
      </c>
      <c r="C1121" s="2" t="s">
        <v>115</v>
      </c>
      <c r="D1121" s="2" t="str">
        <f>VLOOKUP(C1121,'Industry Group'!$D$3:$G$172, 4,FALSE)</f>
        <v>Food &amp; Beverage</v>
      </c>
      <c r="E1121" s="2" t="s">
        <v>1717</v>
      </c>
      <c r="F1121" s="2" t="s">
        <v>737</v>
      </c>
      <c r="G1121" s="2" t="s">
        <v>1718</v>
      </c>
      <c r="H1121" s="2">
        <v>107.799477</v>
      </c>
      <c r="I1121" s="2">
        <v>-6.9544448999999897</v>
      </c>
      <c r="J1121" s="2">
        <v>134.229208472549</v>
      </c>
    </row>
    <row r="1122" spans="1:10" ht="12.75" hidden="1" customHeight="1">
      <c r="A1122" s="2">
        <v>415</v>
      </c>
      <c r="B1122" s="2" t="s">
        <v>1730</v>
      </c>
      <c r="C1122" s="2" t="s">
        <v>658</v>
      </c>
      <c r="D1122" s="2" t="str">
        <f>VLOOKUP(C1122,'Industry Group'!$D$3:$G$172, 4,FALSE)</f>
        <v>Textile &amp; Clothing</v>
      </c>
      <c r="E1122" s="2" t="s">
        <v>1692</v>
      </c>
      <c r="F1122" s="2" t="s">
        <v>737</v>
      </c>
      <c r="G1122" s="2" t="s">
        <v>1693</v>
      </c>
      <c r="H1122" s="2">
        <v>107.75072400000001</v>
      </c>
      <c r="I1122" s="2">
        <v>-7.0114669999999997</v>
      </c>
      <c r="J1122" s="2">
        <v>134.17183323358501</v>
      </c>
    </row>
    <row r="1123" spans="1:10" ht="12.75" hidden="1" customHeight="1">
      <c r="A1123" s="2">
        <v>637</v>
      </c>
      <c r="B1123" s="2" t="s">
        <v>1731</v>
      </c>
      <c r="C1123" s="2" t="s">
        <v>658</v>
      </c>
      <c r="D1123" s="2" t="str">
        <f>VLOOKUP(C1123,'Industry Group'!$D$3:$G$172, 4,FALSE)</f>
        <v>Textile &amp; Clothing</v>
      </c>
      <c r="E1123" s="2" t="s">
        <v>1717</v>
      </c>
      <c r="F1123" s="2" t="s">
        <v>737</v>
      </c>
      <c r="G1123" s="2" t="s">
        <v>1718</v>
      </c>
      <c r="H1123" s="2">
        <v>107.768513</v>
      </c>
      <c r="I1123" s="2">
        <v>-6.9537319999999996</v>
      </c>
      <c r="J1123" s="2">
        <v>131.50536319357499</v>
      </c>
    </row>
    <row r="1124" spans="1:10" ht="12.75" hidden="1" customHeight="1">
      <c r="A1124" s="2">
        <v>636</v>
      </c>
      <c r="B1124" s="2" t="s">
        <v>1732</v>
      </c>
      <c r="C1124" s="2" t="s">
        <v>658</v>
      </c>
      <c r="D1124" s="2" t="str">
        <f>VLOOKUP(C1124,'Industry Group'!$D$3:$G$172, 4,FALSE)</f>
        <v>Textile &amp; Clothing</v>
      </c>
      <c r="E1124" s="2" t="s">
        <v>1717</v>
      </c>
      <c r="F1124" s="2" t="s">
        <v>737</v>
      </c>
      <c r="G1124" s="2" t="s">
        <v>1718</v>
      </c>
      <c r="H1124" s="2">
        <v>107.7601165</v>
      </c>
      <c r="I1124" s="2">
        <v>-6.9483008999999996</v>
      </c>
      <c r="J1124" s="2">
        <v>130.40396435476899</v>
      </c>
    </row>
    <row r="1125" spans="1:10" ht="12.75" hidden="1" customHeight="1">
      <c r="A1125" s="2">
        <v>397</v>
      </c>
      <c r="B1125" s="2" t="s">
        <v>1733</v>
      </c>
      <c r="C1125" s="2" t="s">
        <v>115</v>
      </c>
      <c r="D1125" s="2" t="str">
        <f>VLOOKUP(C1125,'Industry Group'!$D$3:$G$172, 4,FALSE)</f>
        <v>Food &amp; Beverage</v>
      </c>
      <c r="E1125" s="2" t="s">
        <v>1692</v>
      </c>
      <c r="F1125" s="2" t="s">
        <v>737</v>
      </c>
      <c r="G1125" s="2" t="s">
        <v>1693</v>
      </c>
      <c r="H1125" s="2">
        <v>107.7536219</v>
      </c>
      <c r="I1125" s="2">
        <v>-6.9435539000000004</v>
      </c>
      <c r="J1125" s="2">
        <v>129.51375148058099</v>
      </c>
    </row>
    <row r="1126" spans="1:10" ht="12.75" customHeight="1">
      <c r="A1126" s="2">
        <v>399</v>
      </c>
      <c r="B1126" s="2" t="s">
        <v>1734</v>
      </c>
      <c r="C1126" s="2" t="s">
        <v>209</v>
      </c>
      <c r="D1126" s="2" t="str">
        <f>VLOOKUP(C1126,'Industry Group'!$D$3:$G$172, 4,FALSE)</f>
        <v>Power &amp; Energy</v>
      </c>
      <c r="E1126" s="2" t="s">
        <v>1692</v>
      </c>
      <c r="F1126" s="2" t="s">
        <v>737</v>
      </c>
      <c r="G1126" s="2" t="s">
        <v>1693</v>
      </c>
      <c r="H1126" s="2">
        <v>107.4215564</v>
      </c>
      <c r="I1126" s="2">
        <v>-7.1838476999999896</v>
      </c>
      <c r="J1126" s="2">
        <v>125.84507315931501</v>
      </c>
    </row>
    <row r="1127" spans="1:10" ht="12.75" hidden="1" customHeight="1">
      <c r="A1127" s="2">
        <v>643</v>
      </c>
      <c r="B1127" s="2" t="s">
        <v>1735</v>
      </c>
      <c r="C1127" s="2" t="s">
        <v>626</v>
      </c>
      <c r="D1127" s="2" t="str">
        <f>VLOOKUP(C1127,'Industry Group'!$D$3:$G$172, 4,FALSE)</f>
        <v>Food &amp; Beverage</v>
      </c>
      <c r="E1127" s="2" t="s">
        <v>1736</v>
      </c>
      <c r="F1127" s="2" t="s">
        <v>737</v>
      </c>
      <c r="G1127" s="2" t="s">
        <v>1737</v>
      </c>
      <c r="H1127" s="2">
        <v>107.693082</v>
      </c>
      <c r="I1127" s="2">
        <v>-6.9316746999999896</v>
      </c>
      <c r="J1127" s="2">
        <v>123.53028724523701</v>
      </c>
    </row>
    <row r="1128" spans="1:10" ht="12.75" customHeight="1">
      <c r="A1128" s="2">
        <v>1127</v>
      </c>
      <c r="B1128" s="2" t="s">
        <v>1738</v>
      </c>
      <c r="C1128" s="2" t="s">
        <v>105</v>
      </c>
      <c r="D1128" s="2" t="str">
        <f>VLOOKUP(C1128,'Industry Group'!$D$3:$G$172, 4,FALSE)</f>
        <v>Petrochemicals &amp; Plastics</v>
      </c>
      <c r="E1128" s="2" t="s">
        <v>1739</v>
      </c>
      <c r="F1128" s="2" t="s">
        <v>268</v>
      </c>
      <c r="G1128" s="2" t="s">
        <v>1740</v>
      </c>
      <c r="H1128" s="2">
        <v>114.8218804</v>
      </c>
      <c r="I1128" s="2">
        <v>-1.7788888</v>
      </c>
      <c r="J1128" s="2">
        <v>1013.58042845743</v>
      </c>
    </row>
    <row r="1129" spans="1:10" ht="12.75" hidden="1" customHeight="1">
      <c r="A1129" s="2">
        <v>1128</v>
      </c>
      <c r="B1129" s="2" t="s">
        <v>1741</v>
      </c>
      <c r="C1129" s="2" t="s">
        <v>18</v>
      </c>
      <c r="D1129" s="2" t="str">
        <f>VLOOKUP(C1129,'Industry Group'!$D$3:$G$172, 4,FALSE)</f>
        <v>Agro-based industry</v>
      </c>
      <c r="E1129" s="2" t="s">
        <v>1742</v>
      </c>
      <c r="F1129" s="2" t="s">
        <v>268</v>
      </c>
      <c r="G1129" s="2" t="s">
        <v>1743</v>
      </c>
      <c r="H1129" s="2">
        <v>114.88792309999999</v>
      </c>
      <c r="I1129" s="2">
        <v>-1.1130823000000001</v>
      </c>
      <c r="J1129" s="2">
        <v>1058.0495183046201</v>
      </c>
    </row>
    <row r="1130" spans="1:10" ht="12.75" customHeight="1">
      <c r="A1130" s="2">
        <v>1129</v>
      </c>
      <c r="B1130" s="2" t="s">
        <v>1744</v>
      </c>
      <c r="C1130" s="2" t="s">
        <v>20</v>
      </c>
      <c r="D1130" s="2" t="str">
        <f>VLOOKUP(C1130,'Industry Group'!$D$3:$G$172, 4,FALSE)</f>
        <v>Power &amp; Energy</v>
      </c>
      <c r="E1130" s="2" t="s">
        <v>1742</v>
      </c>
      <c r="F1130" s="2" t="s">
        <v>268</v>
      </c>
      <c r="G1130" s="2" t="s">
        <v>1743</v>
      </c>
      <c r="H1130" s="2">
        <v>114.6905436</v>
      </c>
      <c r="I1130" s="2">
        <v>-1.0838793</v>
      </c>
      <c r="J1130" s="2">
        <v>1041.39906032761</v>
      </c>
    </row>
    <row r="1131" spans="1:10" ht="12.75" hidden="1" customHeight="1">
      <c r="A1131" s="2">
        <v>418</v>
      </c>
      <c r="B1131" s="2" t="s">
        <v>1745</v>
      </c>
      <c r="C1131" s="2" t="s">
        <v>658</v>
      </c>
      <c r="D1131" s="2" t="str">
        <f>VLOOKUP(C1131,'Industry Group'!$D$3:$G$172, 4,FALSE)</f>
        <v>Textile &amp; Clothing</v>
      </c>
      <c r="E1131" s="2" t="s">
        <v>1692</v>
      </c>
      <c r="F1131" s="2" t="s">
        <v>737</v>
      </c>
      <c r="G1131" s="2" t="s">
        <v>1693</v>
      </c>
      <c r="H1131" s="2">
        <v>107.57953550000001</v>
      </c>
      <c r="I1131" s="2">
        <v>-7.0431735</v>
      </c>
      <c r="J1131" s="2">
        <v>123.344871285236</v>
      </c>
    </row>
    <row r="1132" spans="1:10" ht="12.75" customHeight="1">
      <c r="A1132" s="2">
        <v>1131</v>
      </c>
      <c r="B1132" s="2" t="s">
        <v>1746</v>
      </c>
      <c r="C1132" s="2" t="s">
        <v>20</v>
      </c>
      <c r="D1132" s="2" t="str">
        <f>VLOOKUP(C1132,'Industry Group'!$D$3:$G$172, 4,FALSE)</f>
        <v>Power &amp; Energy</v>
      </c>
      <c r="E1132" s="2" t="s">
        <v>1747</v>
      </c>
      <c r="F1132" s="2" t="s">
        <v>268</v>
      </c>
      <c r="G1132" s="2" t="s">
        <v>1748</v>
      </c>
      <c r="H1132" s="2">
        <v>114.8059756</v>
      </c>
      <c r="I1132" s="2">
        <v>-1.2186888</v>
      </c>
      <c r="J1132" s="2">
        <v>1044.04244750766</v>
      </c>
    </row>
    <row r="1133" spans="1:10" ht="12.75" customHeight="1">
      <c r="A1133" s="2">
        <v>1132</v>
      </c>
      <c r="B1133" s="2" t="s">
        <v>1749</v>
      </c>
      <c r="C1133" s="2" t="s">
        <v>20</v>
      </c>
      <c r="D1133" s="2" t="str">
        <f>VLOOKUP(C1133,'Industry Group'!$D$3:$G$172, 4,FALSE)</f>
        <v>Power &amp; Energy</v>
      </c>
      <c r="E1133" s="2" t="s">
        <v>1747</v>
      </c>
      <c r="F1133" s="2" t="s">
        <v>268</v>
      </c>
      <c r="G1133" s="2" t="s">
        <v>1748</v>
      </c>
      <c r="H1133" s="2">
        <v>114.4165287</v>
      </c>
      <c r="I1133" s="2">
        <v>-0.98952949999999995</v>
      </c>
      <c r="J1133" s="2">
        <v>1022.03905432071</v>
      </c>
    </row>
    <row r="1134" spans="1:10" ht="12.75" hidden="1" customHeight="1">
      <c r="A1134" s="2">
        <v>640</v>
      </c>
      <c r="B1134" s="2" t="s">
        <v>1750</v>
      </c>
      <c r="C1134" s="2" t="s">
        <v>187</v>
      </c>
      <c r="D1134" s="2" t="str">
        <f>VLOOKUP(C1134,'Industry Group'!$D$3:$G$172, 4,FALSE)</f>
        <v>Pharmacy, Cosmetics, Health</v>
      </c>
      <c r="E1134" s="2" t="s">
        <v>1736</v>
      </c>
      <c r="F1134" s="2" t="s">
        <v>737</v>
      </c>
      <c r="G1134" s="2" t="s">
        <v>1737</v>
      </c>
      <c r="H1134" s="2">
        <v>107.69540309999999</v>
      </c>
      <c r="I1134" s="2">
        <v>-6.9252919000000004</v>
      </c>
      <c r="J1134" s="2">
        <v>123.264646480645</v>
      </c>
    </row>
    <row r="1135" spans="1:10" ht="12.75" hidden="1" customHeight="1">
      <c r="A1135" s="2">
        <v>403</v>
      </c>
      <c r="B1135" s="2" t="s">
        <v>1751</v>
      </c>
      <c r="C1135" s="2" t="s">
        <v>1358</v>
      </c>
      <c r="D1135" s="2" t="str">
        <f>VLOOKUP(C1135,'Industry Group'!$D$3:$G$172, 4,FALSE)</f>
        <v>Capital goods &amp; automobile components</v>
      </c>
      <c r="E1135" s="2" t="s">
        <v>1692</v>
      </c>
      <c r="F1135" s="2" t="s">
        <v>737</v>
      </c>
      <c r="G1135" s="2" t="s">
        <v>1693</v>
      </c>
      <c r="H1135" s="2">
        <v>107.5943882</v>
      </c>
      <c r="I1135" s="2">
        <v>-7.0246866999999904</v>
      </c>
      <c r="J1135" s="2">
        <v>122.904072659587</v>
      </c>
    </row>
    <row r="1136" spans="1:10" ht="12.75" hidden="1" customHeight="1">
      <c r="A1136" s="2">
        <v>422</v>
      </c>
      <c r="B1136" s="2" t="s">
        <v>1752</v>
      </c>
      <c r="C1136" s="2" t="s">
        <v>1753</v>
      </c>
      <c r="D1136" s="2" t="str">
        <f>VLOOKUP(C1136,'Industry Group'!$D$3:$G$172, 4,FALSE)</f>
        <v>Food &amp; Beverage</v>
      </c>
      <c r="E1136" s="2" t="s">
        <v>1692</v>
      </c>
      <c r="F1136" s="2" t="s">
        <v>737</v>
      </c>
      <c r="G1136" s="2" t="s">
        <v>1693</v>
      </c>
      <c r="H1136" s="2">
        <v>107.5870034</v>
      </c>
      <c r="I1136" s="2">
        <v>-7.0297339999999897</v>
      </c>
      <c r="J1136" s="2">
        <v>122.77281472723099</v>
      </c>
    </row>
    <row r="1137" spans="1:10" ht="12.75" hidden="1" customHeight="1">
      <c r="A1137" s="2">
        <v>409</v>
      </c>
      <c r="B1137" s="2" t="s">
        <v>1754</v>
      </c>
      <c r="C1137" s="2" t="s">
        <v>658</v>
      </c>
      <c r="D1137" s="2" t="str">
        <f>VLOOKUP(C1137,'Industry Group'!$D$3:$G$172, 4,FALSE)</f>
        <v>Textile &amp; Clothing</v>
      </c>
      <c r="E1137" s="2" t="s">
        <v>1692</v>
      </c>
      <c r="F1137" s="2" t="s">
        <v>737</v>
      </c>
      <c r="G1137" s="2" t="s">
        <v>1693</v>
      </c>
      <c r="H1137" s="2">
        <v>107.6207175</v>
      </c>
      <c r="I1137" s="2">
        <v>-6.9801273999999998</v>
      </c>
      <c r="J1137" s="2">
        <v>121.326906131673</v>
      </c>
    </row>
    <row r="1138" spans="1:10" ht="12.75" customHeight="1">
      <c r="A1138" s="2">
        <v>649</v>
      </c>
      <c r="B1138" s="2" t="s">
        <v>1755</v>
      </c>
      <c r="C1138" s="2" t="s">
        <v>13</v>
      </c>
      <c r="D1138" s="2" t="str">
        <f>VLOOKUP(C1138,'Industry Group'!$D$3:$G$172, 4,FALSE)</f>
        <v>Power &amp; Energy</v>
      </c>
      <c r="E1138" s="2" t="s">
        <v>1756</v>
      </c>
      <c r="F1138" s="2" t="s">
        <v>737</v>
      </c>
      <c r="G1138" s="2" t="s">
        <v>1757</v>
      </c>
      <c r="H1138" s="2">
        <v>107.6490252</v>
      </c>
      <c r="I1138" s="2">
        <v>-6.9430968999999996</v>
      </c>
      <c r="J1138" s="2">
        <v>120.732371106687</v>
      </c>
    </row>
    <row r="1139" spans="1:10" ht="12.75" hidden="1" customHeight="1">
      <c r="A1139" s="2">
        <v>412</v>
      </c>
      <c r="B1139" s="2" t="s">
        <v>1758</v>
      </c>
      <c r="C1139" s="2" t="s">
        <v>658</v>
      </c>
      <c r="D1139" s="2" t="str">
        <f>VLOOKUP(C1139,'Industry Group'!$D$3:$G$172, 4,FALSE)</f>
        <v>Textile &amp; Clothing</v>
      </c>
      <c r="E1139" s="2" t="s">
        <v>1692</v>
      </c>
      <c r="F1139" s="2" t="s">
        <v>737</v>
      </c>
      <c r="G1139" s="2" t="s">
        <v>1693</v>
      </c>
      <c r="H1139" s="2">
        <v>107.61693820000001</v>
      </c>
      <c r="I1139" s="2">
        <v>-6.9739470999999904</v>
      </c>
      <c r="J1139" s="2">
        <v>120.545272472134</v>
      </c>
    </row>
    <row r="1140" spans="1:10" ht="12.75" hidden="1" customHeight="1">
      <c r="A1140" s="2">
        <v>398</v>
      </c>
      <c r="B1140" s="2" t="s">
        <v>1759</v>
      </c>
      <c r="C1140" s="2" t="s">
        <v>329</v>
      </c>
      <c r="D1140" s="2" t="str">
        <f>VLOOKUP(C1140,'Industry Group'!$D$3:$G$172, 4,FALSE)</f>
        <v>Food &amp; Beverage</v>
      </c>
      <c r="E1140" s="2" t="s">
        <v>1692</v>
      </c>
      <c r="F1140" s="2" t="s">
        <v>737</v>
      </c>
      <c r="G1140" s="2" t="s">
        <v>1693</v>
      </c>
      <c r="H1140" s="2">
        <v>107.61699590000001</v>
      </c>
      <c r="I1140" s="2">
        <v>-6.9719040999999997</v>
      </c>
      <c r="J1140" s="2">
        <v>120.389324162462</v>
      </c>
    </row>
    <row r="1141" spans="1:10" ht="12.75" hidden="1" customHeight="1">
      <c r="A1141" s="2">
        <v>420</v>
      </c>
      <c r="B1141" s="2" t="s">
        <v>1760</v>
      </c>
      <c r="C1141" s="2" t="s">
        <v>658</v>
      </c>
      <c r="D1141" s="2" t="str">
        <f>VLOOKUP(C1141,'Industry Group'!$D$3:$G$172, 4,FALSE)</f>
        <v>Textile &amp; Clothing</v>
      </c>
      <c r="E1141" s="2" t="s">
        <v>1692</v>
      </c>
      <c r="F1141" s="2" t="s">
        <v>737</v>
      </c>
      <c r="G1141" s="2" t="s">
        <v>1693</v>
      </c>
      <c r="H1141" s="2">
        <v>107.61323849999999</v>
      </c>
      <c r="I1141" s="2">
        <v>-6.9752337000000004</v>
      </c>
      <c r="J1141" s="2">
        <v>120.357539179168</v>
      </c>
    </row>
    <row r="1142" spans="1:10" ht="12.75" hidden="1" customHeight="1">
      <c r="A1142" s="2">
        <v>396</v>
      </c>
      <c r="B1142" s="2" t="s">
        <v>1761</v>
      </c>
      <c r="C1142" s="2" t="s">
        <v>115</v>
      </c>
      <c r="D1142" s="2" t="str">
        <f>VLOOKUP(C1142,'Industry Group'!$D$3:$G$172, 4,FALSE)</f>
        <v>Food &amp; Beverage</v>
      </c>
      <c r="E1142" s="2" t="s">
        <v>1692</v>
      </c>
      <c r="F1142" s="2" t="s">
        <v>737</v>
      </c>
      <c r="G1142" s="2" t="s">
        <v>1693</v>
      </c>
      <c r="H1142" s="2">
        <v>107.61615930000001</v>
      </c>
      <c r="I1142" s="2">
        <v>-6.9706741000000001</v>
      </c>
      <c r="J1142" s="2">
        <v>120.227233553075</v>
      </c>
    </row>
    <row r="1143" spans="1:10" ht="12.75" customHeight="1">
      <c r="A1143" s="2">
        <v>648</v>
      </c>
      <c r="B1143" s="2" t="s">
        <v>1762</v>
      </c>
      <c r="C1143" s="2" t="s">
        <v>616</v>
      </c>
      <c r="D1143" s="2" t="str">
        <f>VLOOKUP(C1143,'Industry Group'!$D$3:$G$172, 4,FALSE)</f>
        <v>Metal &amp; non-metallic minerals</v>
      </c>
      <c r="E1143" s="2" t="s">
        <v>1736</v>
      </c>
      <c r="F1143" s="2" t="s">
        <v>737</v>
      </c>
      <c r="G1143" s="2" t="s">
        <v>1737</v>
      </c>
      <c r="H1143" s="2">
        <v>107.6469288</v>
      </c>
      <c r="I1143" s="2">
        <v>-6.9335174999999998</v>
      </c>
      <c r="J1143" s="2">
        <v>119.842029051464</v>
      </c>
    </row>
    <row r="1144" spans="1:10" ht="12.75" hidden="1" customHeight="1">
      <c r="A1144" s="2">
        <v>419</v>
      </c>
      <c r="B1144" s="2" t="s">
        <v>1763</v>
      </c>
      <c r="C1144" s="2" t="s">
        <v>658</v>
      </c>
      <c r="D1144" s="2" t="str">
        <f>VLOOKUP(C1144,'Industry Group'!$D$3:$G$172, 4,FALSE)</f>
        <v>Textile &amp; Clothing</v>
      </c>
      <c r="E1144" s="2" t="s">
        <v>1692</v>
      </c>
      <c r="F1144" s="2" t="s">
        <v>737</v>
      </c>
      <c r="G1144" s="2" t="s">
        <v>1693</v>
      </c>
      <c r="H1144" s="2">
        <v>107.60654270000001</v>
      </c>
      <c r="I1144" s="2">
        <v>-6.9746556999999996</v>
      </c>
      <c r="J1144" s="2">
        <v>119.790692278666</v>
      </c>
    </row>
    <row r="1145" spans="1:10" ht="12.75" hidden="1" customHeight="1">
      <c r="A1145" s="2">
        <v>644</v>
      </c>
      <c r="B1145" s="2" t="s">
        <v>1764</v>
      </c>
      <c r="C1145" s="2" t="s">
        <v>658</v>
      </c>
      <c r="D1145" s="2" t="str">
        <f>VLOOKUP(C1145,'Industry Group'!$D$3:$G$172, 4,FALSE)</f>
        <v>Textile &amp; Clothing</v>
      </c>
      <c r="E1145" s="2" t="s">
        <v>1736</v>
      </c>
      <c r="F1145" s="2" t="s">
        <v>737</v>
      </c>
      <c r="G1145" s="2" t="s">
        <v>1737</v>
      </c>
      <c r="H1145" s="2">
        <v>107.6694157</v>
      </c>
      <c r="I1145" s="2">
        <v>-6.9038627999999997</v>
      </c>
      <c r="J1145" s="2">
        <v>119.53145463582</v>
      </c>
    </row>
    <row r="1146" spans="1:10" ht="12.75" hidden="1" customHeight="1">
      <c r="A1146" s="2">
        <v>639</v>
      </c>
      <c r="B1146" s="2" t="s">
        <v>1765</v>
      </c>
      <c r="C1146" s="2" t="s">
        <v>302</v>
      </c>
      <c r="D1146" s="2" t="str">
        <f>VLOOKUP(C1146,'Industry Group'!$D$3:$G$172, 4,FALSE)</f>
        <v>Capital goods &amp; automobile components</v>
      </c>
      <c r="E1146" s="2" t="s">
        <v>1736</v>
      </c>
      <c r="F1146" s="2" t="s">
        <v>737</v>
      </c>
      <c r="G1146" s="2" t="s">
        <v>1737</v>
      </c>
      <c r="H1146" s="2">
        <v>107.619424</v>
      </c>
      <c r="I1146" s="2">
        <v>-6.9491079999999998</v>
      </c>
      <c r="J1146" s="2">
        <v>118.80696119922101</v>
      </c>
    </row>
    <row r="1147" spans="1:10" ht="12.75" hidden="1" customHeight="1">
      <c r="A1147" s="2">
        <v>641</v>
      </c>
      <c r="B1147" s="2" t="s">
        <v>1766</v>
      </c>
      <c r="C1147" s="2" t="s">
        <v>805</v>
      </c>
      <c r="D1147" s="2" t="str">
        <f>VLOOKUP(C1147,'Industry Group'!$D$3:$G$172, 4,FALSE)</f>
        <v>Capital goods &amp; automobile components</v>
      </c>
      <c r="E1147" s="2" t="s">
        <v>1736</v>
      </c>
      <c r="F1147" s="2" t="s">
        <v>737</v>
      </c>
      <c r="G1147" s="2" t="s">
        <v>1737</v>
      </c>
      <c r="H1147" s="2">
        <v>107.6506211</v>
      </c>
      <c r="I1147" s="2">
        <v>-6.8992543</v>
      </c>
      <c r="J1147" s="2">
        <v>117.61931344323401</v>
      </c>
    </row>
    <row r="1148" spans="1:10" ht="12.75" customHeight="1">
      <c r="A1148" s="2">
        <v>608</v>
      </c>
      <c r="B1148" s="2" t="s">
        <v>1767</v>
      </c>
      <c r="C1148" s="2" t="s">
        <v>1768</v>
      </c>
      <c r="D1148" s="2" t="str">
        <f>VLOOKUP(C1148,'Industry Group'!$D$3:$G$172, 4,FALSE)</f>
        <v>Cement, Steel &amp; heavy industry</v>
      </c>
      <c r="E1148" s="2" t="s">
        <v>1769</v>
      </c>
      <c r="F1148" s="2" t="s">
        <v>737</v>
      </c>
      <c r="G1148" s="2" t="s">
        <v>1770</v>
      </c>
      <c r="H1148" s="2">
        <v>107.842339</v>
      </c>
      <c r="I1148" s="2">
        <v>-6.5697709999999896</v>
      </c>
      <c r="J1148" s="2">
        <v>117.36211743253899</v>
      </c>
    </row>
    <row r="1149" spans="1:10" ht="12.75" hidden="1" customHeight="1">
      <c r="A1149" s="2">
        <v>647</v>
      </c>
      <c r="B1149" s="2" t="s">
        <v>1771</v>
      </c>
      <c r="C1149" s="2" t="s">
        <v>187</v>
      </c>
      <c r="D1149" s="2" t="str">
        <f>VLOOKUP(C1149,'Industry Group'!$D$3:$G$172, 4,FALSE)</f>
        <v>Pharmacy, Cosmetics, Health</v>
      </c>
      <c r="E1149" s="2" t="s">
        <v>1736</v>
      </c>
      <c r="F1149" s="2" t="s">
        <v>737</v>
      </c>
      <c r="G1149" s="2" t="s">
        <v>1737</v>
      </c>
      <c r="H1149" s="2">
        <v>107.6032154</v>
      </c>
      <c r="I1149" s="2">
        <v>-6.9072022999999998</v>
      </c>
      <c r="J1149" s="2">
        <v>114.302151608236</v>
      </c>
    </row>
    <row r="1150" spans="1:10" ht="12.75" customHeight="1">
      <c r="A1150" s="2">
        <v>43</v>
      </c>
      <c r="B1150" s="2" t="s">
        <v>1772</v>
      </c>
      <c r="C1150" s="2" t="s">
        <v>150</v>
      </c>
      <c r="D1150" s="2" t="str">
        <f>VLOOKUP(C1150,'Industry Group'!$D$3:$G$172, 4,FALSE)</f>
        <v>Power &amp; Energy</v>
      </c>
      <c r="E1150" s="2" t="s">
        <v>1696</v>
      </c>
      <c r="F1150" s="2" t="s">
        <v>1697</v>
      </c>
      <c r="G1150" s="2" t="s">
        <v>1698</v>
      </c>
      <c r="H1150" s="2">
        <v>105.83025979999999</v>
      </c>
      <c r="I1150" s="2">
        <v>-6.3911617999999999</v>
      </c>
      <c r="J1150" s="2">
        <v>114.164524887261</v>
      </c>
    </row>
    <row r="1151" spans="1:10" ht="12.75" hidden="1" customHeight="1">
      <c r="A1151" s="2">
        <v>607</v>
      </c>
      <c r="B1151" s="2" t="s">
        <v>1773</v>
      </c>
      <c r="C1151" s="2" t="s">
        <v>137</v>
      </c>
      <c r="D1151" s="2" t="str">
        <f>VLOOKUP(C1151,'Industry Group'!$D$3:$G$172, 4,FALSE)</f>
        <v>Food &amp; Beverage</v>
      </c>
      <c r="E1151" s="2" t="s">
        <v>1769</v>
      </c>
      <c r="F1151" s="2" t="s">
        <v>737</v>
      </c>
      <c r="G1151" s="2" t="s">
        <v>1770</v>
      </c>
      <c r="H1151" s="2">
        <v>107.744085</v>
      </c>
      <c r="I1151" s="2">
        <v>-6.7112438000000001</v>
      </c>
      <c r="J1151" s="2">
        <v>114.04350624913199</v>
      </c>
    </row>
    <row r="1152" spans="1:10" ht="12.75" hidden="1" customHeight="1">
      <c r="A1152" s="2">
        <v>646</v>
      </c>
      <c r="B1152" s="2" t="s">
        <v>1774</v>
      </c>
      <c r="C1152" s="2" t="s">
        <v>187</v>
      </c>
      <c r="D1152" s="2" t="str">
        <f>VLOOKUP(C1152,'Industry Group'!$D$3:$G$172, 4,FALSE)</f>
        <v>Pharmacy, Cosmetics, Health</v>
      </c>
      <c r="E1152" s="2" t="s">
        <v>1736</v>
      </c>
      <c r="F1152" s="2" t="s">
        <v>737</v>
      </c>
      <c r="G1152" s="2" t="s">
        <v>1737</v>
      </c>
      <c r="H1152" s="2">
        <v>107.60041649999999</v>
      </c>
      <c r="I1152" s="2">
        <v>-6.8994865999999897</v>
      </c>
      <c r="J1152" s="2">
        <v>113.49227755875501</v>
      </c>
    </row>
    <row r="1153" spans="1:10" ht="12.75" customHeight="1">
      <c r="A1153" s="2">
        <v>645</v>
      </c>
      <c r="B1153" s="2" t="s">
        <v>1775</v>
      </c>
      <c r="C1153" s="2" t="s">
        <v>761</v>
      </c>
      <c r="D1153" s="2" t="str">
        <f>VLOOKUP(C1153,'Industry Group'!$D$3:$G$172, 4,FALSE)</f>
        <v>Cement, Steel &amp; heavy industry</v>
      </c>
      <c r="E1153" s="2" t="s">
        <v>1736</v>
      </c>
      <c r="F1153" s="2" t="s">
        <v>737</v>
      </c>
      <c r="G1153" s="2" t="s">
        <v>1737</v>
      </c>
      <c r="H1153" s="2">
        <v>107.5824015</v>
      </c>
      <c r="I1153" s="2">
        <v>-6.8984052</v>
      </c>
      <c r="J1153" s="2">
        <v>111.952505919808</v>
      </c>
    </row>
    <row r="1154" spans="1:10" ht="12.75" hidden="1" customHeight="1">
      <c r="A1154" s="2">
        <v>430</v>
      </c>
      <c r="B1154" s="2" t="s">
        <v>1776</v>
      </c>
      <c r="C1154" s="2" t="s">
        <v>289</v>
      </c>
      <c r="D1154" s="2" t="str">
        <f>VLOOKUP(C1154,'Industry Group'!$D$3:$G$172, 4,FALSE)</f>
        <v>Food &amp; Beverage</v>
      </c>
      <c r="E1154" s="2" t="s">
        <v>736</v>
      </c>
      <c r="F1154" s="2" t="s">
        <v>737</v>
      </c>
      <c r="G1154" s="2" t="s">
        <v>738</v>
      </c>
      <c r="H1154" s="2">
        <v>107.5952959</v>
      </c>
      <c r="I1154" s="2">
        <v>-6.8769877999999904</v>
      </c>
      <c r="J1154" s="2">
        <v>111.389885833861</v>
      </c>
    </row>
    <row r="1155" spans="1:10" ht="12.75" hidden="1" customHeight="1">
      <c r="A1155" s="2">
        <v>431</v>
      </c>
      <c r="B1155" s="2" t="s">
        <v>1777</v>
      </c>
      <c r="C1155" s="2" t="s">
        <v>289</v>
      </c>
      <c r="D1155" s="2" t="str">
        <f>VLOOKUP(C1155,'Industry Group'!$D$3:$G$172, 4,FALSE)</f>
        <v>Food &amp; Beverage</v>
      </c>
      <c r="E1155" s="2" t="s">
        <v>736</v>
      </c>
      <c r="F1155" s="2" t="s">
        <v>737</v>
      </c>
      <c r="G1155" s="2" t="s">
        <v>738</v>
      </c>
      <c r="H1155" s="2">
        <v>107.5952959</v>
      </c>
      <c r="I1155" s="2">
        <v>-6.8769877999999904</v>
      </c>
      <c r="J1155" s="2">
        <v>111.389885833861</v>
      </c>
    </row>
    <row r="1156" spans="1:10" ht="12.75" customHeight="1">
      <c r="A1156" s="2">
        <v>642</v>
      </c>
      <c r="B1156" s="2" t="s">
        <v>1778</v>
      </c>
      <c r="C1156" s="2" t="s">
        <v>13</v>
      </c>
      <c r="D1156" s="2" t="str">
        <f>VLOOKUP(C1156,'Industry Group'!$D$3:$G$172, 4,FALSE)</f>
        <v>Power &amp; Energy</v>
      </c>
      <c r="E1156" s="2" t="s">
        <v>1736</v>
      </c>
      <c r="F1156" s="2" t="s">
        <v>737</v>
      </c>
      <c r="G1156" s="2" t="s">
        <v>1737</v>
      </c>
      <c r="H1156" s="2">
        <v>107.5712102</v>
      </c>
      <c r="I1156" s="2">
        <v>-6.9006743999999998</v>
      </c>
      <c r="J1156" s="2">
        <v>111.229562867345</v>
      </c>
    </row>
    <row r="1157" spans="1:10" ht="12.75" customHeight="1">
      <c r="A1157" s="2">
        <v>1156</v>
      </c>
      <c r="B1157" s="2" t="s">
        <v>1779</v>
      </c>
      <c r="C1157" s="2" t="s">
        <v>20</v>
      </c>
      <c r="D1157" s="2" t="str">
        <f>VLOOKUP(C1157,'Industry Group'!$D$3:$G$172, 4,FALSE)</f>
        <v>Power &amp; Energy</v>
      </c>
      <c r="E1157" s="2" t="s">
        <v>1780</v>
      </c>
      <c r="F1157" s="2" t="s">
        <v>268</v>
      </c>
      <c r="G1157" s="2" t="s">
        <v>1781</v>
      </c>
      <c r="H1157" s="2">
        <v>114.7902672</v>
      </c>
      <c r="I1157" s="2">
        <v>-0.58691070000000001</v>
      </c>
      <c r="J1157" s="2">
        <v>1081.8621664742</v>
      </c>
    </row>
    <row r="1158" spans="1:10" ht="12.75" hidden="1" customHeight="1">
      <c r="A1158" s="2">
        <v>613</v>
      </c>
      <c r="B1158" s="2" t="s">
        <v>1782</v>
      </c>
      <c r="C1158" s="2" t="s">
        <v>1358</v>
      </c>
      <c r="D1158" s="2" t="str">
        <f>VLOOKUP(C1158,'Industry Group'!$D$3:$G$172, 4,FALSE)</f>
        <v>Capital goods &amp; automobile components</v>
      </c>
      <c r="E1158" s="2" t="s">
        <v>1769</v>
      </c>
      <c r="F1158" s="2" t="s">
        <v>737</v>
      </c>
      <c r="G1158" s="2" t="s">
        <v>1770</v>
      </c>
      <c r="H1158" s="2">
        <v>107.78680319999999</v>
      </c>
      <c r="I1158" s="2">
        <v>-6.5579470999999998</v>
      </c>
      <c r="J1158" s="2">
        <v>111.143540917179</v>
      </c>
    </row>
    <row r="1159" spans="1:10" ht="12.75" hidden="1" customHeight="1">
      <c r="A1159" s="2">
        <v>413</v>
      </c>
      <c r="B1159" s="2" t="s">
        <v>1783</v>
      </c>
      <c r="C1159" s="2" t="s">
        <v>658</v>
      </c>
      <c r="D1159" s="2" t="str">
        <f>VLOOKUP(C1159,'Industry Group'!$D$3:$G$172, 4,FALSE)</f>
        <v>Textile &amp; Clothing</v>
      </c>
      <c r="E1159" s="2" t="s">
        <v>1692</v>
      </c>
      <c r="F1159" s="2" t="s">
        <v>737</v>
      </c>
      <c r="G1159" s="2" t="s">
        <v>1693</v>
      </c>
      <c r="H1159" s="2">
        <v>107.5413683</v>
      </c>
      <c r="I1159" s="2">
        <v>-6.9226831999999998</v>
      </c>
      <c r="J1159" s="2">
        <v>110.61823453708099</v>
      </c>
    </row>
    <row r="1160" spans="1:10" ht="12.75" hidden="1" customHeight="1">
      <c r="A1160" s="2">
        <v>666</v>
      </c>
      <c r="B1160" s="2" t="s">
        <v>1784</v>
      </c>
      <c r="C1160" s="2" t="s">
        <v>658</v>
      </c>
      <c r="D1160" s="2" t="str">
        <f>VLOOKUP(C1160,'Industry Group'!$D$3:$G$172, 4,FALSE)</f>
        <v>Textile &amp; Clothing</v>
      </c>
      <c r="E1160" s="2" t="s">
        <v>1785</v>
      </c>
      <c r="F1160" s="2" t="s">
        <v>737</v>
      </c>
      <c r="G1160" s="2" t="s">
        <v>1786</v>
      </c>
      <c r="H1160" s="2">
        <v>107.5518098</v>
      </c>
      <c r="I1160" s="2">
        <v>-6.9094691999999904</v>
      </c>
      <c r="J1160" s="2">
        <v>110.380913619154</v>
      </c>
    </row>
    <row r="1161" spans="1:10" ht="12.75" customHeight="1">
      <c r="A1161" s="2">
        <v>665</v>
      </c>
      <c r="B1161" s="2" t="s">
        <v>1787</v>
      </c>
      <c r="C1161" s="2" t="s">
        <v>314</v>
      </c>
      <c r="D1161" s="2" t="str">
        <f>VLOOKUP(C1161,'Industry Group'!$D$3:$G$172, 4,FALSE)</f>
        <v>Metal &amp; non-metallic minerals</v>
      </c>
      <c r="E1161" s="2" t="s">
        <v>1785</v>
      </c>
      <c r="F1161" s="2" t="s">
        <v>737</v>
      </c>
      <c r="G1161" s="2" t="s">
        <v>1786</v>
      </c>
      <c r="H1161" s="2">
        <v>107.54936069999999</v>
      </c>
      <c r="I1161" s="2">
        <v>-6.9062342999999897</v>
      </c>
      <c r="J1161" s="2">
        <v>109.935002016327</v>
      </c>
    </row>
    <row r="1162" spans="1:10" ht="12.75" hidden="1" customHeight="1">
      <c r="A1162" s="2">
        <v>667</v>
      </c>
      <c r="B1162" s="2" t="s">
        <v>1788</v>
      </c>
      <c r="C1162" s="2" t="s">
        <v>658</v>
      </c>
      <c r="D1162" s="2" t="str">
        <f>VLOOKUP(C1162,'Industry Group'!$D$3:$G$172, 4,FALSE)</f>
        <v>Textile &amp; Clothing</v>
      </c>
      <c r="E1162" s="2" t="s">
        <v>1785</v>
      </c>
      <c r="F1162" s="2" t="s">
        <v>737</v>
      </c>
      <c r="G1162" s="2" t="s">
        <v>1786</v>
      </c>
      <c r="H1162" s="2">
        <v>107.5469946</v>
      </c>
      <c r="I1162" s="2">
        <v>-6.9005259999999904</v>
      </c>
      <c r="J1162" s="2">
        <v>109.30160831399699</v>
      </c>
    </row>
    <row r="1163" spans="1:10" ht="12.75" hidden="1" customHeight="1">
      <c r="A1163" s="2">
        <v>615</v>
      </c>
      <c r="B1163" s="2" t="s">
        <v>1789</v>
      </c>
      <c r="C1163" s="2" t="s">
        <v>578</v>
      </c>
      <c r="D1163" s="2" t="str">
        <f>VLOOKUP(C1163,'Industry Group'!$D$3:$G$172, 4,FALSE)</f>
        <v>Food &amp; Beverage</v>
      </c>
      <c r="E1163" s="2" t="s">
        <v>1769</v>
      </c>
      <c r="F1163" s="2" t="s">
        <v>737</v>
      </c>
      <c r="G1163" s="2" t="s">
        <v>1770</v>
      </c>
      <c r="H1163" s="2">
        <v>107.75244979999999</v>
      </c>
      <c r="I1163" s="2">
        <v>-6.5692116999999897</v>
      </c>
      <c r="J1163" s="2">
        <v>108.049603630131</v>
      </c>
    </row>
    <row r="1164" spans="1:10" ht="12.75" hidden="1" customHeight="1">
      <c r="A1164" s="2">
        <v>616</v>
      </c>
      <c r="B1164" s="2" t="s">
        <v>1790</v>
      </c>
      <c r="C1164" s="2" t="s">
        <v>1791</v>
      </c>
      <c r="D1164" s="2" t="str">
        <f>VLOOKUP(C1164,'Industry Group'!$D$3:$G$172, 4,FALSE)</f>
        <v>Pharmacy, Cosmetics, Health</v>
      </c>
      <c r="E1164" s="2" t="s">
        <v>1769</v>
      </c>
      <c r="F1164" s="2" t="s">
        <v>737</v>
      </c>
      <c r="G1164" s="2" t="s">
        <v>1770</v>
      </c>
      <c r="H1164" s="2">
        <v>107.6737461</v>
      </c>
      <c r="I1164" s="2">
        <v>-6.7088742999999997</v>
      </c>
      <c r="J1164" s="2">
        <v>107.19411513009</v>
      </c>
    </row>
    <row r="1165" spans="1:10" ht="12.75" hidden="1" customHeight="1">
      <c r="A1165" s="2">
        <v>614</v>
      </c>
      <c r="B1165" s="2" t="s">
        <v>1792</v>
      </c>
      <c r="C1165" s="2" t="s">
        <v>289</v>
      </c>
      <c r="D1165" s="2" t="str">
        <f>VLOOKUP(C1165,'Industry Group'!$D$3:$G$172, 4,FALSE)</f>
        <v>Food &amp; Beverage</v>
      </c>
      <c r="E1165" s="2" t="s">
        <v>1769</v>
      </c>
      <c r="F1165" s="2" t="s">
        <v>737</v>
      </c>
      <c r="G1165" s="2" t="s">
        <v>1770</v>
      </c>
      <c r="H1165" s="2">
        <v>107.6456305</v>
      </c>
      <c r="I1165" s="2">
        <v>-6.7361271999999897</v>
      </c>
      <c r="J1165" s="2">
        <v>106.193489959464</v>
      </c>
    </row>
    <row r="1166" spans="1:10" ht="12.75" customHeight="1">
      <c r="A1166" s="2">
        <v>42</v>
      </c>
      <c r="B1166" s="2" t="s">
        <v>1793</v>
      </c>
      <c r="C1166" s="2" t="s">
        <v>25</v>
      </c>
      <c r="D1166" s="2" t="str">
        <f>VLOOKUP(C1166,'Industry Group'!$D$3:$G$172, 4,FALSE)</f>
        <v>Cement, Steel &amp; heavy industry</v>
      </c>
      <c r="E1166" s="2" t="s">
        <v>1794</v>
      </c>
      <c r="F1166" s="2" t="s">
        <v>1697</v>
      </c>
      <c r="G1166" s="2" t="s">
        <v>1795</v>
      </c>
      <c r="H1166" s="2">
        <v>106.2480551</v>
      </c>
      <c r="I1166" s="2">
        <v>-6.9542088</v>
      </c>
      <c r="J1166" s="2">
        <v>106.07828808873001</v>
      </c>
    </row>
    <row r="1167" spans="1:10" ht="12.75" customHeight="1">
      <c r="A1167" s="2">
        <v>617</v>
      </c>
      <c r="B1167" s="2" t="s">
        <v>1796</v>
      </c>
      <c r="C1167" s="2" t="s">
        <v>32</v>
      </c>
      <c r="D1167" s="2" t="str">
        <f>VLOOKUP(C1167,'Industry Group'!$D$3:$G$172, 4,FALSE)</f>
        <v>Power &amp; Energy</v>
      </c>
      <c r="E1167" s="2" t="s">
        <v>1797</v>
      </c>
      <c r="F1167" s="2" t="s">
        <v>737</v>
      </c>
      <c r="G1167" s="2" t="s">
        <v>1798</v>
      </c>
      <c r="H1167" s="2">
        <v>107.7469509</v>
      </c>
      <c r="I1167" s="2">
        <v>-6.5330854999999897</v>
      </c>
      <c r="J1167" s="2">
        <v>106.052718884583</v>
      </c>
    </row>
    <row r="1168" spans="1:10" ht="12.75" hidden="1" customHeight="1">
      <c r="A1168" s="2">
        <v>434</v>
      </c>
      <c r="B1168" s="2" t="s">
        <v>1799</v>
      </c>
      <c r="C1168" s="2" t="s">
        <v>658</v>
      </c>
      <c r="D1168" s="2" t="str">
        <f>VLOOKUP(C1168,'Industry Group'!$D$3:$G$172, 4,FALSE)</f>
        <v>Textile &amp; Clothing</v>
      </c>
      <c r="E1168" s="2" t="s">
        <v>736</v>
      </c>
      <c r="F1168" s="2" t="s">
        <v>737</v>
      </c>
      <c r="G1168" s="2" t="s">
        <v>738</v>
      </c>
      <c r="H1168" s="2">
        <v>107.5020469</v>
      </c>
      <c r="I1168" s="2">
        <v>-6.8910792999999897</v>
      </c>
      <c r="J1168" s="2">
        <v>105.069707544381</v>
      </c>
    </row>
    <row r="1169" spans="1:10" ht="12.75" hidden="1" customHeight="1">
      <c r="A1169" s="2">
        <v>435</v>
      </c>
      <c r="B1169" s="2" t="s">
        <v>1800</v>
      </c>
      <c r="C1169" s="2" t="s">
        <v>658</v>
      </c>
      <c r="D1169" s="2" t="str">
        <f>VLOOKUP(C1169,'Industry Group'!$D$3:$G$172, 4,FALSE)</f>
        <v>Textile &amp; Clothing</v>
      </c>
      <c r="E1169" s="2" t="s">
        <v>736</v>
      </c>
      <c r="F1169" s="2" t="s">
        <v>737</v>
      </c>
      <c r="G1169" s="2" t="s">
        <v>738</v>
      </c>
      <c r="H1169" s="2">
        <v>107.4959834</v>
      </c>
      <c r="I1169" s="2">
        <v>-6.8953854999999997</v>
      </c>
      <c r="J1169" s="2">
        <v>104.955860935518</v>
      </c>
    </row>
    <row r="1170" spans="1:10" ht="12.75" hidden="1" customHeight="1">
      <c r="A1170" s="2">
        <v>41</v>
      </c>
      <c r="B1170" s="2" t="s">
        <v>1801</v>
      </c>
      <c r="C1170" s="2" t="s">
        <v>18</v>
      </c>
      <c r="D1170" s="2" t="str">
        <f>VLOOKUP(C1170,'Industry Group'!$D$3:$G$172, 4,FALSE)</f>
        <v>Agro-based industry</v>
      </c>
      <c r="E1170" s="2" t="s">
        <v>1794</v>
      </c>
      <c r="F1170" s="2" t="s">
        <v>1697</v>
      </c>
      <c r="G1170" s="2" t="s">
        <v>1795</v>
      </c>
      <c r="H1170" s="2">
        <v>105.9960679</v>
      </c>
      <c r="I1170" s="2">
        <v>-6.6209438999999897</v>
      </c>
      <c r="J1170" s="2">
        <v>104.580120969182</v>
      </c>
    </row>
    <row r="1171" spans="1:10" ht="12.75" hidden="1" customHeight="1">
      <c r="A1171" s="2">
        <v>1170</v>
      </c>
      <c r="B1171" s="2" t="s">
        <v>1802</v>
      </c>
      <c r="C1171" s="2" t="s">
        <v>18</v>
      </c>
      <c r="D1171" s="2" t="str">
        <f>VLOOKUP(C1171,'Industry Group'!$D$3:$G$172, 4,FALSE)</f>
        <v>Agro-based industry</v>
      </c>
      <c r="E1171" s="2" t="s">
        <v>1803</v>
      </c>
      <c r="F1171" s="2" t="s">
        <v>1804</v>
      </c>
      <c r="G1171" s="2" t="s">
        <v>1805</v>
      </c>
      <c r="H1171" s="2">
        <v>117.2109538</v>
      </c>
      <c r="I1171" s="2">
        <v>1.4387071</v>
      </c>
      <c r="J1171" s="2">
        <v>1432.42544674241</v>
      </c>
    </row>
    <row r="1172" spans="1:10" ht="12.75" customHeight="1">
      <c r="A1172" s="2">
        <v>1171</v>
      </c>
      <c r="B1172" s="2" t="s">
        <v>1806</v>
      </c>
      <c r="C1172" s="2" t="s">
        <v>20</v>
      </c>
      <c r="D1172" s="2" t="str">
        <f>VLOOKUP(C1172,'Industry Group'!$D$3:$G$172, 4,FALSE)</f>
        <v>Power &amp; Energy</v>
      </c>
      <c r="E1172" s="2" t="s">
        <v>1803</v>
      </c>
      <c r="F1172" s="2" t="s">
        <v>1804</v>
      </c>
      <c r="G1172" s="2" t="s">
        <v>1805</v>
      </c>
      <c r="H1172" s="2">
        <v>117.40948760000001</v>
      </c>
      <c r="I1172" s="2">
        <v>2.1633532999999998</v>
      </c>
      <c r="J1172" s="2">
        <v>1499.0954962441799</v>
      </c>
    </row>
    <row r="1173" spans="1:10" ht="12.75" customHeight="1">
      <c r="A1173" s="2">
        <v>1172</v>
      </c>
      <c r="B1173" s="2" t="s">
        <v>1807</v>
      </c>
      <c r="C1173" s="2" t="s">
        <v>20</v>
      </c>
      <c r="D1173" s="2" t="str">
        <f>VLOOKUP(C1173,'Industry Group'!$D$3:$G$172, 4,FALSE)</f>
        <v>Power &amp; Energy</v>
      </c>
      <c r="E1173" s="2" t="s">
        <v>1803</v>
      </c>
      <c r="F1173" s="2" t="s">
        <v>1804</v>
      </c>
      <c r="G1173" s="2" t="s">
        <v>1805</v>
      </c>
      <c r="H1173" s="2">
        <v>117.6183817</v>
      </c>
      <c r="I1173" s="2">
        <v>2.0194521000000001</v>
      </c>
      <c r="J1173" s="2">
        <v>1507.5499554783801</v>
      </c>
    </row>
    <row r="1174" spans="1:10" ht="12.75" customHeight="1">
      <c r="A1174" s="2">
        <v>1173</v>
      </c>
      <c r="B1174" s="2" t="s">
        <v>1808</v>
      </c>
      <c r="C1174" s="2" t="s">
        <v>20</v>
      </c>
      <c r="D1174" s="2" t="str">
        <f>VLOOKUP(C1174,'Industry Group'!$D$3:$G$172, 4,FALSE)</f>
        <v>Power &amp; Energy</v>
      </c>
      <c r="E1174" s="2" t="s">
        <v>1803</v>
      </c>
      <c r="F1174" s="2" t="s">
        <v>1804</v>
      </c>
      <c r="G1174" s="2" t="s">
        <v>1805</v>
      </c>
      <c r="H1174" s="2">
        <v>117.606478</v>
      </c>
      <c r="I1174" s="2">
        <v>2.2216602999999999</v>
      </c>
      <c r="J1174" s="2">
        <v>1520.30963922413</v>
      </c>
    </row>
    <row r="1175" spans="1:10" ht="12.75" customHeight="1">
      <c r="A1175" s="2">
        <v>1174</v>
      </c>
      <c r="B1175" s="2" t="s">
        <v>1809</v>
      </c>
      <c r="C1175" s="2" t="s">
        <v>20</v>
      </c>
      <c r="D1175" s="2" t="str">
        <f>VLOOKUP(C1175,'Industry Group'!$D$3:$G$172, 4,FALSE)</f>
        <v>Power &amp; Energy</v>
      </c>
      <c r="E1175" s="2" t="s">
        <v>1810</v>
      </c>
      <c r="F1175" s="2" t="s">
        <v>1804</v>
      </c>
      <c r="G1175" s="2" t="s">
        <v>1811</v>
      </c>
      <c r="H1175" s="2">
        <v>115.705246</v>
      </c>
      <c r="I1175" s="2">
        <v>-0.57936799999999999</v>
      </c>
      <c r="J1175" s="2">
        <v>1166.70128011209</v>
      </c>
    </row>
    <row r="1176" spans="1:10" ht="12.75" customHeight="1">
      <c r="A1176" s="2">
        <v>1175</v>
      </c>
      <c r="B1176" s="2" t="s">
        <v>1812</v>
      </c>
      <c r="C1176" s="2" t="s">
        <v>20</v>
      </c>
      <c r="D1176" s="2" t="str">
        <f>VLOOKUP(C1176,'Industry Group'!$D$3:$G$172, 4,FALSE)</f>
        <v>Power &amp; Energy</v>
      </c>
      <c r="E1176" s="2" t="s">
        <v>1810</v>
      </c>
      <c r="F1176" s="2" t="s">
        <v>1804</v>
      </c>
      <c r="G1176" s="2" t="s">
        <v>1811</v>
      </c>
      <c r="H1176" s="2">
        <v>115.85437899999999</v>
      </c>
      <c r="I1176" s="2">
        <v>-0.31980540000000002</v>
      </c>
      <c r="J1176" s="2">
        <v>1196.37281551365</v>
      </c>
    </row>
    <row r="1177" spans="1:10" ht="12.75" customHeight="1">
      <c r="A1177" s="2">
        <v>1176</v>
      </c>
      <c r="B1177" s="2" t="s">
        <v>1813</v>
      </c>
      <c r="C1177" s="2" t="s">
        <v>20</v>
      </c>
      <c r="D1177" s="2" t="str">
        <f>VLOOKUP(C1177,'Industry Group'!$D$3:$G$172, 4,FALSE)</f>
        <v>Power &amp; Energy</v>
      </c>
      <c r="E1177" s="2" t="s">
        <v>1810</v>
      </c>
      <c r="F1177" s="2" t="s">
        <v>1804</v>
      </c>
      <c r="G1177" s="2" t="s">
        <v>1811</v>
      </c>
      <c r="H1177" s="2">
        <v>116.0278891</v>
      </c>
      <c r="I1177" s="2">
        <v>-0.57746039999999998</v>
      </c>
      <c r="J1177" s="2">
        <v>1197.19777198972</v>
      </c>
    </row>
    <row r="1178" spans="1:10" ht="12.75" hidden="1" customHeight="1">
      <c r="A1178" s="2">
        <v>1177</v>
      </c>
      <c r="B1178" s="2" t="s">
        <v>1814</v>
      </c>
      <c r="C1178" s="2" t="s">
        <v>246</v>
      </c>
      <c r="D1178" s="2" t="str">
        <f>VLOOKUP(C1178,'Industry Group'!$D$3:$G$172, 4,FALSE)</f>
        <v>Wood, Leather &amp; Paper</v>
      </c>
      <c r="E1178" s="2" t="s">
        <v>1815</v>
      </c>
      <c r="F1178" s="2" t="s">
        <v>1804</v>
      </c>
      <c r="G1178" s="2" t="s">
        <v>1816</v>
      </c>
      <c r="H1178" s="2">
        <v>117.03118480000001</v>
      </c>
      <c r="I1178" s="2">
        <v>-0.54678979999999999</v>
      </c>
      <c r="J1178" s="2">
        <v>1295.1291049952099</v>
      </c>
    </row>
    <row r="1179" spans="1:10" ht="12.75" customHeight="1">
      <c r="A1179" s="2">
        <v>1178</v>
      </c>
      <c r="B1179" s="2" t="s">
        <v>1817</v>
      </c>
      <c r="C1179" s="2" t="s">
        <v>32</v>
      </c>
      <c r="D1179" s="2" t="str">
        <f>VLOOKUP(C1179,'Industry Group'!$D$3:$G$172, 4,FALSE)</f>
        <v>Power &amp; Energy</v>
      </c>
      <c r="E1179" s="2" t="s">
        <v>1815</v>
      </c>
      <c r="F1179" s="2" t="s">
        <v>1804</v>
      </c>
      <c r="G1179" s="2" t="s">
        <v>1816</v>
      </c>
      <c r="H1179" s="2">
        <v>117.2341484</v>
      </c>
      <c r="I1179" s="2">
        <v>-0.6584643</v>
      </c>
      <c r="J1179" s="2">
        <v>1308.91337075402</v>
      </c>
    </row>
    <row r="1180" spans="1:10" ht="12.75" customHeight="1">
      <c r="A1180" s="2">
        <v>1179</v>
      </c>
      <c r="B1180" s="2" t="s">
        <v>1818</v>
      </c>
      <c r="C1180" s="2" t="s">
        <v>32</v>
      </c>
      <c r="D1180" s="2" t="str">
        <f>VLOOKUP(C1180,'Industry Group'!$D$3:$G$172, 4,FALSE)</f>
        <v>Power &amp; Energy</v>
      </c>
      <c r="E1180" s="2" t="s">
        <v>1815</v>
      </c>
      <c r="F1180" s="2" t="s">
        <v>1804</v>
      </c>
      <c r="G1180" s="2" t="s">
        <v>1816</v>
      </c>
      <c r="H1180" s="2">
        <v>117.2440957</v>
      </c>
      <c r="I1180" s="2">
        <v>-0.68663069999999904</v>
      </c>
      <c r="J1180" s="2">
        <v>1308.40042261039</v>
      </c>
    </row>
    <row r="1181" spans="1:10" ht="12.75" customHeight="1">
      <c r="A1181" s="2">
        <v>1180</v>
      </c>
      <c r="B1181" s="2" t="s">
        <v>1819</v>
      </c>
      <c r="C1181" s="2" t="s">
        <v>32</v>
      </c>
      <c r="D1181" s="2" t="str">
        <f>VLOOKUP(C1181,'Industry Group'!$D$3:$G$172, 4,FALSE)</f>
        <v>Power &amp; Energy</v>
      </c>
      <c r="E1181" s="2" t="s">
        <v>1815</v>
      </c>
      <c r="F1181" s="2" t="s">
        <v>1804</v>
      </c>
      <c r="G1181" s="2" t="s">
        <v>1816</v>
      </c>
      <c r="H1181" s="2">
        <v>117.2341484</v>
      </c>
      <c r="I1181" s="2">
        <v>-0.6584643</v>
      </c>
      <c r="J1181" s="2">
        <v>1308.91337075402</v>
      </c>
    </row>
    <row r="1182" spans="1:10" ht="12.75" customHeight="1">
      <c r="A1182" s="2">
        <v>1181</v>
      </c>
      <c r="B1182" s="2" t="s">
        <v>1820</v>
      </c>
      <c r="C1182" s="2" t="s">
        <v>32</v>
      </c>
      <c r="D1182" s="2" t="str">
        <f>VLOOKUP(C1182,'Industry Group'!$D$3:$G$172, 4,FALSE)</f>
        <v>Power &amp; Energy</v>
      </c>
      <c r="E1182" s="2" t="s">
        <v>1815</v>
      </c>
      <c r="F1182" s="2" t="s">
        <v>1804</v>
      </c>
      <c r="G1182" s="2" t="s">
        <v>1816</v>
      </c>
      <c r="H1182" s="2">
        <v>117.2341484</v>
      </c>
      <c r="I1182" s="2">
        <v>-0.6584643</v>
      </c>
      <c r="J1182" s="2">
        <v>1308.91337075402</v>
      </c>
    </row>
    <row r="1183" spans="1:10" ht="12.75" customHeight="1">
      <c r="A1183" s="2">
        <v>1182</v>
      </c>
      <c r="B1183" s="2" t="s">
        <v>1821</v>
      </c>
      <c r="C1183" s="2" t="s">
        <v>32</v>
      </c>
      <c r="D1183" s="2" t="str">
        <f>VLOOKUP(C1183,'Industry Group'!$D$3:$G$172, 4,FALSE)</f>
        <v>Power &amp; Energy</v>
      </c>
      <c r="E1183" s="2" t="s">
        <v>1815</v>
      </c>
      <c r="F1183" s="2" t="s">
        <v>1804</v>
      </c>
      <c r="G1183" s="2" t="s">
        <v>1816</v>
      </c>
      <c r="H1183" s="2">
        <v>117.2341484</v>
      </c>
      <c r="I1183" s="2">
        <v>-0.6584643</v>
      </c>
      <c r="J1183" s="2">
        <v>1308.91337075402</v>
      </c>
    </row>
    <row r="1184" spans="1:10" ht="12.75" customHeight="1">
      <c r="A1184" s="2">
        <v>1183</v>
      </c>
      <c r="B1184" s="2" t="s">
        <v>1822</v>
      </c>
      <c r="C1184" s="2" t="s">
        <v>32</v>
      </c>
      <c r="D1184" s="2" t="str">
        <f>VLOOKUP(C1184,'Industry Group'!$D$3:$G$172, 4,FALSE)</f>
        <v>Power &amp; Energy</v>
      </c>
      <c r="E1184" s="2" t="s">
        <v>1815</v>
      </c>
      <c r="F1184" s="2" t="s">
        <v>1804</v>
      </c>
      <c r="G1184" s="2" t="s">
        <v>1816</v>
      </c>
      <c r="H1184" s="2">
        <v>117.9256857</v>
      </c>
      <c r="I1184" s="2">
        <v>8.5338499999999998E-2</v>
      </c>
      <c r="J1184" s="2">
        <v>1416.4653757322001</v>
      </c>
    </row>
    <row r="1185" spans="1:10" ht="12.75" customHeight="1">
      <c r="A1185" s="2">
        <v>1184</v>
      </c>
      <c r="B1185" s="2" t="s">
        <v>1823</v>
      </c>
      <c r="C1185" s="2" t="s">
        <v>32</v>
      </c>
      <c r="D1185" s="2" t="str">
        <f>VLOOKUP(C1185,'Industry Group'!$D$3:$G$172, 4,FALSE)</f>
        <v>Power &amp; Energy</v>
      </c>
      <c r="E1185" s="2" t="s">
        <v>1815</v>
      </c>
      <c r="F1185" s="2" t="s">
        <v>1804</v>
      </c>
      <c r="G1185" s="2" t="s">
        <v>1816</v>
      </c>
      <c r="H1185" s="2">
        <v>116.77206459999999</v>
      </c>
      <c r="I1185" s="2">
        <v>-1.2431523</v>
      </c>
      <c r="J1185" s="2">
        <v>1233.1498082084699</v>
      </c>
    </row>
    <row r="1186" spans="1:10" ht="12.75" customHeight="1">
      <c r="A1186" s="2">
        <v>1185</v>
      </c>
      <c r="B1186" s="2" t="s">
        <v>1824</v>
      </c>
      <c r="C1186" s="2" t="s">
        <v>32</v>
      </c>
      <c r="D1186" s="2" t="str">
        <f>VLOOKUP(C1186,'Industry Group'!$D$3:$G$172, 4,FALSE)</f>
        <v>Power &amp; Energy</v>
      </c>
      <c r="E1186" s="2" t="s">
        <v>1815</v>
      </c>
      <c r="F1186" s="2" t="s">
        <v>1804</v>
      </c>
      <c r="G1186" s="2" t="s">
        <v>1816</v>
      </c>
      <c r="H1186" s="2">
        <v>117.5856259</v>
      </c>
      <c r="I1186" s="2">
        <v>-0.4610976</v>
      </c>
      <c r="J1186" s="2">
        <v>1353.77907321475</v>
      </c>
    </row>
    <row r="1187" spans="1:10" ht="12.75" customHeight="1">
      <c r="A1187" s="2">
        <v>1186</v>
      </c>
      <c r="B1187" s="2" t="s">
        <v>1825</v>
      </c>
      <c r="C1187" s="2" t="s">
        <v>32</v>
      </c>
      <c r="D1187" s="2" t="str">
        <f>VLOOKUP(C1187,'Industry Group'!$D$3:$G$172, 4,FALSE)</f>
        <v>Power &amp; Energy</v>
      </c>
      <c r="E1187" s="2" t="s">
        <v>1815</v>
      </c>
      <c r="F1187" s="2" t="s">
        <v>1804</v>
      </c>
      <c r="G1187" s="2" t="s">
        <v>1816</v>
      </c>
      <c r="H1187" s="2">
        <v>116.8338895</v>
      </c>
      <c r="I1187" s="2">
        <v>-1.2768146</v>
      </c>
      <c r="J1187" s="2">
        <v>1237.6089529773801</v>
      </c>
    </row>
    <row r="1188" spans="1:10" ht="12.75" customHeight="1">
      <c r="A1188" s="2">
        <v>1187</v>
      </c>
      <c r="B1188" s="2" t="s">
        <v>1826</v>
      </c>
      <c r="C1188" s="2" t="s">
        <v>32</v>
      </c>
      <c r="D1188" s="2" t="str">
        <f>VLOOKUP(C1188,'Industry Group'!$D$3:$G$172, 4,FALSE)</f>
        <v>Power &amp; Energy</v>
      </c>
      <c r="E1188" s="2" t="s">
        <v>1815</v>
      </c>
      <c r="F1188" s="2" t="s">
        <v>1804</v>
      </c>
      <c r="G1188" s="2" t="s">
        <v>1816</v>
      </c>
      <c r="H1188" s="2">
        <v>116.82611350000001</v>
      </c>
      <c r="I1188" s="2">
        <v>-1.2539553000000001</v>
      </c>
      <c r="J1188" s="2">
        <v>1237.97690386883</v>
      </c>
    </row>
    <row r="1189" spans="1:10" ht="12.75" customHeight="1">
      <c r="A1189" s="2">
        <v>1188</v>
      </c>
      <c r="B1189" s="2" t="s">
        <v>1827</v>
      </c>
      <c r="C1189" s="2" t="s">
        <v>32</v>
      </c>
      <c r="D1189" s="2" t="str">
        <f>VLOOKUP(C1189,'Industry Group'!$D$3:$G$172, 4,FALSE)</f>
        <v>Power &amp; Energy</v>
      </c>
      <c r="E1189" s="2" t="s">
        <v>1815</v>
      </c>
      <c r="F1189" s="2" t="s">
        <v>1804</v>
      </c>
      <c r="G1189" s="2" t="s">
        <v>1816</v>
      </c>
      <c r="H1189" s="2">
        <v>117.5856259</v>
      </c>
      <c r="I1189" s="2">
        <v>-0.4610976</v>
      </c>
      <c r="J1189" s="2">
        <v>1353.77907321475</v>
      </c>
    </row>
    <row r="1190" spans="1:10" ht="12.75" customHeight="1">
      <c r="A1190" s="2">
        <v>1189</v>
      </c>
      <c r="B1190" s="2" t="s">
        <v>1828</v>
      </c>
      <c r="C1190" s="2" t="s">
        <v>32</v>
      </c>
      <c r="D1190" s="2" t="str">
        <f>VLOOKUP(C1190,'Industry Group'!$D$3:$G$172, 4,FALSE)</f>
        <v>Power &amp; Energy</v>
      </c>
      <c r="E1190" s="2" t="s">
        <v>1815</v>
      </c>
      <c r="F1190" s="2" t="s">
        <v>1804</v>
      </c>
      <c r="G1190" s="2" t="s">
        <v>1816</v>
      </c>
      <c r="H1190" s="2">
        <v>117.5856259</v>
      </c>
      <c r="I1190" s="2">
        <v>-0.4610976</v>
      </c>
      <c r="J1190" s="2">
        <v>1353.77907321475</v>
      </c>
    </row>
    <row r="1191" spans="1:10" ht="12.75" customHeight="1">
      <c r="A1191" s="2">
        <v>1190</v>
      </c>
      <c r="B1191" s="2" t="s">
        <v>1829</v>
      </c>
      <c r="C1191" s="2" t="s">
        <v>32</v>
      </c>
      <c r="D1191" s="2" t="str">
        <f>VLOOKUP(C1191,'Industry Group'!$D$3:$G$172, 4,FALSE)</f>
        <v>Power &amp; Energy</v>
      </c>
      <c r="E1191" s="2" t="s">
        <v>1815</v>
      </c>
      <c r="F1191" s="2" t="s">
        <v>1804</v>
      </c>
      <c r="G1191" s="2" t="s">
        <v>1816</v>
      </c>
      <c r="H1191" s="2">
        <v>117.43846139999999</v>
      </c>
      <c r="I1191" s="2">
        <v>-8.5748199999999997E-2</v>
      </c>
      <c r="J1191" s="2">
        <v>1359.98225318102</v>
      </c>
    </row>
    <row r="1192" spans="1:10" ht="12.75" customHeight="1">
      <c r="A1192" s="2">
        <v>1191</v>
      </c>
      <c r="B1192" s="2" t="s">
        <v>1830</v>
      </c>
      <c r="C1192" s="2" t="s">
        <v>124</v>
      </c>
      <c r="D1192" s="2" t="str">
        <f>VLOOKUP(C1192,'Industry Group'!$D$3:$G$172, 4,FALSE)</f>
        <v>Power &amp; Energy</v>
      </c>
      <c r="E1192" s="2" t="s">
        <v>1815</v>
      </c>
      <c r="F1192" s="2" t="s">
        <v>1804</v>
      </c>
      <c r="G1192" s="2" t="s">
        <v>1816</v>
      </c>
      <c r="H1192" s="2">
        <v>116.6081653</v>
      </c>
      <c r="I1192" s="2">
        <v>-0.13366549999999999</v>
      </c>
      <c r="J1192" s="2">
        <v>1278.15060203705</v>
      </c>
    </row>
    <row r="1193" spans="1:10" ht="12.75" customHeight="1">
      <c r="A1193" s="2">
        <v>1192</v>
      </c>
      <c r="B1193" s="2" t="s">
        <v>1831</v>
      </c>
      <c r="C1193" s="2" t="s">
        <v>124</v>
      </c>
      <c r="D1193" s="2" t="str">
        <f>VLOOKUP(C1193,'Industry Group'!$D$3:$G$172, 4,FALSE)</f>
        <v>Power &amp; Energy</v>
      </c>
      <c r="E1193" s="2" t="s">
        <v>1815</v>
      </c>
      <c r="F1193" s="2" t="s">
        <v>1804</v>
      </c>
      <c r="G1193" s="2" t="s">
        <v>1816</v>
      </c>
      <c r="H1193" s="2">
        <v>117.1156891</v>
      </c>
      <c r="I1193" s="2">
        <v>-0.50346329999999995</v>
      </c>
      <c r="J1193" s="2">
        <v>1305.69241839541</v>
      </c>
    </row>
    <row r="1194" spans="1:10" ht="12.75" hidden="1" customHeight="1">
      <c r="A1194" s="2">
        <v>1193</v>
      </c>
      <c r="B1194" s="2" t="s">
        <v>1832</v>
      </c>
      <c r="C1194" s="2" t="s">
        <v>18</v>
      </c>
      <c r="D1194" s="2" t="str">
        <f>VLOOKUP(C1194,'Industry Group'!$D$3:$G$172, 4,FALSE)</f>
        <v>Agro-based industry</v>
      </c>
      <c r="E1194" s="2" t="s">
        <v>1815</v>
      </c>
      <c r="F1194" s="2" t="s">
        <v>1804</v>
      </c>
      <c r="G1194" s="2" t="s">
        <v>1816</v>
      </c>
      <c r="H1194" s="2">
        <v>116.1639119</v>
      </c>
      <c r="I1194" s="2">
        <v>0.22974629999999999</v>
      </c>
      <c r="J1194" s="2">
        <v>1259.2234019336099</v>
      </c>
    </row>
    <row r="1195" spans="1:10" ht="12.75" hidden="1" customHeight="1">
      <c r="A1195" s="2">
        <v>1194</v>
      </c>
      <c r="B1195" s="2" t="s">
        <v>1833</v>
      </c>
      <c r="C1195" s="2" t="s">
        <v>18</v>
      </c>
      <c r="D1195" s="2" t="str">
        <f>VLOOKUP(C1195,'Industry Group'!$D$3:$G$172, 4,FALSE)</f>
        <v>Agro-based industry</v>
      </c>
      <c r="E1195" s="2" t="s">
        <v>1815</v>
      </c>
      <c r="F1195" s="2" t="s">
        <v>1804</v>
      </c>
      <c r="G1195" s="2" t="s">
        <v>1816</v>
      </c>
      <c r="H1195" s="2">
        <v>117.37577520000001</v>
      </c>
      <c r="I1195" s="2">
        <v>-0.41303879999999998</v>
      </c>
      <c r="J1195" s="2">
        <v>1335.87509277601</v>
      </c>
    </row>
    <row r="1196" spans="1:10" ht="12.75" hidden="1" customHeight="1">
      <c r="A1196" s="2">
        <v>1195</v>
      </c>
      <c r="B1196" s="2" t="s">
        <v>1834</v>
      </c>
      <c r="C1196" s="2" t="s">
        <v>18</v>
      </c>
      <c r="D1196" s="2" t="str">
        <f>VLOOKUP(C1196,'Industry Group'!$D$3:$G$172, 4,FALSE)</f>
        <v>Agro-based industry</v>
      </c>
      <c r="E1196" s="2" t="s">
        <v>1815</v>
      </c>
      <c r="F1196" s="2" t="s">
        <v>1804</v>
      </c>
      <c r="G1196" s="2" t="s">
        <v>1816</v>
      </c>
      <c r="H1196" s="2">
        <v>116.1639119</v>
      </c>
      <c r="I1196" s="2">
        <v>0.22974629999999999</v>
      </c>
      <c r="J1196" s="2">
        <v>1259.2234019336099</v>
      </c>
    </row>
    <row r="1197" spans="1:10" ht="12.75" customHeight="1">
      <c r="A1197" s="2">
        <v>1196</v>
      </c>
      <c r="B1197" s="2" t="s">
        <v>1835</v>
      </c>
      <c r="C1197" s="2" t="s">
        <v>20</v>
      </c>
      <c r="D1197" s="2" t="str">
        <f>VLOOKUP(C1197,'Industry Group'!$D$3:$G$172, 4,FALSE)</f>
        <v>Power &amp; Energy</v>
      </c>
      <c r="E1197" s="2" t="s">
        <v>1815</v>
      </c>
      <c r="F1197" s="2" t="s">
        <v>1804</v>
      </c>
      <c r="G1197" s="2" t="s">
        <v>1816</v>
      </c>
      <c r="H1197" s="2">
        <v>117.0592418</v>
      </c>
      <c r="I1197" s="2">
        <v>-0.3082278</v>
      </c>
      <c r="J1197" s="2">
        <v>1311.03940601152</v>
      </c>
    </row>
    <row r="1198" spans="1:10" ht="12.75" customHeight="1">
      <c r="A1198" s="2">
        <v>1197</v>
      </c>
      <c r="B1198" s="2" t="s">
        <v>1836</v>
      </c>
      <c r="C1198" s="2" t="s">
        <v>20</v>
      </c>
      <c r="D1198" s="2" t="str">
        <f>VLOOKUP(C1198,'Industry Group'!$D$3:$G$172, 4,FALSE)</f>
        <v>Power &amp; Energy</v>
      </c>
      <c r="E1198" s="2" t="s">
        <v>1815</v>
      </c>
      <c r="F1198" s="2" t="s">
        <v>1804</v>
      </c>
      <c r="G1198" s="2" t="s">
        <v>1816</v>
      </c>
      <c r="H1198" s="2">
        <v>117.0403113</v>
      </c>
      <c r="I1198" s="2">
        <v>-0.59490659999999995</v>
      </c>
      <c r="J1198" s="2">
        <v>1293.4004698757101</v>
      </c>
    </row>
    <row r="1199" spans="1:10" ht="12.75" customHeight="1">
      <c r="A1199" s="2">
        <v>1198</v>
      </c>
      <c r="B1199" s="2" t="s">
        <v>1837</v>
      </c>
      <c r="C1199" s="2" t="s">
        <v>20</v>
      </c>
      <c r="D1199" s="2" t="str">
        <f>VLOOKUP(C1199,'Industry Group'!$D$3:$G$172, 4,FALSE)</f>
        <v>Power &amp; Energy</v>
      </c>
      <c r="E1199" s="2" t="s">
        <v>1815</v>
      </c>
      <c r="F1199" s="2" t="s">
        <v>1804</v>
      </c>
      <c r="G1199" s="2" t="s">
        <v>1816</v>
      </c>
      <c r="H1199" s="2">
        <v>117.0735241</v>
      </c>
      <c r="I1199" s="2">
        <v>-0.28767920000000002</v>
      </c>
      <c r="J1199" s="2">
        <v>1313.5660949944599</v>
      </c>
    </row>
    <row r="1200" spans="1:10" ht="12.75" customHeight="1">
      <c r="A1200" s="2">
        <v>1199</v>
      </c>
      <c r="B1200" s="2" t="s">
        <v>1838</v>
      </c>
      <c r="C1200" s="2" t="s">
        <v>20</v>
      </c>
      <c r="D1200" s="2" t="str">
        <f>VLOOKUP(C1200,'Industry Group'!$D$3:$G$172, 4,FALSE)</f>
        <v>Power &amp; Energy</v>
      </c>
      <c r="E1200" s="2" t="s">
        <v>1815</v>
      </c>
      <c r="F1200" s="2" t="s">
        <v>1804</v>
      </c>
      <c r="G1200" s="2" t="s">
        <v>1816</v>
      </c>
      <c r="H1200" s="2">
        <v>117.0850308</v>
      </c>
      <c r="I1200" s="2">
        <v>-0.32125290000000001</v>
      </c>
      <c r="J1200" s="2">
        <v>1312.7906141311501</v>
      </c>
    </row>
    <row r="1201" spans="1:10" ht="12.75" customHeight="1">
      <c r="A1201" s="2">
        <v>1200</v>
      </c>
      <c r="B1201" s="2" t="s">
        <v>1839</v>
      </c>
      <c r="C1201" s="2" t="s">
        <v>20</v>
      </c>
      <c r="D1201" s="2" t="str">
        <f>VLOOKUP(C1201,'Industry Group'!$D$3:$G$172, 4,FALSE)</f>
        <v>Power &amp; Energy</v>
      </c>
      <c r="E1201" s="2" t="s">
        <v>1815</v>
      </c>
      <c r="F1201" s="2" t="s">
        <v>1804</v>
      </c>
      <c r="G1201" s="2" t="s">
        <v>1816</v>
      </c>
      <c r="H1201" s="2">
        <v>117.1132661</v>
      </c>
      <c r="I1201" s="2">
        <v>-0.54212739999999904</v>
      </c>
      <c r="J1201" s="2">
        <v>1303.35446847715</v>
      </c>
    </row>
    <row r="1202" spans="1:10" ht="12.75" customHeight="1">
      <c r="A1202" s="2">
        <v>1201</v>
      </c>
      <c r="B1202" s="2" t="s">
        <v>1840</v>
      </c>
      <c r="C1202" s="2" t="s">
        <v>20</v>
      </c>
      <c r="D1202" s="2" t="str">
        <f>VLOOKUP(C1202,'Industry Group'!$D$3:$G$172, 4,FALSE)</f>
        <v>Power &amp; Energy</v>
      </c>
      <c r="E1202" s="2" t="s">
        <v>1815</v>
      </c>
      <c r="F1202" s="2" t="s">
        <v>1804</v>
      </c>
      <c r="G1202" s="2" t="s">
        <v>1816</v>
      </c>
      <c r="H1202" s="2">
        <v>116.990044</v>
      </c>
      <c r="I1202" s="2">
        <v>-0.36244880000000002</v>
      </c>
      <c r="J1202" s="2">
        <v>1301.3448368263801</v>
      </c>
    </row>
    <row r="1203" spans="1:10" ht="12.75" customHeight="1">
      <c r="A1203" s="2">
        <v>1202</v>
      </c>
      <c r="B1203" s="2" t="s">
        <v>1841</v>
      </c>
      <c r="C1203" s="2" t="s">
        <v>20</v>
      </c>
      <c r="D1203" s="2" t="str">
        <f>VLOOKUP(C1203,'Industry Group'!$D$3:$G$172, 4,FALSE)</f>
        <v>Power &amp; Energy</v>
      </c>
      <c r="E1203" s="2" t="s">
        <v>1815</v>
      </c>
      <c r="F1203" s="2" t="s">
        <v>1804</v>
      </c>
      <c r="G1203" s="2" t="s">
        <v>1816</v>
      </c>
      <c r="H1203" s="2">
        <v>116.6081653</v>
      </c>
      <c r="I1203" s="2">
        <v>-0.13366549999999999</v>
      </c>
      <c r="J1203" s="2">
        <v>1278.15060203705</v>
      </c>
    </row>
    <row r="1204" spans="1:10" ht="12.75" customHeight="1">
      <c r="A1204" s="2">
        <v>1203</v>
      </c>
      <c r="B1204" s="2" t="s">
        <v>1842</v>
      </c>
      <c r="C1204" s="2" t="s">
        <v>20</v>
      </c>
      <c r="D1204" s="2" t="str">
        <f>VLOOKUP(C1204,'Industry Group'!$D$3:$G$172, 4,FALSE)</f>
        <v>Power &amp; Energy</v>
      </c>
      <c r="E1204" s="2" t="s">
        <v>1843</v>
      </c>
      <c r="F1204" s="2" t="s">
        <v>1804</v>
      </c>
      <c r="G1204" s="2" t="s">
        <v>1844</v>
      </c>
      <c r="H1204" s="2">
        <v>117.14895199999999</v>
      </c>
      <c r="I1204" s="2">
        <v>-0.52347399999999999</v>
      </c>
      <c r="J1204" s="2">
        <v>1307.83514921491</v>
      </c>
    </row>
    <row r="1205" spans="1:10" ht="12.75" customHeight="1">
      <c r="A1205" s="2">
        <v>1204</v>
      </c>
      <c r="B1205" s="2" t="s">
        <v>1845</v>
      </c>
      <c r="C1205" s="2" t="s">
        <v>20</v>
      </c>
      <c r="D1205" s="2" t="str">
        <f>VLOOKUP(C1205,'Industry Group'!$D$3:$G$172, 4,FALSE)</f>
        <v>Power &amp; Energy</v>
      </c>
      <c r="E1205" s="2" t="s">
        <v>1843</v>
      </c>
      <c r="F1205" s="2" t="s">
        <v>1804</v>
      </c>
      <c r="G1205" s="2" t="s">
        <v>1844</v>
      </c>
      <c r="H1205" s="2">
        <v>117.08049</v>
      </c>
      <c r="I1205" s="2">
        <v>-0.42763830000000003</v>
      </c>
      <c r="J1205" s="2">
        <v>1306.44219512002</v>
      </c>
    </row>
    <row r="1206" spans="1:10" ht="12.75" hidden="1" customHeight="1">
      <c r="A1206" s="2">
        <v>1205</v>
      </c>
      <c r="B1206" s="2" t="s">
        <v>1846</v>
      </c>
      <c r="C1206" s="2" t="s">
        <v>18</v>
      </c>
      <c r="D1206" s="2" t="str">
        <f>VLOOKUP(C1206,'Industry Group'!$D$3:$G$172, 4,FALSE)</f>
        <v>Agro-based industry</v>
      </c>
      <c r="E1206" s="2" t="s">
        <v>1847</v>
      </c>
      <c r="F1206" s="2" t="s">
        <v>1804</v>
      </c>
      <c r="G1206" s="2" t="s">
        <v>1848</v>
      </c>
      <c r="H1206" s="2">
        <v>116.8519854</v>
      </c>
      <c r="I1206" s="2">
        <v>1.1236786999999999</v>
      </c>
      <c r="J1206" s="2">
        <v>1379.45301109873</v>
      </c>
    </row>
    <row r="1207" spans="1:10" ht="12.75" customHeight="1">
      <c r="A1207" s="2">
        <v>1206</v>
      </c>
      <c r="B1207" s="2" t="s">
        <v>1849</v>
      </c>
      <c r="C1207" s="2" t="s">
        <v>20</v>
      </c>
      <c r="D1207" s="2" t="str">
        <f>VLOOKUP(C1207,'Industry Group'!$D$3:$G$172, 4,FALSE)</f>
        <v>Power &amp; Energy</v>
      </c>
      <c r="E1207" s="2" t="s">
        <v>1847</v>
      </c>
      <c r="F1207" s="2" t="s">
        <v>1804</v>
      </c>
      <c r="G1207" s="2" t="s">
        <v>1848</v>
      </c>
      <c r="H1207" s="2">
        <v>117.6782025</v>
      </c>
      <c r="I1207" s="2">
        <v>0.78318779999999999</v>
      </c>
      <c r="J1207" s="2">
        <v>1433.4848657632899</v>
      </c>
    </row>
    <row r="1208" spans="1:10" ht="12.75" customHeight="1">
      <c r="A1208" s="2">
        <v>1207</v>
      </c>
      <c r="B1208" s="2" t="s">
        <v>1850</v>
      </c>
      <c r="C1208" s="2" t="s">
        <v>20</v>
      </c>
      <c r="D1208" s="2" t="str">
        <f>VLOOKUP(C1208,'Industry Group'!$D$3:$G$172, 4,FALSE)</f>
        <v>Power &amp; Energy</v>
      </c>
      <c r="E1208" s="2" t="s">
        <v>1847</v>
      </c>
      <c r="F1208" s="2" t="s">
        <v>1804</v>
      </c>
      <c r="G1208" s="2" t="s">
        <v>1848</v>
      </c>
      <c r="H1208" s="2">
        <v>117.5852055</v>
      </c>
      <c r="I1208" s="2">
        <v>0.81790679999999905</v>
      </c>
      <c r="J1208" s="2">
        <v>1426.9408781776699</v>
      </c>
    </row>
    <row r="1209" spans="1:10" ht="12.75" hidden="1" customHeight="1">
      <c r="A1209" s="2">
        <v>1208</v>
      </c>
      <c r="B1209" s="2" t="s">
        <v>1851</v>
      </c>
      <c r="C1209" s="2" t="s">
        <v>18</v>
      </c>
      <c r="D1209" s="2" t="str">
        <f>VLOOKUP(C1209,'Industry Group'!$D$3:$G$172, 4,FALSE)</f>
        <v>Agro-based industry</v>
      </c>
      <c r="E1209" s="2" t="s">
        <v>1852</v>
      </c>
      <c r="F1209" s="2" t="s">
        <v>1804</v>
      </c>
      <c r="G1209" s="2" t="s">
        <v>1853</v>
      </c>
      <c r="H1209" s="2">
        <v>116.1477598</v>
      </c>
      <c r="I1209" s="2">
        <v>-1.3739745999999999</v>
      </c>
      <c r="J1209" s="2">
        <v>1164.73592592918</v>
      </c>
    </row>
    <row r="1210" spans="1:10" ht="12.75" customHeight="1">
      <c r="A1210" s="2">
        <v>1209</v>
      </c>
      <c r="B1210" s="2" t="s">
        <v>1854</v>
      </c>
      <c r="C1210" s="2" t="s">
        <v>20</v>
      </c>
      <c r="D1210" s="2" t="str">
        <f>VLOOKUP(C1210,'Industry Group'!$D$3:$G$172, 4,FALSE)</f>
        <v>Power &amp; Energy</v>
      </c>
      <c r="E1210" s="2" t="s">
        <v>1852</v>
      </c>
      <c r="F1210" s="2" t="s">
        <v>1804</v>
      </c>
      <c r="G1210" s="2" t="s">
        <v>1853</v>
      </c>
      <c r="H1210" s="2">
        <v>115.9111322</v>
      </c>
      <c r="I1210" s="2">
        <v>-1.8179124</v>
      </c>
      <c r="J1210" s="2">
        <v>1118.85457935671</v>
      </c>
    </row>
    <row r="1211" spans="1:10" ht="12.75" hidden="1" customHeight="1">
      <c r="A1211" s="2">
        <v>1210</v>
      </c>
      <c r="B1211" s="2" t="s">
        <v>1855</v>
      </c>
      <c r="C1211" s="2" t="s">
        <v>18</v>
      </c>
      <c r="D1211" s="2" t="str">
        <f>VLOOKUP(C1211,'Industry Group'!$D$3:$G$172, 4,FALSE)</f>
        <v>Agro-based industry</v>
      </c>
      <c r="E1211" s="2" t="s">
        <v>1856</v>
      </c>
      <c r="F1211" s="2" t="s">
        <v>1804</v>
      </c>
      <c r="G1211" s="2" t="s">
        <v>1857</v>
      </c>
      <c r="H1211" s="2">
        <v>116.4014451</v>
      </c>
      <c r="I1211" s="2">
        <v>-2.0211801999999999</v>
      </c>
      <c r="J1211" s="2">
        <v>1158.6732035938001</v>
      </c>
    </row>
    <row r="1212" spans="1:10" ht="12.75" customHeight="1">
      <c r="A1212" s="2">
        <v>1211</v>
      </c>
      <c r="B1212" s="2" t="s">
        <v>1858</v>
      </c>
      <c r="C1212" s="2" t="s">
        <v>1058</v>
      </c>
      <c r="D1212" s="2" t="str">
        <f>VLOOKUP(C1212,'Industry Group'!$D$3:$G$172, 4,FALSE)</f>
        <v>Power &amp; Energy</v>
      </c>
      <c r="E1212" s="2" t="s">
        <v>1859</v>
      </c>
      <c r="F1212" s="2" t="s">
        <v>1804</v>
      </c>
      <c r="G1212" s="2" t="s">
        <v>1860</v>
      </c>
      <c r="H1212" s="2">
        <v>116.93359030000001</v>
      </c>
      <c r="I1212" s="2">
        <v>-1.2505131</v>
      </c>
      <c r="J1212" s="2">
        <v>1248.84396745404</v>
      </c>
    </row>
    <row r="1213" spans="1:10" ht="12.75" customHeight="1">
      <c r="A1213" s="2">
        <v>1212</v>
      </c>
      <c r="B1213" s="2" t="s">
        <v>1861</v>
      </c>
      <c r="C1213" s="2" t="s">
        <v>1058</v>
      </c>
      <c r="D1213" s="2" t="str">
        <f>VLOOKUP(C1213,'Industry Group'!$D$3:$G$172, 4,FALSE)</f>
        <v>Power &amp; Energy</v>
      </c>
      <c r="E1213" s="2" t="s">
        <v>1859</v>
      </c>
      <c r="F1213" s="2" t="s">
        <v>1804</v>
      </c>
      <c r="G1213" s="2" t="s">
        <v>1860</v>
      </c>
      <c r="H1213" s="2">
        <v>116.8718844</v>
      </c>
      <c r="I1213" s="2">
        <v>-1.2746388</v>
      </c>
      <c r="J1213" s="2">
        <v>1241.4997579866799</v>
      </c>
    </row>
    <row r="1214" spans="1:10" ht="12.75" customHeight="1">
      <c r="A1214" s="2">
        <v>1213</v>
      </c>
      <c r="B1214" s="2" t="s">
        <v>1862</v>
      </c>
      <c r="C1214" s="2" t="s">
        <v>13</v>
      </c>
      <c r="D1214" s="2" t="str">
        <f>VLOOKUP(C1214,'Industry Group'!$D$3:$G$172, 4,FALSE)</f>
        <v>Power &amp; Energy</v>
      </c>
      <c r="E1214" s="2" t="s">
        <v>1859</v>
      </c>
      <c r="F1214" s="2" t="s">
        <v>1804</v>
      </c>
      <c r="G1214" s="2" t="s">
        <v>1860</v>
      </c>
      <c r="H1214" s="2">
        <v>116.8286954</v>
      </c>
      <c r="I1214" s="2">
        <v>-1.2512395999999999</v>
      </c>
      <c r="J1214" s="2">
        <v>1238.36948139029</v>
      </c>
    </row>
    <row r="1215" spans="1:10" ht="12.75" customHeight="1">
      <c r="A1215" s="2">
        <v>1214</v>
      </c>
      <c r="B1215" s="2" t="s">
        <v>1863</v>
      </c>
      <c r="C1215" s="2" t="s">
        <v>13</v>
      </c>
      <c r="D1215" s="2" t="str">
        <f>VLOOKUP(C1215,'Industry Group'!$D$3:$G$172, 4,FALSE)</f>
        <v>Power &amp; Energy</v>
      </c>
      <c r="E1215" s="2" t="s">
        <v>1859</v>
      </c>
      <c r="F1215" s="2" t="s">
        <v>1804</v>
      </c>
      <c r="G1215" s="2" t="s">
        <v>1860</v>
      </c>
      <c r="H1215" s="2">
        <v>116.90392300000001</v>
      </c>
      <c r="I1215" s="2">
        <v>-1.2592055</v>
      </c>
      <c r="J1215" s="2">
        <v>1245.4573468317001</v>
      </c>
    </row>
    <row r="1216" spans="1:10" ht="12.75" customHeight="1">
      <c r="A1216" s="2">
        <v>1215</v>
      </c>
      <c r="B1216" s="2" t="s">
        <v>1864</v>
      </c>
      <c r="C1216" s="2" t="s">
        <v>13</v>
      </c>
      <c r="D1216" s="2" t="str">
        <f>VLOOKUP(C1216,'Industry Group'!$D$3:$G$172, 4,FALSE)</f>
        <v>Power &amp; Energy</v>
      </c>
      <c r="E1216" s="2" t="s">
        <v>1859</v>
      </c>
      <c r="F1216" s="2" t="s">
        <v>1804</v>
      </c>
      <c r="G1216" s="2" t="s">
        <v>1860</v>
      </c>
      <c r="H1216" s="2">
        <v>116.8286954</v>
      </c>
      <c r="I1216" s="2">
        <v>-1.2512395999999999</v>
      </c>
      <c r="J1216" s="2">
        <v>1238.36948139029</v>
      </c>
    </row>
    <row r="1217" spans="1:10" ht="12.75" customHeight="1">
      <c r="A1217" s="2">
        <v>1216</v>
      </c>
      <c r="B1217" s="2" t="s">
        <v>1865</v>
      </c>
      <c r="C1217" s="2" t="s">
        <v>99</v>
      </c>
      <c r="D1217" s="2" t="str">
        <f>VLOOKUP(C1217,'Industry Group'!$D$3:$G$172, 4,FALSE)</f>
        <v>Oil &amp; Gas refining</v>
      </c>
      <c r="E1217" s="2" t="s">
        <v>1859</v>
      </c>
      <c r="F1217" s="2" t="s">
        <v>1804</v>
      </c>
      <c r="G1217" s="2" t="s">
        <v>1860</v>
      </c>
      <c r="H1217" s="2">
        <v>116.82230180000001</v>
      </c>
      <c r="I1217" s="2">
        <v>-1.2542694000000001</v>
      </c>
      <c r="J1217" s="2">
        <v>1237.58225358608</v>
      </c>
    </row>
    <row r="1218" spans="1:10" ht="12.75" hidden="1" customHeight="1">
      <c r="A1218" s="2">
        <v>1217</v>
      </c>
      <c r="B1218" s="2" t="s">
        <v>1866</v>
      </c>
      <c r="C1218" s="2" t="s">
        <v>855</v>
      </c>
      <c r="D1218" s="2" t="str">
        <f>VLOOKUP(C1218,'Industry Group'!$D$3:$G$172, 4,FALSE)</f>
        <v>Ports &amp; Transportation</v>
      </c>
      <c r="E1218" s="2" t="s">
        <v>1859</v>
      </c>
      <c r="F1218" s="2" t="s">
        <v>1804</v>
      </c>
      <c r="G1218" s="2" t="s">
        <v>1860</v>
      </c>
      <c r="H1218" s="2">
        <v>116.7843469</v>
      </c>
      <c r="I1218" s="2">
        <v>-1.19452</v>
      </c>
      <c r="J1218" s="2">
        <v>1236.82408675393</v>
      </c>
    </row>
    <row r="1219" spans="1:10" ht="12.75" customHeight="1">
      <c r="A1219" s="2">
        <v>1218</v>
      </c>
      <c r="B1219" s="2" t="s">
        <v>1867</v>
      </c>
      <c r="C1219" s="2" t="s">
        <v>58</v>
      </c>
      <c r="D1219" s="2" t="str">
        <f>VLOOKUP(C1219,'Industry Group'!$D$3:$G$172, 4,FALSE)</f>
        <v>Power &amp; Energy</v>
      </c>
      <c r="E1219" s="2" t="s">
        <v>1859</v>
      </c>
      <c r="F1219" s="2" t="s">
        <v>1804</v>
      </c>
      <c r="G1219" s="2" t="s">
        <v>1860</v>
      </c>
      <c r="H1219" s="2">
        <v>116.8724285</v>
      </c>
      <c r="I1219" s="2">
        <v>-1.2443957999999999</v>
      </c>
      <c r="J1219" s="2">
        <v>1243.0604237761399</v>
      </c>
    </row>
    <row r="1220" spans="1:10" ht="12.75" customHeight="1">
      <c r="A1220" s="2">
        <v>1219</v>
      </c>
      <c r="B1220" s="2" t="s">
        <v>1868</v>
      </c>
      <c r="C1220" s="2" t="s">
        <v>327</v>
      </c>
      <c r="D1220" s="2" t="str">
        <f>VLOOKUP(C1220,'Industry Group'!$D$3:$G$172, 4,FALSE)</f>
        <v>Cement, Steel &amp; heavy industry</v>
      </c>
      <c r="E1220" s="2" t="s">
        <v>1869</v>
      </c>
      <c r="F1220" s="2" t="s">
        <v>1804</v>
      </c>
      <c r="G1220" s="2" t="s">
        <v>1870</v>
      </c>
      <c r="H1220" s="2">
        <v>117.47578</v>
      </c>
      <c r="I1220" s="2">
        <v>0.18312919999999999</v>
      </c>
      <c r="J1220" s="2">
        <v>1378.8618392405699</v>
      </c>
    </row>
    <row r="1221" spans="1:10" ht="12.75" customHeight="1">
      <c r="A1221" s="2">
        <v>1220</v>
      </c>
      <c r="B1221" s="2" t="s">
        <v>1871</v>
      </c>
      <c r="C1221" s="2" t="s">
        <v>345</v>
      </c>
      <c r="D1221" s="2" t="str">
        <f>VLOOKUP(C1221,'Industry Group'!$D$3:$G$172, 4,FALSE)</f>
        <v>Petrochemicals &amp; Plastics</v>
      </c>
      <c r="E1221" s="2" t="s">
        <v>1869</v>
      </c>
      <c r="F1221" s="2" t="s">
        <v>1804</v>
      </c>
      <c r="G1221" s="2" t="s">
        <v>1870</v>
      </c>
      <c r="H1221" s="2">
        <v>117.4831243</v>
      </c>
      <c r="I1221" s="2">
        <v>0.17983260000000001</v>
      </c>
      <c r="J1221" s="2">
        <v>1379.3706220358199</v>
      </c>
    </row>
    <row r="1222" spans="1:10" ht="12.75" customHeight="1">
      <c r="A1222" s="2">
        <v>1221</v>
      </c>
      <c r="B1222" s="2" t="s">
        <v>1872</v>
      </c>
      <c r="C1222" s="2" t="s">
        <v>345</v>
      </c>
      <c r="D1222" s="2" t="str">
        <f>VLOOKUP(C1222,'Industry Group'!$D$3:$G$172, 4,FALSE)</f>
        <v>Petrochemicals &amp; Plastics</v>
      </c>
      <c r="E1222" s="2" t="s">
        <v>1869</v>
      </c>
      <c r="F1222" s="2" t="s">
        <v>1804</v>
      </c>
      <c r="G1222" s="2" t="s">
        <v>1870</v>
      </c>
      <c r="H1222" s="2">
        <v>117.4936124</v>
      </c>
      <c r="I1222" s="2">
        <v>0.1758306</v>
      </c>
      <c r="J1222" s="2">
        <v>1380.1385378104901</v>
      </c>
    </row>
    <row r="1223" spans="1:10" ht="12.75" customHeight="1">
      <c r="A1223" s="2">
        <v>1222</v>
      </c>
      <c r="B1223" s="2" t="s">
        <v>1873</v>
      </c>
      <c r="C1223" s="2" t="s">
        <v>345</v>
      </c>
      <c r="D1223" s="2" t="str">
        <f>VLOOKUP(C1223,'Industry Group'!$D$3:$G$172, 4,FALSE)</f>
        <v>Petrochemicals &amp; Plastics</v>
      </c>
      <c r="E1223" s="2" t="s">
        <v>1869</v>
      </c>
      <c r="F1223" s="2" t="s">
        <v>1804</v>
      </c>
      <c r="G1223" s="2" t="s">
        <v>1870</v>
      </c>
      <c r="H1223" s="2">
        <v>117.48500180000001</v>
      </c>
      <c r="I1223" s="2">
        <v>0.1866516</v>
      </c>
      <c r="J1223" s="2">
        <v>1379.9428957078701</v>
      </c>
    </row>
    <row r="1224" spans="1:10" ht="12.75" customHeight="1">
      <c r="A1224" s="2">
        <v>1223</v>
      </c>
      <c r="B1224" s="2" t="s">
        <v>1874</v>
      </c>
      <c r="C1224" s="2" t="s">
        <v>13</v>
      </c>
      <c r="D1224" s="2" t="str">
        <f>VLOOKUP(C1224,'Industry Group'!$D$3:$G$172, 4,FALSE)</f>
        <v>Power &amp; Energy</v>
      </c>
      <c r="E1224" s="2" t="s">
        <v>1869</v>
      </c>
      <c r="F1224" s="2" t="s">
        <v>1804</v>
      </c>
      <c r="G1224" s="2" t="s">
        <v>1870</v>
      </c>
      <c r="H1224" s="2">
        <v>117.48712140000001</v>
      </c>
      <c r="I1224" s="2">
        <v>0.18228800000000001</v>
      </c>
      <c r="J1224" s="2">
        <v>1379.8928141988699</v>
      </c>
    </row>
    <row r="1225" spans="1:10" ht="12.75" customHeight="1">
      <c r="A1225" s="2">
        <v>1224</v>
      </c>
      <c r="B1225" s="2" t="s">
        <v>1875</v>
      </c>
      <c r="C1225" s="2" t="s">
        <v>1876</v>
      </c>
      <c r="D1225" s="2" t="str">
        <f>VLOOKUP(C1225,'Industry Group'!$D$3:$G$172, 4,FALSE)</f>
        <v>Oil &amp; Gas refining</v>
      </c>
      <c r="E1225" s="2" t="s">
        <v>1869</v>
      </c>
      <c r="F1225" s="2" t="s">
        <v>1804</v>
      </c>
      <c r="G1225" s="2" t="s">
        <v>1870</v>
      </c>
      <c r="H1225" s="2">
        <v>117.4653157</v>
      </c>
      <c r="I1225" s="2">
        <v>0.10229240000000001</v>
      </c>
      <c r="J1225" s="2">
        <v>1373.21592408837</v>
      </c>
    </row>
    <row r="1226" spans="1:10" ht="12.75" hidden="1" customHeight="1">
      <c r="A1226" s="2">
        <v>1225</v>
      </c>
      <c r="B1226" s="2" t="s">
        <v>1877</v>
      </c>
      <c r="C1226" s="2" t="s">
        <v>48</v>
      </c>
      <c r="D1226" s="2" t="str">
        <f>VLOOKUP(C1226,'Industry Group'!$D$3:$G$172, 4,FALSE)</f>
        <v>Agro-based industry</v>
      </c>
      <c r="E1226" s="2" t="s">
        <v>1869</v>
      </c>
      <c r="F1226" s="2" t="s">
        <v>1804</v>
      </c>
      <c r="G1226" s="2" t="s">
        <v>1870</v>
      </c>
      <c r="H1226" s="2">
        <v>117.462641</v>
      </c>
      <c r="I1226" s="2">
        <v>0.143037</v>
      </c>
      <c r="J1226" s="2">
        <v>1375.29956316323</v>
      </c>
    </row>
    <row r="1227" spans="1:10" ht="12.75" hidden="1" customHeight="1">
      <c r="A1227" s="2">
        <v>1226</v>
      </c>
      <c r="B1227" s="2" t="s">
        <v>1878</v>
      </c>
      <c r="C1227" s="2" t="s">
        <v>48</v>
      </c>
      <c r="D1227" s="2" t="str">
        <f>VLOOKUP(C1227,'Industry Group'!$D$3:$G$172, 4,FALSE)</f>
        <v>Agro-based industry</v>
      </c>
      <c r="E1227" s="2" t="s">
        <v>1869</v>
      </c>
      <c r="F1227" s="2" t="s">
        <v>1804</v>
      </c>
      <c r="G1227" s="2" t="s">
        <v>1870</v>
      </c>
      <c r="H1227" s="2">
        <v>117.48004450000001</v>
      </c>
      <c r="I1227" s="2">
        <v>0.120863</v>
      </c>
      <c r="J1227" s="2">
        <v>1375.685669409</v>
      </c>
    </row>
    <row r="1228" spans="1:10" ht="12.75" hidden="1" customHeight="1">
      <c r="A1228" s="2">
        <v>1227</v>
      </c>
      <c r="B1228" s="2" t="s">
        <v>1879</v>
      </c>
      <c r="C1228" s="2" t="s">
        <v>246</v>
      </c>
      <c r="D1228" s="2" t="str">
        <f>VLOOKUP(C1228,'Industry Group'!$D$3:$G$172, 4,FALSE)</f>
        <v>Wood, Leather &amp; Paper</v>
      </c>
      <c r="E1228" s="2" t="s">
        <v>1880</v>
      </c>
      <c r="F1228" s="2" t="s">
        <v>1804</v>
      </c>
      <c r="G1228" s="2" t="s">
        <v>1881</v>
      </c>
      <c r="H1228" s="2">
        <v>117.12707039999999</v>
      </c>
      <c r="I1228" s="2">
        <v>-0.49577130000000003</v>
      </c>
      <c r="J1228" s="2">
        <v>1307.21635069835</v>
      </c>
    </row>
    <row r="1229" spans="1:10" ht="12.75" customHeight="1">
      <c r="A1229" s="2">
        <v>1228</v>
      </c>
      <c r="B1229" s="2" t="s">
        <v>1882</v>
      </c>
      <c r="C1229" s="2" t="s">
        <v>13</v>
      </c>
      <c r="D1229" s="2" t="str">
        <f>VLOOKUP(C1229,'Industry Group'!$D$3:$G$172, 4,FALSE)</f>
        <v>Power &amp; Energy</v>
      </c>
      <c r="E1229" s="2" t="s">
        <v>1880</v>
      </c>
      <c r="F1229" s="2" t="s">
        <v>1804</v>
      </c>
      <c r="G1229" s="2" t="s">
        <v>1881</v>
      </c>
      <c r="H1229" s="2">
        <v>117.124538</v>
      </c>
      <c r="I1229" s="2">
        <v>-0.50110189999999999</v>
      </c>
      <c r="J1229" s="2">
        <v>1306.67999431404</v>
      </c>
    </row>
    <row r="1230" spans="1:10" ht="12.75" customHeight="1">
      <c r="A1230" s="2">
        <v>1229</v>
      </c>
      <c r="B1230" s="2" t="s">
        <v>1883</v>
      </c>
      <c r="C1230" s="2" t="s">
        <v>58</v>
      </c>
      <c r="D1230" s="2" t="str">
        <f>VLOOKUP(C1230,'Industry Group'!$D$3:$G$172, 4,FALSE)</f>
        <v>Power &amp; Energy</v>
      </c>
      <c r="E1230" s="2" t="s">
        <v>1880</v>
      </c>
      <c r="F1230" s="2" t="s">
        <v>1804</v>
      </c>
      <c r="G1230" s="2" t="s">
        <v>1881</v>
      </c>
      <c r="H1230" s="2">
        <v>117.1153625</v>
      </c>
      <c r="I1230" s="2">
        <v>-0.50305389999999905</v>
      </c>
      <c r="J1230" s="2">
        <v>1305.68303995828</v>
      </c>
    </row>
    <row r="1231" spans="1:10" ht="12.75" customHeight="1">
      <c r="A1231" s="2">
        <v>1230</v>
      </c>
      <c r="B1231" s="2" t="s">
        <v>1884</v>
      </c>
      <c r="C1231" s="2" t="s">
        <v>58</v>
      </c>
      <c r="D1231" s="2" t="str">
        <f>VLOOKUP(C1231,'Industry Group'!$D$3:$G$172, 4,FALSE)</f>
        <v>Power &amp; Energy</v>
      </c>
      <c r="E1231" s="2" t="s">
        <v>1880</v>
      </c>
      <c r="F1231" s="2" t="s">
        <v>1804</v>
      </c>
      <c r="G1231" s="2" t="s">
        <v>1881</v>
      </c>
      <c r="H1231" s="2">
        <v>117.1156891</v>
      </c>
      <c r="I1231" s="2">
        <v>-0.50346329999999995</v>
      </c>
      <c r="J1231" s="2">
        <v>1305.69241839541</v>
      </c>
    </row>
    <row r="1232" spans="1:10" ht="12.75" customHeight="1">
      <c r="A1232" s="2">
        <v>1231</v>
      </c>
      <c r="B1232" s="2" t="s">
        <v>1885</v>
      </c>
      <c r="C1232" s="2" t="s">
        <v>20</v>
      </c>
      <c r="D1232" s="2" t="str">
        <f>VLOOKUP(C1232,'Industry Group'!$D$3:$G$172, 4,FALSE)</f>
        <v>Power &amp; Energy</v>
      </c>
      <c r="E1232" s="2" t="s">
        <v>1880</v>
      </c>
      <c r="F1232" s="2" t="s">
        <v>1804</v>
      </c>
      <c r="G1232" s="2" t="s">
        <v>1881</v>
      </c>
      <c r="H1232" s="2">
        <v>117.1373181</v>
      </c>
      <c r="I1232" s="2">
        <v>-0.49960969999999999</v>
      </c>
      <c r="J1232" s="2">
        <v>1308.0019204743901</v>
      </c>
    </row>
    <row r="1233" spans="1:10" ht="12.75" customHeight="1">
      <c r="A1233" s="2">
        <v>1232</v>
      </c>
      <c r="B1233" s="2" t="s">
        <v>1886</v>
      </c>
      <c r="C1233" s="2" t="s">
        <v>20</v>
      </c>
      <c r="D1233" s="2" t="str">
        <f>VLOOKUP(C1233,'Industry Group'!$D$3:$G$172, 4,FALSE)</f>
        <v>Power &amp; Energy</v>
      </c>
      <c r="E1233" s="2" t="s">
        <v>1887</v>
      </c>
      <c r="F1233" s="2" t="s">
        <v>1804</v>
      </c>
      <c r="G1233" s="2" t="s">
        <v>1888</v>
      </c>
      <c r="H1233" s="2">
        <v>117.2620251</v>
      </c>
      <c r="I1233" s="2">
        <v>-0.41386060000000002</v>
      </c>
      <c r="J1233" s="2">
        <v>1324.7798436398</v>
      </c>
    </row>
    <row r="1234" spans="1:10" ht="12.75" customHeight="1">
      <c r="A1234" s="2">
        <v>1233</v>
      </c>
      <c r="B1234" s="2" t="s">
        <v>1889</v>
      </c>
      <c r="C1234" s="2" t="s">
        <v>32</v>
      </c>
      <c r="D1234" s="2" t="str">
        <f>VLOOKUP(C1234,'Industry Group'!$D$3:$G$172, 4,FALSE)</f>
        <v>Power &amp; Energy</v>
      </c>
      <c r="E1234" s="2" t="s">
        <v>1890</v>
      </c>
      <c r="F1234" s="2" t="s">
        <v>1891</v>
      </c>
      <c r="G1234" s="2" t="s">
        <v>1892</v>
      </c>
      <c r="H1234" s="2">
        <v>117.8383996</v>
      </c>
      <c r="I1234" s="2">
        <v>3.4625167000000001</v>
      </c>
      <c r="J1234" s="2">
        <v>1628.5328398991401</v>
      </c>
    </row>
    <row r="1235" spans="1:10" ht="12.75" customHeight="1">
      <c r="A1235" s="2">
        <v>1234</v>
      </c>
      <c r="B1235" s="2" t="s">
        <v>1893</v>
      </c>
      <c r="C1235" s="2" t="s">
        <v>20</v>
      </c>
      <c r="D1235" s="2" t="str">
        <f>VLOOKUP(C1235,'Industry Group'!$D$3:$G$172, 4,FALSE)</f>
        <v>Power &amp; Energy</v>
      </c>
      <c r="E1235" s="2" t="s">
        <v>1894</v>
      </c>
      <c r="F1235" s="2" t="s">
        <v>1891</v>
      </c>
      <c r="G1235" s="2" t="s">
        <v>1895</v>
      </c>
      <c r="H1235" s="2">
        <v>116.6683496</v>
      </c>
      <c r="I1235" s="2">
        <v>3.6072473</v>
      </c>
      <c r="J1235" s="2">
        <v>1544.7125829095501</v>
      </c>
    </row>
    <row r="1236" spans="1:10" ht="12.75" customHeight="1">
      <c r="A1236" s="2">
        <v>1235</v>
      </c>
      <c r="B1236" s="2" t="s">
        <v>1896</v>
      </c>
      <c r="C1236" s="2" t="s">
        <v>275</v>
      </c>
      <c r="D1236" s="2" t="str">
        <f>VLOOKUP(C1236,'Industry Group'!$D$3:$G$172, 4,FALSE)</f>
        <v>Metal &amp; non-metallic minerals</v>
      </c>
      <c r="E1236" s="2" t="s">
        <v>1897</v>
      </c>
      <c r="F1236" s="2" t="s">
        <v>1891</v>
      </c>
      <c r="G1236" s="2" t="s">
        <v>1898</v>
      </c>
      <c r="H1236" s="2">
        <v>117.6524625</v>
      </c>
      <c r="I1236" s="2">
        <v>4.1376191000000002</v>
      </c>
      <c r="J1236" s="2">
        <v>1664.1416516617601</v>
      </c>
    </row>
    <row r="1237" spans="1:10" ht="12.75" customHeight="1">
      <c r="A1237" s="2">
        <v>1236</v>
      </c>
      <c r="B1237" s="2" t="s">
        <v>1899</v>
      </c>
      <c r="C1237" s="2" t="s">
        <v>20</v>
      </c>
      <c r="D1237" s="2" t="str">
        <f>VLOOKUP(C1237,'Industry Group'!$D$3:$G$172, 4,FALSE)</f>
        <v>Power &amp; Energy</v>
      </c>
      <c r="E1237" s="2" t="s">
        <v>1900</v>
      </c>
      <c r="F1237" s="2" t="s">
        <v>1891</v>
      </c>
      <c r="G1237" s="2" t="s">
        <v>1901</v>
      </c>
      <c r="H1237" s="2">
        <v>117.0794082</v>
      </c>
      <c r="I1237" s="2">
        <v>3.5518689999999999</v>
      </c>
      <c r="J1237" s="2">
        <v>1573.0769175745199</v>
      </c>
    </row>
    <row r="1238" spans="1:10" ht="12.75" hidden="1" customHeight="1">
      <c r="A1238" s="2">
        <v>1237</v>
      </c>
      <c r="B1238" s="2" t="s">
        <v>1902</v>
      </c>
      <c r="C1238" s="2" t="s">
        <v>246</v>
      </c>
      <c r="D1238" s="2" t="str">
        <f>VLOOKUP(C1238,'Industry Group'!$D$3:$G$172, 4,FALSE)</f>
        <v>Wood, Leather &amp; Paper</v>
      </c>
      <c r="E1238" s="2" t="s">
        <v>1903</v>
      </c>
      <c r="F1238" s="2" t="s">
        <v>1891</v>
      </c>
      <c r="G1238" s="2" t="s">
        <v>1904</v>
      </c>
      <c r="H1238" s="2">
        <v>117.5381749</v>
      </c>
      <c r="I1238" s="2">
        <v>3.3579813000000001</v>
      </c>
      <c r="J1238" s="2">
        <v>1595.8595428656099</v>
      </c>
    </row>
    <row r="1239" spans="1:10" ht="12.75" customHeight="1">
      <c r="A1239" s="2">
        <v>1238</v>
      </c>
      <c r="B1239" s="2" t="s">
        <v>1905</v>
      </c>
      <c r="C1239" s="2" t="s">
        <v>13</v>
      </c>
      <c r="D1239" s="2" t="str">
        <f>VLOOKUP(C1239,'Industry Group'!$D$3:$G$172, 4,FALSE)</f>
        <v>Power &amp; Energy</v>
      </c>
      <c r="E1239" s="2" t="s">
        <v>1903</v>
      </c>
      <c r="F1239" s="2" t="s">
        <v>1891</v>
      </c>
      <c r="G1239" s="2" t="s">
        <v>1904</v>
      </c>
      <c r="H1239" s="2">
        <v>117.60720019999999</v>
      </c>
      <c r="I1239" s="2">
        <v>3.3155782</v>
      </c>
      <c r="J1239" s="2">
        <v>1598.44792651598</v>
      </c>
    </row>
    <row r="1240" spans="1:10" ht="12.75" customHeight="1">
      <c r="A1240" s="2">
        <v>1239</v>
      </c>
      <c r="B1240" s="2" t="s">
        <v>1906</v>
      </c>
      <c r="C1240" s="2" t="s">
        <v>32</v>
      </c>
      <c r="D1240" s="2" t="str">
        <f>VLOOKUP(C1240,'Industry Group'!$D$3:$G$172, 4,FALSE)</f>
        <v>Power &amp; Energy</v>
      </c>
      <c r="E1240" s="2" t="s">
        <v>1903</v>
      </c>
      <c r="F1240" s="2" t="s">
        <v>1891</v>
      </c>
      <c r="G1240" s="2" t="s">
        <v>1904</v>
      </c>
      <c r="H1240" s="2">
        <v>117.5785049</v>
      </c>
      <c r="I1240" s="2">
        <v>3.3273598999999998</v>
      </c>
      <c r="J1240" s="2">
        <v>1596.9336649183599</v>
      </c>
    </row>
    <row r="1241" spans="1:10" ht="12.75" customHeight="1">
      <c r="A1241" s="2">
        <v>1240</v>
      </c>
      <c r="B1241" s="2" t="s">
        <v>1907</v>
      </c>
      <c r="C1241" s="2" t="s">
        <v>32</v>
      </c>
      <c r="D1241" s="2" t="str">
        <f>VLOOKUP(C1241,'Industry Group'!$D$3:$G$172, 4,FALSE)</f>
        <v>Power &amp; Energy</v>
      </c>
      <c r="E1241" s="2" t="s">
        <v>1903</v>
      </c>
      <c r="F1241" s="2" t="s">
        <v>1891</v>
      </c>
      <c r="G1241" s="2" t="s">
        <v>1904</v>
      </c>
      <c r="H1241" s="2">
        <v>117.60720019999999</v>
      </c>
      <c r="I1241" s="2">
        <v>3.3155782</v>
      </c>
      <c r="J1241" s="2">
        <v>1598.44792651598</v>
      </c>
    </row>
    <row r="1242" spans="1:10" ht="12.75" hidden="1" customHeight="1">
      <c r="A1242" s="2">
        <v>432</v>
      </c>
      <c r="B1242" s="2" t="s">
        <v>1908</v>
      </c>
      <c r="C1242" s="2" t="s">
        <v>658</v>
      </c>
      <c r="D1242" s="2" t="str">
        <f>VLOOKUP(C1242,'Industry Group'!$D$3:$G$172, 4,FALSE)</f>
        <v>Textile &amp; Clothing</v>
      </c>
      <c r="E1242" s="2" t="s">
        <v>736</v>
      </c>
      <c r="F1242" s="2" t="s">
        <v>737</v>
      </c>
      <c r="G1242" s="2" t="s">
        <v>738</v>
      </c>
      <c r="H1242" s="2">
        <v>107.5179256</v>
      </c>
      <c r="I1242" s="2">
        <v>-6.8684417</v>
      </c>
      <c r="J1242" s="2">
        <v>104.505938652599</v>
      </c>
    </row>
    <row r="1243" spans="1:10" ht="12.75" hidden="1" customHeight="1">
      <c r="A1243" s="2">
        <v>433</v>
      </c>
      <c r="B1243" s="2" t="s">
        <v>1909</v>
      </c>
      <c r="C1243" s="2" t="s">
        <v>658</v>
      </c>
      <c r="D1243" s="2" t="str">
        <f>VLOOKUP(C1243,'Industry Group'!$D$3:$G$172, 4,FALSE)</f>
        <v>Textile &amp; Clothing</v>
      </c>
      <c r="E1243" s="2" t="s">
        <v>736</v>
      </c>
      <c r="F1243" s="2" t="s">
        <v>737</v>
      </c>
      <c r="G1243" s="2" t="s">
        <v>738</v>
      </c>
      <c r="H1243" s="2">
        <v>107.4971146</v>
      </c>
      <c r="I1243" s="2">
        <v>-6.8885424000000004</v>
      </c>
      <c r="J1243" s="2">
        <v>104.488978216772</v>
      </c>
    </row>
    <row r="1244" spans="1:10" ht="12.75" hidden="1" customHeight="1">
      <c r="A1244" s="2">
        <v>429</v>
      </c>
      <c r="B1244" s="2" t="s">
        <v>1910</v>
      </c>
      <c r="C1244" s="2" t="s">
        <v>626</v>
      </c>
      <c r="D1244" s="2" t="str">
        <f>VLOOKUP(C1244,'Industry Group'!$D$3:$G$172, 4,FALSE)</f>
        <v>Food &amp; Beverage</v>
      </c>
      <c r="E1244" s="2" t="s">
        <v>736</v>
      </c>
      <c r="F1244" s="2" t="s">
        <v>737</v>
      </c>
      <c r="G1244" s="2" t="s">
        <v>738</v>
      </c>
      <c r="H1244" s="2">
        <v>107.51520309999999</v>
      </c>
      <c r="I1244" s="2">
        <v>-6.8663871999999904</v>
      </c>
      <c r="J1244" s="2">
        <v>104.131123377397</v>
      </c>
    </row>
    <row r="1245" spans="1:10" ht="12.75" customHeight="1">
      <c r="A1245" s="2">
        <v>428</v>
      </c>
      <c r="B1245" s="2" t="s">
        <v>1911</v>
      </c>
      <c r="C1245" s="2" t="s">
        <v>77</v>
      </c>
      <c r="D1245" s="2" t="str">
        <f>VLOOKUP(C1245,'Industry Group'!$D$3:$G$172, 4,FALSE)</f>
        <v>Power &amp; Energy</v>
      </c>
      <c r="E1245" s="2" t="s">
        <v>736</v>
      </c>
      <c r="F1245" s="2" t="s">
        <v>737</v>
      </c>
      <c r="G1245" s="2" t="s">
        <v>738</v>
      </c>
      <c r="H1245" s="2">
        <v>107.42776000000001</v>
      </c>
      <c r="I1245" s="2">
        <v>-6.9338115</v>
      </c>
      <c r="J1245" s="2">
        <v>103.243231119461</v>
      </c>
    </row>
    <row r="1246" spans="1:10" ht="12.75" customHeight="1">
      <c r="A1246" s="2">
        <v>138</v>
      </c>
      <c r="B1246" s="2" t="s">
        <v>1912</v>
      </c>
      <c r="C1246" s="2" t="s">
        <v>1913</v>
      </c>
      <c r="D1246" s="2" t="str">
        <f>VLOOKUP(C1246,'Industry Group'!$D$3:$G$172, 4,FALSE)</f>
        <v>Petrochemicals &amp; Plastics</v>
      </c>
      <c r="E1246" s="2" t="s">
        <v>1914</v>
      </c>
      <c r="F1246" s="2" t="s">
        <v>1697</v>
      </c>
      <c r="G1246" s="2" t="s">
        <v>1915</v>
      </c>
      <c r="H1246" s="2">
        <v>105.93280489999999</v>
      </c>
      <c r="I1246" s="2">
        <v>-6.0353512999999896</v>
      </c>
      <c r="J1246" s="2">
        <v>102.859908969911</v>
      </c>
    </row>
    <row r="1247" spans="1:10" ht="12.75" customHeight="1">
      <c r="A1247" s="2">
        <v>144</v>
      </c>
      <c r="B1247" s="2" t="s">
        <v>1916</v>
      </c>
      <c r="C1247" s="2" t="s">
        <v>1913</v>
      </c>
      <c r="D1247" s="2" t="str">
        <f>VLOOKUP(C1247,'Industry Group'!$D$3:$G$172, 4,FALSE)</f>
        <v>Petrochemicals &amp; Plastics</v>
      </c>
      <c r="E1247" s="2" t="s">
        <v>1914</v>
      </c>
      <c r="F1247" s="2" t="s">
        <v>1697</v>
      </c>
      <c r="G1247" s="2" t="s">
        <v>1915</v>
      </c>
      <c r="H1247" s="2">
        <v>105.936171</v>
      </c>
      <c r="I1247" s="2">
        <v>-6.0345567000000004</v>
      </c>
      <c r="J1247" s="2">
        <v>102.51074757619701</v>
      </c>
    </row>
    <row r="1248" spans="1:10" ht="12.75" hidden="1" customHeight="1">
      <c r="A1248" s="2">
        <v>424</v>
      </c>
      <c r="B1248" s="2" t="s">
        <v>1917</v>
      </c>
      <c r="C1248" s="2" t="s">
        <v>187</v>
      </c>
      <c r="D1248" s="2" t="str">
        <f>VLOOKUP(C1248,'Industry Group'!$D$3:$G$172, 4,FALSE)</f>
        <v>Pharmacy, Cosmetics, Health</v>
      </c>
      <c r="E1248" s="2" t="s">
        <v>736</v>
      </c>
      <c r="F1248" s="2" t="s">
        <v>737</v>
      </c>
      <c r="G1248" s="2" t="s">
        <v>738</v>
      </c>
      <c r="H1248" s="2">
        <v>107.49491449999999</v>
      </c>
      <c r="I1248" s="2">
        <v>-6.8652514999999896</v>
      </c>
      <c r="J1248" s="2">
        <v>102.457367042944</v>
      </c>
    </row>
    <row r="1249" spans="1:10" ht="12.75" customHeight="1">
      <c r="A1249" s="2">
        <v>123</v>
      </c>
      <c r="B1249" s="2" t="s">
        <v>1918</v>
      </c>
      <c r="C1249" s="2" t="s">
        <v>345</v>
      </c>
      <c r="D1249" s="2" t="str">
        <f>VLOOKUP(C1249,'Industry Group'!$D$3:$G$172, 4,FALSE)</f>
        <v>Petrochemicals &amp; Plastics</v>
      </c>
      <c r="E1249" s="2" t="s">
        <v>1914</v>
      </c>
      <c r="F1249" s="2" t="s">
        <v>1697</v>
      </c>
      <c r="G1249" s="2" t="s">
        <v>1915</v>
      </c>
      <c r="H1249" s="2">
        <v>105.93850740000001</v>
      </c>
      <c r="I1249" s="2">
        <v>-6.0330184999999998</v>
      </c>
      <c r="J1249" s="2">
        <v>102.28957801737801</v>
      </c>
    </row>
    <row r="1250" spans="1:10" ht="12.75" hidden="1" customHeight="1">
      <c r="A1250" s="2">
        <v>425</v>
      </c>
      <c r="B1250" s="2" t="s">
        <v>1919</v>
      </c>
      <c r="C1250" s="2" t="s">
        <v>115</v>
      </c>
      <c r="D1250" s="2" t="str">
        <f>VLOOKUP(C1250,'Industry Group'!$D$3:$G$172, 4,FALSE)</f>
        <v>Food &amp; Beverage</v>
      </c>
      <c r="E1250" s="2" t="s">
        <v>736</v>
      </c>
      <c r="F1250" s="2" t="s">
        <v>737</v>
      </c>
      <c r="G1250" s="2" t="s">
        <v>738</v>
      </c>
      <c r="H1250" s="2">
        <v>107.4919767</v>
      </c>
      <c r="I1250" s="2">
        <v>-6.8652213999999896</v>
      </c>
      <c r="J1250" s="2">
        <v>102.227513128396</v>
      </c>
    </row>
    <row r="1251" spans="1:10" ht="12.75" hidden="1" customHeight="1">
      <c r="A1251" s="2">
        <v>426</v>
      </c>
      <c r="B1251" s="2" t="s">
        <v>1920</v>
      </c>
      <c r="C1251" s="2" t="s">
        <v>115</v>
      </c>
      <c r="D1251" s="2" t="str">
        <f>VLOOKUP(C1251,'Industry Group'!$D$3:$G$172, 4,FALSE)</f>
        <v>Food &amp; Beverage</v>
      </c>
      <c r="E1251" s="2" t="s">
        <v>736</v>
      </c>
      <c r="F1251" s="2" t="s">
        <v>737</v>
      </c>
      <c r="G1251" s="2" t="s">
        <v>738</v>
      </c>
      <c r="H1251" s="2">
        <v>107.497798</v>
      </c>
      <c r="I1251" s="2">
        <v>-6.85609</v>
      </c>
      <c r="J1251" s="2">
        <v>101.958277955216</v>
      </c>
    </row>
    <row r="1252" spans="1:10" ht="12.75" customHeight="1">
      <c r="A1252" s="2">
        <v>142</v>
      </c>
      <c r="B1252" s="2" t="s">
        <v>1921</v>
      </c>
      <c r="C1252" s="2" t="s">
        <v>1913</v>
      </c>
      <c r="D1252" s="2" t="str">
        <f>VLOOKUP(C1252,'Industry Group'!$D$3:$G$172, 4,FALSE)</f>
        <v>Petrochemicals &amp; Plastics</v>
      </c>
      <c r="E1252" s="2" t="s">
        <v>1914</v>
      </c>
      <c r="F1252" s="2" t="s">
        <v>1697</v>
      </c>
      <c r="G1252" s="2" t="s">
        <v>1915</v>
      </c>
      <c r="H1252" s="2">
        <v>105.94166939999999</v>
      </c>
      <c r="I1252" s="2">
        <v>-6.0384314999999997</v>
      </c>
      <c r="J1252" s="2">
        <v>101.831661182396</v>
      </c>
    </row>
    <row r="1253" spans="1:10" ht="12.75" hidden="1" customHeight="1">
      <c r="A1253" s="2">
        <v>423</v>
      </c>
      <c r="B1253" s="2" t="s">
        <v>1922</v>
      </c>
      <c r="C1253" s="2" t="s">
        <v>187</v>
      </c>
      <c r="D1253" s="2" t="str">
        <f>VLOOKUP(C1253,'Industry Group'!$D$3:$G$172, 4,FALSE)</f>
        <v>Pharmacy, Cosmetics, Health</v>
      </c>
      <c r="E1253" s="2" t="s">
        <v>736</v>
      </c>
      <c r="F1253" s="2" t="s">
        <v>737</v>
      </c>
      <c r="G1253" s="2" t="s">
        <v>738</v>
      </c>
      <c r="H1253" s="2">
        <v>107.497535</v>
      </c>
      <c r="I1253" s="2">
        <v>-6.8530490000000004</v>
      </c>
      <c r="J1253" s="2">
        <v>101.698839721604</v>
      </c>
    </row>
    <row r="1254" spans="1:10" ht="12.75" customHeight="1">
      <c r="A1254" s="2">
        <v>121</v>
      </c>
      <c r="B1254" s="2" t="s">
        <v>1923</v>
      </c>
      <c r="C1254" s="2" t="s">
        <v>345</v>
      </c>
      <c r="D1254" s="2" t="str">
        <f>VLOOKUP(C1254,'Industry Group'!$D$3:$G$172, 4,FALSE)</f>
        <v>Petrochemicals &amp; Plastics</v>
      </c>
      <c r="E1254" s="2" t="s">
        <v>1914</v>
      </c>
      <c r="F1254" s="2" t="s">
        <v>1697</v>
      </c>
      <c r="G1254" s="2" t="s">
        <v>1915</v>
      </c>
      <c r="H1254" s="2">
        <v>105.9463056</v>
      </c>
      <c r="I1254" s="2">
        <v>-6.0259209</v>
      </c>
      <c r="J1254" s="2">
        <v>101.59848256366</v>
      </c>
    </row>
    <row r="1255" spans="1:10" ht="12.75" hidden="1" customHeight="1">
      <c r="A1255" s="2">
        <v>151</v>
      </c>
      <c r="B1255" s="2" t="s">
        <v>1924</v>
      </c>
      <c r="C1255" s="2" t="s">
        <v>578</v>
      </c>
      <c r="D1255" s="2" t="str">
        <f>VLOOKUP(C1255,'Industry Group'!$D$3:$G$172, 4,FALSE)</f>
        <v>Food &amp; Beverage</v>
      </c>
      <c r="E1255" s="2" t="s">
        <v>1914</v>
      </c>
      <c r="F1255" s="2" t="s">
        <v>1697</v>
      </c>
      <c r="G1255" s="2" t="s">
        <v>1915</v>
      </c>
      <c r="H1255" s="2">
        <v>105.9706517</v>
      </c>
      <c r="I1255" s="2">
        <v>-6.0225496999999999</v>
      </c>
      <c r="J1255" s="2">
        <v>99.037990234478301</v>
      </c>
    </row>
    <row r="1256" spans="1:10" ht="12.75" customHeight="1">
      <c r="A1256" s="2">
        <v>126</v>
      </c>
      <c r="B1256" s="2" t="s">
        <v>1925</v>
      </c>
      <c r="C1256" s="2" t="s">
        <v>13</v>
      </c>
      <c r="D1256" s="2" t="str">
        <f>VLOOKUP(C1256,'Industry Group'!$D$3:$G$172, 4,FALSE)</f>
        <v>Power &amp; Energy</v>
      </c>
      <c r="E1256" s="2" t="s">
        <v>1914</v>
      </c>
      <c r="F1256" s="2" t="s">
        <v>1697</v>
      </c>
      <c r="G1256" s="2" t="s">
        <v>1915</v>
      </c>
      <c r="H1256" s="2">
        <v>106.00189469999999</v>
      </c>
      <c r="I1256" s="2">
        <v>-5.9209163999999896</v>
      </c>
      <c r="J1256" s="2">
        <v>98.738889729279094</v>
      </c>
    </row>
    <row r="1257" spans="1:10" ht="12.75" hidden="1" customHeight="1">
      <c r="A1257" s="2">
        <v>118</v>
      </c>
      <c r="B1257" s="2" t="s">
        <v>1926</v>
      </c>
      <c r="C1257" s="2" t="s">
        <v>1503</v>
      </c>
      <c r="D1257" s="2" t="str">
        <f>VLOOKUP(C1257,'Industry Group'!$D$3:$G$172, 4,FALSE)</f>
        <v>Agro-based industry</v>
      </c>
      <c r="E1257" s="2" t="s">
        <v>1914</v>
      </c>
      <c r="F1257" s="2" t="s">
        <v>1697</v>
      </c>
      <c r="G1257" s="2" t="s">
        <v>1915</v>
      </c>
      <c r="H1257" s="2">
        <v>105.9752979</v>
      </c>
      <c r="I1257" s="2">
        <v>-6.0192633999999998</v>
      </c>
      <c r="J1257" s="2">
        <v>98.613068255508907</v>
      </c>
    </row>
    <row r="1258" spans="1:10" ht="12.75" customHeight="1">
      <c r="A1258" s="2">
        <v>148</v>
      </c>
      <c r="B1258" s="2" t="s">
        <v>1927</v>
      </c>
      <c r="C1258" s="2" t="s">
        <v>150</v>
      </c>
      <c r="D1258" s="2" t="str">
        <f>VLOOKUP(C1258,'Industry Group'!$D$3:$G$172, 4,FALSE)</f>
        <v>Power &amp; Energy</v>
      </c>
      <c r="E1258" s="2" t="s">
        <v>1914</v>
      </c>
      <c r="F1258" s="2" t="s">
        <v>1697</v>
      </c>
      <c r="G1258" s="2" t="s">
        <v>1915</v>
      </c>
      <c r="H1258" s="2">
        <v>105.98391599999999</v>
      </c>
      <c r="I1258" s="2">
        <v>-5.9947979</v>
      </c>
      <c r="J1258" s="2">
        <v>98.307690670006295</v>
      </c>
    </row>
    <row r="1259" spans="1:10" ht="12.75" hidden="1" customHeight="1">
      <c r="A1259" s="2">
        <v>150</v>
      </c>
      <c r="B1259" s="2" t="s">
        <v>1928</v>
      </c>
      <c r="C1259" s="2" t="s">
        <v>578</v>
      </c>
      <c r="D1259" s="2" t="str">
        <f>VLOOKUP(C1259,'Industry Group'!$D$3:$G$172, 4,FALSE)</f>
        <v>Food &amp; Beverage</v>
      </c>
      <c r="E1259" s="2" t="s">
        <v>1914</v>
      </c>
      <c r="F1259" s="2" t="s">
        <v>1697</v>
      </c>
      <c r="G1259" s="2" t="s">
        <v>1915</v>
      </c>
      <c r="H1259" s="2">
        <v>105.97638929999999</v>
      </c>
      <c r="I1259" s="2">
        <v>-6.0292547999999897</v>
      </c>
      <c r="J1259" s="2">
        <v>98.261983709303195</v>
      </c>
    </row>
    <row r="1260" spans="1:10" ht="12.75" customHeight="1">
      <c r="A1260" s="2">
        <v>140</v>
      </c>
      <c r="B1260" s="2" t="s">
        <v>1929</v>
      </c>
      <c r="C1260" s="2" t="s">
        <v>1913</v>
      </c>
      <c r="D1260" s="2" t="str">
        <f>VLOOKUP(C1260,'Industry Group'!$D$3:$G$172, 4,FALSE)</f>
        <v>Petrochemicals &amp; Plastics</v>
      </c>
      <c r="E1260" s="2" t="s">
        <v>1914</v>
      </c>
      <c r="F1260" s="2" t="s">
        <v>1697</v>
      </c>
      <c r="G1260" s="2" t="s">
        <v>1915</v>
      </c>
      <c r="H1260" s="2">
        <v>105.9984815</v>
      </c>
      <c r="I1260" s="2">
        <v>-5.9639569999999997</v>
      </c>
      <c r="J1260" s="2">
        <v>97.648817993956797</v>
      </c>
    </row>
    <row r="1261" spans="1:10" ht="12.75" customHeight="1">
      <c r="A1261" s="2">
        <v>124</v>
      </c>
      <c r="B1261" s="2" t="s">
        <v>1930</v>
      </c>
      <c r="C1261" s="2" t="s">
        <v>345</v>
      </c>
      <c r="D1261" s="2" t="str">
        <f>VLOOKUP(C1261,'Industry Group'!$D$3:$G$172, 4,FALSE)</f>
        <v>Petrochemicals &amp; Plastics</v>
      </c>
      <c r="E1261" s="2" t="s">
        <v>1914</v>
      </c>
      <c r="F1261" s="2" t="s">
        <v>1697</v>
      </c>
      <c r="G1261" s="2" t="s">
        <v>1915</v>
      </c>
      <c r="H1261" s="2">
        <v>105.99985220000001</v>
      </c>
      <c r="I1261" s="2">
        <v>-5.9595317999999997</v>
      </c>
      <c r="J1261" s="2">
        <v>97.642325425593995</v>
      </c>
    </row>
    <row r="1262" spans="1:10" ht="12.75" hidden="1" customHeight="1">
      <c r="A1262" s="2">
        <v>612</v>
      </c>
      <c r="B1262" s="2" t="s">
        <v>1931</v>
      </c>
      <c r="C1262" s="2" t="s">
        <v>342</v>
      </c>
      <c r="D1262" s="2" t="str">
        <f>VLOOKUP(C1262,'Industry Group'!$D$3:$G$172, 4,FALSE)</f>
        <v>Agro-based industry</v>
      </c>
      <c r="E1262" s="2" t="s">
        <v>1769</v>
      </c>
      <c r="F1262" s="2" t="s">
        <v>737</v>
      </c>
      <c r="G1262" s="2" t="s">
        <v>1770</v>
      </c>
      <c r="H1262" s="2">
        <v>107.6746852</v>
      </c>
      <c r="I1262" s="2">
        <v>-6.5073672999999896</v>
      </c>
      <c r="J1262" s="2">
        <v>97.562919876272701</v>
      </c>
    </row>
    <row r="1263" spans="1:10" ht="12.75" customHeight="1">
      <c r="A1263" s="2">
        <v>152</v>
      </c>
      <c r="B1263" s="2" t="s">
        <v>1932</v>
      </c>
      <c r="C1263" s="2" t="s">
        <v>1933</v>
      </c>
      <c r="D1263" s="2" t="str">
        <f>VLOOKUP(C1263,'Industry Group'!$D$3:$G$172, 4,FALSE)</f>
        <v>Petrochemicals &amp; Plastics</v>
      </c>
      <c r="E1263" s="2" t="s">
        <v>1914</v>
      </c>
      <c r="F1263" s="2" t="s">
        <v>1697</v>
      </c>
      <c r="G1263" s="2" t="s">
        <v>1915</v>
      </c>
      <c r="H1263" s="2">
        <v>106.00012340000001</v>
      </c>
      <c r="I1263" s="2">
        <v>-5.9613942999999896</v>
      </c>
      <c r="J1263" s="2">
        <v>97.554662083975302</v>
      </c>
    </row>
    <row r="1264" spans="1:10" ht="12.75" customHeight="1">
      <c r="A1264" s="2">
        <v>131</v>
      </c>
      <c r="B1264" s="2" t="s">
        <v>1934</v>
      </c>
      <c r="C1264" s="2" t="s">
        <v>616</v>
      </c>
      <c r="D1264" s="2" t="str">
        <f>VLOOKUP(C1264,'Industry Group'!$D$3:$G$172, 4,FALSE)</f>
        <v>Metal &amp; non-metallic minerals</v>
      </c>
      <c r="E1264" s="2" t="s">
        <v>1914</v>
      </c>
      <c r="F1264" s="2" t="s">
        <v>1697</v>
      </c>
      <c r="G1264" s="2" t="s">
        <v>1915</v>
      </c>
      <c r="H1264" s="2">
        <v>105.99090270000001</v>
      </c>
      <c r="I1264" s="2">
        <v>-5.99613</v>
      </c>
      <c r="J1264" s="2">
        <v>97.521351821734498</v>
      </c>
    </row>
    <row r="1265" spans="1:10" ht="12.75" customHeight="1">
      <c r="A1265" s="2">
        <v>143</v>
      </c>
      <c r="B1265" s="2" t="s">
        <v>1935</v>
      </c>
      <c r="C1265" s="2" t="s">
        <v>1913</v>
      </c>
      <c r="D1265" s="2" t="str">
        <f>VLOOKUP(C1265,'Industry Group'!$D$3:$G$172, 4,FALSE)</f>
        <v>Petrochemicals &amp; Plastics</v>
      </c>
      <c r="E1265" s="2" t="s">
        <v>1914</v>
      </c>
      <c r="F1265" s="2" t="s">
        <v>1697</v>
      </c>
      <c r="G1265" s="2" t="s">
        <v>1915</v>
      </c>
      <c r="H1265" s="2">
        <v>105.99995509999999</v>
      </c>
      <c r="I1265" s="2">
        <v>-5.9656915000000001</v>
      </c>
      <c r="J1265" s="2">
        <v>97.438254006233194</v>
      </c>
    </row>
    <row r="1266" spans="1:10" ht="12.75" customHeight="1">
      <c r="A1266" s="2">
        <v>136</v>
      </c>
      <c r="B1266" s="2" t="s">
        <v>1936</v>
      </c>
      <c r="C1266" s="2" t="s">
        <v>1913</v>
      </c>
      <c r="D1266" s="2" t="str">
        <f>VLOOKUP(C1266,'Industry Group'!$D$3:$G$172, 4,FALSE)</f>
        <v>Petrochemicals &amp; Plastics</v>
      </c>
      <c r="E1266" s="2" t="s">
        <v>1914</v>
      </c>
      <c r="F1266" s="2" t="s">
        <v>1697</v>
      </c>
      <c r="G1266" s="2" t="s">
        <v>1915</v>
      </c>
      <c r="H1266" s="2">
        <v>106.0012995</v>
      </c>
      <c r="I1266" s="2">
        <v>-5.9618883</v>
      </c>
      <c r="J1266" s="2">
        <v>97.414208832238003</v>
      </c>
    </row>
    <row r="1267" spans="1:10" ht="12.75" customHeight="1">
      <c r="A1267" s="2">
        <v>127</v>
      </c>
      <c r="B1267" s="2" t="s">
        <v>1937</v>
      </c>
      <c r="C1267" s="2" t="s">
        <v>13</v>
      </c>
      <c r="D1267" s="2" t="str">
        <f>VLOOKUP(C1267,'Industry Group'!$D$3:$G$172, 4,FALSE)</f>
        <v>Power &amp; Energy</v>
      </c>
      <c r="E1267" s="2" t="s">
        <v>1914</v>
      </c>
      <c r="F1267" s="2" t="s">
        <v>1697</v>
      </c>
      <c r="G1267" s="2" t="s">
        <v>1915</v>
      </c>
      <c r="H1267" s="2">
        <v>105.99887390000001</v>
      </c>
      <c r="I1267" s="2">
        <v>-5.9705478999999997</v>
      </c>
      <c r="J1267" s="2">
        <v>97.404260963933893</v>
      </c>
    </row>
    <row r="1268" spans="1:10" ht="12.75" customHeight="1">
      <c r="A1268" s="2">
        <v>125</v>
      </c>
      <c r="B1268" s="2" t="s">
        <v>1938</v>
      </c>
      <c r="C1268" s="2" t="s">
        <v>345</v>
      </c>
      <c r="D1268" s="2" t="str">
        <f>VLOOKUP(C1268,'Industry Group'!$D$3:$G$172, 4,FALSE)</f>
        <v>Petrochemicals &amp; Plastics</v>
      </c>
      <c r="E1268" s="2" t="s">
        <v>1914</v>
      </c>
      <c r="F1268" s="2" t="s">
        <v>1697</v>
      </c>
      <c r="G1268" s="2" t="s">
        <v>1915</v>
      </c>
      <c r="H1268" s="2">
        <v>106.00367300000001</v>
      </c>
      <c r="I1268" s="2">
        <v>-5.9596453</v>
      </c>
      <c r="J1268" s="2">
        <v>97.233285186640998</v>
      </c>
    </row>
    <row r="1269" spans="1:10" ht="12.75" customHeight="1">
      <c r="A1269" s="2">
        <v>141</v>
      </c>
      <c r="B1269" s="2" t="s">
        <v>1939</v>
      </c>
      <c r="C1269" s="2" t="s">
        <v>1913</v>
      </c>
      <c r="D1269" s="2" t="str">
        <f>VLOOKUP(C1269,'Industry Group'!$D$3:$G$172, 4,FALSE)</f>
        <v>Petrochemicals &amp; Plastics</v>
      </c>
      <c r="E1269" s="2" t="s">
        <v>1914</v>
      </c>
      <c r="F1269" s="2" t="s">
        <v>1697</v>
      </c>
      <c r="G1269" s="2" t="s">
        <v>1915</v>
      </c>
      <c r="H1269" s="2">
        <v>105.99859720000001</v>
      </c>
      <c r="I1269" s="2">
        <v>-5.9778890999999996</v>
      </c>
      <c r="J1269" s="2">
        <v>97.213880970064906</v>
      </c>
    </row>
    <row r="1270" spans="1:10" ht="12.75" customHeight="1">
      <c r="A1270" s="2">
        <v>122</v>
      </c>
      <c r="B1270" s="2" t="s">
        <v>1940</v>
      </c>
      <c r="C1270" s="2" t="s">
        <v>345</v>
      </c>
      <c r="D1270" s="2" t="str">
        <f>VLOOKUP(C1270,'Industry Group'!$D$3:$G$172, 4,FALSE)</f>
        <v>Petrochemicals &amp; Plastics</v>
      </c>
      <c r="E1270" s="2" t="s">
        <v>1914</v>
      </c>
      <c r="F1270" s="2" t="s">
        <v>1697</v>
      </c>
      <c r="G1270" s="2" t="s">
        <v>1915</v>
      </c>
      <c r="H1270" s="2">
        <v>106.0024324</v>
      </c>
      <c r="I1270" s="2">
        <v>-5.9666365999999904</v>
      </c>
      <c r="J1270" s="2">
        <v>97.145531544531096</v>
      </c>
    </row>
    <row r="1271" spans="1:10" ht="12.75" customHeight="1">
      <c r="A1271" s="2">
        <v>134</v>
      </c>
      <c r="B1271" s="2" t="s">
        <v>1941</v>
      </c>
      <c r="C1271" s="2" t="s">
        <v>1913</v>
      </c>
      <c r="D1271" s="2" t="str">
        <f>VLOOKUP(C1271,'Industry Group'!$D$3:$G$172, 4,FALSE)</f>
        <v>Petrochemicals &amp; Plastics</v>
      </c>
      <c r="E1271" s="2" t="s">
        <v>1914</v>
      </c>
      <c r="F1271" s="2" t="s">
        <v>1697</v>
      </c>
      <c r="G1271" s="2" t="s">
        <v>1915</v>
      </c>
      <c r="H1271" s="2">
        <v>106.00487529999999</v>
      </c>
      <c r="I1271" s="2">
        <v>-5.9693206999999999</v>
      </c>
      <c r="J1271" s="2">
        <v>96.802848502400906</v>
      </c>
    </row>
    <row r="1272" spans="1:10" ht="12.75" customHeight="1">
      <c r="A1272" s="2">
        <v>133</v>
      </c>
      <c r="B1272" s="2" t="s">
        <v>1942</v>
      </c>
      <c r="C1272" s="2" t="s">
        <v>1913</v>
      </c>
      <c r="D1272" s="2" t="str">
        <f>VLOOKUP(C1272,'Industry Group'!$D$3:$G$172, 4,FALSE)</f>
        <v>Petrochemicals &amp; Plastics</v>
      </c>
      <c r="E1272" s="2" t="s">
        <v>1914</v>
      </c>
      <c r="F1272" s="2" t="s">
        <v>1697</v>
      </c>
      <c r="G1272" s="2" t="s">
        <v>1915</v>
      </c>
      <c r="H1272" s="2">
        <v>106.003148</v>
      </c>
      <c r="I1272" s="2">
        <v>-5.9760127999999897</v>
      </c>
      <c r="J1272" s="2">
        <v>96.784027288684598</v>
      </c>
    </row>
    <row r="1273" spans="1:10" ht="12.75" customHeight="1">
      <c r="A1273" s="2">
        <v>120</v>
      </c>
      <c r="B1273" s="2" t="s">
        <v>1943</v>
      </c>
      <c r="C1273" s="2" t="s">
        <v>345</v>
      </c>
      <c r="D1273" s="2" t="str">
        <f>VLOOKUP(C1273,'Industry Group'!$D$3:$G$172, 4,FALSE)</f>
        <v>Petrochemicals &amp; Plastics</v>
      </c>
      <c r="E1273" s="2" t="s">
        <v>1914</v>
      </c>
      <c r="F1273" s="2" t="s">
        <v>1697</v>
      </c>
      <c r="G1273" s="2" t="s">
        <v>1915</v>
      </c>
      <c r="H1273" s="2">
        <v>105.99876020000001</v>
      </c>
      <c r="I1273" s="2">
        <v>-5.9945715999999898</v>
      </c>
      <c r="J1273" s="2">
        <v>96.720606434913293</v>
      </c>
    </row>
    <row r="1274" spans="1:10" ht="12.75" customHeight="1">
      <c r="A1274" s="2">
        <v>629</v>
      </c>
      <c r="B1274" s="2" t="s">
        <v>1944</v>
      </c>
      <c r="C1274" s="2" t="s">
        <v>150</v>
      </c>
      <c r="D1274" s="2" t="str">
        <f>VLOOKUP(C1274,'Industry Group'!$D$3:$G$172, 4,FALSE)</f>
        <v>Power &amp; Energy</v>
      </c>
      <c r="E1274" s="2" t="s">
        <v>1945</v>
      </c>
      <c r="F1274" s="2" t="s">
        <v>737</v>
      </c>
      <c r="G1274" s="2" t="s">
        <v>1946</v>
      </c>
      <c r="H1274" s="2">
        <v>106.54560429999999</v>
      </c>
      <c r="I1274" s="2">
        <v>-7.0239151999999896</v>
      </c>
      <c r="J1274" s="2">
        <v>96.615630994491298</v>
      </c>
    </row>
    <row r="1275" spans="1:10" ht="12.75" customHeight="1">
      <c r="A1275" s="2">
        <v>146</v>
      </c>
      <c r="B1275" s="2" t="s">
        <v>1947</v>
      </c>
      <c r="C1275" s="2" t="s">
        <v>598</v>
      </c>
      <c r="D1275" s="2" t="str">
        <f>VLOOKUP(C1275,'Industry Group'!$D$3:$G$172, 4,FALSE)</f>
        <v>Power &amp; Energy</v>
      </c>
      <c r="E1275" s="2" t="s">
        <v>1914</v>
      </c>
      <c r="F1275" s="2" t="s">
        <v>1697</v>
      </c>
      <c r="G1275" s="2" t="s">
        <v>1915</v>
      </c>
      <c r="H1275" s="2">
        <v>106.03276030000001</v>
      </c>
      <c r="I1275" s="2">
        <v>-5.894533</v>
      </c>
      <c r="J1275" s="2">
        <v>96.540528872207702</v>
      </c>
    </row>
    <row r="1276" spans="1:10" ht="12.75" customHeight="1">
      <c r="A1276" s="2">
        <v>147</v>
      </c>
      <c r="B1276" s="2" t="s">
        <v>1948</v>
      </c>
      <c r="C1276" s="2" t="s">
        <v>150</v>
      </c>
      <c r="D1276" s="2" t="str">
        <f>VLOOKUP(C1276,'Industry Group'!$D$3:$G$172, 4,FALSE)</f>
        <v>Power &amp; Energy</v>
      </c>
      <c r="E1276" s="2" t="s">
        <v>1914</v>
      </c>
      <c r="F1276" s="2" t="s">
        <v>1697</v>
      </c>
      <c r="G1276" s="2" t="s">
        <v>1915</v>
      </c>
      <c r="H1276" s="2">
        <v>106.03276030000001</v>
      </c>
      <c r="I1276" s="2">
        <v>-5.894533</v>
      </c>
      <c r="J1276" s="2">
        <v>96.540528872207702</v>
      </c>
    </row>
    <row r="1277" spans="1:10" ht="12.75" customHeight="1">
      <c r="A1277" s="2">
        <v>149</v>
      </c>
      <c r="B1277" s="2" t="s">
        <v>1949</v>
      </c>
      <c r="C1277" s="2" t="s">
        <v>150</v>
      </c>
      <c r="D1277" s="2" t="str">
        <f>VLOOKUP(C1277,'Industry Group'!$D$3:$G$172, 4,FALSE)</f>
        <v>Power &amp; Energy</v>
      </c>
      <c r="E1277" s="2" t="s">
        <v>1914</v>
      </c>
      <c r="F1277" s="2" t="s">
        <v>1697</v>
      </c>
      <c r="G1277" s="2" t="s">
        <v>1915</v>
      </c>
      <c r="H1277" s="2">
        <v>106.03276030000001</v>
      </c>
      <c r="I1277" s="2">
        <v>-5.894533</v>
      </c>
      <c r="J1277" s="2">
        <v>96.540528872207702</v>
      </c>
    </row>
    <row r="1278" spans="1:10" ht="12.75" customHeight="1">
      <c r="A1278" s="2">
        <v>128</v>
      </c>
      <c r="B1278" s="2" t="s">
        <v>1950</v>
      </c>
      <c r="C1278" s="2" t="s">
        <v>314</v>
      </c>
      <c r="D1278" s="2" t="str">
        <f>VLOOKUP(C1278,'Industry Group'!$D$3:$G$172, 4,FALSE)</f>
        <v>Metal &amp; non-metallic minerals</v>
      </c>
      <c r="E1278" s="2" t="s">
        <v>1914</v>
      </c>
      <c r="F1278" s="2" t="s">
        <v>1697</v>
      </c>
      <c r="G1278" s="2" t="s">
        <v>1915</v>
      </c>
      <c r="H1278" s="2">
        <v>106.0111022</v>
      </c>
      <c r="I1278" s="2">
        <v>-5.9973446999999904</v>
      </c>
      <c r="J1278" s="2">
        <v>95.320324049489699</v>
      </c>
    </row>
    <row r="1279" spans="1:10" ht="12.75" customHeight="1">
      <c r="A1279" s="2">
        <v>139</v>
      </c>
      <c r="B1279" s="2" t="s">
        <v>1951</v>
      </c>
      <c r="C1279" s="2" t="s">
        <v>1913</v>
      </c>
      <c r="D1279" s="2" t="str">
        <f>VLOOKUP(C1279,'Industry Group'!$D$3:$G$172, 4,FALSE)</f>
        <v>Petrochemicals &amp; Plastics</v>
      </c>
      <c r="E1279" s="2" t="s">
        <v>1914</v>
      </c>
      <c r="F1279" s="2" t="s">
        <v>1697</v>
      </c>
      <c r="G1279" s="2" t="s">
        <v>1915</v>
      </c>
      <c r="H1279" s="2">
        <v>106.0094553</v>
      </c>
      <c r="I1279" s="2">
        <v>-6.0076381999999997</v>
      </c>
      <c r="J1279" s="2">
        <v>95.220203859601796</v>
      </c>
    </row>
    <row r="1280" spans="1:10" ht="12.75" customHeight="1">
      <c r="A1280" s="2">
        <v>73</v>
      </c>
      <c r="B1280" s="2" t="s">
        <v>1952</v>
      </c>
      <c r="C1280" s="2" t="s">
        <v>150</v>
      </c>
      <c r="D1280" s="2" t="str">
        <f>VLOOKUP(C1280,'Industry Group'!$D$3:$G$172, 4,FALSE)</f>
        <v>Power &amp; Energy</v>
      </c>
      <c r="E1280" s="2" t="s">
        <v>1953</v>
      </c>
      <c r="F1280" s="2" t="s">
        <v>1697</v>
      </c>
      <c r="G1280" s="2" t="s">
        <v>1954</v>
      </c>
      <c r="H1280" s="2">
        <v>106.04953</v>
      </c>
      <c r="I1280" s="2">
        <v>-5.8853117999999904</v>
      </c>
      <c r="J1280" s="2">
        <v>95.196856401313198</v>
      </c>
    </row>
    <row r="1281" spans="1:10" ht="12.75" customHeight="1">
      <c r="A1281" s="2">
        <v>137</v>
      </c>
      <c r="B1281" s="2" t="s">
        <v>1955</v>
      </c>
      <c r="C1281" s="2" t="s">
        <v>1913</v>
      </c>
      <c r="D1281" s="2" t="str">
        <f>VLOOKUP(C1281,'Industry Group'!$D$3:$G$172, 4,FALSE)</f>
        <v>Petrochemicals &amp; Plastics</v>
      </c>
      <c r="E1281" s="2" t="s">
        <v>1914</v>
      </c>
      <c r="F1281" s="2" t="s">
        <v>1697</v>
      </c>
      <c r="G1281" s="2" t="s">
        <v>1915</v>
      </c>
      <c r="H1281" s="2">
        <v>106.01012660000001</v>
      </c>
      <c r="I1281" s="2">
        <v>-6.0085926000000001</v>
      </c>
      <c r="J1281" s="2">
        <v>95.122960596524607</v>
      </c>
    </row>
    <row r="1282" spans="1:10" ht="12.75" customHeight="1">
      <c r="A1282" s="2">
        <v>153</v>
      </c>
      <c r="B1282" s="2" t="s">
        <v>1956</v>
      </c>
      <c r="C1282" s="2" t="s">
        <v>1957</v>
      </c>
      <c r="D1282" s="2" t="str">
        <f>VLOOKUP(C1282,'Industry Group'!$D$3:$G$172, 4,FALSE)</f>
        <v>Metal &amp; non-metallic minerals</v>
      </c>
      <c r="E1282" s="2" t="s">
        <v>1914</v>
      </c>
      <c r="F1282" s="2" t="s">
        <v>1697</v>
      </c>
      <c r="G1282" s="2" t="s">
        <v>1915</v>
      </c>
      <c r="H1282" s="2">
        <v>106.0129685</v>
      </c>
      <c r="I1282" s="2">
        <v>-6.0008872999999996</v>
      </c>
      <c r="J1282" s="2">
        <v>95.023055698892804</v>
      </c>
    </row>
    <row r="1283" spans="1:10" ht="12.75" customHeight="1">
      <c r="A1283" s="2">
        <v>135</v>
      </c>
      <c r="B1283" s="2" t="s">
        <v>1958</v>
      </c>
      <c r="C1283" s="2" t="s">
        <v>1913</v>
      </c>
      <c r="D1283" s="2" t="str">
        <f>VLOOKUP(C1283,'Industry Group'!$D$3:$G$172, 4,FALSE)</f>
        <v>Petrochemicals &amp; Plastics</v>
      </c>
      <c r="E1283" s="2" t="s">
        <v>1914</v>
      </c>
      <c r="F1283" s="2" t="s">
        <v>1697</v>
      </c>
      <c r="G1283" s="2" t="s">
        <v>1915</v>
      </c>
      <c r="H1283" s="2">
        <v>106.014</v>
      </c>
      <c r="I1283" s="2">
        <v>-6.0032199999999998</v>
      </c>
      <c r="J1283" s="2">
        <v>94.849151676310001</v>
      </c>
    </row>
    <row r="1284" spans="1:10" ht="12.75" customHeight="1">
      <c r="A1284" s="2">
        <v>130</v>
      </c>
      <c r="B1284" s="2" t="s">
        <v>1959</v>
      </c>
      <c r="C1284" s="2" t="s">
        <v>314</v>
      </c>
      <c r="D1284" s="2" t="str">
        <f>VLOOKUP(C1284,'Industry Group'!$D$3:$G$172, 4,FALSE)</f>
        <v>Metal &amp; non-metallic minerals</v>
      </c>
      <c r="E1284" s="2" t="s">
        <v>1914</v>
      </c>
      <c r="F1284" s="2" t="s">
        <v>1697</v>
      </c>
      <c r="G1284" s="2" t="s">
        <v>1915</v>
      </c>
      <c r="H1284" s="2">
        <v>106.0131097</v>
      </c>
      <c r="I1284" s="2">
        <v>-6.0082595000000003</v>
      </c>
      <c r="J1284" s="2">
        <v>94.810738467038703</v>
      </c>
    </row>
    <row r="1285" spans="1:10" ht="12.75" customHeight="1">
      <c r="A1285" s="2">
        <v>145</v>
      </c>
      <c r="B1285" s="2" t="s">
        <v>1960</v>
      </c>
      <c r="C1285" s="2" t="s">
        <v>1961</v>
      </c>
      <c r="D1285" s="2" t="str">
        <f>VLOOKUP(C1285,'Industry Group'!$D$3:$G$172, 4,FALSE)</f>
        <v>Cement, Steel &amp; heavy industry</v>
      </c>
      <c r="E1285" s="2" t="s">
        <v>1914</v>
      </c>
      <c r="F1285" s="2" t="s">
        <v>1697</v>
      </c>
      <c r="G1285" s="2" t="s">
        <v>1915</v>
      </c>
      <c r="H1285" s="2">
        <v>106.0227912</v>
      </c>
      <c r="I1285" s="2">
        <v>-5.9944299000000001</v>
      </c>
      <c r="J1285" s="2">
        <v>94.1490302368871</v>
      </c>
    </row>
    <row r="1286" spans="1:10" ht="12.75" customHeight="1">
      <c r="A1286" s="2">
        <v>129</v>
      </c>
      <c r="B1286" s="2" t="s">
        <v>1962</v>
      </c>
      <c r="C1286" s="2" t="s">
        <v>314</v>
      </c>
      <c r="D1286" s="2" t="str">
        <f>VLOOKUP(C1286,'Industry Group'!$D$3:$G$172, 4,FALSE)</f>
        <v>Metal &amp; non-metallic minerals</v>
      </c>
      <c r="E1286" s="2" t="s">
        <v>1914</v>
      </c>
      <c r="F1286" s="2" t="s">
        <v>1697</v>
      </c>
      <c r="G1286" s="2" t="s">
        <v>1915</v>
      </c>
      <c r="H1286" s="2">
        <v>106.020118</v>
      </c>
      <c r="I1286" s="2">
        <v>-6.0064627000000002</v>
      </c>
      <c r="J1286" s="2">
        <v>94.104801488769496</v>
      </c>
    </row>
    <row r="1287" spans="1:10" ht="12.75" customHeight="1">
      <c r="A1287" s="2">
        <v>72</v>
      </c>
      <c r="B1287" s="2" t="s">
        <v>1963</v>
      </c>
      <c r="C1287" s="2" t="s">
        <v>58</v>
      </c>
      <c r="D1287" s="2" t="str">
        <f>VLOOKUP(C1287,'Industry Group'!$D$3:$G$172, 4,FALSE)</f>
        <v>Power &amp; Energy</v>
      </c>
      <c r="E1287" s="2" t="s">
        <v>1953</v>
      </c>
      <c r="F1287" s="2" t="s">
        <v>1697</v>
      </c>
      <c r="G1287" s="2" t="s">
        <v>1954</v>
      </c>
      <c r="H1287" s="2">
        <v>106.0646443</v>
      </c>
      <c r="I1287" s="2">
        <v>-5.8838347000000004</v>
      </c>
      <c r="J1287" s="2">
        <v>93.713590573486201</v>
      </c>
    </row>
    <row r="1288" spans="1:10" ht="12.75" customHeight="1">
      <c r="A1288" s="2">
        <v>58</v>
      </c>
      <c r="B1288" s="2" t="s">
        <v>1964</v>
      </c>
      <c r="C1288" s="2" t="s">
        <v>345</v>
      </c>
      <c r="D1288" s="2" t="str">
        <f>VLOOKUP(C1288,'Industry Group'!$D$3:$G$172, 4,FALSE)</f>
        <v>Petrochemicals &amp; Plastics</v>
      </c>
      <c r="E1288" s="2" t="s">
        <v>1953</v>
      </c>
      <c r="F1288" s="2" t="s">
        <v>1697</v>
      </c>
      <c r="G1288" s="2" t="s">
        <v>1954</v>
      </c>
      <c r="H1288" s="2">
        <v>106.06653319999999</v>
      </c>
      <c r="I1288" s="2">
        <v>-5.8837742999999998</v>
      </c>
      <c r="J1288" s="2">
        <v>93.523332422680795</v>
      </c>
    </row>
    <row r="1289" spans="1:10" ht="12.75" customHeight="1">
      <c r="A1289" s="2">
        <v>67</v>
      </c>
      <c r="B1289" s="2" t="s">
        <v>1965</v>
      </c>
      <c r="C1289" s="2" t="s">
        <v>1966</v>
      </c>
      <c r="D1289" s="2" t="str">
        <f>VLOOKUP(C1289,'Industry Group'!$D$3:$G$172, 4,FALSE)</f>
        <v>Petrochemicals &amp; Plastics</v>
      </c>
      <c r="E1289" s="2" t="s">
        <v>1953</v>
      </c>
      <c r="F1289" s="2" t="s">
        <v>1697</v>
      </c>
      <c r="G1289" s="2" t="s">
        <v>1954</v>
      </c>
      <c r="H1289" s="2">
        <v>106.0658372</v>
      </c>
      <c r="I1289" s="2">
        <v>-5.887683</v>
      </c>
      <c r="J1289" s="2">
        <v>93.426775134512596</v>
      </c>
    </row>
    <row r="1290" spans="1:10" ht="12.75" customHeight="1">
      <c r="A1290" s="2">
        <v>55</v>
      </c>
      <c r="B1290" s="2" t="s">
        <v>1967</v>
      </c>
      <c r="C1290" s="2" t="s">
        <v>345</v>
      </c>
      <c r="D1290" s="2" t="str">
        <f>VLOOKUP(C1290,'Industry Group'!$D$3:$G$172, 4,FALSE)</f>
        <v>Petrochemicals &amp; Plastics</v>
      </c>
      <c r="E1290" s="2" t="s">
        <v>1953</v>
      </c>
      <c r="F1290" s="2" t="s">
        <v>1697</v>
      </c>
      <c r="G1290" s="2" t="s">
        <v>1954</v>
      </c>
      <c r="H1290" s="2">
        <v>106.06754100000001</v>
      </c>
      <c r="I1290" s="2">
        <v>-5.8862959999999998</v>
      </c>
      <c r="J1290" s="2">
        <v>93.311930981815706</v>
      </c>
    </row>
    <row r="1291" spans="1:10" ht="12.75" customHeight="1">
      <c r="A1291" s="2">
        <v>69</v>
      </c>
      <c r="B1291" s="2" t="s">
        <v>1968</v>
      </c>
      <c r="C1291" s="2" t="s">
        <v>1913</v>
      </c>
      <c r="D1291" s="2" t="str">
        <f>VLOOKUP(C1291,'Industry Group'!$D$3:$G$172, 4,FALSE)</f>
        <v>Petrochemicals &amp; Plastics</v>
      </c>
      <c r="E1291" s="2" t="s">
        <v>1953</v>
      </c>
      <c r="F1291" s="2" t="s">
        <v>1697</v>
      </c>
      <c r="G1291" s="2" t="s">
        <v>1954</v>
      </c>
      <c r="H1291" s="2">
        <v>106.071321</v>
      </c>
      <c r="I1291" s="2">
        <v>-5.8882240000000001</v>
      </c>
      <c r="J1291" s="2">
        <v>92.842990474375299</v>
      </c>
    </row>
    <row r="1292" spans="1:10" ht="12.75" customHeight="1">
      <c r="A1292" s="2">
        <v>68</v>
      </c>
      <c r="B1292" s="2" t="s">
        <v>1969</v>
      </c>
      <c r="C1292" s="2" t="s">
        <v>1966</v>
      </c>
      <c r="D1292" s="2" t="str">
        <f>VLOOKUP(C1292,'Industry Group'!$D$3:$G$172, 4,FALSE)</f>
        <v>Petrochemicals &amp; Plastics</v>
      </c>
      <c r="E1292" s="2" t="s">
        <v>1953</v>
      </c>
      <c r="F1292" s="2" t="s">
        <v>1697</v>
      </c>
      <c r="G1292" s="2" t="s">
        <v>1954</v>
      </c>
      <c r="H1292" s="2">
        <v>106.0716408</v>
      </c>
      <c r="I1292" s="2">
        <v>-5.8890457999999999</v>
      </c>
      <c r="J1292" s="2">
        <v>92.775115852898907</v>
      </c>
    </row>
    <row r="1293" spans="1:10" ht="12.75" customHeight="1">
      <c r="A1293" s="2">
        <v>57</v>
      </c>
      <c r="B1293" s="2" t="s">
        <v>1970</v>
      </c>
      <c r="C1293" s="2" t="s">
        <v>345</v>
      </c>
      <c r="D1293" s="2" t="str">
        <f>VLOOKUP(C1293,'Industry Group'!$D$3:$G$172, 4,FALSE)</f>
        <v>Petrochemicals &amp; Plastics</v>
      </c>
      <c r="E1293" s="2" t="s">
        <v>1953</v>
      </c>
      <c r="F1293" s="2" t="s">
        <v>1697</v>
      </c>
      <c r="G1293" s="2" t="s">
        <v>1954</v>
      </c>
      <c r="H1293" s="2">
        <v>106.0755468</v>
      </c>
      <c r="I1293" s="2">
        <v>-5.8910270999999996</v>
      </c>
      <c r="J1293" s="2">
        <v>92.291059806950599</v>
      </c>
    </row>
    <row r="1294" spans="1:10" ht="12.75" customHeight="1">
      <c r="A1294" s="2">
        <v>132</v>
      </c>
      <c r="B1294" s="2" t="s">
        <v>1971</v>
      </c>
      <c r="C1294" s="2" t="s">
        <v>616</v>
      </c>
      <c r="D1294" s="2" t="str">
        <f>VLOOKUP(C1294,'Industry Group'!$D$3:$G$172, 4,FALSE)</f>
        <v>Metal &amp; non-metallic minerals</v>
      </c>
      <c r="E1294" s="2" t="s">
        <v>1914</v>
      </c>
      <c r="F1294" s="2" t="s">
        <v>1697</v>
      </c>
      <c r="G1294" s="2" t="s">
        <v>1915</v>
      </c>
      <c r="H1294" s="2">
        <v>106.03775349999999</v>
      </c>
      <c r="I1294" s="2">
        <v>-6.0094918000000002</v>
      </c>
      <c r="J1294" s="2">
        <v>92.128657977727102</v>
      </c>
    </row>
    <row r="1295" spans="1:10" ht="12.75" customHeight="1">
      <c r="A1295" s="2">
        <v>54</v>
      </c>
      <c r="B1295" s="2" t="s">
        <v>1972</v>
      </c>
      <c r="C1295" s="2" t="s">
        <v>345</v>
      </c>
      <c r="D1295" s="2" t="str">
        <f>VLOOKUP(C1295,'Industry Group'!$D$3:$G$172, 4,FALSE)</f>
        <v>Petrochemicals &amp; Plastics</v>
      </c>
      <c r="E1295" s="2" t="s">
        <v>1953</v>
      </c>
      <c r="F1295" s="2" t="s">
        <v>1697</v>
      </c>
      <c r="G1295" s="2" t="s">
        <v>1954</v>
      </c>
      <c r="H1295" s="2">
        <v>106.07880400000001</v>
      </c>
      <c r="I1295" s="2">
        <v>-5.8949007999999896</v>
      </c>
      <c r="J1295" s="2">
        <v>91.792847689738196</v>
      </c>
    </row>
    <row r="1296" spans="1:10" ht="12.75" customHeight="1">
      <c r="A1296" s="2">
        <v>1295</v>
      </c>
      <c r="B1296" s="2" t="s">
        <v>1973</v>
      </c>
      <c r="C1296" s="2" t="s">
        <v>32</v>
      </c>
      <c r="D1296" s="2" t="str">
        <f>VLOOKUP(C1296,'Industry Group'!$D$3:$G$172, 4,FALSE)</f>
        <v>Power &amp; Energy</v>
      </c>
      <c r="E1296" s="2" t="s">
        <v>1974</v>
      </c>
      <c r="F1296" s="2" t="s">
        <v>277</v>
      </c>
      <c r="G1296" s="2" t="s">
        <v>1975</v>
      </c>
      <c r="H1296" s="2">
        <v>105.75859079999999</v>
      </c>
      <c r="I1296" s="2">
        <v>2.9236239999999998</v>
      </c>
      <c r="J1296" s="2">
        <v>1023.76783309763</v>
      </c>
    </row>
    <row r="1297" spans="1:10" ht="12.75" customHeight="1">
      <c r="A1297" s="2">
        <v>1296</v>
      </c>
      <c r="B1297" s="2" t="s">
        <v>1976</v>
      </c>
      <c r="C1297" s="2" t="s">
        <v>32</v>
      </c>
      <c r="D1297" s="2" t="str">
        <f>VLOOKUP(C1297,'Industry Group'!$D$3:$G$172, 4,FALSE)</f>
        <v>Power &amp; Energy</v>
      </c>
      <c r="E1297" s="2" t="s">
        <v>1974</v>
      </c>
      <c r="F1297" s="2" t="s">
        <v>277</v>
      </c>
      <c r="G1297" s="2" t="s">
        <v>1975</v>
      </c>
      <c r="H1297" s="2">
        <v>105.65372309999999</v>
      </c>
      <c r="I1297" s="2">
        <v>3.1055459000000001</v>
      </c>
      <c r="J1297" s="2">
        <v>1045.29387034559</v>
      </c>
    </row>
    <row r="1298" spans="1:10" ht="12.75" customHeight="1">
      <c r="A1298" s="2">
        <v>1297</v>
      </c>
      <c r="B1298" s="2" t="s">
        <v>1977</v>
      </c>
      <c r="C1298" s="2" t="s">
        <v>32</v>
      </c>
      <c r="D1298" s="2" t="str">
        <f>VLOOKUP(C1298,'Industry Group'!$D$3:$G$172, 4,FALSE)</f>
        <v>Power &amp; Energy</v>
      </c>
      <c r="E1298" s="2" t="s">
        <v>1974</v>
      </c>
      <c r="F1298" s="2" t="s">
        <v>277</v>
      </c>
      <c r="G1298" s="2" t="s">
        <v>1975</v>
      </c>
      <c r="H1298" s="2">
        <v>106.2561802</v>
      </c>
      <c r="I1298" s="2">
        <v>3.3408880000000001</v>
      </c>
      <c r="J1298" s="2">
        <v>1065.07934496958</v>
      </c>
    </row>
    <row r="1299" spans="1:10" ht="12.75" hidden="1" customHeight="1">
      <c r="A1299" s="2">
        <v>611</v>
      </c>
      <c r="B1299" s="2" t="s">
        <v>1978</v>
      </c>
      <c r="C1299" s="2" t="s">
        <v>1979</v>
      </c>
      <c r="D1299" s="2" t="str">
        <f>VLOOKUP(C1299,'Industry Group'!$D$3:$G$172, 4,FALSE)</f>
        <v>Agro-based industry</v>
      </c>
      <c r="E1299" s="2" t="s">
        <v>1769</v>
      </c>
      <c r="F1299" s="2" t="s">
        <v>737</v>
      </c>
      <c r="G1299" s="2" t="s">
        <v>1770</v>
      </c>
      <c r="H1299" s="2">
        <v>107.6047385</v>
      </c>
      <c r="I1299" s="2">
        <v>-6.5020786999999904</v>
      </c>
      <c r="J1299" s="2">
        <v>90.111297364755899</v>
      </c>
    </row>
    <row r="1300" spans="1:10" ht="12.75" customHeight="1">
      <c r="A1300" s="2">
        <v>609</v>
      </c>
      <c r="B1300" s="2" t="s">
        <v>1980</v>
      </c>
      <c r="C1300" s="2" t="s">
        <v>105</v>
      </c>
      <c r="D1300" s="2" t="str">
        <f>VLOOKUP(C1300,'Industry Group'!$D$3:$G$172, 4,FALSE)</f>
        <v>Petrochemicals &amp; Plastics</v>
      </c>
      <c r="E1300" s="2" t="s">
        <v>1769</v>
      </c>
      <c r="F1300" s="2" t="s">
        <v>737</v>
      </c>
      <c r="G1300" s="2" t="s">
        <v>1770</v>
      </c>
      <c r="H1300" s="2">
        <v>107.5998958</v>
      </c>
      <c r="I1300" s="2">
        <v>-6.5037339999999997</v>
      </c>
      <c r="J1300" s="2">
        <v>89.679323389104695</v>
      </c>
    </row>
    <row r="1301" spans="1:10" ht="12.75" customHeight="1">
      <c r="A1301" s="2">
        <v>1818</v>
      </c>
      <c r="B1301" s="2" t="s">
        <v>1981</v>
      </c>
      <c r="C1301" s="2" t="s">
        <v>13</v>
      </c>
      <c r="D1301" s="2" t="str">
        <f>VLOOKUP(C1301,'Industry Group'!$D$3:$G$172, 4,FALSE)</f>
        <v>Power &amp; Energy</v>
      </c>
      <c r="E1301" s="2" t="s">
        <v>1982</v>
      </c>
      <c r="F1301" s="2" t="s">
        <v>920</v>
      </c>
      <c r="G1301" s="2" t="s">
        <v>1983</v>
      </c>
      <c r="H1301" s="2">
        <v>106.0757749</v>
      </c>
      <c r="I1301" s="2">
        <v>-5.9648621999999998</v>
      </c>
      <c r="J1301" s="2">
        <v>89.434159298449799</v>
      </c>
    </row>
    <row r="1302" spans="1:10" ht="12.75" hidden="1" customHeight="1">
      <c r="A1302" s="2">
        <v>117</v>
      </c>
      <c r="B1302" s="2" t="s">
        <v>1984</v>
      </c>
      <c r="C1302" s="2" t="s">
        <v>1985</v>
      </c>
      <c r="D1302" s="2" t="str">
        <f>VLOOKUP(C1302,'Industry Group'!$D$3:$G$172, 4,FALSE)</f>
        <v>Textile &amp; Clothing</v>
      </c>
      <c r="E1302" s="2" t="s">
        <v>1914</v>
      </c>
      <c r="F1302" s="2" t="s">
        <v>1697</v>
      </c>
      <c r="G1302" s="2" t="s">
        <v>1915</v>
      </c>
      <c r="H1302" s="2">
        <v>106.1076103</v>
      </c>
      <c r="I1302" s="2">
        <v>-5.9280786999999897</v>
      </c>
      <c r="J1302" s="2">
        <v>87.463642276949699</v>
      </c>
    </row>
    <row r="1303" spans="1:10" ht="12.75" hidden="1" customHeight="1">
      <c r="A1303" s="2">
        <v>119</v>
      </c>
      <c r="B1303" s="2" t="s">
        <v>1986</v>
      </c>
      <c r="C1303" s="2" t="s">
        <v>1503</v>
      </c>
      <c r="D1303" s="2" t="str">
        <f>VLOOKUP(C1303,'Industry Group'!$D$3:$G$172, 4,FALSE)</f>
        <v>Agro-based industry</v>
      </c>
      <c r="E1303" s="2" t="s">
        <v>1914</v>
      </c>
      <c r="F1303" s="2" t="s">
        <v>1697</v>
      </c>
      <c r="G1303" s="2" t="s">
        <v>1915</v>
      </c>
      <c r="H1303" s="2">
        <v>106.10354839999999</v>
      </c>
      <c r="I1303" s="2">
        <v>-5.9402263999999896</v>
      </c>
      <c r="J1303" s="2">
        <v>87.411247196542405</v>
      </c>
    </row>
    <row r="1304" spans="1:10" ht="12.75" hidden="1" customHeight="1">
      <c r="A1304" s="2">
        <v>116</v>
      </c>
      <c r="B1304" s="2" t="s">
        <v>1987</v>
      </c>
      <c r="C1304" s="2" t="s">
        <v>1985</v>
      </c>
      <c r="D1304" s="2" t="str">
        <f>VLOOKUP(C1304,'Industry Group'!$D$3:$G$172, 4,FALSE)</f>
        <v>Textile &amp; Clothing</v>
      </c>
      <c r="E1304" s="2" t="s">
        <v>1914</v>
      </c>
      <c r="F1304" s="2" t="s">
        <v>1697</v>
      </c>
      <c r="G1304" s="2" t="s">
        <v>1915</v>
      </c>
      <c r="H1304" s="2">
        <v>106.1082279</v>
      </c>
      <c r="I1304" s="2">
        <v>-5.9322181999999897</v>
      </c>
      <c r="J1304" s="2">
        <v>87.235822054838394</v>
      </c>
    </row>
    <row r="1305" spans="1:10" ht="12.75" hidden="1" customHeight="1">
      <c r="A1305" s="2">
        <v>46</v>
      </c>
      <c r="B1305" s="2" t="s">
        <v>1988</v>
      </c>
      <c r="C1305" s="2" t="s">
        <v>1503</v>
      </c>
      <c r="D1305" s="2" t="str">
        <f>VLOOKUP(C1305,'Industry Group'!$D$3:$G$172, 4,FALSE)</f>
        <v>Agro-based industry</v>
      </c>
      <c r="E1305" s="2" t="s">
        <v>1953</v>
      </c>
      <c r="F1305" s="2" t="s">
        <v>1697</v>
      </c>
      <c r="G1305" s="2" t="s">
        <v>1954</v>
      </c>
      <c r="H1305" s="2">
        <v>106.0986292</v>
      </c>
      <c r="I1305" s="2">
        <v>-5.9682445999999896</v>
      </c>
      <c r="J1305" s="2">
        <v>86.910180536293893</v>
      </c>
    </row>
    <row r="1306" spans="1:10" ht="12.75" hidden="1" customHeight="1">
      <c r="A1306" s="2">
        <v>622</v>
      </c>
      <c r="B1306" s="2" t="s">
        <v>1989</v>
      </c>
      <c r="C1306" s="2" t="s">
        <v>1990</v>
      </c>
      <c r="D1306" s="2" t="str">
        <f>VLOOKUP(C1306,'Industry Group'!$D$3:$G$172, 4,FALSE)</f>
        <v>Pharmacy, Cosmetics, Health</v>
      </c>
      <c r="E1306" s="2" t="s">
        <v>1945</v>
      </c>
      <c r="F1306" s="2" t="s">
        <v>737</v>
      </c>
      <c r="G1306" s="2" t="s">
        <v>1946</v>
      </c>
      <c r="H1306" s="2">
        <v>106.8468603</v>
      </c>
      <c r="I1306" s="2">
        <v>-6.9842797000000001</v>
      </c>
      <c r="J1306" s="2">
        <v>86.330192288454498</v>
      </c>
    </row>
    <row r="1307" spans="1:10" ht="12.75" hidden="1" customHeight="1">
      <c r="A1307" s="2">
        <v>610</v>
      </c>
      <c r="B1307" s="2" t="s">
        <v>1991</v>
      </c>
      <c r="C1307" s="2" t="s">
        <v>683</v>
      </c>
      <c r="D1307" s="2" t="str">
        <f>VLOOKUP(C1307,'Industry Group'!$D$3:$G$172, 4,FALSE)</f>
        <v>Wood, Leather &amp; Paper</v>
      </c>
      <c r="E1307" s="2" t="s">
        <v>1769</v>
      </c>
      <c r="F1307" s="2" t="s">
        <v>737</v>
      </c>
      <c r="G1307" s="2" t="s">
        <v>1770</v>
      </c>
      <c r="H1307" s="2">
        <v>107.5640628</v>
      </c>
      <c r="I1307" s="2">
        <v>-6.5026846999999997</v>
      </c>
      <c r="J1307" s="2">
        <v>85.958036491401302</v>
      </c>
    </row>
    <row r="1308" spans="1:10" ht="12.75" customHeight="1">
      <c r="A1308" s="2">
        <v>630</v>
      </c>
      <c r="B1308" s="2" t="s">
        <v>1992</v>
      </c>
      <c r="C1308" s="2" t="s">
        <v>25</v>
      </c>
      <c r="D1308" s="2" t="str">
        <f>VLOOKUP(C1308,'Industry Group'!$D$3:$G$172, 4,FALSE)</f>
        <v>Cement, Steel &amp; heavy industry</v>
      </c>
      <c r="E1308" s="2" t="s">
        <v>1945</v>
      </c>
      <c r="F1308" s="2" t="s">
        <v>737</v>
      </c>
      <c r="G1308" s="2" t="s">
        <v>1946</v>
      </c>
      <c r="H1308" s="2">
        <v>106.8583684</v>
      </c>
      <c r="I1308" s="2">
        <v>-6.9767953999999897</v>
      </c>
      <c r="J1308" s="2">
        <v>85.508591290179396</v>
      </c>
    </row>
    <row r="1309" spans="1:10" ht="12.75" hidden="1" customHeight="1">
      <c r="A1309" s="2">
        <v>393</v>
      </c>
      <c r="B1309" s="2" t="s">
        <v>1993</v>
      </c>
      <c r="C1309" s="2" t="s">
        <v>1358</v>
      </c>
      <c r="D1309" s="2" t="str">
        <f>VLOOKUP(C1309,'Industry Group'!$D$3:$G$172, 4,FALSE)</f>
        <v>Capital goods &amp; automobile components</v>
      </c>
      <c r="E1309" s="2" t="s">
        <v>1945</v>
      </c>
      <c r="F1309" s="2" t="s">
        <v>737</v>
      </c>
      <c r="G1309" s="2" t="s">
        <v>1946</v>
      </c>
      <c r="H1309" s="2">
        <v>106.83062390000001</v>
      </c>
      <c r="I1309" s="2">
        <v>-6.9748193999999897</v>
      </c>
      <c r="J1309" s="2">
        <v>85.293041074920396</v>
      </c>
    </row>
    <row r="1310" spans="1:10" ht="12.75" customHeight="1">
      <c r="A1310" s="2">
        <v>620</v>
      </c>
      <c r="B1310" s="2" t="s">
        <v>1994</v>
      </c>
      <c r="C1310" s="2" t="s">
        <v>105</v>
      </c>
      <c r="D1310" s="2" t="str">
        <f>VLOOKUP(C1310,'Industry Group'!$D$3:$G$172, 4,FALSE)</f>
        <v>Petrochemicals &amp; Plastics</v>
      </c>
      <c r="E1310" s="2" t="s">
        <v>1945</v>
      </c>
      <c r="F1310" s="2" t="s">
        <v>737</v>
      </c>
      <c r="G1310" s="2" t="s">
        <v>1946</v>
      </c>
      <c r="H1310" s="2">
        <v>106.7502367</v>
      </c>
      <c r="I1310" s="2">
        <v>-6.9516502999999998</v>
      </c>
      <c r="J1310" s="2">
        <v>83.367475365128797</v>
      </c>
    </row>
    <row r="1311" spans="1:10" ht="12.75" hidden="1" customHeight="1">
      <c r="A1311" s="2">
        <v>601</v>
      </c>
      <c r="B1311" s="2" t="s">
        <v>1995</v>
      </c>
      <c r="C1311" s="2" t="s">
        <v>190</v>
      </c>
      <c r="D1311" s="2" t="str">
        <f>VLOOKUP(C1311,'Industry Group'!$D$3:$G$172, 4,FALSE)</f>
        <v>Food &amp; Beverage</v>
      </c>
      <c r="E1311" s="2" t="s">
        <v>1996</v>
      </c>
      <c r="F1311" s="2" t="s">
        <v>737</v>
      </c>
      <c r="G1311" s="2" t="s">
        <v>1997</v>
      </c>
      <c r="H1311" s="2">
        <v>107.5359516</v>
      </c>
      <c r="I1311" s="2">
        <v>-6.4997115999999897</v>
      </c>
      <c r="J1311" s="2">
        <v>82.960938548224306</v>
      </c>
    </row>
    <row r="1312" spans="1:10" ht="12.75" hidden="1" customHeight="1">
      <c r="A1312" s="2">
        <v>603</v>
      </c>
      <c r="B1312" s="2" t="s">
        <v>1998</v>
      </c>
      <c r="C1312" s="2" t="s">
        <v>658</v>
      </c>
      <c r="D1312" s="2" t="str">
        <f>VLOOKUP(C1312,'Industry Group'!$D$3:$G$172, 4,FALSE)</f>
        <v>Textile &amp; Clothing</v>
      </c>
      <c r="E1312" s="2" t="s">
        <v>1996</v>
      </c>
      <c r="F1312" s="2" t="s">
        <v>737</v>
      </c>
      <c r="G1312" s="2" t="s">
        <v>1997</v>
      </c>
      <c r="H1312" s="2">
        <v>107.509192</v>
      </c>
      <c r="I1312" s="2">
        <v>-6.4993740000000004</v>
      </c>
      <c r="J1312" s="2">
        <v>80.228501153083997</v>
      </c>
    </row>
    <row r="1313" spans="1:10" ht="12.75" hidden="1" customHeight="1">
      <c r="A1313" s="2">
        <v>392</v>
      </c>
      <c r="B1313" s="2" t="s">
        <v>1578</v>
      </c>
      <c r="C1313" s="2" t="s">
        <v>115</v>
      </c>
      <c r="D1313" s="2" t="str">
        <f>VLOOKUP(C1313,'Industry Group'!$D$3:$G$172, 4,FALSE)</f>
        <v>Food &amp; Beverage</v>
      </c>
      <c r="E1313" s="2" t="s">
        <v>1945</v>
      </c>
      <c r="F1313" s="2" t="s">
        <v>737</v>
      </c>
      <c r="G1313" s="2" t="s">
        <v>1946</v>
      </c>
      <c r="H1313" s="2">
        <v>106.94560970000001</v>
      </c>
      <c r="I1313" s="2">
        <v>-6.921532</v>
      </c>
      <c r="J1313" s="2">
        <v>80.112170917773298</v>
      </c>
    </row>
    <row r="1314" spans="1:10" ht="12.75" hidden="1" customHeight="1">
      <c r="A1314" s="2">
        <v>604</v>
      </c>
      <c r="B1314" s="2" t="s">
        <v>1999</v>
      </c>
      <c r="C1314" s="2" t="s">
        <v>658</v>
      </c>
      <c r="D1314" s="2" t="str">
        <f>VLOOKUP(C1314,'Industry Group'!$D$3:$G$172, 4,FALSE)</f>
        <v>Textile &amp; Clothing</v>
      </c>
      <c r="E1314" s="2" t="s">
        <v>1996</v>
      </c>
      <c r="F1314" s="2" t="s">
        <v>737</v>
      </c>
      <c r="G1314" s="2" t="s">
        <v>1997</v>
      </c>
      <c r="H1314" s="2">
        <v>107.50930820000001</v>
      </c>
      <c r="I1314" s="2">
        <v>-6.4962504000000001</v>
      </c>
      <c r="J1314" s="2">
        <v>80.100913668058894</v>
      </c>
    </row>
    <row r="1315" spans="1:10" ht="12.75" hidden="1" customHeight="1">
      <c r="A1315" s="2">
        <v>45</v>
      </c>
      <c r="B1315" s="2" t="s">
        <v>2000</v>
      </c>
      <c r="C1315" s="2" t="s">
        <v>115</v>
      </c>
      <c r="D1315" s="2" t="str">
        <f>VLOOKUP(C1315,'Industry Group'!$D$3:$G$172, 4,FALSE)</f>
        <v>Food &amp; Beverage</v>
      </c>
      <c r="E1315" s="2" t="s">
        <v>1696</v>
      </c>
      <c r="F1315" s="2" t="s">
        <v>1697</v>
      </c>
      <c r="G1315" s="2" t="s">
        <v>1698</v>
      </c>
      <c r="H1315" s="2">
        <v>106.13027289999999</v>
      </c>
      <c r="I1315" s="2">
        <v>-6.2890435</v>
      </c>
      <c r="J1315" s="2">
        <v>79.659477390637804</v>
      </c>
    </row>
    <row r="1316" spans="1:10" ht="12.75" customHeight="1">
      <c r="A1316" s="2">
        <v>595</v>
      </c>
      <c r="B1316" s="2" t="s">
        <v>2001</v>
      </c>
      <c r="C1316" s="2" t="s">
        <v>105</v>
      </c>
      <c r="D1316" s="2" t="str">
        <f>VLOOKUP(C1316,'Industry Group'!$D$3:$G$172, 4,FALSE)</f>
        <v>Petrochemicals &amp; Plastics</v>
      </c>
      <c r="E1316" s="2" t="s">
        <v>1996</v>
      </c>
      <c r="F1316" s="2" t="s">
        <v>737</v>
      </c>
      <c r="G1316" s="2" t="s">
        <v>1997</v>
      </c>
      <c r="H1316" s="2">
        <v>107.5092988</v>
      </c>
      <c r="I1316" s="2">
        <v>-6.4681609999999896</v>
      </c>
      <c r="J1316" s="2">
        <v>78.904611062395404</v>
      </c>
    </row>
    <row r="1317" spans="1:10" ht="12.75" hidden="1" customHeight="1">
      <c r="A1317" s="2">
        <v>395</v>
      </c>
      <c r="B1317" s="2" t="s">
        <v>2002</v>
      </c>
      <c r="C1317" s="2" t="s">
        <v>1358</v>
      </c>
      <c r="D1317" s="2" t="str">
        <f>VLOOKUP(C1317,'Industry Group'!$D$3:$G$172, 4,FALSE)</f>
        <v>Capital goods &amp; automobile components</v>
      </c>
      <c r="E1317" s="2" t="s">
        <v>1945</v>
      </c>
      <c r="F1317" s="2" t="s">
        <v>737</v>
      </c>
      <c r="G1317" s="2" t="s">
        <v>1946</v>
      </c>
      <c r="H1317" s="2">
        <v>107.22389</v>
      </c>
      <c r="I1317" s="2">
        <v>-6.8040992999999999</v>
      </c>
      <c r="J1317" s="2">
        <v>78.374779645941601</v>
      </c>
    </row>
    <row r="1318" spans="1:10" ht="12.75" hidden="1" customHeight="1">
      <c r="A1318" s="2">
        <v>538</v>
      </c>
      <c r="B1318" s="2" t="s">
        <v>2003</v>
      </c>
      <c r="C1318" s="2" t="s">
        <v>137</v>
      </c>
      <c r="D1318" s="2" t="str">
        <f>VLOOKUP(C1318,'Industry Group'!$D$3:$G$172, 4,FALSE)</f>
        <v>Food &amp; Beverage</v>
      </c>
      <c r="E1318" s="2" t="s">
        <v>2004</v>
      </c>
      <c r="F1318" s="2" t="s">
        <v>737</v>
      </c>
      <c r="G1318" s="2" t="s">
        <v>2005</v>
      </c>
      <c r="H1318" s="2">
        <v>107.0398491</v>
      </c>
      <c r="I1318" s="2">
        <v>-6.8666638999999998</v>
      </c>
      <c r="J1318" s="2">
        <v>76.323016017417501</v>
      </c>
    </row>
    <row r="1319" spans="1:10" ht="12.75" hidden="1" customHeight="1">
      <c r="A1319" s="2">
        <v>394</v>
      </c>
      <c r="B1319" s="2" t="s">
        <v>2006</v>
      </c>
      <c r="C1319" s="2" t="s">
        <v>1358</v>
      </c>
      <c r="D1319" s="2" t="str">
        <f>VLOOKUP(C1319,'Industry Group'!$D$3:$G$172, 4,FALSE)</f>
        <v>Capital goods &amp; automobile components</v>
      </c>
      <c r="E1319" s="2" t="s">
        <v>1945</v>
      </c>
      <c r="F1319" s="2" t="s">
        <v>737</v>
      </c>
      <c r="G1319" s="2" t="s">
        <v>1946</v>
      </c>
      <c r="H1319" s="2">
        <v>107.0226244</v>
      </c>
      <c r="I1319" s="2">
        <v>-6.8670352000000001</v>
      </c>
      <c r="J1319" s="2">
        <v>75.848785452934493</v>
      </c>
    </row>
    <row r="1320" spans="1:10" ht="12.75" customHeight="1">
      <c r="A1320" s="2">
        <v>427</v>
      </c>
      <c r="B1320" s="2" t="s">
        <v>2007</v>
      </c>
      <c r="C1320" s="2" t="s">
        <v>77</v>
      </c>
      <c r="D1320" s="2" t="str">
        <f>VLOOKUP(C1320,'Industry Group'!$D$3:$G$172, 4,FALSE)</f>
        <v>Power &amp; Energy</v>
      </c>
      <c r="E1320" s="2" t="s">
        <v>736</v>
      </c>
      <c r="F1320" s="2" t="s">
        <v>737</v>
      </c>
      <c r="G1320" s="2" t="s">
        <v>738</v>
      </c>
      <c r="H1320" s="2">
        <v>107.2843726</v>
      </c>
      <c r="I1320" s="2">
        <v>-6.7293374999999997</v>
      </c>
      <c r="J1320" s="2">
        <v>75.5886776918734</v>
      </c>
    </row>
    <row r="1321" spans="1:10" ht="12.75" hidden="1" customHeight="1">
      <c r="A1321" s="2">
        <v>598</v>
      </c>
      <c r="B1321" s="2" t="s">
        <v>2008</v>
      </c>
      <c r="C1321" s="2" t="s">
        <v>115</v>
      </c>
      <c r="D1321" s="2" t="str">
        <f>VLOOKUP(C1321,'Industry Group'!$D$3:$G$172, 4,FALSE)</f>
        <v>Food &amp; Beverage</v>
      </c>
      <c r="E1321" s="2" t="s">
        <v>1996</v>
      </c>
      <c r="F1321" s="2" t="s">
        <v>737</v>
      </c>
      <c r="G1321" s="2" t="s">
        <v>1997</v>
      </c>
      <c r="H1321" s="2">
        <v>107.4809375</v>
      </c>
      <c r="I1321" s="2">
        <v>-6.4339068999999904</v>
      </c>
      <c r="J1321" s="2">
        <v>74.6297788863737</v>
      </c>
    </row>
    <row r="1322" spans="1:10" ht="12.75" customHeight="1">
      <c r="A1322" s="2">
        <v>621</v>
      </c>
      <c r="B1322" s="2" t="s">
        <v>2009</v>
      </c>
      <c r="C1322" s="2" t="s">
        <v>105</v>
      </c>
      <c r="D1322" s="2" t="str">
        <f>VLOOKUP(C1322,'Industry Group'!$D$3:$G$172, 4,FALSE)</f>
        <v>Petrochemicals &amp; Plastics</v>
      </c>
      <c r="E1322" s="2" t="s">
        <v>1945</v>
      </c>
      <c r="F1322" s="2" t="s">
        <v>737</v>
      </c>
      <c r="G1322" s="2" t="s">
        <v>1946</v>
      </c>
      <c r="H1322" s="2">
        <v>106.9535691</v>
      </c>
      <c r="I1322" s="2">
        <v>-6.8649236</v>
      </c>
      <c r="J1322" s="2">
        <v>74.0130250779725</v>
      </c>
    </row>
    <row r="1323" spans="1:10" ht="12.75" hidden="1" customHeight="1">
      <c r="A1323" s="2">
        <v>606</v>
      </c>
      <c r="B1323" s="2" t="s">
        <v>2010</v>
      </c>
      <c r="C1323" s="2" t="s">
        <v>2011</v>
      </c>
      <c r="D1323" s="2" t="str">
        <f>VLOOKUP(C1323,'Industry Group'!$D$3:$G$172, 4,FALSE)</f>
        <v>Textile &amp; Clothing</v>
      </c>
      <c r="E1323" s="2" t="s">
        <v>1996</v>
      </c>
      <c r="F1323" s="2" t="s">
        <v>737</v>
      </c>
      <c r="G1323" s="2" t="s">
        <v>1997</v>
      </c>
      <c r="H1323" s="2">
        <v>107.4101544</v>
      </c>
      <c r="I1323" s="2">
        <v>-6.5531082999999999</v>
      </c>
      <c r="J1323" s="2">
        <v>73.281581244622004</v>
      </c>
    </row>
    <row r="1324" spans="1:10" ht="12.75" customHeight="1">
      <c r="A1324" s="2">
        <v>596</v>
      </c>
      <c r="B1324" s="2" t="s">
        <v>2012</v>
      </c>
      <c r="C1324" s="2" t="s">
        <v>327</v>
      </c>
      <c r="D1324" s="2" t="str">
        <f>VLOOKUP(C1324,'Industry Group'!$D$3:$G$172, 4,FALSE)</f>
        <v>Cement, Steel &amp; heavy industry</v>
      </c>
      <c r="E1324" s="2" t="s">
        <v>1996</v>
      </c>
      <c r="F1324" s="2" t="s">
        <v>737</v>
      </c>
      <c r="G1324" s="2" t="s">
        <v>1997</v>
      </c>
      <c r="H1324" s="2">
        <v>107.458</v>
      </c>
      <c r="I1324" s="2">
        <v>-6.4484499999999896</v>
      </c>
      <c r="J1324" s="2">
        <v>72.820909195930099</v>
      </c>
    </row>
    <row r="1325" spans="1:10" ht="12.75" hidden="1" customHeight="1">
      <c r="A1325" s="2">
        <v>599</v>
      </c>
      <c r="B1325" s="2" t="s">
        <v>2013</v>
      </c>
      <c r="C1325" s="2" t="s">
        <v>2014</v>
      </c>
      <c r="D1325" s="2" t="str">
        <f>VLOOKUP(C1325,'Industry Group'!$D$3:$G$172, 4,FALSE)</f>
        <v>Capital goods &amp; automobile components</v>
      </c>
      <c r="E1325" s="2" t="s">
        <v>1996</v>
      </c>
      <c r="F1325" s="2" t="s">
        <v>737</v>
      </c>
      <c r="G1325" s="2" t="s">
        <v>1997</v>
      </c>
      <c r="H1325" s="2">
        <v>107.4524582</v>
      </c>
      <c r="I1325" s="2">
        <v>-6.4514775999999996</v>
      </c>
      <c r="J1325" s="2">
        <v>72.375706413511296</v>
      </c>
    </row>
    <row r="1326" spans="1:10" ht="12.75" customHeight="1">
      <c r="A1326" s="2">
        <v>602</v>
      </c>
      <c r="B1326" s="2" t="s">
        <v>2015</v>
      </c>
      <c r="C1326" s="2" t="s">
        <v>1103</v>
      </c>
      <c r="D1326" s="2" t="str">
        <f>VLOOKUP(C1326,'Industry Group'!$D$3:$G$172, 4,FALSE)</f>
        <v>Petrochemicals &amp; Plastics</v>
      </c>
      <c r="E1326" s="2" t="s">
        <v>1996</v>
      </c>
      <c r="F1326" s="2" t="s">
        <v>737</v>
      </c>
      <c r="G1326" s="2" t="s">
        <v>1997</v>
      </c>
      <c r="H1326" s="2">
        <v>107.4543829</v>
      </c>
      <c r="I1326" s="2">
        <v>-6.4434396999999999</v>
      </c>
      <c r="J1326" s="2">
        <v>72.245447766353195</v>
      </c>
    </row>
    <row r="1327" spans="1:10" ht="12.75" hidden="1" customHeight="1">
      <c r="A1327" s="2">
        <v>597</v>
      </c>
      <c r="B1327" s="2" t="s">
        <v>2016</v>
      </c>
      <c r="C1327" s="2" t="s">
        <v>115</v>
      </c>
      <c r="D1327" s="2" t="str">
        <f>VLOOKUP(C1327,'Industry Group'!$D$3:$G$172, 4,FALSE)</f>
        <v>Food &amp; Beverage</v>
      </c>
      <c r="E1327" s="2" t="s">
        <v>1996</v>
      </c>
      <c r="F1327" s="2" t="s">
        <v>737</v>
      </c>
      <c r="G1327" s="2" t="s">
        <v>1997</v>
      </c>
      <c r="H1327" s="2">
        <v>107.4528902</v>
      </c>
      <c r="I1327" s="2">
        <v>-6.4444166999999997</v>
      </c>
      <c r="J1327" s="2">
        <v>72.130916518706101</v>
      </c>
    </row>
    <row r="1328" spans="1:10" ht="12.75" hidden="1" customHeight="1">
      <c r="A1328" s="2">
        <v>600</v>
      </c>
      <c r="B1328" s="2" t="s">
        <v>2017</v>
      </c>
      <c r="C1328" s="2" t="s">
        <v>2014</v>
      </c>
      <c r="D1328" s="2" t="str">
        <f>VLOOKUP(C1328,'Industry Group'!$D$3:$G$172, 4,FALSE)</f>
        <v>Capital goods &amp; automobile components</v>
      </c>
      <c r="E1328" s="2" t="s">
        <v>1996</v>
      </c>
      <c r="F1328" s="2" t="s">
        <v>737</v>
      </c>
      <c r="G1328" s="2" t="s">
        <v>1997</v>
      </c>
      <c r="H1328" s="2">
        <v>107.44868580000001</v>
      </c>
      <c r="I1328" s="2">
        <v>-6.4469760999999997</v>
      </c>
      <c r="J1328" s="2">
        <v>71.802367937598802</v>
      </c>
    </row>
    <row r="1329" spans="1:10" ht="12.75" customHeight="1">
      <c r="A1329" s="2">
        <v>51</v>
      </c>
      <c r="B1329" s="2" t="s">
        <v>2018</v>
      </c>
      <c r="C1329" s="2" t="s">
        <v>345</v>
      </c>
      <c r="D1329" s="2" t="str">
        <f>VLOOKUP(C1329,'Industry Group'!$D$3:$G$172, 4,FALSE)</f>
        <v>Petrochemicals &amp; Plastics</v>
      </c>
      <c r="E1329" s="2" t="s">
        <v>1953</v>
      </c>
      <c r="F1329" s="2" t="s">
        <v>1697</v>
      </c>
      <c r="G1329" s="2" t="s">
        <v>1954</v>
      </c>
      <c r="H1329" s="2">
        <v>106.215626</v>
      </c>
      <c r="I1329" s="2">
        <v>-6.1351999999999904</v>
      </c>
      <c r="J1329" s="2">
        <v>70.201044024781993</v>
      </c>
    </row>
    <row r="1330" spans="1:10" ht="12.75" customHeight="1">
      <c r="A1330" s="2">
        <v>578</v>
      </c>
      <c r="B1330" s="2" t="s">
        <v>2019</v>
      </c>
      <c r="C1330" s="2" t="s">
        <v>13</v>
      </c>
      <c r="D1330" s="2" t="str">
        <f>VLOOKUP(C1330,'Industry Group'!$D$3:$G$172, 4,FALSE)</f>
        <v>Power &amp; Energy</v>
      </c>
      <c r="E1330" s="2" t="s">
        <v>2020</v>
      </c>
      <c r="F1330" s="2" t="s">
        <v>737</v>
      </c>
      <c r="G1330" s="2" t="s">
        <v>2021</v>
      </c>
      <c r="H1330" s="2">
        <v>107.44376579999999</v>
      </c>
      <c r="I1330" s="2">
        <v>-6.4000716000000004</v>
      </c>
      <c r="J1330" s="2">
        <v>69.526790335552704</v>
      </c>
    </row>
    <row r="1331" spans="1:10" ht="12.75" hidden="1" customHeight="1">
      <c r="A1331" s="2">
        <v>626</v>
      </c>
      <c r="B1331" s="2" t="s">
        <v>2022</v>
      </c>
      <c r="C1331" s="2" t="s">
        <v>115</v>
      </c>
      <c r="D1331" s="2" t="str">
        <f>VLOOKUP(C1331,'Industry Group'!$D$3:$G$172, 4,FALSE)</f>
        <v>Food &amp; Beverage</v>
      </c>
      <c r="E1331" s="2" t="s">
        <v>1945</v>
      </c>
      <c r="F1331" s="2" t="s">
        <v>737</v>
      </c>
      <c r="G1331" s="2" t="s">
        <v>1946</v>
      </c>
      <c r="H1331" s="2">
        <v>106.78192629999999</v>
      </c>
      <c r="I1331" s="2">
        <v>-6.8299041999999996</v>
      </c>
      <c r="J1331" s="2">
        <v>69.502759129519106</v>
      </c>
    </row>
    <row r="1332" spans="1:10" ht="12.75" hidden="1" customHeight="1">
      <c r="A1332" s="2">
        <v>587</v>
      </c>
      <c r="B1332" s="2" t="s">
        <v>2023</v>
      </c>
      <c r="C1332" s="2" t="s">
        <v>2014</v>
      </c>
      <c r="D1332" s="2" t="str">
        <f>VLOOKUP(C1332,'Industry Group'!$D$3:$G$172, 4,FALSE)</f>
        <v>Capital goods &amp; automobile components</v>
      </c>
      <c r="E1332" s="2" t="s">
        <v>2020</v>
      </c>
      <c r="F1332" s="2" t="s">
        <v>737</v>
      </c>
      <c r="G1332" s="2" t="s">
        <v>2021</v>
      </c>
      <c r="H1332" s="2">
        <v>107.4305817</v>
      </c>
      <c r="I1332" s="2">
        <v>-6.4338704999999896</v>
      </c>
      <c r="J1332" s="2">
        <v>69.405623407452097</v>
      </c>
    </row>
    <row r="1333" spans="1:10" ht="12.75" hidden="1" customHeight="1">
      <c r="A1333" s="2">
        <v>605</v>
      </c>
      <c r="B1333" s="2" t="s">
        <v>2024</v>
      </c>
      <c r="C1333" s="2" t="s">
        <v>2025</v>
      </c>
      <c r="D1333" s="2" t="str">
        <f>VLOOKUP(C1333,'Industry Group'!$D$3:$G$172, 4,FALSE)</f>
        <v>Textile &amp; Clothing</v>
      </c>
      <c r="E1333" s="2" t="s">
        <v>1996</v>
      </c>
      <c r="F1333" s="2" t="s">
        <v>737</v>
      </c>
      <c r="G1333" s="2" t="s">
        <v>1997</v>
      </c>
      <c r="H1333" s="2">
        <v>107.4004085</v>
      </c>
      <c r="I1333" s="2">
        <v>-6.4951211000000004</v>
      </c>
      <c r="J1333" s="2">
        <v>69.165688177829097</v>
      </c>
    </row>
    <row r="1334" spans="1:10" ht="12.75" customHeight="1">
      <c r="A1334" s="2">
        <v>563</v>
      </c>
      <c r="B1334" s="2" t="s">
        <v>2026</v>
      </c>
      <c r="C1334" s="2" t="s">
        <v>345</v>
      </c>
      <c r="D1334" s="2" t="str">
        <f>VLOOKUP(C1334,'Industry Group'!$D$3:$G$172, 4,FALSE)</f>
        <v>Petrochemicals &amp; Plastics</v>
      </c>
      <c r="E1334" s="2" t="s">
        <v>2020</v>
      </c>
      <c r="F1334" s="2" t="s">
        <v>737</v>
      </c>
      <c r="G1334" s="2" t="s">
        <v>2021</v>
      </c>
      <c r="H1334" s="2">
        <v>107.43116740000001</v>
      </c>
      <c r="I1334" s="2">
        <v>-6.4090654999999996</v>
      </c>
      <c r="J1334" s="2">
        <v>68.519862892886295</v>
      </c>
    </row>
    <row r="1335" spans="1:10" ht="12.75" hidden="1" customHeight="1">
      <c r="A1335" s="2">
        <v>589</v>
      </c>
      <c r="B1335" s="2" t="s">
        <v>2027</v>
      </c>
      <c r="C1335" s="2" t="s">
        <v>48</v>
      </c>
      <c r="D1335" s="2" t="str">
        <f>VLOOKUP(C1335,'Industry Group'!$D$3:$G$172, 4,FALSE)</f>
        <v>Agro-based industry</v>
      </c>
      <c r="E1335" s="2" t="s">
        <v>2020</v>
      </c>
      <c r="F1335" s="2" t="s">
        <v>737</v>
      </c>
      <c r="G1335" s="2" t="s">
        <v>2021</v>
      </c>
      <c r="H1335" s="2">
        <v>107.4296466</v>
      </c>
      <c r="I1335" s="2">
        <v>-6.4124416000000002</v>
      </c>
      <c r="J1335" s="2">
        <v>68.484080790807198</v>
      </c>
    </row>
    <row r="1336" spans="1:10" ht="12.75" customHeight="1">
      <c r="A1336" s="2">
        <v>557</v>
      </c>
      <c r="B1336" s="2" t="s">
        <v>2028</v>
      </c>
      <c r="C1336" s="2" t="s">
        <v>327</v>
      </c>
      <c r="D1336" s="2" t="str">
        <f>VLOOKUP(C1336,'Industry Group'!$D$3:$G$172, 4,FALSE)</f>
        <v>Cement, Steel &amp; heavy industry</v>
      </c>
      <c r="E1336" s="2" t="s">
        <v>2020</v>
      </c>
      <c r="F1336" s="2" t="s">
        <v>737</v>
      </c>
      <c r="G1336" s="2" t="s">
        <v>2021</v>
      </c>
      <c r="H1336" s="2">
        <v>107.4187869</v>
      </c>
      <c r="I1336" s="2">
        <v>-6.4244491999999997</v>
      </c>
      <c r="J1336" s="2">
        <v>67.812421892844995</v>
      </c>
    </row>
    <row r="1337" spans="1:10" ht="12.75" hidden="1" customHeight="1">
      <c r="A1337" s="2">
        <v>572</v>
      </c>
      <c r="B1337" s="2" t="s">
        <v>2029</v>
      </c>
      <c r="C1337" s="2" t="s">
        <v>825</v>
      </c>
      <c r="D1337" s="2" t="str">
        <f>VLOOKUP(C1337,'Industry Group'!$D$3:$G$172, 4,FALSE)</f>
        <v>Capital goods &amp; automobile components</v>
      </c>
      <c r="E1337" s="2" t="s">
        <v>2020</v>
      </c>
      <c r="F1337" s="2" t="s">
        <v>737</v>
      </c>
      <c r="G1337" s="2" t="s">
        <v>2021</v>
      </c>
      <c r="H1337" s="2">
        <v>107.4170316</v>
      </c>
      <c r="I1337" s="2">
        <v>-6.4216794999999998</v>
      </c>
      <c r="J1337" s="2">
        <v>67.522140499200205</v>
      </c>
    </row>
    <row r="1338" spans="1:10" ht="12.75" hidden="1" customHeight="1">
      <c r="A1338" s="2">
        <v>583</v>
      </c>
      <c r="B1338" s="2" t="s">
        <v>2030</v>
      </c>
      <c r="C1338" s="2" t="s">
        <v>2014</v>
      </c>
      <c r="D1338" s="2" t="str">
        <f>VLOOKUP(C1338,'Industry Group'!$D$3:$G$172, 4,FALSE)</f>
        <v>Capital goods &amp; automobile components</v>
      </c>
      <c r="E1338" s="2" t="s">
        <v>2020</v>
      </c>
      <c r="F1338" s="2" t="s">
        <v>737</v>
      </c>
      <c r="G1338" s="2" t="s">
        <v>2021</v>
      </c>
      <c r="H1338" s="2">
        <v>107.4144587</v>
      </c>
      <c r="I1338" s="2">
        <v>-6.4196911999999999</v>
      </c>
      <c r="J1338" s="2">
        <v>67.178085225606395</v>
      </c>
    </row>
    <row r="1339" spans="1:10" ht="12.75" hidden="1" customHeight="1">
      <c r="A1339" s="2">
        <v>627</v>
      </c>
      <c r="B1339" s="2" t="s">
        <v>2031</v>
      </c>
      <c r="C1339" s="2" t="s">
        <v>342</v>
      </c>
      <c r="D1339" s="2" t="str">
        <f>VLOOKUP(C1339,'Industry Group'!$D$3:$G$172, 4,FALSE)</f>
        <v>Agro-based industry</v>
      </c>
      <c r="E1339" s="2" t="s">
        <v>1945</v>
      </c>
      <c r="F1339" s="2" t="s">
        <v>737</v>
      </c>
      <c r="G1339" s="2" t="s">
        <v>1946</v>
      </c>
      <c r="H1339" s="2">
        <v>106.772139</v>
      </c>
      <c r="I1339" s="2">
        <v>-6.8067244000000002</v>
      </c>
      <c r="J1339" s="2">
        <v>67.058731933578002</v>
      </c>
    </row>
    <row r="1340" spans="1:10" ht="12.75" hidden="1" customHeight="1">
      <c r="A1340" s="2">
        <v>553</v>
      </c>
      <c r="B1340" s="2" t="s">
        <v>2032</v>
      </c>
      <c r="C1340" s="2" t="s">
        <v>2033</v>
      </c>
      <c r="D1340" s="2" t="str">
        <f>VLOOKUP(C1340,'Industry Group'!$D$3:$G$172, 4,FALSE)</f>
        <v>Capital goods &amp; automobile components</v>
      </c>
      <c r="E1340" s="2" t="s">
        <v>2020</v>
      </c>
      <c r="F1340" s="2" t="s">
        <v>737</v>
      </c>
      <c r="G1340" s="2" t="s">
        <v>2021</v>
      </c>
      <c r="H1340" s="2">
        <v>107.4060214</v>
      </c>
      <c r="I1340" s="2">
        <v>-6.4198054999999998</v>
      </c>
      <c r="J1340" s="2">
        <v>66.308731830083204</v>
      </c>
    </row>
    <row r="1341" spans="1:10" ht="12.75" hidden="1" customHeight="1">
      <c r="A1341" s="2">
        <v>624</v>
      </c>
      <c r="B1341" s="2" t="s">
        <v>2034</v>
      </c>
      <c r="C1341" s="2" t="s">
        <v>115</v>
      </c>
      <c r="D1341" s="2" t="str">
        <f>VLOOKUP(C1341,'Industry Group'!$D$3:$G$172, 4,FALSE)</f>
        <v>Food &amp; Beverage</v>
      </c>
      <c r="E1341" s="2" t="s">
        <v>1945</v>
      </c>
      <c r="F1341" s="2" t="s">
        <v>737</v>
      </c>
      <c r="G1341" s="2" t="s">
        <v>1946</v>
      </c>
      <c r="H1341" s="2">
        <v>106.7654591</v>
      </c>
      <c r="I1341" s="2">
        <v>-6.7959749</v>
      </c>
      <c r="J1341" s="2">
        <v>65.966293022318098</v>
      </c>
    </row>
    <row r="1342" spans="1:10" ht="12.75" customHeight="1">
      <c r="A1342" s="2">
        <v>556</v>
      </c>
      <c r="B1342" s="2" t="s">
        <v>2035</v>
      </c>
      <c r="C1342" s="2" t="s">
        <v>788</v>
      </c>
      <c r="D1342" s="2" t="str">
        <f>VLOOKUP(C1342,'Industry Group'!$D$3:$G$172, 4,FALSE)</f>
        <v>Glass</v>
      </c>
      <c r="E1342" s="2" t="s">
        <v>2020</v>
      </c>
      <c r="F1342" s="2" t="s">
        <v>737</v>
      </c>
      <c r="G1342" s="2" t="s">
        <v>2021</v>
      </c>
      <c r="H1342" s="2">
        <v>107.40411899999999</v>
      </c>
      <c r="I1342" s="2">
        <v>-6.4158879999999998</v>
      </c>
      <c r="J1342" s="2">
        <v>65.958450875618794</v>
      </c>
    </row>
    <row r="1343" spans="1:10" ht="12.75" hidden="1" customHeight="1">
      <c r="A1343" s="2">
        <v>619</v>
      </c>
      <c r="B1343" s="2" t="s">
        <v>2036</v>
      </c>
      <c r="C1343" s="2" t="s">
        <v>137</v>
      </c>
      <c r="D1343" s="2" t="str">
        <f>VLOOKUP(C1343,'Industry Group'!$D$3:$G$172, 4,FALSE)</f>
        <v>Food &amp; Beverage</v>
      </c>
      <c r="E1343" s="2" t="s">
        <v>1945</v>
      </c>
      <c r="F1343" s="2" t="s">
        <v>737</v>
      </c>
      <c r="G1343" s="2" t="s">
        <v>1946</v>
      </c>
      <c r="H1343" s="2">
        <v>106.7617984</v>
      </c>
      <c r="I1343" s="2">
        <v>-6.7918143000000004</v>
      </c>
      <c r="J1343" s="2">
        <v>65.563383839153801</v>
      </c>
    </row>
    <row r="1344" spans="1:10" ht="12.75" hidden="1" customHeight="1">
      <c r="A1344" s="2">
        <v>512</v>
      </c>
      <c r="B1344" s="2" t="s">
        <v>2037</v>
      </c>
      <c r="C1344" s="2" t="s">
        <v>137</v>
      </c>
      <c r="D1344" s="2" t="str">
        <f>VLOOKUP(C1344,'Industry Group'!$D$3:$G$172, 4,FALSE)</f>
        <v>Food &amp; Beverage</v>
      </c>
      <c r="E1344" s="2" t="s">
        <v>2038</v>
      </c>
      <c r="F1344" s="2" t="s">
        <v>737</v>
      </c>
      <c r="G1344" s="2" t="s">
        <v>2039</v>
      </c>
      <c r="H1344" s="2">
        <v>106.77805069999999</v>
      </c>
      <c r="I1344" s="2">
        <v>-6.7935840999999897</v>
      </c>
      <c r="J1344" s="2">
        <v>65.529226962314297</v>
      </c>
    </row>
    <row r="1345" spans="1:10" ht="12.75" hidden="1" customHeight="1">
      <c r="A1345" s="2">
        <v>618</v>
      </c>
      <c r="B1345" s="2" t="s">
        <v>2040</v>
      </c>
      <c r="C1345" s="2" t="s">
        <v>137</v>
      </c>
      <c r="D1345" s="2" t="str">
        <f>VLOOKUP(C1345,'Industry Group'!$D$3:$G$172, 4,FALSE)</f>
        <v>Food &amp; Beverage</v>
      </c>
      <c r="E1345" s="2" t="s">
        <v>1945</v>
      </c>
      <c r="F1345" s="2" t="s">
        <v>737</v>
      </c>
      <c r="G1345" s="2" t="s">
        <v>1946</v>
      </c>
      <c r="H1345" s="2">
        <v>106.77805069999999</v>
      </c>
      <c r="I1345" s="2">
        <v>-6.7935840999999897</v>
      </c>
      <c r="J1345" s="2">
        <v>65.529226962314297</v>
      </c>
    </row>
    <row r="1346" spans="1:10" ht="12.75" customHeight="1">
      <c r="A1346" s="2">
        <v>537</v>
      </c>
      <c r="B1346" s="2" t="s">
        <v>2041</v>
      </c>
      <c r="C1346" s="2" t="s">
        <v>209</v>
      </c>
      <c r="D1346" s="2" t="str">
        <f>VLOOKUP(C1346,'Industry Group'!$D$3:$G$172, 4,FALSE)</f>
        <v>Power &amp; Energy</v>
      </c>
      <c r="E1346" s="2" t="s">
        <v>2042</v>
      </c>
      <c r="F1346" s="2" t="s">
        <v>737</v>
      </c>
      <c r="G1346" s="2" t="s">
        <v>2043</v>
      </c>
      <c r="H1346" s="2">
        <v>106.6457332</v>
      </c>
      <c r="I1346" s="2">
        <v>-6.7416681000000001</v>
      </c>
      <c r="J1346" s="2">
        <v>63.3079562166212</v>
      </c>
    </row>
    <row r="1347" spans="1:10" ht="12.75" hidden="1" customHeight="1">
      <c r="A1347" s="2">
        <v>633</v>
      </c>
      <c r="B1347" s="2" t="s">
        <v>2044</v>
      </c>
      <c r="C1347" s="2" t="s">
        <v>626</v>
      </c>
      <c r="D1347" s="2" t="str">
        <f>VLOOKUP(C1347,'Industry Group'!$D$3:$G$172, 4,FALSE)</f>
        <v>Food &amp; Beverage</v>
      </c>
      <c r="E1347" s="2" t="s">
        <v>1945</v>
      </c>
      <c r="F1347" s="2" t="s">
        <v>737</v>
      </c>
      <c r="G1347" s="2" t="s">
        <v>1946</v>
      </c>
      <c r="H1347" s="2">
        <v>106.7829275</v>
      </c>
      <c r="I1347" s="2">
        <v>-6.7737251000000001</v>
      </c>
      <c r="J1347" s="2">
        <v>63.272103532059397</v>
      </c>
    </row>
    <row r="1348" spans="1:10" ht="12.75" hidden="1" customHeight="1">
      <c r="A1348" s="2">
        <v>631</v>
      </c>
      <c r="B1348" s="2" t="s">
        <v>2045</v>
      </c>
      <c r="C1348" s="2" t="s">
        <v>626</v>
      </c>
      <c r="D1348" s="2" t="str">
        <f>VLOOKUP(C1348,'Industry Group'!$D$3:$G$172, 4,FALSE)</f>
        <v>Food &amp; Beverage</v>
      </c>
      <c r="E1348" s="2" t="s">
        <v>1945</v>
      </c>
      <c r="F1348" s="2" t="s">
        <v>737</v>
      </c>
      <c r="G1348" s="2" t="s">
        <v>1946</v>
      </c>
      <c r="H1348" s="2">
        <v>106.78210540000001</v>
      </c>
      <c r="I1348" s="2">
        <v>-6.7721910999999997</v>
      </c>
      <c r="J1348" s="2">
        <v>63.112424537806604</v>
      </c>
    </row>
    <row r="1349" spans="1:10" ht="12.75" hidden="1" customHeight="1">
      <c r="A1349" s="2">
        <v>632</v>
      </c>
      <c r="B1349" s="2" t="s">
        <v>2046</v>
      </c>
      <c r="C1349" s="2" t="s">
        <v>626</v>
      </c>
      <c r="D1349" s="2" t="str">
        <f>VLOOKUP(C1349,'Industry Group'!$D$3:$G$172, 4,FALSE)</f>
        <v>Food &amp; Beverage</v>
      </c>
      <c r="E1349" s="2" t="s">
        <v>1945</v>
      </c>
      <c r="F1349" s="2" t="s">
        <v>737</v>
      </c>
      <c r="G1349" s="2" t="s">
        <v>1946</v>
      </c>
      <c r="H1349" s="2">
        <v>106.78210540000001</v>
      </c>
      <c r="I1349" s="2">
        <v>-6.7721910999999997</v>
      </c>
      <c r="J1349" s="2">
        <v>63.112424537806604</v>
      </c>
    </row>
    <row r="1350" spans="1:10" ht="12.75" hidden="1" customHeight="1">
      <c r="A1350" s="2">
        <v>625</v>
      </c>
      <c r="B1350" s="2" t="s">
        <v>2047</v>
      </c>
      <c r="C1350" s="2" t="s">
        <v>115</v>
      </c>
      <c r="D1350" s="2" t="str">
        <f>VLOOKUP(C1350,'Industry Group'!$D$3:$G$172, 4,FALSE)</f>
        <v>Food &amp; Beverage</v>
      </c>
      <c r="E1350" s="2" t="s">
        <v>1945</v>
      </c>
      <c r="F1350" s="2" t="s">
        <v>737</v>
      </c>
      <c r="G1350" s="2" t="s">
        <v>1946</v>
      </c>
      <c r="H1350" s="2">
        <v>106.7800495</v>
      </c>
      <c r="I1350" s="2">
        <v>-6.7706398999999999</v>
      </c>
      <c r="J1350" s="2">
        <v>62.966599756105502</v>
      </c>
    </row>
    <row r="1351" spans="1:10" ht="12.75" hidden="1" customHeight="1">
      <c r="A1351" s="2">
        <v>623</v>
      </c>
      <c r="B1351" s="2" t="s">
        <v>2048</v>
      </c>
      <c r="C1351" s="2" t="s">
        <v>115</v>
      </c>
      <c r="D1351" s="2" t="str">
        <f>VLOOKUP(C1351,'Industry Group'!$D$3:$G$172, 4,FALSE)</f>
        <v>Food &amp; Beverage</v>
      </c>
      <c r="E1351" s="2" t="s">
        <v>1945</v>
      </c>
      <c r="F1351" s="2" t="s">
        <v>737</v>
      </c>
      <c r="G1351" s="2" t="s">
        <v>1946</v>
      </c>
      <c r="H1351" s="2">
        <v>106.79083749999999</v>
      </c>
      <c r="I1351" s="2">
        <v>-6.7664801999999904</v>
      </c>
      <c r="J1351" s="2">
        <v>62.379507638152802</v>
      </c>
    </row>
    <row r="1352" spans="1:10" ht="12.75" customHeight="1">
      <c r="A1352" s="2">
        <v>628</v>
      </c>
      <c r="B1352" s="2" t="s">
        <v>2049</v>
      </c>
      <c r="C1352" s="2" t="s">
        <v>209</v>
      </c>
      <c r="D1352" s="2" t="str">
        <f>VLOOKUP(C1352,'Industry Group'!$D$3:$G$172, 4,FALSE)</f>
        <v>Power &amp; Energy</v>
      </c>
      <c r="E1352" s="2" t="s">
        <v>1945</v>
      </c>
      <c r="F1352" s="2" t="s">
        <v>737</v>
      </c>
      <c r="G1352" s="2" t="s">
        <v>1946</v>
      </c>
      <c r="H1352" s="2">
        <v>106.673137</v>
      </c>
      <c r="I1352" s="2">
        <v>-6.7409488999999896</v>
      </c>
      <c r="J1352" s="2">
        <v>62.238059452468697</v>
      </c>
    </row>
    <row r="1353" spans="1:10" ht="12.75" hidden="1" customHeight="1">
      <c r="A1353" s="2">
        <v>511</v>
      </c>
      <c r="B1353" s="2" t="s">
        <v>2050</v>
      </c>
      <c r="C1353" s="2" t="s">
        <v>137</v>
      </c>
      <c r="D1353" s="2" t="str">
        <f>VLOOKUP(C1353,'Industry Group'!$D$3:$G$172, 4,FALSE)</f>
        <v>Food &amp; Beverage</v>
      </c>
      <c r="E1353" s="2" t="s">
        <v>2038</v>
      </c>
      <c r="F1353" s="2" t="s">
        <v>737</v>
      </c>
      <c r="G1353" s="2" t="s">
        <v>2039</v>
      </c>
      <c r="H1353" s="2">
        <v>106.80183700000001</v>
      </c>
      <c r="I1353" s="2">
        <v>-6.7657469999999904</v>
      </c>
      <c r="J1353" s="2">
        <v>62.191777754455799</v>
      </c>
    </row>
    <row r="1354" spans="1:10" ht="12.75" hidden="1" customHeight="1">
      <c r="A1354" s="2">
        <v>574</v>
      </c>
      <c r="B1354" s="2" t="s">
        <v>2051</v>
      </c>
      <c r="C1354" s="2" t="s">
        <v>115</v>
      </c>
      <c r="D1354" s="2" t="str">
        <f>VLOOKUP(C1354,'Industry Group'!$D$3:$G$172, 4,FALSE)</f>
        <v>Food &amp; Beverage</v>
      </c>
      <c r="E1354" s="2" t="s">
        <v>2020</v>
      </c>
      <c r="F1354" s="2" t="s">
        <v>737</v>
      </c>
      <c r="G1354" s="2" t="s">
        <v>2021</v>
      </c>
      <c r="H1354" s="2">
        <v>107.370772</v>
      </c>
      <c r="I1354" s="2">
        <v>-6.3896581000000001</v>
      </c>
      <c r="J1354" s="2">
        <v>61.499256885217903</v>
      </c>
    </row>
    <row r="1355" spans="1:10" ht="12.75" hidden="1" customHeight="1">
      <c r="A1355" s="2">
        <v>573</v>
      </c>
      <c r="B1355" s="2" t="s">
        <v>2052</v>
      </c>
      <c r="C1355" s="2" t="s">
        <v>115</v>
      </c>
      <c r="D1355" s="2" t="str">
        <f>VLOOKUP(C1355,'Industry Group'!$D$3:$G$172, 4,FALSE)</f>
        <v>Food &amp; Beverage</v>
      </c>
      <c r="E1355" s="2" t="s">
        <v>2020</v>
      </c>
      <c r="F1355" s="2" t="s">
        <v>737</v>
      </c>
      <c r="G1355" s="2" t="s">
        <v>2021</v>
      </c>
      <c r="H1355" s="2">
        <v>107.36906380000001</v>
      </c>
      <c r="I1355" s="2">
        <v>-6.3869832000000004</v>
      </c>
      <c r="J1355" s="2">
        <v>61.223703437925501</v>
      </c>
    </row>
    <row r="1356" spans="1:10" ht="12.75" customHeight="1">
      <c r="A1356" s="2">
        <v>535</v>
      </c>
      <c r="B1356" s="2" t="s">
        <v>2053</v>
      </c>
      <c r="C1356" s="2" t="s">
        <v>275</v>
      </c>
      <c r="D1356" s="2" t="str">
        <f>VLOOKUP(C1356,'Industry Group'!$D$3:$G$172, 4,FALSE)</f>
        <v>Metal &amp; non-metallic minerals</v>
      </c>
      <c r="E1356" s="2" t="s">
        <v>2038</v>
      </c>
      <c r="F1356" s="2" t="s">
        <v>737</v>
      </c>
      <c r="G1356" s="2" t="s">
        <v>2039</v>
      </c>
      <c r="H1356" s="2">
        <v>106.5641974</v>
      </c>
      <c r="I1356" s="2">
        <v>-6.6633427999999997</v>
      </c>
      <c r="J1356" s="2">
        <v>59.411022574087198</v>
      </c>
    </row>
    <row r="1357" spans="1:10" ht="12.75" hidden="1" customHeight="1">
      <c r="A1357" s="2">
        <v>65</v>
      </c>
      <c r="B1357" s="2" t="s">
        <v>2054</v>
      </c>
      <c r="C1357" s="2" t="s">
        <v>190</v>
      </c>
      <c r="D1357" s="2" t="str">
        <f>VLOOKUP(C1357,'Industry Group'!$D$3:$G$172, 4,FALSE)</f>
        <v>Food &amp; Beverage</v>
      </c>
      <c r="E1357" s="2" t="s">
        <v>1953</v>
      </c>
      <c r="F1357" s="2" t="s">
        <v>1697</v>
      </c>
      <c r="G1357" s="2" t="s">
        <v>1954</v>
      </c>
      <c r="H1357" s="2">
        <v>106.3146436</v>
      </c>
      <c r="I1357" s="2">
        <v>-6.1853214999999997</v>
      </c>
      <c r="J1357" s="2">
        <v>58.818216233756601</v>
      </c>
    </row>
    <row r="1358" spans="1:10" ht="12.75" hidden="1" customHeight="1">
      <c r="A1358" s="2">
        <v>590</v>
      </c>
      <c r="B1358" s="2" t="s">
        <v>2055</v>
      </c>
      <c r="C1358" s="2" t="s">
        <v>1358</v>
      </c>
      <c r="D1358" s="2" t="str">
        <f>VLOOKUP(C1358,'Industry Group'!$D$3:$G$172, 4,FALSE)</f>
        <v>Capital goods &amp; automobile components</v>
      </c>
      <c r="E1358" s="2" t="s">
        <v>2020</v>
      </c>
      <c r="F1358" s="2" t="s">
        <v>737</v>
      </c>
      <c r="G1358" s="2" t="s">
        <v>2021</v>
      </c>
      <c r="H1358" s="2">
        <v>107.34966919999999</v>
      </c>
      <c r="I1358" s="2">
        <v>-6.3716855999999904</v>
      </c>
      <c r="J1358" s="2">
        <v>58.649637842206701</v>
      </c>
    </row>
    <row r="1359" spans="1:10" ht="12.75" hidden="1" customHeight="1">
      <c r="A1359" s="2">
        <v>571</v>
      </c>
      <c r="B1359" s="2" t="s">
        <v>2056</v>
      </c>
      <c r="C1359" s="2" t="s">
        <v>825</v>
      </c>
      <c r="D1359" s="2" t="str">
        <f>VLOOKUP(C1359,'Industry Group'!$D$3:$G$172, 4,FALSE)</f>
        <v>Capital goods &amp; automobile components</v>
      </c>
      <c r="E1359" s="2" t="s">
        <v>2020</v>
      </c>
      <c r="F1359" s="2" t="s">
        <v>737</v>
      </c>
      <c r="G1359" s="2" t="s">
        <v>2021</v>
      </c>
      <c r="H1359" s="2">
        <v>107.332499</v>
      </c>
      <c r="I1359" s="2">
        <v>-6.4111126000000001</v>
      </c>
      <c r="J1359" s="2">
        <v>58.392653090288697</v>
      </c>
    </row>
    <row r="1360" spans="1:10" ht="12.75" customHeight="1">
      <c r="A1360" s="2">
        <v>52</v>
      </c>
      <c r="B1360" s="2" t="s">
        <v>2057</v>
      </c>
      <c r="C1360" s="2" t="s">
        <v>345</v>
      </c>
      <c r="D1360" s="2" t="str">
        <f>VLOOKUP(C1360,'Industry Group'!$D$3:$G$172, 4,FALSE)</f>
        <v>Petrochemicals &amp; Plastics</v>
      </c>
      <c r="E1360" s="2" t="s">
        <v>1953</v>
      </c>
      <c r="F1360" s="2" t="s">
        <v>1697</v>
      </c>
      <c r="G1360" s="2" t="s">
        <v>1954</v>
      </c>
      <c r="H1360" s="2">
        <v>106.32061899999999</v>
      </c>
      <c r="I1360" s="2">
        <v>-6.1852269999999896</v>
      </c>
      <c r="J1360" s="2">
        <v>58.158061494695197</v>
      </c>
    </row>
    <row r="1361" spans="1:10" ht="12.75" hidden="1" customHeight="1">
      <c r="A1361" s="2">
        <v>59</v>
      </c>
      <c r="B1361" s="2" t="s">
        <v>2058</v>
      </c>
      <c r="C1361" s="2" t="s">
        <v>2014</v>
      </c>
      <c r="D1361" s="2" t="str">
        <f>VLOOKUP(C1361,'Industry Group'!$D$3:$G$172, 4,FALSE)</f>
        <v>Capital goods &amp; automobile components</v>
      </c>
      <c r="E1361" s="2" t="s">
        <v>1953</v>
      </c>
      <c r="F1361" s="2" t="s">
        <v>1697</v>
      </c>
      <c r="G1361" s="2" t="s">
        <v>1954</v>
      </c>
      <c r="H1361" s="2">
        <v>106.320984</v>
      </c>
      <c r="I1361" s="2">
        <v>-6.1809759999999896</v>
      </c>
      <c r="J1361" s="2">
        <v>58.141197248653597</v>
      </c>
    </row>
    <row r="1362" spans="1:10" ht="12.75" customHeight="1">
      <c r="A1362" s="2">
        <v>49</v>
      </c>
      <c r="B1362" s="2" t="s">
        <v>2059</v>
      </c>
      <c r="C1362" s="2" t="s">
        <v>327</v>
      </c>
      <c r="D1362" s="2" t="str">
        <f>VLOOKUP(C1362,'Industry Group'!$D$3:$G$172, 4,FALSE)</f>
        <v>Cement, Steel &amp; heavy industry</v>
      </c>
      <c r="E1362" s="2" t="s">
        <v>1953</v>
      </c>
      <c r="F1362" s="2" t="s">
        <v>1697</v>
      </c>
      <c r="G1362" s="2" t="s">
        <v>1954</v>
      </c>
      <c r="H1362" s="2">
        <v>106.3229458</v>
      </c>
      <c r="I1362" s="2">
        <v>-6.1611634999999998</v>
      </c>
      <c r="J1362" s="2">
        <v>58.085021335196203</v>
      </c>
    </row>
    <row r="1363" spans="1:10" ht="12.75" customHeight="1">
      <c r="A1363" s="2">
        <v>77</v>
      </c>
      <c r="B1363" s="2" t="s">
        <v>2060</v>
      </c>
      <c r="C1363" s="2" t="s">
        <v>2061</v>
      </c>
      <c r="D1363" s="2" t="str">
        <f>VLOOKUP(C1363,'Industry Group'!$D$3:$G$172, 4,FALSE)</f>
        <v>Oil &amp; Gas refining</v>
      </c>
      <c r="E1363" s="2" t="s">
        <v>1953</v>
      </c>
      <c r="F1363" s="2" t="s">
        <v>1697</v>
      </c>
      <c r="G1363" s="2" t="s">
        <v>1954</v>
      </c>
      <c r="H1363" s="2">
        <v>106.3212056</v>
      </c>
      <c r="I1363" s="2">
        <v>-6.1941554999999999</v>
      </c>
      <c r="J1363" s="2">
        <v>58.056382845340202</v>
      </c>
    </row>
    <row r="1364" spans="1:10" ht="12.75" hidden="1" customHeight="1">
      <c r="A1364" s="2">
        <v>552</v>
      </c>
      <c r="B1364" s="2" t="s">
        <v>2062</v>
      </c>
      <c r="C1364" s="2" t="s">
        <v>2033</v>
      </c>
      <c r="D1364" s="2" t="str">
        <f>VLOOKUP(C1364,'Industry Group'!$D$3:$G$172, 4,FALSE)</f>
        <v>Capital goods &amp; automobile components</v>
      </c>
      <c r="E1364" s="2" t="s">
        <v>2020</v>
      </c>
      <c r="F1364" s="2" t="s">
        <v>737</v>
      </c>
      <c r="G1364" s="2" t="s">
        <v>2021</v>
      </c>
      <c r="H1364" s="2">
        <v>107.3346059</v>
      </c>
      <c r="I1364" s="2">
        <v>-6.3964753999999999</v>
      </c>
      <c r="J1364" s="2">
        <v>58.001774458543203</v>
      </c>
    </row>
    <row r="1365" spans="1:10" ht="12.75" hidden="1" customHeight="1">
      <c r="A1365" s="2">
        <v>579</v>
      </c>
      <c r="B1365" s="2" t="s">
        <v>2063</v>
      </c>
      <c r="C1365" s="2" t="s">
        <v>2014</v>
      </c>
      <c r="D1365" s="2" t="str">
        <f>VLOOKUP(C1365,'Industry Group'!$D$3:$G$172, 4,FALSE)</f>
        <v>Capital goods &amp; automobile components</v>
      </c>
      <c r="E1365" s="2" t="s">
        <v>2020</v>
      </c>
      <c r="F1365" s="2" t="s">
        <v>737</v>
      </c>
      <c r="G1365" s="2" t="s">
        <v>2021</v>
      </c>
      <c r="H1365" s="2">
        <v>107.33609420000001</v>
      </c>
      <c r="I1365" s="2">
        <v>-6.3912610000000001</v>
      </c>
      <c r="J1365" s="2">
        <v>57.949642273108701</v>
      </c>
    </row>
    <row r="1366" spans="1:10" ht="12.75" hidden="1" customHeight="1">
      <c r="A1366" s="2">
        <v>575</v>
      </c>
      <c r="B1366" s="2" t="s">
        <v>2064</v>
      </c>
      <c r="C1366" s="2" t="s">
        <v>115</v>
      </c>
      <c r="D1366" s="2" t="str">
        <f>VLOOKUP(C1366,'Industry Group'!$D$3:$G$172, 4,FALSE)</f>
        <v>Food &amp; Beverage</v>
      </c>
      <c r="E1366" s="2" t="s">
        <v>2020</v>
      </c>
      <c r="F1366" s="2" t="s">
        <v>737</v>
      </c>
      <c r="G1366" s="2" t="s">
        <v>2021</v>
      </c>
      <c r="H1366" s="2">
        <v>107.34430140000001</v>
      </c>
      <c r="I1366" s="2">
        <v>-6.3637478999999999</v>
      </c>
      <c r="J1366" s="2">
        <v>57.815694098642197</v>
      </c>
    </row>
    <row r="1367" spans="1:10" ht="12.75" hidden="1" customHeight="1">
      <c r="A1367" s="2">
        <v>561</v>
      </c>
      <c r="B1367" s="2" t="s">
        <v>2065</v>
      </c>
      <c r="C1367" s="2" t="s">
        <v>683</v>
      </c>
      <c r="D1367" s="2" t="str">
        <f>VLOOKUP(C1367,'Industry Group'!$D$3:$G$172, 4,FALSE)</f>
        <v>Wood, Leather &amp; Paper</v>
      </c>
      <c r="E1367" s="2" t="s">
        <v>2020</v>
      </c>
      <c r="F1367" s="2" t="s">
        <v>737</v>
      </c>
      <c r="G1367" s="2" t="s">
        <v>2021</v>
      </c>
      <c r="H1367" s="2">
        <v>107.3440611</v>
      </c>
      <c r="I1367" s="2">
        <v>-6.3626325000000001</v>
      </c>
      <c r="J1367" s="2">
        <v>57.753426576172302</v>
      </c>
    </row>
    <row r="1368" spans="1:10" ht="12.75" customHeight="1">
      <c r="A1368" s="2">
        <v>559</v>
      </c>
      <c r="B1368" s="2" t="s">
        <v>2066</v>
      </c>
      <c r="C1368" s="2" t="s">
        <v>327</v>
      </c>
      <c r="D1368" s="2" t="str">
        <f>VLOOKUP(C1368,'Industry Group'!$D$3:$G$172, 4,FALSE)</f>
        <v>Cement, Steel &amp; heavy industry</v>
      </c>
      <c r="E1368" s="2" t="s">
        <v>2020</v>
      </c>
      <c r="F1368" s="2" t="s">
        <v>737</v>
      </c>
      <c r="G1368" s="2" t="s">
        <v>2021</v>
      </c>
      <c r="H1368" s="2">
        <v>107.3334442</v>
      </c>
      <c r="I1368" s="2">
        <v>-6.3828034999999996</v>
      </c>
      <c r="J1368" s="2">
        <v>57.350683503740001</v>
      </c>
    </row>
    <row r="1369" spans="1:10" ht="12.75" hidden="1" customHeight="1">
      <c r="A1369" s="2">
        <v>554</v>
      </c>
      <c r="B1369" s="2" t="s">
        <v>2067</v>
      </c>
      <c r="C1369" s="2" t="s">
        <v>302</v>
      </c>
      <c r="D1369" s="2" t="str">
        <f>VLOOKUP(C1369,'Industry Group'!$D$3:$G$172, 4,FALSE)</f>
        <v>Capital goods &amp; automobile components</v>
      </c>
      <c r="E1369" s="2" t="s">
        <v>2020</v>
      </c>
      <c r="F1369" s="2" t="s">
        <v>737</v>
      </c>
      <c r="G1369" s="2" t="s">
        <v>2021</v>
      </c>
      <c r="H1369" s="2">
        <v>107.3315951</v>
      </c>
      <c r="I1369" s="2">
        <v>-6.3829257999999998</v>
      </c>
      <c r="J1369" s="2">
        <v>57.162764109762101</v>
      </c>
    </row>
    <row r="1370" spans="1:10" ht="12.75" hidden="1" customHeight="1">
      <c r="A1370" s="2">
        <v>522</v>
      </c>
      <c r="B1370" s="2" t="s">
        <v>2068</v>
      </c>
      <c r="C1370" s="2" t="s">
        <v>115</v>
      </c>
      <c r="D1370" s="2" t="str">
        <f>VLOOKUP(C1370,'Industry Group'!$D$3:$G$172, 4,FALSE)</f>
        <v>Food &amp; Beverage</v>
      </c>
      <c r="E1370" s="2" t="s">
        <v>2038</v>
      </c>
      <c r="F1370" s="2" t="s">
        <v>737</v>
      </c>
      <c r="G1370" s="2" t="s">
        <v>2039</v>
      </c>
      <c r="H1370" s="2">
        <v>106.8221679</v>
      </c>
      <c r="I1370" s="2">
        <v>-6.7213579000000001</v>
      </c>
      <c r="J1370" s="2">
        <v>57.120586787364999</v>
      </c>
    </row>
    <row r="1371" spans="1:10" ht="12.75" customHeight="1">
      <c r="A1371" s="2">
        <v>588</v>
      </c>
      <c r="B1371" s="2" t="s">
        <v>2069</v>
      </c>
      <c r="C1371" s="2" t="s">
        <v>296</v>
      </c>
      <c r="D1371" s="2" t="str">
        <f>VLOOKUP(C1371,'Industry Group'!$D$3:$G$172, 4,FALSE)</f>
        <v>Metal &amp; non-metallic minerals</v>
      </c>
      <c r="E1371" s="2" t="s">
        <v>2020</v>
      </c>
      <c r="F1371" s="2" t="s">
        <v>737</v>
      </c>
      <c r="G1371" s="2" t="s">
        <v>2021</v>
      </c>
      <c r="H1371" s="2">
        <v>107.33066150000001</v>
      </c>
      <c r="I1371" s="2">
        <v>-6.3821500999999996</v>
      </c>
      <c r="J1371" s="2">
        <v>57.0363555313115</v>
      </c>
    </row>
    <row r="1372" spans="1:10" ht="12.75" hidden="1" customHeight="1">
      <c r="A1372" s="2">
        <v>66</v>
      </c>
      <c r="B1372" s="2" t="s">
        <v>2070</v>
      </c>
      <c r="C1372" s="2" t="s">
        <v>126</v>
      </c>
      <c r="D1372" s="2" t="str">
        <f>VLOOKUP(C1372,'Industry Group'!$D$3:$G$172, 4,FALSE)</f>
        <v>Agro-based industry</v>
      </c>
      <c r="E1372" s="2" t="s">
        <v>1953</v>
      </c>
      <c r="F1372" s="2" t="s">
        <v>1697</v>
      </c>
      <c r="G1372" s="2" t="s">
        <v>1954</v>
      </c>
      <c r="H1372" s="2">
        <v>106.330664</v>
      </c>
      <c r="I1372" s="2">
        <v>-6.1886653999999997</v>
      </c>
      <c r="J1372" s="2">
        <v>57.031059081474503</v>
      </c>
    </row>
    <row r="1373" spans="1:10" ht="12.75" hidden="1" customHeight="1">
      <c r="A1373" s="2">
        <v>60</v>
      </c>
      <c r="B1373" s="2" t="s">
        <v>2071</v>
      </c>
      <c r="C1373" s="2" t="s">
        <v>2014</v>
      </c>
      <c r="D1373" s="2" t="str">
        <f>VLOOKUP(C1373,'Industry Group'!$D$3:$G$172, 4,FALSE)</f>
        <v>Capital goods &amp; automobile components</v>
      </c>
      <c r="E1373" s="2" t="s">
        <v>1953</v>
      </c>
      <c r="F1373" s="2" t="s">
        <v>1697</v>
      </c>
      <c r="G1373" s="2" t="s">
        <v>1954</v>
      </c>
      <c r="H1373" s="2">
        <v>106.3334023</v>
      </c>
      <c r="I1373" s="2">
        <v>-6.1856624999999896</v>
      </c>
      <c r="J1373" s="2">
        <v>56.742577552075403</v>
      </c>
    </row>
    <row r="1374" spans="1:10" ht="12.75" hidden="1" customHeight="1">
      <c r="A1374" s="2">
        <v>64</v>
      </c>
      <c r="B1374" s="2" t="s">
        <v>2072</v>
      </c>
      <c r="C1374" s="2" t="s">
        <v>190</v>
      </c>
      <c r="D1374" s="2" t="str">
        <f>VLOOKUP(C1374,'Industry Group'!$D$3:$G$172, 4,FALSE)</f>
        <v>Food &amp; Beverage</v>
      </c>
      <c r="E1374" s="2" t="s">
        <v>1953</v>
      </c>
      <c r="F1374" s="2" t="s">
        <v>1697</v>
      </c>
      <c r="G1374" s="2" t="s">
        <v>1954</v>
      </c>
      <c r="H1374" s="2">
        <v>106.33376250000001</v>
      </c>
      <c r="I1374" s="2">
        <v>-6.1797278999999996</v>
      </c>
      <c r="J1374" s="2">
        <v>56.736872887950199</v>
      </c>
    </row>
    <row r="1375" spans="1:10" ht="12.75" hidden="1" customHeight="1">
      <c r="A1375" s="2">
        <v>74</v>
      </c>
      <c r="B1375" s="2" t="s">
        <v>2073</v>
      </c>
      <c r="C1375" s="2" t="s">
        <v>1358</v>
      </c>
      <c r="D1375" s="2" t="str">
        <f>VLOOKUP(C1375,'Industry Group'!$D$3:$G$172, 4,FALSE)</f>
        <v>Capital goods &amp; automobile components</v>
      </c>
      <c r="E1375" s="2" t="s">
        <v>1953</v>
      </c>
      <c r="F1375" s="2" t="s">
        <v>1697</v>
      </c>
      <c r="G1375" s="2" t="s">
        <v>1954</v>
      </c>
      <c r="H1375" s="2">
        <v>106.33845169999999</v>
      </c>
      <c r="I1375" s="2">
        <v>-6.1815502999999996</v>
      </c>
      <c r="J1375" s="2">
        <v>56.207376284983901</v>
      </c>
    </row>
    <row r="1376" spans="1:10" ht="12.75" hidden="1" customHeight="1">
      <c r="A1376" s="2">
        <v>62</v>
      </c>
      <c r="B1376" s="2" t="s">
        <v>2074</v>
      </c>
      <c r="C1376" s="2" t="s">
        <v>190</v>
      </c>
      <c r="D1376" s="2" t="str">
        <f>VLOOKUP(C1376,'Industry Group'!$D$3:$G$172, 4,FALSE)</f>
        <v>Food &amp; Beverage</v>
      </c>
      <c r="E1376" s="2" t="s">
        <v>1953</v>
      </c>
      <c r="F1376" s="2" t="s">
        <v>1697</v>
      </c>
      <c r="G1376" s="2" t="s">
        <v>1954</v>
      </c>
      <c r="H1376" s="2">
        <v>106.34023759999999</v>
      </c>
      <c r="I1376" s="2">
        <v>-6.1658716</v>
      </c>
      <c r="J1376" s="2">
        <v>56.1323067622221</v>
      </c>
    </row>
    <row r="1377" spans="1:10" ht="12.75" hidden="1" customHeight="1">
      <c r="A1377" s="2">
        <v>50</v>
      </c>
      <c r="B1377" s="2" t="s">
        <v>2075</v>
      </c>
      <c r="C1377" s="2" t="s">
        <v>752</v>
      </c>
      <c r="D1377" s="2" t="str">
        <f>VLOOKUP(C1377,'Industry Group'!$D$3:$G$172, 4,FALSE)</f>
        <v>Capital goods &amp; automobile components</v>
      </c>
      <c r="E1377" s="2" t="s">
        <v>1953</v>
      </c>
      <c r="F1377" s="2" t="s">
        <v>1697</v>
      </c>
      <c r="G1377" s="2" t="s">
        <v>1954</v>
      </c>
      <c r="H1377" s="2">
        <v>106.3414124</v>
      </c>
      <c r="I1377" s="2">
        <v>-6.1562042999999997</v>
      </c>
      <c r="J1377" s="2">
        <v>56.105267722330098</v>
      </c>
    </row>
    <row r="1378" spans="1:10" ht="12.75" customHeight="1">
      <c r="A1378" s="2">
        <v>56</v>
      </c>
      <c r="B1378" s="2" t="s">
        <v>2076</v>
      </c>
      <c r="C1378" s="2" t="s">
        <v>345</v>
      </c>
      <c r="D1378" s="2" t="str">
        <f>VLOOKUP(C1378,'Industry Group'!$D$3:$G$172, 4,FALSE)</f>
        <v>Petrochemicals &amp; Plastics</v>
      </c>
      <c r="E1378" s="2" t="s">
        <v>1953</v>
      </c>
      <c r="F1378" s="2" t="s">
        <v>1697</v>
      </c>
      <c r="G1378" s="2" t="s">
        <v>1954</v>
      </c>
      <c r="H1378" s="2">
        <v>106.33958800000001</v>
      </c>
      <c r="I1378" s="2">
        <v>-6.184971</v>
      </c>
      <c r="J1378" s="2">
        <v>56.0623451399373</v>
      </c>
    </row>
    <row r="1379" spans="1:10" ht="12.75" hidden="1" customHeight="1">
      <c r="A1379" s="2">
        <v>568</v>
      </c>
      <c r="B1379" s="2" t="s">
        <v>2077</v>
      </c>
      <c r="C1379" s="2" t="s">
        <v>825</v>
      </c>
      <c r="D1379" s="2" t="str">
        <f>VLOOKUP(C1379,'Industry Group'!$D$3:$G$172, 4,FALSE)</f>
        <v>Capital goods &amp; automobile components</v>
      </c>
      <c r="E1379" s="2" t="s">
        <v>2020</v>
      </c>
      <c r="F1379" s="2" t="s">
        <v>737</v>
      </c>
      <c r="G1379" s="2" t="s">
        <v>2021</v>
      </c>
      <c r="H1379" s="2">
        <v>107.3133727</v>
      </c>
      <c r="I1379" s="2">
        <v>-6.3809673999999896</v>
      </c>
      <c r="J1379" s="2">
        <v>55.194229971747198</v>
      </c>
    </row>
    <row r="1380" spans="1:10" ht="12.75" customHeight="1">
      <c r="A1380" s="2">
        <v>53</v>
      </c>
      <c r="B1380" s="2" t="s">
        <v>2078</v>
      </c>
      <c r="C1380" s="2" t="s">
        <v>345</v>
      </c>
      <c r="D1380" s="2" t="str">
        <f>VLOOKUP(C1380,'Industry Group'!$D$3:$G$172, 4,FALSE)</f>
        <v>Petrochemicals &amp; Plastics</v>
      </c>
      <c r="E1380" s="2" t="s">
        <v>1953</v>
      </c>
      <c r="F1380" s="2" t="s">
        <v>1697</v>
      </c>
      <c r="G1380" s="2" t="s">
        <v>1954</v>
      </c>
      <c r="H1380" s="2">
        <v>106.3505182</v>
      </c>
      <c r="I1380" s="2">
        <v>-6.2615489000000002</v>
      </c>
      <c r="J1380" s="2">
        <v>55.1003386140694</v>
      </c>
    </row>
    <row r="1381" spans="1:10" ht="12.75" hidden="1" customHeight="1">
      <c r="A1381" s="2">
        <v>524</v>
      </c>
      <c r="B1381" s="2" t="s">
        <v>2079</v>
      </c>
      <c r="C1381" s="2" t="s">
        <v>115</v>
      </c>
      <c r="D1381" s="2" t="str">
        <f>VLOOKUP(C1381,'Industry Group'!$D$3:$G$172, 4,FALSE)</f>
        <v>Food &amp; Beverage</v>
      </c>
      <c r="E1381" s="2" t="s">
        <v>2038</v>
      </c>
      <c r="F1381" s="2" t="s">
        <v>737</v>
      </c>
      <c r="G1381" s="2" t="s">
        <v>2039</v>
      </c>
      <c r="H1381" s="2">
        <v>106.8292881</v>
      </c>
      <c r="I1381" s="2">
        <v>-6.7025902999999998</v>
      </c>
      <c r="J1381" s="2">
        <v>55.002158078250403</v>
      </c>
    </row>
    <row r="1382" spans="1:10" ht="12.75" hidden="1" customHeight="1">
      <c r="A1382" s="2">
        <v>48</v>
      </c>
      <c r="B1382" s="2" t="s">
        <v>2080</v>
      </c>
      <c r="C1382" s="2" t="s">
        <v>805</v>
      </c>
      <c r="D1382" s="2" t="str">
        <f>VLOOKUP(C1382,'Industry Group'!$D$3:$G$172, 4,FALSE)</f>
        <v>Capital goods &amp; automobile components</v>
      </c>
      <c r="E1382" s="2" t="s">
        <v>1953</v>
      </c>
      <c r="F1382" s="2" t="s">
        <v>1697</v>
      </c>
      <c r="G1382" s="2" t="s">
        <v>1954</v>
      </c>
      <c r="H1382" s="2">
        <v>106.3513359</v>
      </c>
      <c r="I1382" s="2">
        <v>-6.2600007999999896</v>
      </c>
      <c r="J1382" s="2">
        <v>54.992307149726599</v>
      </c>
    </row>
    <row r="1383" spans="1:10" ht="12.75" hidden="1" customHeight="1">
      <c r="A1383" s="2">
        <v>47</v>
      </c>
      <c r="B1383" s="2" t="s">
        <v>2081</v>
      </c>
      <c r="C1383" s="2" t="s">
        <v>805</v>
      </c>
      <c r="D1383" s="2" t="str">
        <f>VLOOKUP(C1383,'Industry Group'!$D$3:$G$172, 4,FALSE)</f>
        <v>Capital goods &amp; automobile components</v>
      </c>
      <c r="E1383" s="2" t="s">
        <v>1953</v>
      </c>
      <c r="F1383" s="2" t="s">
        <v>1697</v>
      </c>
      <c r="G1383" s="2" t="s">
        <v>1954</v>
      </c>
      <c r="H1383" s="2">
        <v>106.3520475</v>
      </c>
      <c r="I1383" s="2">
        <v>-6.2603608999999896</v>
      </c>
      <c r="J1383" s="2">
        <v>54.9181454070036</v>
      </c>
    </row>
    <row r="1384" spans="1:10" ht="12.75" hidden="1" customHeight="1">
      <c r="A1384" s="2">
        <v>584</v>
      </c>
      <c r="B1384" s="2" t="s">
        <v>2082</v>
      </c>
      <c r="C1384" s="2" t="s">
        <v>2014</v>
      </c>
      <c r="D1384" s="2" t="str">
        <f>VLOOKUP(C1384,'Industry Group'!$D$3:$G$172, 4,FALSE)</f>
        <v>Capital goods &amp; automobile components</v>
      </c>
      <c r="E1384" s="2" t="s">
        <v>2020</v>
      </c>
      <c r="F1384" s="2" t="s">
        <v>737</v>
      </c>
      <c r="G1384" s="2" t="s">
        <v>2021</v>
      </c>
      <c r="H1384" s="2">
        <v>107.3155908</v>
      </c>
      <c r="I1384" s="2">
        <v>-6.3641535999999999</v>
      </c>
      <c r="J1384" s="2">
        <v>54.8060266208049</v>
      </c>
    </row>
    <row r="1385" spans="1:10" ht="12.75" hidden="1" customHeight="1">
      <c r="A1385" s="2">
        <v>513</v>
      </c>
      <c r="B1385" s="2" t="s">
        <v>2083</v>
      </c>
      <c r="C1385" s="2" t="s">
        <v>137</v>
      </c>
      <c r="D1385" s="2" t="str">
        <f>VLOOKUP(C1385,'Industry Group'!$D$3:$G$172, 4,FALSE)</f>
        <v>Food &amp; Beverage</v>
      </c>
      <c r="E1385" s="2" t="s">
        <v>2038</v>
      </c>
      <c r="F1385" s="2" t="s">
        <v>737</v>
      </c>
      <c r="G1385" s="2" t="s">
        <v>2039</v>
      </c>
      <c r="H1385" s="2">
        <v>106.8323991</v>
      </c>
      <c r="I1385" s="2">
        <v>-6.6989111000000001</v>
      </c>
      <c r="J1385" s="2">
        <v>54.582524662911702</v>
      </c>
    </row>
    <row r="1386" spans="1:10" ht="12.75" hidden="1" customHeight="1">
      <c r="A1386" s="2">
        <v>63</v>
      </c>
      <c r="B1386" s="2" t="s">
        <v>2084</v>
      </c>
      <c r="C1386" s="2" t="s">
        <v>190</v>
      </c>
      <c r="D1386" s="2" t="str">
        <f>VLOOKUP(C1386,'Industry Group'!$D$3:$G$172, 4,FALSE)</f>
        <v>Food &amp; Beverage</v>
      </c>
      <c r="E1386" s="2" t="s">
        <v>1953</v>
      </c>
      <c r="F1386" s="2" t="s">
        <v>1697</v>
      </c>
      <c r="G1386" s="2" t="s">
        <v>1954</v>
      </c>
      <c r="H1386" s="2">
        <v>106.3560023</v>
      </c>
      <c r="I1386" s="2">
        <v>-6.2303559999999996</v>
      </c>
      <c r="J1386" s="2">
        <v>54.234150456848603</v>
      </c>
    </row>
    <row r="1387" spans="1:10" ht="12.75" hidden="1" customHeight="1">
      <c r="A1387" s="2">
        <v>71</v>
      </c>
      <c r="B1387" s="2" t="s">
        <v>2085</v>
      </c>
      <c r="C1387" s="2" t="s">
        <v>2086</v>
      </c>
      <c r="D1387" s="2" t="str">
        <f>VLOOKUP(C1387,'Industry Group'!$D$3:$G$172, 4,FALSE)</f>
        <v>Textile &amp; Clothing</v>
      </c>
      <c r="E1387" s="2" t="s">
        <v>1953</v>
      </c>
      <c r="F1387" s="2" t="s">
        <v>1697</v>
      </c>
      <c r="G1387" s="2" t="s">
        <v>1954</v>
      </c>
      <c r="H1387" s="2">
        <v>106.3568408</v>
      </c>
      <c r="I1387" s="2">
        <v>-6.2315854999999996</v>
      </c>
      <c r="J1387" s="2">
        <v>54.147635629239304</v>
      </c>
    </row>
    <row r="1388" spans="1:10" ht="12.75" hidden="1" customHeight="1">
      <c r="A1388" s="2">
        <v>510</v>
      </c>
      <c r="B1388" s="2" t="s">
        <v>2087</v>
      </c>
      <c r="C1388" s="2" t="s">
        <v>137</v>
      </c>
      <c r="D1388" s="2" t="str">
        <f>VLOOKUP(C1388,'Industry Group'!$D$3:$G$172, 4,FALSE)</f>
        <v>Food &amp; Beverage</v>
      </c>
      <c r="E1388" s="2" t="s">
        <v>2038</v>
      </c>
      <c r="F1388" s="2" t="s">
        <v>737</v>
      </c>
      <c r="G1388" s="2" t="s">
        <v>2039</v>
      </c>
      <c r="H1388" s="2">
        <v>106.84051580000001</v>
      </c>
      <c r="I1388" s="2">
        <v>-6.6949987999999996</v>
      </c>
      <c r="J1388" s="2">
        <v>54.130397490887503</v>
      </c>
    </row>
    <row r="1389" spans="1:10" ht="12.75" hidden="1" customHeight="1">
      <c r="A1389" s="2">
        <v>514</v>
      </c>
      <c r="B1389" s="2" t="s">
        <v>2088</v>
      </c>
      <c r="C1389" s="2" t="s">
        <v>137</v>
      </c>
      <c r="D1389" s="2" t="str">
        <f>VLOOKUP(C1389,'Industry Group'!$D$3:$G$172, 4,FALSE)</f>
        <v>Food &amp; Beverage</v>
      </c>
      <c r="E1389" s="2" t="s">
        <v>2038</v>
      </c>
      <c r="F1389" s="2" t="s">
        <v>737</v>
      </c>
      <c r="G1389" s="2" t="s">
        <v>2039</v>
      </c>
      <c r="H1389" s="2">
        <v>106.84051580000001</v>
      </c>
      <c r="I1389" s="2">
        <v>-6.6949987999999996</v>
      </c>
      <c r="J1389" s="2">
        <v>54.130397490887503</v>
      </c>
    </row>
    <row r="1390" spans="1:10" ht="12.75" hidden="1" customHeight="1">
      <c r="A1390" s="2">
        <v>61</v>
      </c>
      <c r="B1390" s="2" t="s">
        <v>2089</v>
      </c>
      <c r="C1390" s="2" t="s">
        <v>190</v>
      </c>
      <c r="D1390" s="2" t="str">
        <f>VLOOKUP(C1390,'Industry Group'!$D$3:$G$172, 4,FALSE)</f>
        <v>Food &amp; Beverage</v>
      </c>
      <c r="E1390" s="2" t="s">
        <v>1953</v>
      </c>
      <c r="F1390" s="2" t="s">
        <v>1697</v>
      </c>
      <c r="G1390" s="2" t="s">
        <v>1954</v>
      </c>
      <c r="H1390" s="2">
        <v>106.3614062</v>
      </c>
      <c r="I1390" s="2">
        <v>-6.2224005</v>
      </c>
      <c r="J1390" s="2">
        <v>53.604745344758399</v>
      </c>
    </row>
    <row r="1391" spans="1:10" ht="12.75" hidden="1" customHeight="1">
      <c r="A1391" s="2">
        <v>560</v>
      </c>
      <c r="B1391" s="2" t="s">
        <v>2090</v>
      </c>
      <c r="C1391" s="2" t="s">
        <v>683</v>
      </c>
      <c r="D1391" s="2" t="str">
        <f>VLOOKUP(C1391,'Industry Group'!$D$3:$G$172, 4,FALSE)</f>
        <v>Wood, Leather &amp; Paper</v>
      </c>
      <c r="E1391" s="2" t="s">
        <v>2020</v>
      </c>
      <c r="F1391" s="2" t="s">
        <v>737</v>
      </c>
      <c r="G1391" s="2" t="s">
        <v>2021</v>
      </c>
      <c r="H1391" s="2">
        <v>107.31377519999999</v>
      </c>
      <c r="I1391" s="2">
        <v>-6.3230962999999996</v>
      </c>
      <c r="J1391" s="2">
        <v>53.346298243699501</v>
      </c>
    </row>
    <row r="1392" spans="1:10" ht="12.75" hidden="1" customHeight="1">
      <c r="A1392" s="2">
        <v>70</v>
      </c>
      <c r="B1392" s="2" t="s">
        <v>2091</v>
      </c>
      <c r="C1392" s="2" t="s">
        <v>2086</v>
      </c>
      <c r="D1392" s="2" t="str">
        <f>VLOOKUP(C1392,'Industry Group'!$D$3:$G$172, 4,FALSE)</f>
        <v>Textile &amp; Clothing</v>
      </c>
      <c r="E1392" s="2" t="s">
        <v>1953</v>
      </c>
      <c r="F1392" s="2" t="s">
        <v>1697</v>
      </c>
      <c r="G1392" s="2" t="s">
        <v>1954</v>
      </c>
      <c r="H1392" s="2">
        <v>106.3641373</v>
      </c>
      <c r="I1392" s="2">
        <v>-6.2141590000000004</v>
      </c>
      <c r="J1392" s="2">
        <v>53.284810472213699</v>
      </c>
    </row>
    <row r="1393" spans="1:10" ht="12.75" customHeight="1">
      <c r="A1393" s="2">
        <v>76</v>
      </c>
      <c r="B1393" s="2" t="s">
        <v>2092</v>
      </c>
      <c r="C1393" s="2" t="s">
        <v>2093</v>
      </c>
      <c r="D1393" s="2" t="str">
        <f>VLOOKUP(C1393,'Industry Group'!$D$3:$G$172, 4,FALSE)</f>
        <v>Petrochemicals &amp; Plastics</v>
      </c>
      <c r="E1393" s="2" t="s">
        <v>1953</v>
      </c>
      <c r="F1393" s="2" t="s">
        <v>1697</v>
      </c>
      <c r="G1393" s="2" t="s">
        <v>1954</v>
      </c>
      <c r="H1393" s="2">
        <v>106.3643969</v>
      </c>
      <c r="I1393" s="2">
        <v>-6.2201439999999897</v>
      </c>
      <c r="J1393" s="2">
        <v>53.267460925617002</v>
      </c>
    </row>
    <row r="1394" spans="1:10" ht="12.75" hidden="1" customHeight="1">
      <c r="A1394" s="2">
        <v>569</v>
      </c>
      <c r="B1394" s="2" t="s">
        <v>2094</v>
      </c>
      <c r="C1394" s="2" t="s">
        <v>825</v>
      </c>
      <c r="D1394" s="2" t="str">
        <f>VLOOKUP(C1394,'Industry Group'!$D$3:$G$172, 4,FALSE)</f>
        <v>Capital goods &amp; automobile components</v>
      </c>
      <c r="E1394" s="2" t="s">
        <v>2020</v>
      </c>
      <c r="F1394" s="2" t="s">
        <v>737</v>
      </c>
      <c r="G1394" s="2" t="s">
        <v>2021</v>
      </c>
      <c r="H1394" s="2">
        <v>107.30148699999999</v>
      </c>
      <c r="I1394" s="2">
        <v>-6.3567020999999997</v>
      </c>
      <c r="J1394" s="2">
        <v>53.0645645035518</v>
      </c>
    </row>
    <row r="1395" spans="1:10" ht="12.75" hidden="1" customHeight="1">
      <c r="A1395" s="2">
        <v>555</v>
      </c>
      <c r="B1395" s="2" t="s">
        <v>2095</v>
      </c>
      <c r="C1395" s="2" t="s">
        <v>302</v>
      </c>
      <c r="D1395" s="2" t="str">
        <f>VLOOKUP(C1395,'Industry Group'!$D$3:$G$172, 4,FALSE)</f>
        <v>Capital goods &amp; automobile components</v>
      </c>
      <c r="E1395" s="2" t="s">
        <v>2020</v>
      </c>
      <c r="F1395" s="2" t="s">
        <v>737</v>
      </c>
      <c r="G1395" s="2" t="s">
        <v>2021</v>
      </c>
      <c r="H1395" s="2">
        <v>107.2927212</v>
      </c>
      <c r="I1395" s="2">
        <v>-6.3740306999999996</v>
      </c>
      <c r="J1395" s="2">
        <v>52.783588625177003</v>
      </c>
    </row>
    <row r="1396" spans="1:10" ht="12.75" hidden="1" customHeight="1">
      <c r="A1396" s="2">
        <v>75</v>
      </c>
      <c r="B1396" s="2" t="s">
        <v>2096</v>
      </c>
      <c r="C1396" s="2" t="s">
        <v>658</v>
      </c>
      <c r="D1396" s="2" t="str">
        <f>VLOOKUP(C1396,'Industry Group'!$D$3:$G$172, 4,FALSE)</f>
        <v>Textile &amp; Clothing</v>
      </c>
      <c r="E1396" s="2" t="s">
        <v>1953</v>
      </c>
      <c r="F1396" s="2" t="s">
        <v>1697</v>
      </c>
      <c r="G1396" s="2" t="s">
        <v>1954</v>
      </c>
      <c r="H1396" s="2">
        <v>106.3690599</v>
      </c>
      <c r="I1396" s="2">
        <v>-6.2278722999999996</v>
      </c>
      <c r="J1396" s="2">
        <v>52.778857876676398</v>
      </c>
    </row>
    <row r="1397" spans="1:10" ht="12.75" hidden="1" customHeight="1">
      <c r="A1397" s="2">
        <v>523</v>
      </c>
      <c r="B1397" s="2" t="s">
        <v>2097</v>
      </c>
      <c r="C1397" s="2" t="s">
        <v>115</v>
      </c>
      <c r="D1397" s="2" t="str">
        <f>VLOOKUP(C1397,'Industry Group'!$D$3:$G$172, 4,FALSE)</f>
        <v>Food &amp; Beverage</v>
      </c>
      <c r="E1397" s="2" t="s">
        <v>2038</v>
      </c>
      <c r="F1397" s="2" t="s">
        <v>737</v>
      </c>
      <c r="G1397" s="2" t="s">
        <v>2039</v>
      </c>
      <c r="H1397" s="2">
        <v>106.845839</v>
      </c>
      <c r="I1397" s="2">
        <v>-6.6803489999999996</v>
      </c>
      <c r="J1397" s="2">
        <v>52.496675570098198</v>
      </c>
    </row>
    <row r="1398" spans="1:10" ht="12.75" hidden="1" customHeight="1">
      <c r="A1398" s="2">
        <v>585</v>
      </c>
      <c r="B1398" s="2" t="s">
        <v>2098</v>
      </c>
      <c r="C1398" s="2" t="s">
        <v>2014</v>
      </c>
      <c r="D1398" s="2" t="str">
        <f>VLOOKUP(C1398,'Industry Group'!$D$3:$G$172, 4,FALSE)</f>
        <v>Capital goods &amp; automobile components</v>
      </c>
      <c r="E1398" s="2" t="s">
        <v>2020</v>
      </c>
      <c r="F1398" s="2" t="s">
        <v>737</v>
      </c>
      <c r="G1398" s="2" t="s">
        <v>2021</v>
      </c>
      <c r="H1398" s="2">
        <v>107.2948483</v>
      </c>
      <c r="I1398" s="2">
        <v>-6.3566022999999996</v>
      </c>
      <c r="J1398" s="2">
        <v>52.363265808083398</v>
      </c>
    </row>
    <row r="1399" spans="1:10" ht="12.75" customHeight="1">
      <c r="A1399" s="2">
        <v>564</v>
      </c>
      <c r="B1399" s="2" t="s">
        <v>2099</v>
      </c>
      <c r="C1399" s="2" t="s">
        <v>345</v>
      </c>
      <c r="D1399" s="2" t="str">
        <f>VLOOKUP(C1399,'Industry Group'!$D$3:$G$172, 4,FALSE)</f>
        <v>Petrochemicals &amp; Plastics</v>
      </c>
      <c r="E1399" s="2" t="s">
        <v>2020</v>
      </c>
      <c r="F1399" s="2" t="s">
        <v>737</v>
      </c>
      <c r="G1399" s="2" t="s">
        <v>2021</v>
      </c>
      <c r="H1399" s="2">
        <v>107.27877340000001</v>
      </c>
      <c r="I1399" s="2">
        <v>-6.3621587999999996</v>
      </c>
      <c r="J1399" s="2">
        <v>50.881771906707002</v>
      </c>
    </row>
    <row r="1400" spans="1:10" ht="12.75" hidden="1" customHeight="1">
      <c r="A1400" s="2">
        <v>581</v>
      </c>
      <c r="B1400" s="2" t="s">
        <v>2100</v>
      </c>
      <c r="C1400" s="2" t="s">
        <v>2014</v>
      </c>
      <c r="D1400" s="2" t="str">
        <f>VLOOKUP(C1400,'Industry Group'!$D$3:$G$172, 4,FALSE)</f>
        <v>Capital goods &amp; automobile components</v>
      </c>
      <c r="E1400" s="2" t="s">
        <v>2020</v>
      </c>
      <c r="F1400" s="2" t="s">
        <v>737</v>
      </c>
      <c r="G1400" s="2" t="s">
        <v>2021</v>
      </c>
      <c r="H1400" s="2">
        <v>107.2813737</v>
      </c>
      <c r="I1400" s="2">
        <v>-6.3534848999999998</v>
      </c>
      <c r="J1400" s="2">
        <v>50.839102776491302</v>
      </c>
    </row>
    <row r="1401" spans="1:10" ht="12.75" hidden="1" customHeight="1">
      <c r="A1401" s="2">
        <v>472</v>
      </c>
      <c r="B1401" s="2" t="s">
        <v>2101</v>
      </c>
      <c r="C1401" s="2" t="s">
        <v>825</v>
      </c>
      <c r="D1401" s="2" t="str">
        <f>VLOOKUP(C1401,'Industry Group'!$D$3:$G$172, 4,FALSE)</f>
        <v>Capital goods &amp; automobile components</v>
      </c>
      <c r="E1401" s="2" t="s">
        <v>2102</v>
      </c>
      <c r="F1401" s="2" t="s">
        <v>737</v>
      </c>
      <c r="G1401" s="2" t="s">
        <v>2103</v>
      </c>
      <c r="H1401" s="2">
        <v>107.27945870000001</v>
      </c>
      <c r="I1401" s="2">
        <v>-6.3583622000000002</v>
      </c>
      <c r="J1401" s="2">
        <v>50.813298183996302</v>
      </c>
    </row>
    <row r="1402" spans="1:10" ht="12.75" customHeight="1">
      <c r="A1402" s="2">
        <v>558</v>
      </c>
      <c r="B1402" s="2" t="s">
        <v>2104</v>
      </c>
      <c r="C1402" s="2" t="s">
        <v>327</v>
      </c>
      <c r="D1402" s="2" t="str">
        <f>VLOOKUP(C1402,'Industry Group'!$D$3:$G$172, 4,FALSE)</f>
        <v>Cement, Steel &amp; heavy industry</v>
      </c>
      <c r="E1402" s="2" t="s">
        <v>2020</v>
      </c>
      <c r="F1402" s="2" t="s">
        <v>737</v>
      </c>
      <c r="G1402" s="2" t="s">
        <v>2021</v>
      </c>
      <c r="H1402" s="2">
        <v>107.27562810000001</v>
      </c>
      <c r="I1402" s="2">
        <v>-6.3606533999999897</v>
      </c>
      <c r="J1402" s="2">
        <v>50.497769520347198</v>
      </c>
    </row>
    <row r="1403" spans="1:10" ht="12.75" hidden="1" customHeight="1">
      <c r="A1403" s="2">
        <v>570</v>
      </c>
      <c r="B1403" s="2" t="s">
        <v>2105</v>
      </c>
      <c r="C1403" s="2" t="s">
        <v>825</v>
      </c>
      <c r="D1403" s="2" t="str">
        <f>VLOOKUP(C1403,'Industry Group'!$D$3:$G$172, 4,FALSE)</f>
        <v>Capital goods &amp; automobile components</v>
      </c>
      <c r="E1403" s="2" t="s">
        <v>2020</v>
      </c>
      <c r="F1403" s="2" t="s">
        <v>737</v>
      </c>
      <c r="G1403" s="2" t="s">
        <v>2021</v>
      </c>
      <c r="H1403" s="2">
        <v>107.2744144</v>
      </c>
      <c r="I1403" s="2">
        <v>-6.3570919999999997</v>
      </c>
      <c r="J1403" s="2">
        <v>50.239708046969902</v>
      </c>
    </row>
    <row r="1404" spans="1:10" ht="12.75" hidden="1" customHeight="1">
      <c r="A1404" s="2">
        <v>582</v>
      </c>
      <c r="B1404" s="2" t="s">
        <v>2106</v>
      </c>
      <c r="C1404" s="2" t="s">
        <v>2014</v>
      </c>
      <c r="D1404" s="2" t="str">
        <f>VLOOKUP(C1404,'Industry Group'!$D$3:$G$172, 4,FALSE)</f>
        <v>Capital goods &amp; automobile components</v>
      </c>
      <c r="E1404" s="2" t="s">
        <v>2020</v>
      </c>
      <c r="F1404" s="2" t="s">
        <v>737</v>
      </c>
      <c r="G1404" s="2" t="s">
        <v>2021</v>
      </c>
      <c r="H1404" s="2">
        <v>107.2712233</v>
      </c>
      <c r="I1404" s="2">
        <v>-6.3634747000000003</v>
      </c>
      <c r="J1404" s="2">
        <v>50.145651035665097</v>
      </c>
    </row>
    <row r="1405" spans="1:10" ht="12.75" hidden="1" customHeight="1">
      <c r="A1405" s="2">
        <v>565</v>
      </c>
      <c r="B1405" s="2" t="s">
        <v>2107</v>
      </c>
      <c r="C1405" s="2" t="s">
        <v>825</v>
      </c>
      <c r="D1405" s="2" t="str">
        <f>VLOOKUP(C1405,'Industry Group'!$D$3:$G$172, 4,FALSE)</f>
        <v>Capital goods &amp; automobile components</v>
      </c>
      <c r="E1405" s="2" t="s">
        <v>2020</v>
      </c>
      <c r="F1405" s="2" t="s">
        <v>737</v>
      </c>
      <c r="G1405" s="2" t="s">
        <v>2021</v>
      </c>
      <c r="H1405" s="2">
        <v>107.27439769999999</v>
      </c>
      <c r="I1405" s="2">
        <v>-6.3539392000000001</v>
      </c>
      <c r="J1405" s="2">
        <v>50.123841687277498</v>
      </c>
    </row>
    <row r="1406" spans="1:10" ht="12.75" hidden="1" customHeight="1">
      <c r="A1406" s="2">
        <v>577</v>
      </c>
      <c r="B1406" s="2" t="s">
        <v>2108</v>
      </c>
      <c r="C1406" s="2" t="s">
        <v>1369</v>
      </c>
      <c r="D1406" s="2" t="str">
        <f>VLOOKUP(C1406,'Industry Group'!$D$3:$G$172, 4,FALSE)</f>
        <v>Capital goods &amp; automobile components</v>
      </c>
      <c r="E1406" s="2" t="s">
        <v>2020</v>
      </c>
      <c r="F1406" s="2" t="s">
        <v>737</v>
      </c>
      <c r="G1406" s="2" t="s">
        <v>2021</v>
      </c>
      <c r="H1406" s="2">
        <v>107.2652695</v>
      </c>
      <c r="I1406" s="2">
        <v>-6.3771997999999996</v>
      </c>
      <c r="J1406" s="2">
        <v>50.078666707464301</v>
      </c>
    </row>
    <row r="1407" spans="1:10" ht="12.75" hidden="1" customHeight="1">
      <c r="A1407" s="2">
        <v>566</v>
      </c>
      <c r="B1407" s="2" t="s">
        <v>2109</v>
      </c>
      <c r="C1407" s="2" t="s">
        <v>825</v>
      </c>
      <c r="D1407" s="2" t="str">
        <f>VLOOKUP(C1407,'Industry Group'!$D$3:$G$172, 4,FALSE)</f>
        <v>Capital goods &amp; automobile components</v>
      </c>
      <c r="E1407" s="2" t="s">
        <v>2020</v>
      </c>
      <c r="F1407" s="2" t="s">
        <v>737</v>
      </c>
      <c r="G1407" s="2" t="s">
        <v>2021</v>
      </c>
      <c r="H1407" s="2">
        <v>107.2684311</v>
      </c>
      <c r="I1407" s="2">
        <v>-6.3661358999999997</v>
      </c>
      <c r="J1407" s="2">
        <v>49.958596738924598</v>
      </c>
    </row>
    <row r="1408" spans="1:10" ht="12.75" hidden="1" customHeight="1">
      <c r="A1408" s="2">
        <v>567</v>
      </c>
      <c r="B1408" s="2" t="s">
        <v>2110</v>
      </c>
      <c r="C1408" s="2" t="s">
        <v>825</v>
      </c>
      <c r="D1408" s="2" t="str">
        <f>VLOOKUP(C1408,'Industry Group'!$D$3:$G$172, 4,FALSE)</f>
        <v>Capital goods &amp; automobile components</v>
      </c>
      <c r="E1408" s="2" t="s">
        <v>2020</v>
      </c>
      <c r="F1408" s="2" t="s">
        <v>737</v>
      </c>
      <c r="G1408" s="2" t="s">
        <v>2021</v>
      </c>
      <c r="H1408" s="2">
        <v>107.2790002</v>
      </c>
      <c r="I1408" s="2">
        <v>-6.3058094999999996</v>
      </c>
      <c r="J1408" s="2">
        <v>49.160264800849703</v>
      </c>
    </row>
    <row r="1409" spans="1:10" ht="12.75" hidden="1" customHeight="1">
      <c r="A1409" s="2">
        <v>663</v>
      </c>
      <c r="B1409" s="2" t="s">
        <v>2111</v>
      </c>
      <c r="C1409" s="2" t="s">
        <v>115</v>
      </c>
      <c r="D1409" s="2" t="str">
        <f>VLOOKUP(C1409,'Industry Group'!$D$3:$G$172, 4,FALSE)</f>
        <v>Food &amp; Beverage</v>
      </c>
      <c r="E1409" s="2" t="s">
        <v>2112</v>
      </c>
      <c r="F1409" s="2" t="s">
        <v>737</v>
      </c>
      <c r="G1409" s="2" t="s">
        <v>2113</v>
      </c>
      <c r="H1409" s="2">
        <v>106.8432916</v>
      </c>
      <c r="I1409" s="2">
        <v>-6.6488243000000002</v>
      </c>
      <c r="J1409" s="2">
        <v>48.988020257449897</v>
      </c>
    </row>
    <row r="1410" spans="1:10" ht="12.75" hidden="1" customHeight="1">
      <c r="A1410" s="2">
        <v>562</v>
      </c>
      <c r="B1410" s="2" t="s">
        <v>2114</v>
      </c>
      <c r="C1410" s="2" t="s">
        <v>683</v>
      </c>
      <c r="D1410" s="2" t="str">
        <f>VLOOKUP(C1410,'Industry Group'!$D$3:$G$172, 4,FALSE)</f>
        <v>Wood, Leather &amp; Paper</v>
      </c>
      <c r="E1410" s="2" t="s">
        <v>2020</v>
      </c>
      <c r="F1410" s="2" t="s">
        <v>737</v>
      </c>
      <c r="G1410" s="2" t="s">
        <v>2021</v>
      </c>
      <c r="H1410" s="2">
        <v>107.2736366</v>
      </c>
      <c r="I1410" s="2">
        <v>-6.2979900000000004</v>
      </c>
      <c r="J1410" s="2">
        <v>48.395655393743503</v>
      </c>
    </row>
    <row r="1411" spans="1:10" ht="12.75" hidden="1" customHeight="1">
      <c r="A1411" s="2">
        <v>97</v>
      </c>
      <c r="B1411" s="2" t="s">
        <v>2115</v>
      </c>
      <c r="C1411" s="2" t="s">
        <v>190</v>
      </c>
      <c r="D1411" s="2" t="str">
        <f>VLOOKUP(C1411,'Industry Group'!$D$3:$G$172, 4,FALSE)</f>
        <v>Food &amp; Beverage</v>
      </c>
      <c r="E1411" s="2" t="s">
        <v>2116</v>
      </c>
      <c r="F1411" s="2" t="s">
        <v>1697</v>
      </c>
      <c r="G1411" s="2" t="s">
        <v>2117</v>
      </c>
      <c r="H1411" s="2">
        <v>106.4291035</v>
      </c>
      <c r="I1411" s="2">
        <v>-6.0912660000000001</v>
      </c>
      <c r="J1411" s="2">
        <v>47.9169476013492</v>
      </c>
    </row>
    <row r="1412" spans="1:10" ht="12.75" hidden="1" customHeight="1">
      <c r="A1412" s="2">
        <v>664</v>
      </c>
      <c r="B1412" s="2" t="s">
        <v>2118</v>
      </c>
      <c r="C1412" s="2" t="s">
        <v>658</v>
      </c>
      <c r="D1412" s="2" t="str">
        <f>VLOOKUP(C1412,'Industry Group'!$D$3:$G$172, 4,FALSE)</f>
        <v>Textile &amp; Clothing</v>
      </c>
      <c r="E1412" s="2" t="s">
        <v>2112</v>
      </c>
      <c r="F1412" s="2" t="s">
        <v>737</v>
      </c>
      <c r="G1412" s="2" t="s">
        <v>2113</v>
      </c>
      <c r="H1412" s="2">
        <v>106.831102</v>
      </c>
      <c r="I1412" s="2">
        <v>-6.6376662999999896</v>
      </c>
      <c r="J1412" s="2">
        <v>47.772176724458603</v>
      </c>
    </row>
    <row r="1413" spans="1:10" ht="12.75" hidden="1" customHeight="1">
      <c r="A1413" s="2">
        <v>110</v>
      </c>
      <c r="B1413" s="2" t="s">
        <v>2119</v>
      </c>
      <c r="C1413" s="2" t="s">
        <v>2120</v>
      </c>
      <c r="D1413" s="2" t="str">
        <f>VLOOKUP(C1413,'Industry Group'!$D$3:$G$172, 4,FALSE)</f>
        <v>Capital goods &amp; automobile components</v>
      </c>
      <c r="E1413" s="2" t="s">
        <v>2116</v>
      </c>
      <c r="F1413" s="2" t="s">
        <v>1697</v>
      </c>
      <c r="G1413" s="2" t="s">
        <v>2117</v>
      </c>
      <c r="H1413" s="2">
        <v>106.4234474</v>
      </c>
      <c r="I1413" s="2">
        <v>-6.2238547000000004</v>
      </c>
      <c r="J1413" s="2">
        <v>46.747581186062597</v>
      </c>
    </row>
    <row r="1414" spans="1:10" ht="12.75" hidden="1" customHeight="1">
      <c r="A1414" s="2">
        <v>95</v>
      </c>
      <c r="B1414" s="2" t="s">
        <v>2121</v>
      </c>
      <c r="C1414" s="2" t="s">
        <v>190</v>
      </c>
      <c r="D1414" s="2" t="str">
        <f>VLOOKUP(C1414,'Industry Group'!$D$3:$G$172, 4,FALSE)</f>
        <v>Food &amp; Beverage</v>
      </c>
      <c r="E1414" s="2" t="s">
        <v>2116</v>
      </c>
      <c r="F1414" s="2" t="s">
        <v>1697</v>
      </c>
      <c r="G1414" s="2" t="s">
        <v>2117</v>
      </c>
      <c r="H1414" s="2">
        <v>106.4245071</v>
      </c>
      <c r="I1414" s="2">
        <v>-6.2268495000000001</v>
      </c>
      <c r="J1414" s="2">
        <v>46.643453430932198</v>
      </c>
    </row>
    <row r="1415" spans="1:10" ht="12.75" hidden="1" customHeight="1">
      <c r="A1415" s="2">
        <v>662</v>
      </c>
      <c r="B1415" s="2" t="s">
        <v>2122</v>
      </c>
      <c r="C1415" s="2" t="s">
        <v>187</v>
      </c>
      <c r="D1415" s="2" t="str">
        <f>VLOOKUP(C1415,'Industry Group'!$D$3:$G$172, 4,FALSE)</f>
        <v>Pharmacy, Cosmetics, Health</v>
      </c>
      <c r="E1415" s="2" t="s">
        <v>2112</v>
      </c>
      <c r="F1415" s="2" t="s">
        <v>737</v>
      </c>
      <c r="G1415" s="2" t="s">
        <v>2113</v>
      </c>
      <c r="H1415" s="2">
        <v>106.8130554</v>
      </c>
      <c r="I1415" s="2">
        <v>-6.6202736</v>
      </c>
      <c r="J1415" s="2">
        <v>45.950348641700103</v>
      </c>
    </row>
    <row r="1416" spans="1:10" ht="12.75" hidden="1" customHeight="1">
      <c r="A1416" s="2">
        <v>287</v>
      </c>
      <c r="B1416" s="2" t="s">
        <v>2123</v>
      </c>
      <c r="C1416" s="2" t="s">
        <v>2014</v>
      </c>
      <c r="D1416" s="2" t="str">
        <f>VLOOKUP(C1416,'Industry Group'!$D$3:$G$172, 4,FALSE)</f>
        <v>Capital goods &amp; automobile components</v>
      </c>
      <c r="E1416" s="2" t="s">
        <v>2124</v>
      </c>
      <c r="F1416" s="2" t="s">
        <v>2125</v>
      </c>
      <c r="G1416" s="2" t="s">
        <v>2126</v>
      </c>
      <c r="H1416" s="2">
        <v>107.21682800000001</v>
      </c>
      <c r="I1416" s="2">
        <v>-6.3872244999999896</v>
      </c>
      <c r="J1416" s="2">
        <v>45.627522296088102</v>
      </c>
    </row>
    <row r="1417" spans="1:10" ht="12.75" customHeight="1">
      <c r="A1417" s="2">
        <v>105</v>
      </c>
      <c r="B1417" s="2" t="s">
        <v>2127</v>
      </c>
      <c r="C1417" s="2" t="s">
        <v>150</v>
      </c>
      <c r="D1417" s="2" t="str">
        <f>VLOOKUP(C1417,'Industry Group'!$D$3:$G$172, 4,FALSE)</f>
        <v>Power &amp; Energy</v>
      </c>
      <c r="E1417" s="2" t="s">
        <v>2116</v>
      </c>
      <c r="F1417" s="2" t="s">
        <v>1697</v>
      </c>
      <c r="G1417" s="2" t="s">
        <v>2117</v>
      </c>
      <c r="H1417" s="2">
        <v>106.4618655</v>
      </c>
      <c r="I1417" s="2">
        <v>-6.0593513999999997</v>
      </c>
      <c r="J1417" s="2">
        <v>45.6130081784233</v>
      </c>
    </row>
    <row r="1418" spans="1:10" ht="12.75" customHeight="1">
      <c r="A1418" s="2">
        <v>1417</v>
      </c>
      <c r="B1418" s="2" t="s">
        <v>2128</v>
      </c>
      <c r="C1418" s="2" t="s">
        <v>13</v>
      </c>
      <c r="D1418" s="2" t="str">
        <f>VLOOKUP(C1418,'Industry Group'!$D$3:$G$172, 4,FALSE)</f>
        <v>Power &amp; Energy</v>
      </c>
      <c r="E1418" s="2" t="s">
        <v>2129</v>
      </c>
      <c r="F1418" s="2" t="s">
        <v>2130</v>
      </c>
      <c r="G1418" s="2" t="s">
        <v>2131</v>
      </c>
      <c r="H1418" s="2">
        <v>127.0920739</v>
      </c>
      <c r="I1418" s="2">
        <v>-3.2708968999999999</v>
      </c>
      <c r="J1418" s="2">
        <v>2269.4748329865802</v>
      </c>
    </row>
    <row r="1419" spans="1:10" ht="12.75" customHeight="1">
      <c r="A1419" s="2">
        <v>1418</v>
      </c>
      <c r="B1419" s="2" t="s">
        <v>2132</v>
      </c>
      <c r="C1419" s="2" t="s">
        <v>58</v>
      </c>
      <c r="D1419" s="2" t="str">
        <f>VLOOKUP(C1419,'Industry Group'!$D$3:$G$172, 4,FALSE)</f>
        <v>Power &amp; Energy</v>
      </c>
      <c r="E1419" s="2" t="s">
        <v>2129</v>
      </c>
      <c r="F1419" s="2" t="s">
        <v>2130</v>
      </c>
      <c r="G1419" s="2" t="s">
        <v>2131</v>
      </c>
      <c r="H1419" s="2">
        <v>127.1145535</v>
      </c>
      <c r="I1419" s="2">
        <v>-3.2790710999999999</v>
      </c>
      <c r="J1419" s="2">
        <v>2271.7994115554502</v>
      </c>
    </row>
    <row r="1420" spans="1:10" ht="12.75" customHeight="1">
      <c r="A1420" s="2">
        <v>1419</v>
      </c>
      <c r="B1420" s="2" t="s">
        <v>2133</v>
      </c>
      <c r="C1420" s="2" t="s">
        <v>13</v>
      </c>
      <c r="D1420" s="2" t="str">
        <f>VLOOKUP(C1420,'Industry Group'!$D$3:$G$172, 4,FALSE)</f>
        <v>Power &amp; Energy</v>
      </c>
      <c r="E1420" s="2" t="s">
        <v>2134</v>
      </c>
      <c r="F1420" s="2" t="s">
        <v>2130</v>
      </c>
      <c r="G1420" s="2" t="s">
        <v>2135</v>
      </c>
      <c r="H1420" s="2">
        <v>134.24501620000001</v>
      </c>
      <c r="I1420" s="2">
        <v>-5.8240217999999997</v>
      </c>
      <c r="J1420" s="2">
        <v>3033.2607380802401</v>
      </c>
    </row>
    <row r="1421" spans="1:10" ht="12.75" customHeight="1">
      <c r="A1421" s="2">
        <v>1420</v>
      </c>
      <c r="B1421" s="2" t="s">
        <v>2136</v>
      </c>
      <c r="C1421" s="2" t="s">
        <v>58</v>
      </c>
      <c r="D1421" s="2" t="str">
        <f>VLOOKUP(C1421,'Industry Group'!$D$3:$G$172, 4,FALSE)</f>
        <v>Power &amp; Energy</v>
      </c>
      <c r="E1421" s="2" t="s">
        <v>2134</v>
      </c>
      <c r="F1421" s="2" t="s">
        <v>2130</v>
      </c>
      <c r="G1421" s="2" t="s">
        <v>2135</v>
      </c>
      <c r="H1421" s="2">
        <v>134.23262840000001</v>
      </c>
      <c r="I1421" s="2">
        <v>-5.7626134999999996</v>
      </c>
      <c r="J1421" s="2">
        <v>3032.16620583755</v>
      </c>
    </row>
    <row r="1422" spans="1:10" ht="12.75" customHeight="1">
      <c r="A1422" s="2">
        <v>1421</v>
      </c>
      <c r="B1422" s="2" t="s">
        <v>2137</v>
      </c>
      <c r="C1422" s="2" t="s">
        <v>58</v>
      </c>
      <c r="D1422" s="2" t="str">
        <f>VLOOKUP(C1422,'Industry Group'!$D$3:$G$172, 4,FALSE)</f>
        <v>Power &amp; Energy</v>
      </c>
      <c r="E1422" s="2" t="s">
        <v>2134</v>
      </c>
      <c r="F1422" s="2" t="s">
        <v>2130</v>
      </c>
      <c r="G1422" s="2" t="s">
        <v>2135</v>
      </c>
      <c r="H1422" s="2">
        <v>134.2450168</v>
      </c>
      <c r="I1422" s="2">
        <v>-5.8206714000000002</v>
      </c>
      <c r="J1422" s="2">
        <v>3033.2755141651601</v>
      </c>
    </row>
    <row r="1423" spans="1:10" ht="12.75" customHeight="1">
      <c r="A1423" s="2">
        <v>1422</v>
      </c>
      <c r="B1423" s="2" t="s">
        <v>2138</v>
      </c>
      <c r="C1423" s="2" t="s">
        <v>13</v>
      </c>
      <c r="D1423" s="2" t="str">
        <f>VLOOKUP(C1423,'Industry Group'!$D$3:$G$172, 4,FALSE)</f>
        <v>Power &amp; Energy</v>
      </c>
      <c r="E1423" s="2" t="s">
        <v>2139</v>
      </c>
      <c r="F1423" s="2" t="s">
        <v>2130</v>
      </c>
      <c r="G1423" s="2" t="s">
        <v>2140</v>
      </c>
      <c r="H1423" s="2">
        <v>128.95371280000001</v>
      </c>
      <c r="I1423" s="2">
        <v>-3.2970240999999998</v>
      </c>
      <c r="J1423" s="2">
        <v>2473.55409516596</v>
      </c>
    </row>
    <row r="1424" spans="1:10" ht="12.75" customHeight="1">
      <c r="A1424" s="2">
        <v>1423</v>
      </c>
      <c r="B1424" s="2" t="s">
        <v>2141</v>
      </c>
      <c r="C1424" s="2" t="s">
        <v>58</v>
      </c>
      <c r="D1424" s="2" t="str">
        <f>VLOOKUP(C1424,'Industry Group'!$D$3:$G$172, 4,FALSE)</f>
        <v>Power &amp; Energy</v>
      </c>
      <c r="E1424" s="2" t="s">
        <v>2139</v>
      </c>
      <c r="F1424" s="2" t="s">
        <v>2130</v>
      </c>
      <c r="G1424" s="2" t="s">
        <v>2140</v>
      </c>
      <c r="H1424" s="2">
        <v>128.63725310000001</v>
      </c>
      <c r="I1424" s="2">
        <v>-3.5546128000000001</v>
      </c>
      <c r="J1424" s="2">
        <v>2434.7016786118402</v>
      </c>
    </row>
    <row r="1425" spans="1:10" ht="12.75" hidden="1" customHeight="1">
      <c r="A1425" s="2">
        <v>1424</v>
      </c>
      <c r="B1425" s="2" t="s">
        <v>2142</v>
      </c>
      <c r="C1425" s="2" t="s">
        <v>18</v>
      </c>
      <c r="D1425" s="2" t="str">
        <f>VLOOKUP(C1425,'Industry Group'!$D$3:$G$172, 4,FALSE)</f>
        <v>Agro-based industry</v>
      </c>
      <c r="E1425" s="2" t="s">
        <v>2143</v>
      </c>
      <c r="F1425" s="2" t="s">
        <v>2144</v>
      </c>
      <c r="G1425" s="2" t="s">
        <v>2145</v>
      </c>
      <c r="H1425" s="2">
        <v>129.80076249999999</v>
      </c>
      <c r="I1425" s="2">
        <v>-2.9012552</v>
      </c>
      <c r="J1425" s="2">
        <v>2573.2922357348598</v>
      </c>
    </row>
    <row r="1426" spans="1:10" ht="12.75" customHeight="1">
      <c r="A1426" s="2">
        <v>1425</v>
      </c>
      <c r="B1426" s="2" t="s">
        <v>2146</v>
      </c>
      <c r="C1426" s="2" t="s">
        <v>13</v>
      </c>
      <c r="D1426" s="2" t="str">
        <f>VLOOKUP(C1426,'Industry Group'!$D$3:$G$172, 4,FALSE)</f>
        <v>Power &amp; Energy</v>
      </c>
      <c r="E1426" s="2" t="s">
        <v>2147</v>
      </c>
      <c r="F1426" s="2" t="s">
        <v>2130</v>
      </c>
      <c r="G1426" s="2" t="s">
        <v>2148</v>
      </c>
      <c r="H1426" s="2">
        <v>131.28974109999999</v>
      </c>
      <c r="I1426" s="2">
        <v>-7.9977946999999903</v>
      </c>
      <c r="J1426" s="2">
        <v>2707.1259982582701</v>
      </c>
    </row>
    <row r="1427" spans="1:10" ht="12.75" customHeight="1">
      <c r="A1427" s="2">
        <v>1426</v>
      </c>
      <c r="B1427" s="2" t="s">
        <v>2149</v>
      </c>
      <c r="C1427" s="2" t="s">
        <v>58</v>
      </c>
      <c r="D1427" s="2" t="str">
        <f>VLOOKUP(C1427,'Industry Group'!$D$3:$G$172, 4,FALSE)</f>
        <v>Power &amp; Energy</v>
      </c>
      <c r="E1427" s="2" t="s">
        <v>2147</v>
      </c>
      <c r="F1427" s="2" t="s">
        <v>2130</v>
      </c>
      <c r="G1427" s="2" t="s">
        <v>2148</v>
      </c>
      <c r="H1427" s="2">
        <v>131.30945</v>
      </c>
      <c r="I1427" s="2">
        <v>-7.9737049999999998</v>
      </c>
      <c r="J1427" s="2">
        <v>2709.1752793424098</v>
      </c>
    </row>
    <row r="1428" spans="1:10" ht="12.75" customHeight="1">
      <c r="A1428" s="2">
        <v>1427</v>
      </c>
      <c r="B1428" s="2" t="s">
        <v>2150</v>
      </c>
      <c r="C1428" s="2" t="s">
        <v>58</v>
      </c>
      <c r="D1428" s="2" t="str">
        <f>VLOOKUP(C1428,'Industry Group'!$D$3:$G$172, 4,FALSE)</f>
        <v>Power &amp; Energy</v>
      </c>
      <c r="E1428" s="2" t="s">
        <v>2151</v>
      </c>
      <c r="F1428" s="2" t="s">
        <v>2130</v>
      </c>
      <c r="G1428" s="2" t="s">
        <v>2152</v>
      </c>
      <c r="H1428" s="2">
        <v>128.37800849999999</v>
      </c>
      <c r="I1428" s="2">
        <v>-3.3726788999999999</v>
      </c>
      <c r="J1428" s="2">
        <v>2409.0308203168702</v>
      </c>
    </row>
    <row r="1429" spans="1:10" ht="12.75" customHeight="1">
      <c r="A1429" s="2">
        <v>1428</v>
      </c>
      <c r="B1429" s="2" t="s">
        <v>2153</v>
      </c>
      <c r="C1429" s="2" t="s">
        <v>13</v>
      </c>
      <c r="D1429" s="2" t="str">
        <f>VLOOKUP(C1429,'Industry Group'!$D$3:$G$172, 4,FALSE)</f>
        <v>Power &amp; Energy</v>
      </c>
      <c r="E1429" s="2" t="s">
        <v>2154</v>
      </c>
      <c r="F1429" s="2" t="s">
        <v>2130</v>
      </c>
      <c r="G1429" s="2" t="s">
        <v>2155</v>
      </c>
      <c r="H1429" s="2">
        <v>130.22712430000001</v>
      </c>
      <c r="I1429" s="2">
        <v>-3.4233267000000001</v>
      </c>
      <c r="J1429" s="2">
        <v>2611.71124719109</v>
      </c>
    </row>
    <row r="1430" spans="1:10" ht="12.75" customHeight="1">
      <c r="A1430" s="2">
        <v>1429</v>
      </c>
      <c r="B1430" s="2" t="s">
        <v>2156</v>
      </c>
      <c r="C1430" s="2" t="s">
        <v>32</v>
      </c>
      <c r="D1430" s="2" t="str">
        <f>VLOOKUP(C1430,'Industry Group'!$D$3:$G$172, 4,FALSE)</f>
        <v>Power &amp; Energy</v>
      </c>
      <c r="E1430" s="2" t="s">
        <v>2154</v>
      </c>
      <c r="F1430" s="2" t="s">
        <v>2130</v>
      </c>
      <c r="G1430" s="2" t="s">
        <v>2155</v>
      </c>
      <c r="H1430" s="2">
        <v>130.53685050000001</v>
      </c>
      <c r="I1430" s="2">
        <v>-3.1249208999999998</v>
      </c>
      <c r="J1430" s="2">
        <v>2650.4298533894998</v>
      </c>
    </row>
    <row r="1431" spans="1:10" ht="12.75" customHeight="1">
      <c r="A1431" s="2">
        <v>1430</v>
      </c>
      <c r="B1431" s="2" t="s">
        <v>2157</v>
      </c>
      <c r="C1431" s="2" t="s">
        <v>32</v>
      </c>
      <c r="D1431" s="2" t="str">
        <f>VLOOKUP(C1431,'Industry Group'!$D$3:$G$172, 4,FALSE)</f>
        <v>Power &amp; Energy</v>
      </c>
      <c r="E1431" s="2" t="s">
        <v>2154</v>
      </c>
      <c r="F1431" s="2" t="s">
        <v>2130</v>
      </c>
      <c r="G1431" s="2" t="s">
        <v>2155</v>
      </c>
      <c r="H1431" s="2">
        <v>130.498524</v>
      </c>
      <c r="I1431" s="2">
        <v>-3.1096629999999998</v>
      </c>
      <c r="J1431" s="2">
        <v>2646.4608989193998</v>
      </c>
    </row>
    <row r="1432" spans="1:10" ht="12.75" customHeight="1">
      <c r="A1432" s="2">
        <v>1431</v>
      </c>
      <c r="B1432" s="2" t="s">
        <v>2158</v>
      </c>
      <c r="C1432" s="2" t="s">
        <v>58</v>
      </c>
      <c r="D1432" s="2" t="str">
        <f>VLOOKUP(C1432,'Industry Group'!$D$3:$G$172, 4,FALSE)</f>
        <v>Power &amp; Energy</v>
      </c>
      <c r="E1432" s="2" t="s">
        <v>2154</v>
      </c>
      <c r="F1432" s="2" t="s">
        <v>2130</v>
      </c>
      <c r="G1432" s="2" t="s">
        <v>2155</v>
      </c>
      <c r="H1432" s="2">
        <v>130.43125839999999</v>
      </c>
      <c r="I1432" s="2">
        <v>-3.1935406</v>
      </c>
      <c r="J1432" s="2">
        <v>2637.7186224243201</v>
      </c>
    </row>
    <row r="1433" spans="1:10" ht="12.75" customHeight="1">
      <c r="A1433" s="2">
        <v>1432</v>
      </c>
      <c r="B1433" s="2" t="s">
        <v>2159</v>
      </c>
      <c r="C1433" s="2" t="s">
        <v>13</v>
      </c>
      <c r="D1433" s="2" t="str">
        <f>VLOOKUP(C1433,'Industry Group'!$D$3:$G$172, 4,FALSE)</f>
        <v>Power &amp; Energy</v>
      </c>
      <c r="E1433" s="2" t="s">
        <v>2160</v>
      </c>
      <c r="F1433" s="2" t="s">
        <v>2130</v>
      </c>
      <c r="G1433" s="2" t="s">
        <v>2161</v>
      </c>
      <c r="H1433" s="2">
        <v>128.08572910000001</v>
      </c>
      <c r="I1433" s="2">
        <v>-3.7083547000000001</v>
      </c>
      <c r="J1433" s="2">
        <v>2371.6877460977298</v>
      </c>
    </row>
    <row r="1434" spans="1:10" ht="12.75" customHeight="1">
      <c r="A1434" s="2">
        <v>1433</v>
      </c>
      <c r="B1434" s="2" t="s">
        <v>2162</v>
      </c>
      <c r="C1434" s="2" t="s">
        <v>13</v>
      </c>
      <c r="D1434" s="2" t="str">
        <f>VLOOKUP(C1434,'Industry Group'!$D$3:$G$172, 4,FALSE)</f>
        <v>Power &amp; Energy</v>
      </c>
      <c r="E1434" s="2" t="s">
        <v>2160</v>
      </c>
      <c r="F1434" s="2" t="s">
        <v>2130</v>
      </c>
      <c r="G1434" s="2" t="s">
        <v>2161</v>
      </c>
      <c r="H1434" s="2">
        <v>128.17228890000001</v>
      </c>
      <c r="I1434" s="2">
        <v>-3.6616133</v>
      </c>
      <c r="J1434" s="2">
        <v>2381.9098801750401</v>
      </c>
    </row>
    <row r="1435" spans="1:10" ht="12.75" hidden="1" customHeight="1">
      <c r="A1435" s="2">
        <v>1434</v>
      </c>
      <c r="B1435" s="2" t="s">
        <v>2163</v>
      </c>
      <c r="C1435" s="2" t="s">
        <v>122</v>
      </c>
      <c r="D1435" s="2" t="str">
        <f>VLOOKUP(C1435,'Industry Group'!$D$3:$G$172, 4,FALSE)</f>
        <v>Agro-based industry</v>
      </c>
      <c r="E1435" s="2" t="s">
        <v>2160</v>
      </c>
      <c r="F1435" s="2" t="s">
        <v>2130</v>
      </c>
      <c r="G1435" s="2" t="s">
        <v>2161</v>
      </c>
      <c r="H1435" s="2">
        <v>128.16641899999999</v>
      </c>
      <c r="I1435" s="2">
        <v>-3.6560700000000002</v>
      </c>
      <c r="J1435" s="2">
        <v>2381.3462533097199</v>
      </c>
    </row>
    <row r="1436" spans="1:10" ht="12.75" hidden="1" customHeight="1">
      <c r="A1436" s="2">
        <v>1435</v>
      </c>
      <c r="B1436" s="2" t="s">
        <v>2164</v>
      </c>
      <c r="C1436" s="2" t="s">
        <v>122</v>
      </c>
      <c r="D1436" s="2" t="str">
        <f>VLOOKUP(C1436,'Industry Group'!$D$3:$G$172, 4,FALSE)</f>
        <v>Agro-based industry</v>
      </c>
      <c r="E1436" s="2" t="s">
        <v>2160</v>
      </c>
      <c r="F1436" s="2" t="s">
        <v>2130</v>
      </c>
      <c r="G1436" s="2" t="s">
        <v>2161</v>
      </c>
      <c r="H1436" s="2">
        <v>128.2003632</v>
      </c>
      <c r="I1436" s="2">
        <v>-3.6643773999999998</v>
      </c>
      <c r="J1436" s="2">
        <v>2384.9596417622702</v>
      </c>
    </row>
    <row r="1437" spans="1:10" ht="12.75" hidden="1" customHeight="1">
      <c r="A1437" s="2">
        <v>1436</v>
      </c>
      <c r="B1437" s="2" t="s">
        <v>2165</v>
      </c>
      <c r="C1437" s="2" t="s">
        <v>122</v>
      </c>
      <c r="D1437" s="2" t="str">
        <f>VLOOKUP(C1437,'Industry Group'!$D$3:$G$172, 4,FALSE)</f>
        <v>Agro-based industry</v>
      </c>
      <c r="E1437" s="2" t="s">
        <v>2160</v>
      </c>
      <c r="F1437" s="2" t="s">
        <v>2130</v>
      </c>
      <c r="G1437" s="2" t="s">
        <v>2161</v>
      </c>
      <c r="H1437" s="2">
        <v>128.12225770000001</v>
      </c>
      <c r="I1437" s="2">
        <v>-3.6860523999999999</v>
      </c>
      <c r="J1437" s="2">
        <v>2376.0387985829898</v>
      </c>
    </row>
    <row r="1438" spans="1:10" ht="12.75" customHeight="1">
      <c r="A1438" s="2">
        <v>1437</v>
      </c>
      <c r="B1438" s="2" t="s">
        <v>2166</v>
      </c>
      <c r="C1438" s="2" t="s">
        <v>58</v>
      </c>
      <c r="D1438" s="2" t="str">
        <f>VLOOKUP(C1438,'Industry Group'!$D$3:$G$172, 4,FALSE)</f>
        <v>Power &amp; Energy</v>
      </c>
      <c r="E1438" s="2" t="s">
        <v>2160</v>
      </c>
      <c r="F1438" s="2" t="s">
        <v>2130</v>
      </c>
      <c r="G1438" s="2" t="s">
        <v>2161</v>
      </c>
      <c r="H1438" s="2">
        <v>128.1917411</v>
      </c>
      <c r="I1438" s="2">
        <v>-3.6450961999999998</v>
      </c>
      <c r="J1438" s="2">
        <v>2384.2978527820401</v>
      </c>
    </row>
    <row r="1439" spans="1:10" ht="12.75" customHeight="1">
      <c r="A1439" s="2">
        <v>1438</v>
      </c>
      <c r="B1439" s="2" t="s">
        <v>2167</v>
      </c>
      <c r="C1439" s="2" t="s">
        <v>58</v>
      </c>
      <c r="D1439" s="2" t="str">
        <f>VLOOKUP(C1439,'Industry Group'!$D$3:$G$172, 4,FALSE)</f>
        <v>Power &amp; Energy</v>
      </c>
      <c r="E1439" s="2" t="s">
        <v>2160</v>
      </c>
      <c r="F1439" s="2" t="s">
        <v>2130</v>
      </c>
      <c r="G1439" s="2" t="s">
        <v>2161</v>
      </c>
      <c r="H1439" s="2">
        <v>128.2030403</v>
      </c>
      <c r="I1439" s="2">
        <v>-3.66408269999999</v>
      </c>
      <c r="J1439" s="2">
        <v>2385.2587635763898</v>
      </c>
    </row>
    <row r="1440" spans="1:10" ht="12.75" customHeight="1">
      <c r="A1440" s="2">
        <v>1439</v>
      </c>
      <c r="B1440" s="2" t="s">
        <v>2168</v>
      </c>
      <c r="C1440" s="2" t="s">
        <v>25</v>
      </c>
      <c r="D1440" s="2" t="str">
        <f>VLOOKUP(C1440,'Industry Group'!$D$3:$G$172, 4,FALSE)</f>
        <v>Cement, Steel &amp; heavy industry</v>
      </c>
      <c r="E1440" s="2" t="s">
        <v>2160</v>
      </c>
      <c r="F1440" s="2" t="s">
        <v>2130</v>
      </c>
      <c r="G1440" s="2" t="s">
        <v>2161</v>
      </c>
      <c r="H1440" s="2">
        <v>128.16339629999999</v>
      </c>
      <c r="I1440" s="2">
        <v>-3.7016076</v>
      </c>
      <c r="J1440" s="2">
        <v>2380.33917359827</v>
      </c>
    </row>
    <row r="1441" spans="1:10" ht="12.75" hidden="1" customHeight="1">
      <c r="A1441" s="2">
        <v>1440</v>
      </c>
      <c r="B1441" s="2" t="s">
        <v>2169</v>
      </c>
      <c r="C1441" s="2" t="s">
        <v>2170</v>
      </c>
      <c r="D1441" s="2" t="str">
        <f>VLOOKUP(C1441,'Industry Group'!$D$3:$G$172, 4,FALSE)</f>
        <v>Agro-based industry</v>
      </c>
      <c r="E1441" s="2" t="s">
        <v>2160</v>
      </c>
      <c r="F1441" s="2" t="s">
        <v>2130</v>
      </c>
      <c r="G1441" s="2" t="s">
        <v>2161</v>
      </c>
      <c r="H1441" s="2">
        <v>128.18885</v>
      </c>
      <c r="I1441" s="2">
        <v>-3.6776170000000001</v>
      </c>
      <c r="J1441" s="2">
        <v>2383.49569235431</v>
      </c>
    </row>
    <row r="1442" spans="1:10" ht="12.75" customHeight="1">
      <c r="A1442" s="2">
        <v>1441</v>
      </c>
      <c r="B1442" s="2" t="s">
        <v>2171</v>
      </c>
      <c r="C1442" s="2" t="s">
        <v>13</v>
      </c>
      <c r="D1442" s="2" t="str">
        <f>VLOOKUP(C1442,'Industry Group'!$D$3:$G$172, 4,FALSE)</f>
        <v>Power &amp; Energy</v>
      </c>
      <c r="E1442" s="2" t="s">
        <v>2172</v>
      </c>
      <c r="F1442" s="2" t="s">
        <v>2130</v>
      </c>
      <c r="G1442" s="2" t="s">
        <v>2173</v>
      </c>
      <c r="H1442" s="2">
        <v>132.74423569999999</v>
      </c>
      <c r="I1442" s="2">
        <v>-5.6295425999999997</v>
      </c>
      <c r="J1442" s="2">
        <v>2868.0991651835502</v>
      </c>
    </row>
    <row r="1443" spans="1:10" ht="12.75" customHeight="1">
      <c r="A1443" s="2">
        <v>1442</v>
      </c>
      <c r="B1443" s="2" t="s">
        <v>2174</v>
      </c>
      <c r="C1443" s="2" t="s">
        <v>13</v>
      </c>
      <c r="D1443" s="2" t="str">
        <f>VLOOKUP(C1443,'Industry Group'!$D$3:$G$172, 4,FALSE)</f>
        <v>Power &amp; Energy</v>
      </c>
      <c r="E1443" s="2" t="s">
        <v>2175</v>
      </c>
      <c r="F1443" s="2" t="s">
        <v>2176</v>
      </c>
      <c r="G1443" s="2" t="s">
        <v>2177</v>
      </c>
      <c r="H1443" s="2">
        <v>127.48018570000001</v>
      </c>
      <c r="I1443" s="2">
        <v>-0.62764259999999905</v>
      </c>
      <c r="J1443" s="2">
        <v>2374.6955863839798</v>
      </c>
    </row>
    <row r="1444" spans="1:10" ht="12.75" customHeight="1">
      <c r="A1444" s="2">
        <v>1443</v>
      </c>
      <c r="B1444" s="2" t="s">
        <v>2178</v>
      </c>
      <c r="C1444" s="2" t="s">
        <v>275</v>
      </c>
      <c r="D1444" s="2" t="str">
        <f>VLOOKUP(C1444,'Industry Group'!$D$3:$G$172, 4,FALSE)</f>
        <v>Metal &amp; non-metallic minerals</v>
      </c>
      <c r="E1444" s="2" t="s">
        <v>2179</v>
      </c>
      <c r="F1444" s="2" t="s">
        <v>2176</v>
      </c>
      <c r="G1444" s="2" t="s">
        <v>2180</v>
      </c>
      <c r="H1444" s="2">
        <v>128.29830459999999</v>
      </c>
      <c r="I1444" s="2">
        <v>0.89069690000000001</v>
      </c>
      <c r="J1444" s="2">
        <v>2511.5457937121701</v>
      </c>
    </row>
    <row r="1445" spans="1:10" ht="12.75" customHeight="1">
      <c r="A1445" s="2">
        <v>1444</v>
      </c>
      <c r="B1445" s="2" t="s">
        <v>2181</v>
      </c>
      <c r="C1445" s="2" t="s">
        <v>13</v>
      </c>
      <c r="D1445" s="2" t="str">
        <f>VLOOKUP(C1445,'Industry Group'!$D$3:$G$172, 4,FALSE)</f>
        <v>Power &amp; Energy</v>
      </c>
      <c r="E1445" s="2" t="s">
        <v>2182</v>
      </c>
      <c r="F1445" s="2" t="s">
        <v>2176</v>
      </c>
      <c r="G1445" s="2" t="s">
        <v>2183</v>
      </c>
      <c r="H1445" s="2">
        <v>127.9932192</v>
      </c>
      <c r="I1445" s="2">
        <v>1.6239870999999999</v>
      </c>
      <c r="J1445" s="2">
        <v>2506.9127459246802</v>
      </c>
    </row>
    <row r="1446" spans="1:10" ht="12.75" customHeight="1">
      <c r="A1446" s="2">
        <v>1445</v>
      </c>
      <c r="B1446" s="2" t="s">
        <v>2184</v>
      </c>
      <c r="C1446" s="2" t="s">
        <v>58</v>
      </c>
      <c r="D1446" s="2" t="str">
        <f>VLOOKUP(C1446,'Industry Group'!$D$3:$G$172, 4,FALSE)</f>
        <v>Power &amp; Energy</v>
      </c>
      <c r="E1446" s="2" t="s">
        <v>2182</v>
      </c>
      <c r="F1446" s="2" t="s">
        <v>2176</v>
      </c>
      <c r="G1446" s="2" t="s">
        <v>2183</v>
      </c>
      <c r="H1446" s="2">
        <v>128.1801533</v>
      </c>
      <c r="I1446" s="2">
        <v>-3.6986840999999999</v>
      </c>
      <c r="J1446" s="2">
        <v>2382.2273393564101</v>
      </c>
    </row>
    <row r="1447" spans="1:10" ht="12.75" customHeight="1">
      <c r="A1447" s="2">
        <v>1446</v>
      </c>
      <c r="B1447" s="2" t="s">
        <v>2185</v>
      </c>
      <c r="C1447" s="2" t="s">
        <v>275</v>
      </c>
      <c r="D1447" s="2" t="str">
        <f>VLOOKUP(C1447,'Industry Group'!$D$3:$G$172, 4,FALSE)</f>
        <v>Metal &amp; non-metallic minerals</v>
      </c>
      <c r="E1447" s="2" t="s">
        <v>2182</v>
      </c>
      <c r="F1447" s="2" t="s">
        <v>2176</v>
      </c>
      <c r="G1447" s="2" t="s">
        <v>2183</v>
      </c>
      <c r="H1447" s="2">
        <v>127.7044659</v>
      </c>
      <c r="I1447" s="2">
        <v>1.1460637</v>
      </c>
      <c r="J1447" s="2">
        <v>2458.4382961190599</v>
      </c>
    </row>
    <row r="1448" spans="1:10" ht="12.75" customHeight="1">
      <c r="A1448" s="2">
        <v>1447</v>
      </c>
      <c r="B1448" s="2" t="s">
        <v>2186</v>
      </c>
      <c r="C1448" s="2" t="s">
        <v>13</v>
      </c>
      <c r="D1448" s="2" t="str">
        <f>VLOOKUP(C1448,'Industry Group'!$D$3:$G$172, 4,FALSE)</f>
        <v>Power &amp; Energy</v>
      </c>
      <c r="E1448" s="2" t="s">
        <v>2187</v>
      </c>
      <c r="F1448" s="2" t="s">
        <v>2176</v>
      </c>
      <c r="G1448" s="2" t="s">
        <v>2188</v>
      </c>
      <c r="H1448" s="2">
        <v>125.975403</v>
      </c>
      <c r="I1448" s="2">
        <v>-2.054462</v>
      </c>
      <c r="J1448" s="2">
        <v>2173.2346235229402</v>
      </c>
    </row>
    <row r="1449" spans="1:10" ht="12.75" customHeight="1">
      <c r="A1449" s="2">
        <v>1448</v>
      </c>
      <c r="B1449" s="2" t="s">
        <v>2189</v>
      </c>
      <c r="C1449" s="2" t="s">
        <v>13</v>
      </c>
      <c r="D1449" s="2" t="str">
        <f>VLOOKUP(C1449,'Industry Group'!$D$3:$G$172, 4,FALSE)</f>
        <v>Power &amp; Energy</v>
      </c>
      <c r="E1449" s="2" t="s">
        <v>2190</v>
      </c>
      <c r="F1449" s="2" t="s">
        <v>2176</v>
      </c>
      <c r="G1449" s="2" t="s">
        <v>2191</v>
      </c>
      <c r="H1449" s="2">
        <v>127.3613533</v>
      </c>
      <c r="I1449" s="2">
        <v>0.7957999</v>
      </c>
      <c r="J1449" s="2">
        <v>2409.4528492274599</v>
      </c>
    </row>
    <row r="1450" spans="1:10" ht="12.75" customHeight="1">
      <c r="A1450" s="2">
        <v>1449</v>
      </c>
      <c r="B1450" s="2" t="s">
        <v>2192</v>
      </c>
      <c r="C1450" s="2" t="s">
        <v>13</v>
      </c>
      <c r="D1450" s="2" t="str">
        <f>VLOOKUP(C1450,'Industry Group'!$D$3:$G$172, 4,FALSE)</f>
        <v>Power &amp; Energy</v>
      </c>
      <c r="E1450" s="2" t="s">
        <v>2190</v>
      </c>
      <c r="F1450" s="2" t="s">
        <v>2176</v>
      </c>
      <c r="G1450" s="2" t="s">
        <v>2191</v>
      </c>
      <c r="H1450" s="2">
        <v>127.3168093</v>
      </c>
      <c r="I1450" s="2">
        <v>0.75827089999999997</v>
      </c>
      <c r="J1450" s="2">
        <v>2403.39914406346</v>
      </c>
    </row>
    <row r="1451" spans="1:10" ht="12.75" customHeight="1">
      <c r="A1451" s="2">
        <v>1450</v>
      </c>
      <c r="B1451" s="2" t="s">
        <v>2193</v>
      </c>
      <c r="C1451" s="2" t="s">
        <v>58</v>
      </c>
      <c r="D1451" s="2" t="str">
        <f>VLOOKUP(C1451,'Industry Group'!$D$3:$G$172, 4,FALSE)</f>
        <v>Power &amp; Energy</v>
      </c>
      <c r="E1451" s="2" t="s">
        <v>2190</v>
      </c>
      <c r="F1451" s="2" t="s">
        <v>2176</v>
      </c>
      <c r="G1451" s="2" t="s">
        <v>2191</v>
      </c>
      <c r="H1451" s="2">
        <v>128.1801533</v>
      </c>
      <c r="I1451" s="2">
        <v>-3.6986840999999999</v>
      </c>
      <c r="J1451" s="2">
        <v>2382.2273393564101</v>
      </c>
    </row>
    <row r="1452" spans="1:10" ht="12.75" hidden="1" customHeight="1">
      <c r="A1452" s="2">
        <v>1451</v>
      </c>
      <c r="B1452" s="2" t="s">
        <v>2194</v>
      </c>
      <c r="C1452" s="2" t="s">
        <v>421</v>
      </c>
      <c r="D1452" s="2" t="str">
        <f>VLOOKUP(C1452,'Industry Group'!$D$3:$G$172, 4,FALSE)</f>
        <v>Agro-based industry</v>
      </c>
      <c r="E1452" s="2" t="s">
        <v>2195</v>
      </c>
      <c r="F1452" s="2" t="s">
        <v>2196</v>
      </c>
      <c r="G1452" s="2" t="s">
        <v>2197</v>
      </c>
      <c r="H1452" s="2">
        <v>117.81804769999999</v>
      </c>
      <c r="I1452" s="2">
        <v>-8.3322532000000002</v>
      </c>
      <c r="J1452" s="2">
        <v>1234.3698080599399</v>
      </c>
    </row>
    <row r="1453" spans="1:10" ht="12.75" customHeight="1">
      <c r="A1453" s="2">
        <v>1452</v>
      </c>
      <c r="B1453" s="2" t="s">
        <v>2198</v>
      </c>
      <c r="C1453" s="2" t="s">
        <v>58</v>
      </c>
      <c r="D1453" s="2" t="str">
        <f>VLOOKUP(C1453,'Industry Group'!$D$3:$G$172, 4,FALSE)</f>
        <v>Power &amp; Energy</v>
      </c>
      <c r="E1453" s="2" t="s">
        <v>2195</v>
      </c>
      <c r="F1453" s="2" t="s">
        <v>2196</v>
      </c>
      <c r="G1453" s="2" t="s">
        <v>2197</v>
      </c>
      <c r="H1453" s="2">
        <v>118.46303949999999</v>
      </c>
      <c r="I1453" s="2">
        <v>-8.5381571999999899</v>
      </c>
      <c r="J1453" s="2">
        <v>1308.3775395484699</v>
      </c>
    </row>
    <row r="1454" spans="1:10" ht="12.75" hidden="1" customHeight="1">
      <c r="A1454" s="2">
        <v>1453</v>
      </c>
      <c r="B1454" s="2" t="s">
        <v>2199</v>
      </c>
      <c r="C1454" s="2" t="s">
        <v>137</v>
      </c>
      <c r="D1454" s="2" t="str">
        <f>VLOOKUP(C1454,'Industry Group'!$D$3:$G$172, 4,FALSE)</f>
        <v>Food &amp; Beverage</v>
      </c>
      <c r="E1454" s="2" t="s">
        <v>2200</v>
      </c>
      <c r="F1454" s="2" t="s">
        <v>2196</v>
      </c>
      <c r="G1454" s="2" t="s">
        <v>2201</v>
      </c>
      <c r="H1454" s="2">
        <v>116.1582126</v>
      </c>
      <c r="I1454" s="2">
        <v>-8.5935343</v>
      </c>
      <c r="J1454" s="2">
        <v>1061.66803793807</v>
      </c>
    </row>
    <row r="1455" spans="1:10" ht="12.75" customHeight="1">
      <c r="A1455" s="2">
        <v>1454</v>
      </c>
      <c r="B1455" s="2" t="s">
        <v>2202</v>
      </c>
      <c r="C1455" s="2" t="s">
        <v>124</v>
      </c>
      <c r="D1455" s="2" t="str">
        <f>VLOOKUP(C1455,'Industry Group'!$D$3:$G$172, 4,FALSE)</f>
        <v>Power &amp; Energy</v>
      </c>
      <c r="E1455" s="2" t="s">
        <v>2200</v>
      </c>
      <c r="F1455" s="2" t="s">
        <v>2196</v>
      </c>
      <c r="G1455" s="2" t="s">
        <v>2201</v>
      </c>
      <c r="H1455" s="2">
        <v>116.0729984</v>
      </c>
      <c r="I1455" s="2">
        <v>-8.6596312999999991</v>
      </c>
      <c r="J1455" s="2">
        <v>1054.3652541234901</v>
      </c>
    </row>
    <row r="1456" spans="1:10" ht="12.75" customHeight="1">
      <c r="A1456" s="2">
        <v>1455</v>
      </c>
      <c r="B1456" s="2" t="s">
        <v>2203</v>
      </c>
      <c r="C1456" s="2" t="s">
        <v>150</v>
      </c>
      <c r="D1456" s="2" t="str">
        <f>VLOOKUP(C1456,'Industry Group'!$D$3:$G$172, 4,FALSE)</f>
        <v>Power &amp; Energy</v>
      </c>
      <c r="E1456" s="2" t="s">
        <v>2200</v>
      </c>
      <c r="F1456" s="2" t="s">
        <v>2196</v>
      </c>
      <c r="G1456" s="2" t="s">
        <v>2201</v>
      </c>
      <c r="H1456" s="2">
        <v>116.0729984</v>
      </c>
      <c r="I1456" s="2">
        <v>-8.6596312999999991</v>
      </c>
      <c r="J1456" s="2">
        <v>1054.3652541234901</v>
      </c>
    </row>
    <row r="1457" spans="1:10" ht="12.75" customHeight="1">
      <c r="A1457" s="2">
        <v>1456</v>
      </c>
      <c r="B1457" s="2" t="s">
        <v>2204</v>
      </c>
      <c r="C1457" s="2" t="s">
        <v>13</v>
      </c>
      <c r="D1457" s="2" t="str">
        <f>VLOOKUP(C1457,'Industry Group'!$D$3:$G$172, 4,FALSE)</f>
        <v>Power &amp; Energy</v>
      </c>
      <c r="E1457" s="2" t="s">
        <v>2205</v>
      </c>
      <c r="F1457" s="2" t="s">
        <v>2196</v>
      </c>
      <c r="G1457" s="2" t="s">
        <v>2206</v>
      </c>
      <c r="H1457" s="2">
        <v>116.2732938</v>
      </c>
      <c r="I1457" s="2">
        <v>-8.7622911999999999</v>
      </c>
      <c r="J1457" s="2">
        <v>1078.56399494166</v>
      </c>
    </row>
    <row r="1458" spans="1:10" ht="12.75" customHeight="1">
      <c r="A1458" s="2">
        <v>1457</v>
      </c>
      <c r="B1458" s="2" t="s">
        <v>2207</v>
      </c>
      <c r="C1458" s="2" t="s">
        <v>58</v>
      </c>
      <c r="D1458" s="2" t="str">
        <f>VLOOKUP(C1458,'Industry Group'!$D$3:$G$172, 4,FALSE)</f>
        <v>Power &amp; Energy</v>
      </c>
      <c r="E1458" s="2" t="s">
        <v>2208</v>
      </c>
      <c r="F1458" s="2" t="s">
        <v>2196</v>
      </c>
      <c r="G1458" s="2" t="s">
        <v>2209</v>
      </c>
      <c r="H1458" s="2">
        <v>116.46107050000001</v>
      </c>
      <c r="I1458" s="2">
        <v>-8.6270788999999901</v>
      </c>
      <c r="J1458" s="2">
        <v>1094.9372803343299</v>
      </c>
    </row>
    <row r="1459" spans="1:10" ht="12.75" customHeight="1">
      <c r="A1459" s="2">
        <v>1458</v>
      </c>
      <c r="B1459" s="2" t="s">
        <v>2210</v>
      </c>
      <c r="C1459" s="2" t="s">
        <v>598</v>
      </c>
      <c r="D1459" s="2" t="str">
        <f>VLOOKUP(C1459,'Industry Group'!$D$3:$G$172, 4,FALSE)</f>
        <v>Power &amp; Energy</v>
      </c>
      <c r="E1459" s="2" t="s">
        <v>2208</v>
      </c>
      <c r="F1459" s="2" t="s">
        <v>2196</v>
      </c>
      <c r="G1459" s="2" t="s">
        <v>2209</v>
      </c>
      <c r="H1459" s="2">
        <v>116.7052108</v>
      </c>
      <c r="I1459" s="2">
        <v>-8.4336846999999899</v>
      </c>
      <c r="J1459" s="2">
        <v>1116.34712805608</v>
      </c>
    </row>
    <row r="1460" spans="1:10" ht="12.75" customHeight="1">
      <c r="A1460" s="2">
        <v>1459</v>
      </c>
      <c r="B1460" s="2" t="s">
        <v>2211</v>
      </c>
      <c r="C1460" s="2" t="s">
        <v>13</v>
      </c>
      <c r="D1460" s="2" t="str">
        <f>VLOOKUP(C1460,'Industry Group'!$D$3:$G$172, 4,FALSE)</f>
        <v>Power &amp; Energy</v>
      </c>
      <c r="E1460" s="2" t="s">
        <v>2212</v>
      </c>
      <c r="F1460" s="2" t="s">
        <v>2196</v>
      </c>
      <c r="G1460" s="2" t="s">
        <v>2213</v>
      </c>
      <c r="H1460" s="2">
        <v>117.37535440000001</v>
      </c>
      <c r="I1460" s="2">
        <v>-8.46701459999999</v>
      </c>
      <c r="J1460" s="2">
        <v>1189.3326056595099</v>
      </c>
    </row>
    <row r="1461" spans="1:10" ht="12.75" customHeight="1">
      <c r="A1461" s="2">
        <v>1460</v>
      </c>
      <c r="B1461" s="2" t="s">
        <v>2214</v>
      </c>
      <c r="C1461" s="2" t="s">
        <v>58</v>
      </c>
      <c r="D1461" s="2" t="str">
        <f>VLOOKUP(C1461,'Industry Group'!$D$3:$G$172, 4,FALSE)</f>
        <v>Power &amp; Energy</v>
      </c>
      <c r="E1461" s="2" t="s">
        <v>2212</v>
      </c>
      <c r="F1461" s="2" t="s">
        <v>2196</v>
      </c>
      <c r="G1461" s="2" t="s">
        <v>2213</v>
      </c>
      <c r="H1461" s="2">
        <v>117.4266101</v>
      </c>
      <c r="I1461" s="2">
        <v>-8.4993927999999901</v>
      </c>
      <c r="J1461" s="2">
        <v>1195.5831752316799</v>
      </c>
    </row>
    <row r="1462" spans="1:10" ht="12.75" customHeight="1">
      <c r="A1462" s="2">
        <v>1461</v>
      </c>
      <c r="B1462" s="2" t="s">
        <v>2215</v>
      </c>
      <c r="C1462" s="2" t="s">
        <v>58</v>
      </c>
      <c r="D1462" s="2" t="str">
        <f>VLOOKUP(C1462,'Industry Group'!$D$3:$G$172, 4,FALSE)</f>
        <v>Power &amp; Energy</v>
      </c>
      <c r="E1462" s="2" t="s">
        <v>2212</v>
      </c>
      <c r="F1462" s="2" t="s">
        <v>2196</v>
      </c>
      <c r="G1462" s="2" t="s">
        <v>2213</v>
      </c>
      <c r="H1462" s="2">
        <v>116.8198988</v>
      </c>
      <c r="I1462" s="2">
        <v>-8.7652283999999998</v>
      </c>
      <c r="J1462" s="2">
        <v>1136.94081468319</v>
      </c>
    </row>
    <row r="1463" spans="1:10" ht="12.75" customHeight="1">
      <c r="A1463" s="2">
        <v>1462</v>
      </c>
      <c r="B1463" s="2" t="s">
        <v>2216</v>
      </c>
      <c r="C1463" s="2" t="s">
        <v>58</v>
      </c>
      <c r="D1463" s="2" t="str">
        <f>VLOOKUP(C1463,'Industry Group'!$D$3:$G$172, 4,FALSE)</f>
        <v>Power &amp; Energy</v>
      </c>
      <c r="E1463" s="2" t="s">
        <v>2217</v>
      </c>
      <c r="F1463" s="2" t="s">
        <v>2196</v>
      </c>
      <c r="G1463" s="2" t="s">
        <v>2218</v>
      </c>
      <c r="H1463" s="2">
        <v>116.83842679999999</v>
      </c>
      <c r="I1463" s="2">
        <v>-8.7443004000000002</v>
      </c>
      <c r="J1463" s="2">
        <v>1138.3678062653901</v>
      </c>
    </row>
    <row r="1464" spans="1:10" ht="12.75" customHeight="1">
      <c r="A1464" s="2">
        <v>1463</v>
      </c>
      <c r="B1464" s="2" t="s">
        <v>2219</v>
      </c>
      <c r="C1464" s="2" t="s">
        <v>275</v>
      </c>
      <c r="D1464" s="2" t="str">
        <f>VLOOKUP(C1464,'Industry Group'!$D$3:$G$172, 4,FALSE)</f>
        <v>Metal &amp; non-metallic minerals</v>
      </c>
      <c r="E1464" s="2" t="s">
        <v>2217</v>
      </c>
      <c r="F1464" s="2" t="s">
        <v>2196</v>
      </c>
      <c r="G1464" s="2" t="s">
        <v>2218</v>
      </c>
      <c r="H1464" s="2">
        <v>116.8175703</v>
      </c>
      <c r="I1464" s="2">
        <v>-8.9835633999999995</v>
      </c>
      <c r="J1464" s="2">
        <v>1142.7347735609601</v>
      </c>
    </row>
    <row r="1465" spans="1:10" ht="12.75" customHeight="1">
      <c r="A1465" s="2">
        <v>1464</v>
      </c>
      <c r="B1465" s="2" t="s">
        <v>2220</v>
      </c>
      <c r="C1465" s="2" t="s">
        <v>13</v>
      </c>
      <c r="D1465" s="2" t="str">
        <f>VLOOKUP(C1465,'Industry Group'!$D$3:$G$172, 4,FALSE)</f>
        <v>Power &amp; Energy</v>
      </c>
      <c r="E1465" s="2" t="s">
        <v>2221</v>
      </c>
      <c r="F1465" s="2" t="s">
        <v>2196</v>
      </c>
      <c r="G1465" s="2" t="s">
        <v>2222</v>
      </c>
      <c r="H1465" s="2">
        <v>118.71163319999999</v>
      </c>
      <c r="I1465" s="2">
        <v>-8.4770897999999999</v>
      </c>
      <c r="J1465" s="2">
        <v>1334.07461781605</v>
      </c>
    </row>
    <row r="1466" spans="1:10" ht="12.75" customHeight="1">
      <c r="A1466" s="2">
        <v>1465</v>
      </c>
      <c r="B1466" s="2" t="s">
        <v>2223</v>
      </c>
      <c r="C1466" s="2" t="s">
        <v>58</v>
      </c>
      <c r="D1466" s="2" t="str">
        <f>VLOOKUP(C1466,'Industry Group'!$D$3:$G$172, 4,FALSE)</f>
        <v>Power &amp; Energy</v>
      </c>
      <c r="E1466" s="2" t="s">
        <v>2221</v>
      </c>
      <c r="F1466" s="2" t="s">
        <v>2196</v>
      </c>
      <c r="G1466" s="2" t="s">
        <v>2222</v>
      </c>
      <c r="H1466" s="2">
        <v>118.7410558</v>
      </c>
      <c r="I1466" s="2">
        <v>-8.4591832999999994</v>
      </c>
      <c r="J1466" s="2">
        <v>1336.91648068534</v>
      </c>
    </row>
    <row r="1467" spans="1:10" ht="12.75" customHeight="1">
      <c r="A1467" s="2">
        <v>1466</v>
      </c>
      <c r="B1467" s="2" t="s">
        <v>2224</v>
      </c>
      <c r="C1467" s="2" t="s">
        <v>58</v>
      </c>
      <c r="D1467" s="2" t="str">
        <f>VLOOKUP(C1467,'Industry Group'!$D$3:$G$172, 4,FALSE)</f>
        <v>Power &amp; Energy</v>
      </c>
      <c r="E1467" s="2" t="s">
        <v>2221</v>
      </c>
      <c r="F1467" s="2" t="s">
        <v>2196</v>
      </c>
      <c r="G1467" s="2" t="s">
        <v>2222</v>
      </c>
      <c r="H1467" s="2">
        <v>118.7439796</v>
      </c>
      <c r="I1467" s="2">
        <v>-8.4589081000000004</v>
      </c>
      <c r="J1467" s="2">
        <v>1337.2282106288101</v>
      </c>
    </row>
    <row r="1468" spans="1:10" ht="12.75" hidden="1" customHeight="1">
      <c r="A1468" s="2">
        <v>1467</v>
      </c>
      <c r="B1468" s="2" t="s">
        <v>2225</v>
      </c>
      <c r="C1468" s="2" t="s">
        <v>137</v>
      </c>
      <c r="D1468" s="2" t="str">
        <f>VLOOKUP(C1468,'Industry Group'!$D$3:$G$172, 4,FALSE)</f>
        <v>Food &amp; Beverage</v>
      </c>
      <c r="E1468" s="2" t="s">
        <v>2226</v>
      </c>
      <c r="F1468" s="2" t="s">
        <v>2196</v>
      </c>
      <c r="G1468" s="2" t="s">
        <v>2227</v>
      </c>
      <c r="H1468" s="2">
        <v>116.13128</v>
      </c>
      <c r="I1468" s="2">
        <v>-8.5870789999999992</v>
      </c>
      <c r="J1468" s="2">
        <v>1058.6177193814499</v>
      </c>
    </row>
    <row r="1469" spans="1:10" ht="12.75" customHeight="1">
      <c r="A1469" s="2">
        <v>1468</v>
      </c>
      <c r="B1469" s="2" t="s">
        <v>2228</v>
      </c>
      <c r="C1469" s="2" t="s">
        <v>13</v>
      </c>
      <c r="D1469" s="2" t="str">
        <f>VLOOKUP(C1469,'Industry Group'!$D$3:$G$172, 4,FALSE)</f>
        <v>Power &amp; Energy</v>
      </c>
      <c r="E1469" s="2" t="s">
        <v>2226</v>
      </c>
      <c r="F1469" s="2" t="s">
        <v>2196</v>
      </c>
      <c r="G1469" s="2" t="s">
        <v>2227</v>
      </c>
      <c r="H1469" s="2">
        <v>116.0727235</v>
      </c>
      <c r="I1469" s="2">
        <v>-8.5683803999999899</v>
      </c>
      <c r="J1469" s="2">
        <v>1051.8613385675901</v>
      </c>
    </row>
    <row r="1470" spans="1:10" ht="12.75" customHeight="1">
      <c r="A1470" s="2">
        <v>1469</v>
      </c>
      <c r="B1470" s="2" t="s">
        <v>2229</v>
      </c>
      <c r="C1470" s="2" t="s">
        <v>58</v>
      </c>
      <c r="D1470" s="2" t="str">
        <f>VLOOKUP(C1470,'Industry Group'!$D$3:$G$172, 4,FALSE)</f>
        <v>Power &amp; Energy</v>
      </c>
      <c r="E1470" s="2" t="s">
        <v>2226</v>
      </c>
      <c r="F1470" s="2" t="s">
        <v>2196</v>
      </c>
      <c r="G1470" s="2" t="s">
        <v>2227</v>
      </c>
      <c r="H1470" s="2">
        <v>116.081639</v>
      </c>
      <c r="I1470" s="2">
        <v>-8.5774369999999998</v>
      </c>
      <c r="J1470" s="2">
        <v>1053.0555689893399</v>
      </c>
    </row>
    <row r="1471" spans="1:10" ht="12.75" customHeight="1">
      <c r="A1471" s="2">
        <v>1470</v>
      </c>
      <c r="B1471" s="2" t="s">
        <v>2230</v>
      </c>
      <c r="C1471" s="2" t="s">
        <v>58</v>
      </c>
      <c r="D1471" s="2" t="str">
        <f>VLOOKUP(C1471,'Industry Group'!$D$3:$G$172, 4,FALSE)</f>
        <v>Power &amp; Energy</v>
      </c>
      <c r="E1471" s="2" t="s">
        <v>2231</v>
      </c>
      <c r="F1471" s="2" t="s">
        <v>2232</v>
      </c>
      <c r="G1471" s="2" t="s">
        <v>2233</v>
      </c>
      <c r="H1471" s="2">
        <v>124.8621924</v>
      </c>
      <c r="I1471" s="2">
        <v>-9.0862980999999898</v>
      </c>
      <c r="J1471" s="2">
        <v>2013.04144140272</v>
      </c>
    </row>
    <row r="1472" spans="1:10" ht="12.75" customHeight="1">
      <c r="A1472" s="2">
        <v>1471</v>
      </c>
      <c r="B1472" s="2" t="s">
        <v>2234</v>
      </c>
      <c r="C1472" s="2" t="s">
        <v>13</v>
      </c>
      <c r="D1472" s="2" t="str">
        <f>VLOOKUP(C1472,'Industry Group'!$D$3:$G$172, 4,FALSE)</f>
        <v>Power &amp; Energy</v>
      </c>
      <c r="E1472" s="2" t="s">
        <v>2235</v>
      </c>
      <c r="F1472" s="2" t="s">
        <v>2232</v>
      </c>
      <c r="G1472" s="2" t="s">
        <v>2236</v>
      </c>
      <c r="H1472" s="2">
        <v>123.52926189999999</v>
      </c>
      <c r="I1472" s="2">
        <v>-10.195327900000001</v>
      </c>
      <c r="J1472" s="2">
        <v>1890.5167627502101</v>
      </c>
    </row>
    <row r="1473" spans="1:10" ht="12.75" customHeight="1">
      <c r="A1473" s="2">
        <v>1472</v>
      </c>
      <c r="B1473" s="2" t="s">
        <v>2237</v>
      </c>
      <c r="C1473" s="2" t="s">
        <v>58</v>
      </c>
      <c r="D1473" s="2" t="str">
        <f>VLOOKUP(C1473,'Industry Group'!$D$3:$G$172, 4,FALSE)</f>
        <v>Power &amp; Energy</v>
      </c>
      <c r="E1473" s="2" t="s">
        <v>2235</v>
      </c>
      <c r="F1473" s="2" t="s">
        <v>2232</v>
      </c>
      <c r="G1473" s="2" t="s">
        <v>2236</v>
      </c>
      <c r="H1473" s="2">
        <v>123.6336953</v>
      </c>
      <c r="I1473" s="2">
        <v>-10.155563799999999</v>
      </c>
      <c r="J1473" s="2">
        <v>1900.7690389785901</v>
      </c>
    </row>
    <row r="1474" spans="1:10" ht="12.75" customHeight="1">
      <c r="A1474" s="2">
        <v>1473</v>
      </c>
      <c r="B1474" s="2" t="s">
        <v>2238</v>
      </c>
      <c r="C1474" s="2" t="s">
        <v>25</v>
      </c>
      <c r="D1474" s="2" t="str">
        <f>VLOOKUP(C1474,'Industry Group'!$D$3:$G$172, 4,FALSE)</f>
        <v>Cement, Steel &amp; heavy industry</v>
      </c>
      <c r="E1474" s="2" t="s">
        <v>2235</v>
      </c>
      <c r="F1474" s="2" t="s">
        <v>2232</v>
      </c>
      <c r="G1474" s="2" t="s">
        <v>2236</v>
      </c>
      <c r="H1474" s="2">
        <v>123.539603</v>
      </c>
      <c r="I1474" s="2">
        <v>-10.192193</v>
      </c>
      <c r="J1474" s="2">
        <v>1891.54972379987</v>
      </c>
    </row>
    <row r="1475" spans="1:10" ht="12.75" customHeight="1">
      <c r="A1475" s="2">
        <v>1474</v>
      </c>
      <c r="B1475" s="2" t="s">
        <v>2239</v>
      </c>
      <c r="C1475" s="2" t="s">
        <v>13</v>
      </c>
      <c r="D1475" s="2" t="str">
        <f>VLOOKUP(C1475,'Industry Group'!$D$3:$G$172, 4,FALSE)</f>
        <v>Power &amp; Energy</v>
      </c>
      <c r="E1475" s="2" t="s">
        <v>2240</v>
      </c>
      <c r="F1475" s="2" t="s">
        <v>2241</v>
      </c>
      <c r="G1475" s="2" t="s">
        <v>2242</v>
      </c>
      <c r="H1475" s="2">
        <v>140.3963799</v>
      </c>
      <c r="I1475" s="2">
        <v>-8.4732965</v>
      </c>
      <c r="J1475" s="2">
        <v>3711.66347191156</v>
      </c>
    </row>
    <row r="1476" spans="1:10" ht="12.75" customHeight="1">
      <c r="A1476" s="2">
        <v>1475</v>
      </c>
      <c r="B1476" s="2" t="s">
        <v>2243</v>
      </c>
      <c r="C1476" s="2" t="s">
        <v>150</v>
      </c>
      <c r="D1476" s="2" t="str">
        <f>VLOOKUP(C1476,'Industry Group'!$D$3:$G$172, 4,FALSE)</f>
        <v>Power &amp; Energy</v>
      </c>
      <c r="E1476" s="2" t="s">
        <v>2244</v>
      </c>
      <c r="F1476" s="2" t="s">
        <v>2241</v>
      </c>
      <c r="G1476" s="2" t="s">
        <v>2245</v>
      </c>
      <c r="H1476" s="2">
        <v>136.83930910000001</v>
      </c>
      <c r="I1476" s="2">
        <v>-4.8280716999999997</v>
      </c>
      <c r="J1476" s="2">
        <v>3326.5187493756398</v>
      </c>
    </row>
    <row r="1477" spans="1:10" ht="12.75" customHeight="1">
      <c r="A1477" s="2">
        <v>1476</v>
      </c>
      <c r="B1477" s="2" t="s">
        <v>2246</v>
      </c>
      <c r="C1477" s="2" t="s">
        <v>13</v>
      </c>
      <c r="D1477" s="2" t="str">
        <f>VLOOKUP(C1477,'Industry Group'!$D$3:$G$172, 4,FALSE)</f>
        <v>Power &amp; Energy</v>
      </c>
      <c r="E1477" s="2" t="s">
        <v>2247</v>
      </c>
      <c r="F1477" s="2" t="s">
        <v>2241</v>
      </c>
      <c r="G1477" s="2" t="s">
        <v>2248</v>
      </c>
      <c r="H1477" s="2">
        <v>140.67493039999999</v>
      </c>
      <c r="I1477" s="2">
        <v>-2.6017633</v>
      </c>
      <c r="J1477" s="2">
        <v>3775.1841898170401</v>
      </c>
    </row>
    <row r="1478" spans="1:10" ht="12.75" customHeight="1">
      <c r="A1478" s="2">
        <v>1477</v>
      </c>
      <c r="B1478" s="2" t="s">
        <v>2249</v>
      </c>
      <c r="C1478" s="2" t="s">
        <v>13</v>
      </c>
      <c r="D1478" s="2" t="str">
        <f>VLOOKUP(C1478,'Industry Group'!$D$3:$G$172, 4,FALSE)</f>
        <v>Power &amp; Energy</v>
      </c>
      <c r="E1478" s="2" t="s">
        <v>2250</v>
      </c>
      <c r="F1478" s="2" t="s">
        <v>2251</v>
      </c>
      <c r="G1478" s="2" t="s">
        <v>2252</v>
      </c>
      <c r="H1478" s="2">
        <v>134.05937019999999</v>
      </c>
      <c r="I1478" s="2">
        <v>-0.86913429999999903</v>
      </c>
      <c r="J1478" s="2">
        <v>3080.3188171124998</v>
      </c>
    </row>
    <row r="1479" spans="1:10" ht="12.75" customHeight="1">
      <c r="A1479" s="2">
        <v>1478</v>
      </c>
      <c r="B1479" s="2" t="s">
        <v>2253</v>
      </c>
      <c r="C1479" s="2" t="s">
        <v>58</v>
      </c>
      <c r="D1479" s="2" t="str">
        <f>VLOOKUP(C1479,'Industry Group'!$D$3:$G$172, 4,FALSE)</f>
        <v>Power &amp; Energy</v>
      </c>
      <c r="E1479" s="2" t="s">
        <v>2250</v>
      </c>
      <c r="F1479" s="2" t="s">
        <v>2251</v>
      </c>
      <c r="G1479" s="2" t="s">
        <v>2252</v>
      </c>
      <c r="H1479" s="2">
        <v>134.06536009999999</v>
      </c>
      <c r="I1479" s="2">
        <v>-0.87196720000000005</v>
      </c>
      <c r="J1479" s="2">
        <v>3080.9072163160699</v>
      </c>
    </row>
    <row r="1480" spans="1:10" ht="12.75" hidden="1" customHeight="1">
      <c r="A1480" s="2">
        <v>1479</v>
      </c>
      <c r="B1480" s="2" t="s">
        <v>2254</v>
      </c>
      <c r="C1480" s="2" t="s">
        <v>18</v>
      </c>
      <c r="D1480" s="2" t="str">
        <f>VLOOKUP(C1480,'Industry Group'!$D$3:$G$172, 4,FALSE)</f>
        <v>Agro-based industry</v>
      </c>
      <c r="E1480" s="2" t="s">
        <v>2250</v>
      </c>
      <c r="F1480" s="2" t="s">
        <v>2251</v>
      </c>
      <c r="G1480" s="2" t="s">
        <v>2252</v>
      </c>
      <c r="H1480" s="2">
        <v>133.5879008</v>
      </c>
      <c r="I1480" s="2">
        <v>-0.82525929999999903</v>
      </c>
      <c r="J1480" s="2">
        <v>3029.9759755671498</v>
      </c>
    </row>
    <row r="1481" spans="1:10" ht="12.75" customHeight="1">
      <c r="A1481" s="2">
        <v>1480</v>
      </c>
      <c r="B1481" s="2" t="s">
        <v>2255</v>
      </c>
      <c r="C1481" s="2" t="s">
        <v>25</v>
      </c>
      <c r="D1481" s="2" t="str">
        <f>VLOOKUP(C1481,'Industry Group'!$D$3:$G$172, 4,FALSE)</f>
        <v>Cement, Steel &amp; heavy industry</v>
      </c>
      <c r="E1481" s="2" t="s">
        <v>2250</v>
      </c>
      <c r="F1481" s="2" t="s">
        <v>2251</v>
      </c>
      <c r="G1481" s="2" t="s">
        <v>2252</v>
      </c>
      <c r="H1481" s="2">
        <v>134.02601910000001</v>
      </c>
      <c r="I1481" s="2">
        <v>-0.99506289999999997</v>
      </c>
      <c r="J1481" s="2">
        <v>3073.8504798487802</v>
      </c>
    </row>
    <row r="1482" spans="1:10" ht="12.75" customHeight="1">
      <c r="A1482" s="2">
        <v>1481</v>
      </c>
      <c r="B1482" s="2" t="s">
        <v>2256</v>
      </c>
      <c r="C1482" s="2" t="s">
        <v>2257</v>
      </c>
      <c r="D1482" s="2" t="str">
        <f>VLOOKUP(C1482,'Industry Group'!$D$3:$G$172, 4,FALSE)</f>
        <v>Metal &amp; non-metallic minerals</v>
      </c>
      <c r="E1482" s="2" t="s">
        <v>2258</v>
      </c>
      <c r="F1482" s="2" t="s">
        <v>2251</v>
      </c>
      <c r="G1482" s="2" t="s">
        <v>2259</v>
      </c>
      <c r="H1482" s="2">
        <v>129.90258209999999</v>
      </c>
      <c r="I1482" s="2">
        <v>-0.4418513</v>
      </c>
      <c r="J1482" s="2">
        <v>2640.44444576254</v>
      </c>
    </row>
    <row r="1483" spans="1:10" ht="12.75" customHeight="1">
      <c r="A1483" s="2">
        <v>1482</v>
      </c>
      <c r="B1483" s="2" t="s">
        <v>2260</v>
      </c>
      <c r="C1483" s="2" t="s">
        <v>99</v>
      </c>
      <c r="D1483" s="2" t="str">
        <f>VLOOKUP(C1483,'Industry Group'!$D$3:$G$172, 4,FALSE)</f>
        <v>Oil &amp; Gas refining</v>
      </c>
      <c r="E1483" s="2" t="s">
        <v>2261</v>
      </c>
      <c r="F1483" s="2" t="s">
        <v>2251</v>
      </c>
      <c r="G1483" s="2" t="s">
        <v>2262</v>
      </c>
      <c r="H1483" s="2">
        <v>131.02202589999999</v>
      </c>
      <c r="I1483" s="2">
        <v>-1.3186815000000001</v>
      </c>
      <c r="J1483" s="2">
        <v>2739.2220762777501</v>
      </c>
    </row>
    <row r="1484" spans="1:10" ht="12.75" customHeight="1">
      <c r="A1484" s="2">
        <v>1483</v>
      </c>
      <c r="B1484" s="2" t="s">
        <v>2263</v>
      </c>
      <c r="C1484" s="2" t="s">
        <v>32</v>
      </c>
      <c r="D1484" s="2" t="str">
        <f>VLOOKUP(C1484,'Industry Group'!$D$3:$G$172, 4,FALSE)</f>
        <v>Power &amp; Energy</v>
      </c>
      <c r="E1484" s="2" t="s">
        <v>2264</v>
      </c>
      <c r="F1484" s="2" t="s">
        <v>2251</v>
      </c>
      <c r="G1484" s="2" t="s">
        <v>2265</v>
      </c>
      <c r="H1484" s="2">
        <v>133.14338100000001</v>
      </c>
      <c r="I1484" s="2">
        <v>-2.4411013000000001</v>
      </c>
      <c r="J1484" s="2">
        <v>2948.4170669905102</v>
      </c>
    </row>
    <row r="1485" spans="1:10" ht="12.75" customHeight="1">
      <c r="A1485" s="2">
        <v>1484</v>
      </c>
      <c r="B1485" s="2" t="s">
        <v>2266</v>
      </c>
      <c r="C1485" s="2" t="s">
        <v>13</v>
      </c>
      <c r="D1485" s="2" t="str">
        <f>VLOOKUP(C1485,'Industry Group'!$D$3:$G$172, 4,FALSE)</f>
        <v>Power &amp; Energy</v>
      </c>
      <c r="E1485" s="2" t="s">
        <v>2267</v>
      </c>
      <c r="F1485" s="2" t="s">
        <v>2251</v>
      </c>
      <c r="G1485" s="2" t="s">
        <v>2268</v>
      </c>
      <c r="H1485" s="2">
        <v>131.25029330000001</v>
      </c>
      <c r="I1485" s="2">
        <v>-0.87664039999999999</v>
      </c>
      <c r="J1485" s="2">
        <v>2774.68620144328</v>
      </c>
    </row>
    <row r="1486" spans="1:10" ht="12.75" customHeight="1">
      <c r="A1486" s="2">
        <v>1485</v>
      </c>
      <c r="B1486" s="2" t="s">
        <v>2269</v>
      </c>
      <c r="C1486" s="2" t="s">
        <v>32</v>
      </c>
      <c r="D1486" s="2" t="str">
        <f>VLOOKUP(C1486,'Industry Group'!$D$3:$G$172, 4,FALSE)</f>
        <v>Power &amp; Energy</v>
      </c>
      <c r="E1486" s="2" t="s">
        <v>2267</v>
      </c>
      <c r="F1486" s="2" t="s">
        <v>2251</v>
      </c>
      <c r="G1486" s="2" t="s">
        <v>2268</v>
      </c>
      <c r="H1486" s="2">
        <v>131.25029330000001</v>
      </c>
      <c r="I1486" s="2">
        <v>-0.87664039999999999</v>
      </c>
      <c r="J1486" s="2">
        <v>2774.68620144328</v>
      </c>
    </row>
    <row r="1487" spans="1:10" ht="12.75" customHeight="1">
      <c r="A1487" s="2">
        <v>1486</v>
      </c>
      <c r="B1487" s="2" t="s">
        <v>2270</v>
      </c>
      <c r="C1487" s="2" t="s">
        <v>32</v>
      </c>
      <c r="D1487" s="2" t="str">
        <f>VLOOKUP(C1487,'Industry Group'!$D$3:$G$172, 4,FALSE)</f>
        <v>Power &amp; Energy</v>
      </c>
      <c r="E1487" s="2" t="s">
        <v>2267</v>
      </c>
      <c r="F1487" s="2" t="s">
        <v>2251</v>
      </c>
      <c r="G1487" s="2" t="s">
        <v>2268</v>
      </c>
      <c r="H1487" s="2">
        <v>131.27525779999999</v>
      </c>
      <c r="I1487" s="2">
        <v>-1.0019562</v>
      </c>
      <c r="J1487" s="2">
        <v>2774.3074489474802</v>
      </c>
    </row>
    <row r="1488" spans="1:10" ht="12.75" customHeight="1">
      <c r="A1488" s="2">
        <v>1487</v>
      </c>
      <c r="B1488" s="2" t="s">
        <v>2271</v>
      </c>
      <c r="C1488" s="2" t="s">
        <v>58</v>
      </c>
      <c r="D1488" s="2" t="str">
        <f>VLOOKUP(C1488,'Industry Group'!$D$3:$G$172, 4,FALSE)</f>
        <v>Power &amp; Energy</v>
      </c>
      <c r="E1488" s="2" t="s">
        <v>2267</v>
      </c>
      <c r="F1488" s="2" t="s">
        <v>2251</v>
      </c>
      <c r="G1488" s="2" t="s">
        <v>2268</v>
      </c>
      <c r="H1488" s="2">
        <v>131.39117780000001</v>
      </c>
      <c r="I1488" s="2">
        <v>-0.91663019999999995</v>
      </c>
      <c r="J1488" s="2">
        <v>2788.9841988458702</v>
      </c>
    </row>
    <row r="1489" spans="1:10" ht="12.75" hidden="1" customHeight="1">
      <c r="A1489" s="2">
        <v>1488</v>
      </c>
      <c r="B1489" s="2" t="s">
        <v>2272</v>
      </c>
      <c r="C1489" s="2" t="s">
        <v>18</v>
      </c>
      <c r="D1489" s="2" t="str">
        <f>VLOOKUP(C1489,'Industry Group'!$D$3:$G$172, 4,FALSE)</f>
        <v>Agro-based industry</v>
      </c>
      <c r="E1489" s="2" t="s">
        <v>2267</v>
      </c>
      <c r="F1489" s="2" t="s">
        <v>2251</v>
      </c>
      <c r="G1489" s="2" t="s">
        <v>2268</v>
      </c>
      <c r="H1489" s="2">
        <v>131.25582800000001</v>
      </c>
      <c r="I1489" s="2">
        <v>-0.87616289999999997</v>
      </c>
      <c r="J1489" s="2">
        <v>2775.2985269383098</v>
      </c>
    </row>
    <row r="1490" spans="1:10" ht="12.75" customHeight="1">
      <c r="A1490" s="2">
        <v>1489</v>
      </c>
      <c r="B1490" s="2" t="s">
        <v>2273</v>
      </c>
      <c r="C1490" s="2" t="s">
        <v>32</v>
      </c>
      <c r="D1490" s="2" t="str">
        <f>VLOOKUP(C1490,'Industry Group'!$D$3:$G$172, 4,FALSE)</f>
        <v>Power &amp; Energy</v>
      </c>
      <c r="E1490" s="2" t="s">
        <v>2274</v>
      </c>
      <c r="F1490" s="2" t="s">
        <v>2251</v>
      </c>
      <c r="G1490" s="2" t="s">
        <v>2275</v>
      </c>
      <c r="H1490" s="2">
        <v>131.25931919999999</v>
      </c>
      <c r="I1490" s="2">
        <v>-0.87693309999999902</v>
      </c>
      <c r="J1490" s="2">
        <v>2775.6580972093798</v>
      </c>
    </row>
    <row r="1491" spans="1:10" ht="12.75" customHeight="1">
      <c r="A1491" s="2">
        <v>1490</v>
      </c>
      <c r="B1491" s="2" t="s">
        <v>2276</v>
      </c>
      <c r="C1491" s="2" t="s">
        <v>32</v>
      </c>
      <c r="D1491" s="2" t="str">
        <f>VLOOKUP(C1491,'Industry Group'!$D$3:$G$172, 4,FALSE)</f>
        <v>Power &amp; Energy</v>
      </c>
      <c r="E1491" s="2" t="s">
        <v>100</v>
      </c>
      <c r="F1491" s="2" t="s">
        <v>69</v>
      </c>
      <c r="G1491" s="2" t="s">
        <v>101</v>
      </c>
      <c r="H1491" s="2">
        <v>101.22243690000001</v>
      </c>
      <c r="I1491" s="2">
        <v>1.2626136999999999</v>
      </c>
      <c r="J1491" s="2">
        <v>1040.33120023162</v>
      </c>
    </row>
    <row r="1492" spans="1:10" ht="12.75" hidden="1" customHeight="1">
      <c r="A1492" s="2">
        <v>88</v>
      </c>
      <c r="B1492" s="2" t="s">
        <v>2277</v>
      </c>
      <c r="C1492" s="2" t="s">
        <v>825</v>
      </c>
      <c r="D1492" s="2" t="str">
        <f>VLOOKUP(C1492,'Industry Group'!$D$3:$G$172, 4,FALSE)</f>
        <v>Capital goods &amp; automobile components</v>
      </c>
      <c r="E1492" s="2" t="s">
        <v>2116</v>
      </c>
      <c r="F1492" s="2" t="s">
        <v>1697</v>
      </c>
      <c r="G1492" s="2" t="s">
        <v>2117</v>
      </c>
      <c r="H1492" s="2">
        <v>106.44985680000001</v>
      </c>
      <c r="I1492" s="2">
        <v>-6.1978252999999999</v>
      </c>
      <c r="J1492" s="2">
        <v>43.8127961593921</v>
      </c>
    </row>
    <row r="1493" spans="1:10" ht="12.75" hidden="1" customHeight="1">
      <c r="A1493" s="2">
        <v>1492</v>
      </c>
      <c r="B1493" s="2" t="s">
        <v>2278</v>
      </c>
      <c r="C1493" s="2" t="s">
        <v>18</v>
      </c>
      <c r="D1493" s="2" t="str">
        <f>VLOOKUP(C1493,'Industry Group'!$D$3:$G$172, 4,FALSE)</f>
        <v>Agro-based industry</v>
      </c>
      <c r="E1493" s="2" t="s">
        <v>100</v>
      </c>
      <c r="F1493" s="2" t="s">
        <v>69</v>
      </c>
      <c r="G1493" s="2" t="s">
        <v>101</v>
      </c>
      <c r="H1493" s="2">
        <v>102.080101</v>
      </c>
      <c r="I1493" s="2">
        <v>1.489214</v>
      </c>
      <c r="J1493" s="2">
        <v>1007.40148915808</v>
      </c>
    </row>
    <row r="1494" spans="1:10" ht="12.75" hidden="1" customHeight="1">
      <c r="A1494" s="2">
        <v>1493</v>
      </c>
      <c r="B1494" s="2" t="s">
        <v>2279</v>
      </c>
      <c r="C1494" s="2" t="s">
        <v>18</v>
      </c>
      <c r="D1494" s="2" t="str">
        <f>VLOOKUP(C1494,'Industry Group'!$D$3:$G$172, 4,FALSE)</f>
        <v>Agro-based industry</v>
      </c>
      <c r="E1494" s="2" t="s">
        <v>100</v>
      </c>
      <c r="F1494" s="2" t="s">
        <v>69</v>
      </c>
      <c r="G1494" s="2" t="s">
        <v>101</v>
      </c>
      <c r="H1494" s="2">
        <v>101.28457400000001</v>
      </c>
      <c r="I1494" s="2">
        <v>1.4341641999999899</v>
      </c>
      <c r="J1494" s="2">
        <v>1051.59867707281</v>
      </c>
    </row>
    <row r="1495" spans="1:10" ht="12.75" hidden="1" customHeight="1">
      <c r="A1495" s="2">
        <v>82</v>
      </c>
      <c r="B1495" s="2" t="s">
        <v>2280</v>
      </c>
      <c r="C1495" s="2" t="s">
        <v>246</v>
      </c>
      <c r="D1495" s="2" t="str">
        <f>VLOOKUP(C1495,'Industry Group'!$D$3:$G$172, 4,FALSE)</f>
        <v>Wood, Leather &amp; Paper</v>
      </c>
      <c r="E1495" s="2" t="s">
        <v>2116</v>
      </c>
      <c r="F1495" s="2" t="s">
        <v>1697</v>
      </c>
      <c r="G1495" s="2" t="s">
        <v>2117</v>
      </c>
      <c r="H1495" s="2">
        <v>106.45312680000001</v>
      </c>
      <c r="I1495" s="2">
        <v>-6.2022877999999997</v>
      </c>
      <c r="J1495" s="2">
        <v>43.439787504095101</v>
      </c>
    </row>
    <row r="1496" spans="1:10" ht="12.75" hidden="1" customHeight="1">
      <c r="A1496" s="2">
        <v>109</v>
      </c>
      <c r="B1496" s="2" t="s">
        <v>2281</v>
      </c>
      <c r="C1496" s="2" t="s">
        <v>1358</v>
      </c>
      <c r="D1496" s="2" t="str">
        <f>VLOOKUP(C1496,'Industry Group'!$D$3:$G$172, 4,FALSE)</f>
        <v>Capital goods &amp; automobile components</v>
      </c>
      <c r="E1496" s="2" t="s">
        <v>2116</v>
      </c>
      <c r="F1496" s="2" t="s">
        <v>1697</v>
      </c>
      <c r="G1496" s="2" t="s">
        <v>2117</v>
      </c>
      <c r="H1496" s="2">
        <v>106.4543656</v>
      </c>
      <c r="I1496" s="2">
        <v>-6.1985636</v>
      </c>
      <c r="J1496" s="2">
        <v>43.3117498847419</v>
      </c>
    </row>
    <row r="1497" spans="1:10" ht="12.75" hidden="1" customHeight="1">
      <c r="A1497" s="2">
        <v>1496</v>
      </c>
      <c r="B1497" s="2" t="s">
        <v>2282</v>
      </c>
      <c r="C1497" s="2" t="s">
        <v>18</v>
      </c>
      <c r="D1497" s="2" t="str">
        <f>VLOOKUP(C1497,'Industry Group'!$D$3:$G$172, 4,FALSE)</f>
        <v>Agro-based industry</v>
      </c>
      <c r="E1497" s="2" t="s">
        <v>100</v>
      </c>
      <c r="F1497" s="2" t="s">
        <v>69</v>
      </c>
      <c r="G1497" s="2" t="s">
        <v>101</v>
      </c>
      <c r="H1497" s="2">
        <v>101.1895292</v>
      </c>
      <c r="I1497" s="2">
        <v>1.4289352</v>
      </c>
      <c r="J1497" s="2">
        <v>1057.3730471578299</v>
      </c>
    </row>
    <row r="1498" spans="1:10" ht="12.75" hidden="1" customHeight="1">
      <c r="A1498" s="2">
        <v>1497</v>
      </c>
      <c r="B1498" s="2" t="s">
        <v>2283</v>
      </c>
      <c r="C1498" s="2" t="s">
        <v>18</v>
      </c>
      <c r="D1498" s="2" t="str">
        <f>VLOOKUP(C1498,'Industry Group'!$D$3:$G$172, 4,FALSE)</f>
        <v>Agro-based industry</v>
      </c>
      <c r="E1498" s="2" t="s">
        <v>100</v>
      </c>
      <c r="F1498" s="2" t="s">
        <v>69</v>
      </c>
      <c r="G1498" s="2" t="s">
        <v>101</v>
      </c>
      <c r="H1498" s="2">
        <v>101.276501</v>
      </c>
      <c r="I1498" s="2">
        <v>1.151966</v>
      </c>
      <c r="J1498" s="2">
        <v>1026.8699186522001</v>
      </c>
    </row>
    <row r="1499" spans="1:10" ht="12.75" hidden="1" customHeight="1">
      <c r="A1499" s="2">
        <v>1498</v>
      </c>
      <c r="B1499" s="2" t="s">
        <v>2284</v>
      </c>
      <c r="C1499" s="2" t="s">
        <v>18</v>
      </c>
      <c r="D1499" s="2" t="str">
        <f>VLOOKUP(C1499,'Industry Group'!$D$3:$G$172, 4,FALSE)</f>
        <v>Agro-based industry</v>
      </c>
      <c r="E1499" s="2" t="s">
        <v>100</v>
      </c>
      <c r="F1499" s="2" t="s">
        <v>69</v>
      </c>
      <c r="G1499" s="2" t="s">
        <v>101</v>
      </c>
      <c r="H1499" s="2">
        <v>101.30070480000001</v>
      </c>
      <c r="I1499" s="2">
        <v>1.3659223</v>
      </c>
      <c r="J1499" s="2">
        <v>1044.3989070007899</v>
      </c>
    </row>
    <row r="1500" spans="1:10" ht="12.75" hidden="1" customHeight="1">
      <c r="A1500" s="2">
        <v>1499</v>
      </c>
      <c r="B1500" s="2" t="s">
        <v>2285</v>
      </c>
      <c r="C1500" s="2" t="s">
        <v>18</v>
      </c>
      <c r="D1500" s="2" t="str">
        <f>VLOOKUP(C1500,'Industry Group'!$D$3:$G$172, 4,FALSE)</f>
        <v>Agro-based industry</v>
      </c>
      <c r="E1500" s="2" t="s">
        <v>100</v>
      </c>
      <c r="F1500" s="2" t="s">
        <v>69</v>
      </c>
      <c r="G1500" s="2" t="s">
        <v>101</v>
      </c>
      <c r="H1500" s="2">
        <v>101.239437</v>
      </c>
      <c r="I1500" s="2">
        <v>1.060584</v>
      </c>
      <c r="J1500" s="2">
        <v>1021.27168187266</v>
      </c>
    </row>
    <row r="1501" spans="1:10" ht="12.75" customHeight="1">
      <c r="A1501" s="2">
        <v>1500</v>
      </c>
      <c r="B1501" s="2" t="s">
        <v>2286</v>
      </c>
      <c r="C1501" s="2" t="s">
        <v>32</v>
      </c>
      <c r="D1501" s="2" t="str">
        <f>VLOOKUP(C1501,'Industry Group'!$D$3:$G$172, 4,FALSE)</f>
        <v>Power &amp; Energy</v>
      </c>
      <c r="E1501" s="2" t="s">
        <v>2287</v>
      </c>
      <c r="F1501" s="2" t="s">
        <v>69</v>
      </c>
      <c r="G1501" s="2" t="s">
        <v>2288</v>
      </c>
      <c r="H1501" s="2">
        <v>100.439656</v>
      </c>
      <c r="I1501" s="2">
        <v>1.0410934000000001</v>
      </c>
      <c r="J1501" s="2">
        <v>1076.16671014906</v>
      </c>
    </row>
    <row r="1502" spans="1:10" ht="12.75" hidden="1" customHeight="1">
      <c r="A1502" s="2">
        <v>586</v>
      </c>
      <c r="B1502" s="2" t="s">
        <v>2289</v>
      </c>
      <c r="C1502" s="2" t="s">
        <v>2014</v>
      </c>
      <c r="D1502" s="2" t="str">
        <f>VLOOKUP(C1502,'Industry Group'!$D$3:$G$172, 4,FALSE)</f>
        <v>Capital goods &amp; automobile components</v>
      </c>
      <c r="E1502" s="2" t="s">
        <v>2020</v>
      </c>
      <c r="F1502" s="2" t="s">
        <v>737</v>
      </c>
      <c r="G1502" s="2" t="s">
        <v>2021</v>
      </c>
      <c r="H1502" s="2">
        <v>107.1882347</v>
      </c>
      <c r="I1502" s="2">
        <v>-6.3842492999999996</v>
      </c>
      <c r="J1502" s="2">
        <v>42.648923204478301</v>
      </c>
    </row>
    <row r="1503" spans="1:10" ht="12.75" hidden="1" customHeight="1">
      <c r="A1503" s="2">
        <v>107</v>
      </c>
      <c r="B1503" s="2" t="s">
        <v>2290</v>
      </c>
      <c r="C1503" s="2" t="s">
        <v>1358</v>
      </c>
      <c r="D1503" s="2" t="str">
        <f>VLOOKUP(C1503,'Industry Group'!$D$3:$G$172, 4,FALSE)</f>
        <v>Capital goods &amp; automobile components</v>
      </c>
      <c r="E1503" s="2" t="s">
        <v>2116</v>
      </c>
      <c r="F1503" s="2" t="s">
        <v>1697</v>
      </c>
      <c r="G1503" s="2" t="s">
        <v>2117</v>
      </c>
      <c r="H1503" s="2">
        <v>106.4605565</v>
      </c>
      <c r="I1503" s="2">
        <v>-6.2114667999999904</v>
      </c>
      <c r="J1503" s="2">
        <v>42.612273190870503</v>
      </c>
    </row>
    <row r="1504" spans="1:10" ht="12.75" hidden="1" customHeight="1">
      <c r="A1504" s="2">
        <v>661</v>
      </c>
      <c r="B1504" s="2" t="s">
        <v>2291</v>
      </c>
      <c r="C1504" s="2" t="s">
        <v>2033</v>
      </c>
      <c r="D1504" s="2" t="str">
        <f>VLOOKUP(C1504,'Industry Group'!$D$3:$G$172, 4,FALSE)</f>
        <v>Capital goods &amp; automobile components</v>
      </c>
      <c r="E1504" s="2" t="s">
        <v>2112</v>
      </c>
      <c r="F1504" s="2" t="s">
        <v>737</v>
      </c>
      <c r="G1504" s="2" t="s">
        <v>2113</v>
      </c>
      <c r="H1504" s="2">
        <v>106.7956387</v>
      </c>
      <c r="I1504" s="2">
        <v>-6.5772895</v>
      </c>
      <c r="J1504" s="2">
        <v>41.394772322047501</v>
      </c>
    </row>
    <row r="1505" spans="1:10" ht="12.75" hidden="1" customHeight="1">
      <c r="A1505" s="2">
        <v>113</v>
      </c>
      <c r="B1505" s="2" t="s">
        <v>2292</v>
      </c>
      <c r="C1505" s="2" t="s">
        <v>658</v>
      </c>
      <c r="D1505" s="2" t="str">
        <f>VLOOKUP(C1505,'Industry Group'!$D$3:$G$172, 4,FALSE)</f>
        <v>Textile &amp; Clothing</v>
      </c>
      <c r="E1505" s="2" t="s">
        <v>2116</v>
      </c>
      <c r="F1505" s="2" t="s">
        <v>1697</v>
      </c>
      <c r="G1505" s="2" t="s">
        <v>2117</v>
      </c>
      <c r="H1505" s="2">
        <v>106.4742411</v>
      </c>
      <c r="I1505" s="2">
        <v>-6.2226090999999997</v>
      </c>
      <c r="J1505" s="2">
        <v>41.125244636172503</v>
      </c>
    </row>
    <row r="1506" spans="1:10" ht="12.75" hidden="1" customHeight="1">
      <c r="A1506" s="2">
        <v>459</v>
      </c>
      <c r="B1506" s="2" t="s">
        <v>2293</v>
      </c>
      <c r="C1506" s="2" t="s">
        <v>752</v>
      </c>
      <c r="D1506" s="2" t="str">
        <f>VLOOKUP(C1506,'Industry Group'!$D$3:$G$172, 4,FALSE)</f>
        <v>Capital goods &amp; automobile components</v>
      </c>
      <c r="E1506" s="2" t="s">
        <v>2102</v>
      </c>
      <c r="F1506" s="2" t="s">
        <v>737</v>
      </c>
      <c r="G1506" s="2" t="s">
        <v>2103</v>
      </c>
      <c r="H1506" s="2">
        <v>107.2084717</v>
      </c>
      <c r="I1506" s="2">
        <v>-6.2634306000000004</v>
      </c>
      <c r="J1506" s="2">
        <v>40.614281399119697</v>
      </c>
    </row>
    <row r="1507" spans="1:10" ht="12.75" hidden="1" customHeight="1">
      <c r="A1507" s="2">
        <v>100</v>
      </c>
      <c r="B1507" s="2" t="s">
        <v>2294</v>
      </c>
      <c r="C1507" s="2" t="s">
        <v>126</v>
      </c>
      <c r="D1507" s="2" t="str">
        <f>VLOOKUP(C1507,'Industry Group'!$D$3:$G$172, 4,FALSE)</f>
        <v>Agro-based industry</v>
      </c>
      <c r="E1507" s="2" t="s">
        <v>2116</v>
      </c>
      <c r="F1507" s="2" t="s">
        <v>1697</v>
      </c>
      <c r="G1507" s="2" t="s">
        <v>2117</v>
      </c>
      <c r="H1507" s="2">
        <v>106.47940269999999</v>
      </c>
      <c r="I1507" s="2">
        <v>-6.2068327999999999</v>
      </c>
      <c r="J1507" s="2">
        <v>40.5263204147249</v>
      </c>
    </row>
    <row r="1508" spans="1:10" ht="12.75" hidden="1" customHeight="1">
      <c r="A1508" s="2">
        <v>83</v>
      </c>
      <c r="B1508" s="2" t="s">
        <v>2295</v>
      </c>
      <c r="C1508" s="2" t="s">
        <v>752</v>
      </c>
      <c r="D1508" s="2" t="str">
        <f>VLOOKUP(C1508,'Industry Group'!$D$3:$G$172, 4,FALSE)</f>
        <v>Capital goods &amp; automobile components</v>
      </c>
      <c r="E1508" s="2" t="s">
        <v>2116</v>
      </c>
      <c r="F1508" s="2" t="s">
        <v>1697</v>
      </c>
      <c r="G1508" s="2" t="s">
        <v>2117</v>
      </c>
      <c r="H1508" s="2">
        <v>106.47990160000001</v>
      </c>
      <c r="I1508" s="2">
        <v>-6.2124014000000001</v>
      </c>
      <c r="J1508" s="2">
        <v>40.472351190943698</v>
      </c>
    </row>
    <row r="1509" spans="1:10" ht="12.75" customHeight="1">
      <c r="A1509" s="2">
        <v>457</v>
      </c>
      <c r="B1509" s="2" t="s">
        <v>2296</v>
      </c>
      <c r="C1509" s="2" t="s">
        <v>327</v>
      </c>
      <c r="D1509" s="2" t="str">
        <f>VLOOKUP(C1509,'Industry Group'!$D$3:$G$172, 4,FALSE)</f>
        <v>Cement, Steel &amp; heavy industry</v>
      </c>
      <c r="E1509" s="2" t="s">
        <v>2102</v>
      </c>
      <c r="F1509" s="2" t="s">
        <v>737</v>
      </c>
      <c r="G1509" s="2" t="s">
        <v>2103</v>
      </c>
      <c r="H1509" s="2">
        <v>107.1735638</v>
      </c>
      <c r="I1509" s="2">
        <v>-6.3667229999999897</v>
      </c>
      <c r="J1509" s="2">
        <v>40.3249964089174</v>
      </c>
    </row>
    <row r="1510" spans="1:10" ht="12.75" hidden="1" customHeight="1">
      <c r="A1510" s="2">
        <v>476</v>
      </c>
      <c r="B1510" s="2" t="s">
        <v>2297</v>
      </c>
      <c r="C1510" s="2" t="s">
        <v>825</v>
      </c>
      <c r="D1510" s="2" t="str">
        <f>VLOOKUP(C1510,'Industry Group'!$D$3:$G$172, 4,FALSE)</f>
        <v>Capital goods &amp; automobile components</v>
      </c>
      <c r="E1510" s="2" t="s">
        <v>2102</v>
      </c>
      <c r="F1510" s="2" t="s">
        <v>737</v>
      </c>
      <c r="G1510" s="2" t="s">
        <v>2103</v>
      </c>
      <c r="H1510" s="2">
        <v>107.1762559</v>
      </c>
      <c r="I1510" s="2">
        <v>-6.3599459999999999</v>
      </c>
      <c r="J1510" s="2">
        <v>40.272438219281497</v>
      </c>
    </row>
    <row r="1511" spans="1:10" ht="12.75" hidden="1" customHeight="1">
      <c r="A1511" s="2">
        <v>437</v>
      </c>
      <c r="B1511" s="2" t="s">
        <v>2298</v>
      </c>
      <c r="C1511" s="2" t="s">
        <v>2033</v>
      </c>
      <c r="D1511" s="2" t="str">
        <f>VLOOKUP(C1511,'Industry Group'!$D$3:$G$172, 4,FALSE)</f>
        <v>Capital goods &amp; automobile components</v>
      </c>
      <c r="E1511" s="2" t="s">
        <v>2102</v>
      </c>
      <c r="F1511" s="2" t="s">
        <v>737</v>
      </c>
      <c r="G1511" s="2" t="s">
        <v>2103</v>
      </c>
      <c r="H1511" s="2">
        <v>107.16145659999999</v>
      </c>
      <c r="I1511" s="2">
        <v>-6.3617032999999896</v>
      </c>
      <c r="J1511" s="2">
        <v>38.875984323824497</v>
      </c>
    </row>
    <row r="1512" spans="1:10" ht="12.75" customHeight="1">
      <c r="A1512" s="2">
        <v>102</v>
      </c>
      <c r="B1512" s="2" t="s">
        <v>2299</v>
      </c>
      <c r="C1512" s="2" t="s">
        <v>296</v>
      </c>
      <c r="D1512" s="2" t="str">
        <f>VLOOKUP(C1512,'Industry Group'!$D$3:$G$172, 4,FALSE)</f>
        <v>Metal &amp; non-metallic minerals</v>
      </c>
      <c r="E1512" s="2" t="s">
        <v>2116</v>
      </c>
      <c r="F1512" s="2" t="s">
        <v>1697</v>
      </c>
      <c r="G1512" s="2" t="s">
        <v>2117</v>
      </c>
      <c r="H1512" s="2">
        <v>106.4967539</v>
      </c>
      <c r="I1512" s="2">
        <v>-6.2078243999999998</v>
      </c>
      <c r="J1512" s="2">
        <v>38.605655075840197</v>
      </c>
    </row>
    <row r="1513" spans="1:10" ht="12.75" hidden="1" customHeight="1">
      <c r="A1513" s="2">
        <v>96</v>
      </c>
      <c r="B1513" s="2" t="s">
        <v>2300</v>
      </c>
      <c r="C1513" s="2" t="s">
        <v>190</v>
      </c>
      <c r="D1513" s="2" t="str">
        <f>VLOOKUP(C1513,'Industry Group'!$D$3:$G$172, 4,FALSE)</f>
        <v>Food &amp; Beverage</v>
      </c>
      <c r="E1513" s="2" t="s">
        <v>2116</v>
      </c>
      <c r="F1513" s="2" t="s">
        <v>1697</v>
      </c>
      <c r="G1513" s="2" t="s">
        <v>2117</v>
      </c>
      <c r="H1513" s="2">
        <v>106.50245990000001</v>
      </c>
      <c r="I1513" s="2">
        <v>-6.2180798999999896</v>
      </c>
      <c r="J1513" s="2">
        <v>37.987839580820797</v>
      </c>
    </row>
    <row r="1514" spans="1:10" ht="12.75" customHeight="1">
      <c r="A1514" s="2">
        <v>458</v>
      </c>
      <c r="B1514" s="2" t="s">
        <v>2301</v>
      </c>
      <c r="C1514" s="2" t="s">
        <v>327</v>
      </c>
      <c r="D1514" s="2" t="str">
        <f>VLOOKUP(C1514,'Industry Group'!$D$3:$G$172, 4,FALSE)</f>
        <v>Cement, Steel &amp; heavy industry</v>
      </c>
      <c r="E1514" s="2" t="s">
        <v>2102</v>
      </c>
      <c r="F1514" s="2" t="s">
        <v>737</v>
      </c>
      <c r="G1514" s="2" t="s">
        <v>2103</v>
      </c>
      <c r="H1514" s="2">
        <v>107.15659599999999</v>
      </c>
      <c r="I1514" s="2">
        <v>-6.3472410999999997</v>
      </c>
      <c r="J1514" s="2">
        <v>37.707345612256802</v>
      </c>
    </row>
    <row r="1515" spans="1:10" ht="12.75" customHeight="1">
      <c r="A1515" s="2">
        <v>103</v>
      </c>
      <c r="B1515" s="2" t="s">
        <v>2302</v>
      </c>
      <c r="C1515" s="2" t="s">
        <v>296</v>
      </c>
      <c r="D1515" s="2" t="str">
        <f>VLOOKUP(C1515,'Industry Group'!$D$3:$G$172, 4,FALSE)</f>
        <v>Metal &amp; non-metallic minerals</v>
      </c>
      <c r="E1515" s="2" t="s">
        <v>2116</v>
      </c>
      <c r="F1515" s="2" t="s">
        <v>1697</v>
      </c>
      <c r="G1515" s="2" t="s">
        <v>2117</v>
      </c>
      <c r="H1515" s="2">
        <v>106.50603</v>
      </c>
      <c r="I1515" s="2">
        <v>-6.2193138000000001</v>
      </c>
      <c r="J1515" s="2">
        <v>37.596897364831101</v>
      </c>
    </row>
    <row r="1516" spans="1:10" ht="12.75" hidden="1" customHeight="1">
      <c r="A1516" s="2">
        <v>91</v>
      </c>
      <c r="B1516" s="2" t="s">
        <v>2303</v>
      </c>
      <c r="C1516" s="2" t="s">
        <v>115</v>
      </c>
      <c r="D1516" s="2" t="str">
        <f>VLOOKUP(C1516,'Industry Group'!$D$3:$G$172, 4,FALSE)</f>
        <v>Food &amp; Beverage</v>
      </c>
      <c r="E1516" s="2" t="s">
        <v>2116</v>
      </c>
      <c r="F1516" s="2" t="s">
        <v>1697</v>
      </c>
      <c r="G1516" s="2" t="s">
        <v>2117</v>
      </c>
      <c r="H1516" s="2">
        <v>106.5070499</v>
      </c>
      <c r="I1516" s="2">
        <v>-6.2095379999999896</v>
      </c>
      <c r="J1516" s="2">
        <v>37.466128199020702</v>
      </c>
    </row>
    <row r="1517" spans="1:10" ht="12.75" hidden="1" customHeight="1">
      <c r="A1517" s="2">
        <v>1516</v>
      </c>
      <c r="B1517" s="2" t="s">
        <v>2304</v>
      </c>
      <c r="C1517" s="2" t="s">
        <v>18</v>
      </c>
      <c r="D1517" s="2" t="str">
        <f>VLOOKUP(C1517,'Industry Group'!$D$3:$G$172, 4,FALSE)</f>
        <v>Agro-based industry</v>
      </c>
      <c r="E1517" s="2" t="s">
        <v>68</v>
      </c>
      <c r="F1517" s="2" t="s">
        <v>69</v>
      </c>
      <c r="G1517" s="2" t="s">
        <v>70</v>
      </c>
      <c r="H1517" s="2">
        <v>101.1177778</v>
      </c>
      <c r="I1517" s="2">
        <v>0.85175239999999997</v>
      </c>
      <c r="J1517" s="2">
        <v>1011.3876303597</v>
      </c>
    </row>
    <row r="1518" spans="1:10" ht="12.75" hidden="1" customHeight="1">
      <c r="A1518" s="2">
        <v>1517</v>
      </c>
      <c r="B1518" s="2" t="s">
        <v>2305</v>
      </c>
      <c r="C1518" s="2" t="s">
        <v>18</v>
      </c>
      <c r="D1518" s="2" t="str">
        <f>VLOOKUP(C1518,'Industry Group'!$D$3:$G$172, 4,FALSE)</f>
        <v>Agro-based industry</v>
      </c>
      <c r="E1518" s="2" t="s">
        <v>68</v>
      </c>
      <c r="F1518" s="2" t="s">
        <v>69</v>
      </c>
      <c r="G1518" s="2" t="s">
        <v>70</v>
      </c>
      <c r="H1518" s="2">
        <v>101.0501727</v>
      </c>
      <c r="I1518" s="2">
        <v>0.78333019999999998</v>
      </c>
      <c r="J1518" s="2">
        <v>1010.24602299746</v>
      </c>
    </row>
    <row r="1519" spans="1:10" ht="12.75" hidden="1" customHeight="1">
      <c r="A1519" s="2">
        <v>92</v>
      </c>
      <c r="B1519" s="2" t="s">
        <v>2306</v>
      </c>
      <c r="C1519" s="2" t="s">
        <v>115</v>
      </c>
      <c r="D1519" s="2" t="str">
        <f>VLOOKUP(C1519,'Industry Group'!$D$3:$G$172, 4,FALSE)</f>
        <v>Food &amp; Beverage</v>
      </c>
      <c r="E1519" s="2" t="s">
        <v>2116</v>
      </c>
      <c r="F1519" s="2" t="s">
        <v>1697</v>
      </c>
      <c r="G1519" s="2" t="s">
        <v>2117</v>
      </c>
      <c r="H1519" s="2">
        <v>106.50851729999999</v>
      </c>
      <c r="I1519" s="2">
        <v>-6.2100314000000001</v>
      </c>
      <c r="J1519" s="2">
        <v>37.303886598494799</v>
      </c>
    </row>
    <row r="1520" spans="1:10" ht="12.75" hidden="1" customHeight="1">
      <c r="A1520" s="2">
        <v>1519</v>
      </c>
      <c r="B1520" s="2" t="s">
        <v>2307</v>
      </c>
      <c r="C1520" s="2" t="s">
        <v>18</v>
      </c>
      <c r="D1520" s="2" t="str">
        <f>VLOOKUP(C1520,'Industry Group'!$D$3:$G$172, 4,FALSE)</f>
        <v>Agro-based industry</v>
      </c>
      <c r="E1520" s="2" t="s">
        <v>68</v>
      </c>
      <c r="F1520" s="2" t="s">
        <v>69</v>
      </c>
      <c r="G1520" s="2" t="s">
        <v>70</v>
      </c>
      <c r="H1520" s="2">
        <v>100.75096259999999</v>
      </c>
      <c r="I1520" s="2">
        <v>0.58020050000000001</v>
      </c>
      <c r="J1520" s="2">
        <v>1014.78757692003</v>
      </c>
    </row>
    <row r="1521" spans="1:10" ht="12.75" hidden="1" customHeight="1">
      <c r="A1521" s="2">
        <v>1520</v>
      </c>
      <c r="B1521" s="2" t="s">
        <v>2308</v>
      </c>
      <c r="C1521" s="2" t="s">
        <v>18</v>
      </c>
      <c r="D1521" s="2" t="str">
        <f>VLOOKUP(C1521,'Industry Group'!$D$3:$G$172, 4,FALSE)</f>
        <v>Agro-based industry</v>
      </c>
      <c r="E1521" s="2" t="s">
        <v>68</v>
      </c>
      <c r="F1521" s="2" t="s">
        <v>69</v>
      </c>
      <c r="G1521" s="2" t="s">
        <v>70</v>
      </c>
      <c r="H1521" s="2">
        <v>100.88827360000001</v>
      </c>
      <c r="I1521" s="2">
        <v>0.81723269999999903</v>
      </c>
      <c r="J1521" s="2">
        <v>1024.6902098435601</v>
      </c>
    </row>
    <row r="1522" spans="1:10" ht="12.75" hidden="1" customHeight="1">
      <c r="A1522" s="2">
        <v>114</v>
      </c>
      <c r="B1522" s="2" t="s">
        <v>2309</v>
      </c>
      <c r="C1522" s="2" t="s">
        <v>2310</v>
      </c>
      <c r="D1522" s="2" t="str">
        <f>VLOOKUP(C1522,'Industry Group'!$D$3:$G$172, 4,FALSE)</f>
        <v>Capital goods &amp; automobile components</v>
      </c>
      <c r="E1522" s="2" t="s">
        <v>2116</v>
      </c>
      <c r="F1522" s="2" t="s">
        <v>1697</v>
      </c>
      <c r="G1522" s="2" t="s">
        <v>2117</v>
      </c>
      <c r="H1522" s="2">
        <v>106.5089641</v>
      </c>
      <c r="I1522" s="2">
        <v>-6.2177778999999997</v>
      </c>
      <c r="J1522" s="2">
        <v>37.267412462569403</v>
      </c>
    </row>
    <row r="1523" spans="1:10" ht="12.75" hidden="1" customHeight="1">
      <c r="A1523" s="2">
        <v>1522</v>
      </c>
      <c r="B1523" s="2" t="s">
        <v>2311</v>
      </c>
      <c r="C1523" s="2" t="s">
        <v>18</v>
      </c>
      <c r="D1523" s="2" t="str">
        <f>VLOOKUP(C1523,'Industry Group'!$D$3:$G$172, 4,FALSE)</f>
        <v>Agro-based industry</v>
      </c>
      <c r="E1523" s="2" t="s">
        <v>68</v>
      </c>
      <c r="F1523" s="2" t="s">
        <v>69</v>
      </c>
      <c r="G1523" s="2" t="s">
        <v>70</v>
      </c>
      <c r="H1523" s="2">
        <v>100.9346393</v>
      </c>
      <c r="I1523" s="2">
        <v>0.6885367</v>
      </c>
      <c r="J1523" s="2">
        <v>1010.42718465391</v>
      </c>
    </row>
    <row r="1524" spans="1:10" ht="12.75" hidden="1" customHeight="1">
      <c r="A1524" s="2">
        <v>89</v>
      </c>
      <c r="B1524" s="2" t="s">
        <v>2312</v>
      </c>
      <c r="C1524" s="2" t="s">
        <v>825</v>
      </c>
      <c r="D1524" s="2" t="str">
        <f>VLOOKUP(C1524,'Industry Group'!$D$3:$G$172, 4,FALSE)</f>
        <v>Capital goods &amp; automobile components</v>
      </c>
      <c r="E1524" s="2" t="s">
        <v>2116</v>
      </c>
      <c r="F1524" s="2" t="s">
        <v>1697</v>
      </c>
      <c r="G1524" s="2" t="s">
        <v>2117</v>
      </c>
      <c r="H1524" s="2">
        <v>106.51189050000001</v>
      </c>
      <c r="I1524" s="2">
        <v>-6.209695</v>
      </c>
      <c r="J1524" s="2">
        <v>36.930477048314003</v>
      </c>
    </row>
    <row r="1525" spans="1:10" ht="12.75" hidden="1" customHeight="1">
      <c r="A1525" s="2">
        <v>106</v>
      </c>
      <c r="B1525" s="2" t="s">
        <v>2313</v>
      </c>
      <c r="C1525" s="2" t="s">
        <v>1358</v>
      </c>
      <c r="D1525" s="2" t="str">
        <f>VLOOKUP(C1525,'Industry Group'!$D$3:$G$172, 4,FALSE)</f>
        <v>Capital goods &amp; automobile components</v>
      </c>
      <c r="E1525" s="2" t="s">
        <v>2116</v>
      </c>
      <c r="F1525" s="2" t="s">
        <v>1697</v>
      </c>
      <c r="G1525" s="2" t="s">
        <v>2117</v>
      </c>
      <c r="H1525" s="2">
        <v>106.51223830000001</v>
      </c>
      <c r="I1525" s="2">
        <v>-6.2050716000000001</v>
      </c>
      <c r="J1525" s="2">
        <v>36.894292544905099</v>
      </c>
    </row>
    <row r="1526" spans="1:10" ht="12.75" hidden="1" customHeight="1">
      <c r="A1526" s="2">
        <v>446</v>
      </c>
      <c r="B1526" s="2" t="s">
        <v>2314</v>
      </c>
      <c r="C1526" s="2" t="s">
        <v>302</v>
      </c>
      <c r="D1526" s="2" t="str">
        <f>VLOOKUP(C1526,'Industry Group'!$D$3:$G$172, 4,FALSE)</f>
        <v>Capital goods &amp; automobile components</v>
      </c>
      <c r="E1526" s="2" t="s">
        <v>2102</v>
      </c>
      <c r="F1526" s="2" t="s">
        <v>737</v>
      </c>
      <c r="G1526" s="2" t="s">
        <v>2103</v>
      </c>
      <c r="H1526" s="2">
        <v>107.1403267</v>
      </c>
      <c r="I1526" s="2">
        <v>-6.3425596999999998</v>
      </c>
      <c r="J1526" s="2">
        <v>35.852458453675197</v>
      </c>
    </row>
    <row r="1527" spans="1:10" ht="12.75" customHeight="1">
      <c r="A1527" s="2">
        <v>456</v>
      </c>
      <c r="B1527" s="2" t="s">
        <v>2315</v>
      </c>
      <c r="C1527" s="2" t="s">
        <v>327</v>
      </c>
      <c r="D1527" s="2" t="str">
        <f>VLOOKUP(C1527,'Industry Group'!$D$3:$G$172, 4,FALSE)</f>
        <v>Cement, Steel &amp; heavy industry</v>
      </c>
      <c r="E1527" s="2" t="s">
        <v>2102</v>
      </c>
      <c r="F1527" s="2" t="s">
        <v>737</v>
      </c>
      <c r="G1527" s="2" t="s">
        <v>2103</v>
      </c>
      <c r="H1527" s="2">
        <v>107.1395366</v>
      </c>
      <c r="I1527" s="2">
        <v>-6.3439885</v>
      </c>
      <c r="J1527" s="2">
        <v>35.839424810491501</v>
      </c>
    </row>
    <row r="1528" spans="1:10" ht="12.75" hidden="1" customHeight="1">
      <c r="A1528" s="2">
        <v>108</v>
      </c>
      <c r="B1528" s="2" t="s">
        <v>2316</v>
      </c>
      <c r="C1528" s="2" t="s">
        <v>1358</v>
      </c>
      <c r="D1528" s="2" t="str">
        <f>VLOOKUP(C1528,'Industry Group'!$D$3:$G$172, 4,FALSE)</f>
        <v>Capital goods &amp; automobile components</v>
      </c>
      <c r="E1528" s="2" t="s">
        <v>2116</v>
      </c>
      <c r="F1528" s="2" t="s">
        <v>1697</v>
      </c>
      <c r="G1528" s="2" t="s">
        <v>2117</v>
      </c>
      <c r="H1528" s="2">
        <v>106.53000470000001</v>
      </c>
      <c r="I1528" s="2">
        <v>-6.1760777999999998</v>
      </c>
      <c r="J1528" s="2">
        <v>35.115823760104803</v>
      </c>
    </row>
    <row r="1529" spans="1:10" ht="12.75" hidden="1" customHeight="1">
      <c r="A1529" s="2">
        <v>448</v>
      </c>
      <c r="B1529" s="2" t="s">
        <v>2317</v>
      </c>
      <c r="C1529" s="2" t="s">
        <v>302</v>
      </c>
      <c r="D1529" s="2" t="str">
        <f>VLOOKUP(C1529,'Industry Group'!$D$3:$G$172, 4,FALSE)</f>
        <v>Capital goods &amp; automobile components</v>
      </c>
      <c r="E1529" s="2" t="s">
        <v>2102</v>
      </c>
      <c r="F1529" s="2" t="s">
        <v>737</v>
      </c>
      <c r="G1529" s="2" t="s">
        <v>2103</v>
      </c>
      <c r="H1529" s="2">
        <v>107.1318668</v>
      </c>
      <c r="I1529" s="2">
        <v>-6.3427346</v>
      </c>
      <c r="J1529" s="2">
        <v>35.011394940033199</v>
      </c>
    </row>
    <row r="1530" spans="1:10" ht="12.75" hidden="1" customHeight="1">
      <c r="A1530" s="2">
        <v>515</v>
      </c>
      <c r="B1530" s="2" t="s">
        <v>2318</v>
      </c>
      <c r="C1530" s="2" t="s">
        <v>805</v>
      </c>
      <c r="D1530" s="2" t="str">
        <f>VLOOKUP(C1530,'Industry Group'!$D$3:$G$172, 4,FALSE)</f>
        <v>Capital goods &amp; automobile components</v>
      </c>
      <c r="E1530" s="2" t="s">
        <v>2038</v>
      </c>
      <c r="F1530" s="2" t="s">
        <v>737</v>
      </c>
      <c r="G1530" s="2" t="s">
        <v>2039</v>
      </c>
      <c r="H1530" s="2">
        <v>106.83170819999999</v>
      </c>
      <c r="I1530" s="2">
        <v>-6.5204158999999997</v>
      </c>
      <c r="J1530" s="2">
        <v>34.727018137252898</v>
      </c>
    </row>
    <row r="1531" spans="1:10" ht="12.75" hidden="1" customHeight="1">
      <c r="A1531" s="2">
        <v>576</v>
      </c>
      <c r="B1531" s="2" t="s">
        <v>2319</v>
      </c>
      <c r="C1531" s="2" t="s">
        <v>1369</v>
      </c>
      <c r="D1531" s="2" t="str">
        <f>VLOOKUP(C1531,'Industry Group'!$D$3:$G$172, 4,FALSE)</f>
        <v>Capital goods &amp; automobile components</v>
      </c>
      <c r="E1531" s="2" t="s">
        <v>2020</v>
      </c>
      <c r="F1531" s="2" t="s">
        <v>737</v>
      </c>
      <c r="G1531" s="2" t="s">
        <v>2021</v>
      </c>
      <c r="H1531" s="2">
        <v>107.1303242</v>
      </c>
      <c r="I1531" s="2">
        <v>-6.3350809999999997</v>
      </c>
      <c r="J1531" s="2">
        <v>34.501319306932501</v>
      </c>
    </row>
    <row r="1532" spans="1:10" ht="12.75" hidden="1" customHeight="1">
      <c r="A1532" s="2">
        <v>1531</v>
      </c>
      <c r="B1532" s="2" t="s">
        <v>2320</v>
      </c>
      <c r="C1532" s="2" t="s">
        <v>18</v>
      </c>
      <c r="D1532" s="2" t="str">
        <f>VLOOKUP(C1532,'Industry Group'!$D$3:$G$172, 4,FALSE)</f>
        <v>Agro-based industry</v>
      </c>
      <c r="E1532" s="2" t="s">
        <v>68</v>
      </c>
      <c r="F1532" s="2" t="s">
        <v>69</v>
      </c>
      <c r="G1532" s="2" t="s">
        <v>70</v>
      </c>
      <c r="H1532" s="2">
        <v>100.6120513</v>
      </c>
      <c r="I1532" s="2">
        <v>0.39498840000000002</v>
      </c>
      <c r="J1532" s="2">
        <v>1010.0265172413</v>
      </c>
    </row>
    <row r="1533" spans="1:10" ht="12.75" customHeight="1">
      <c r="A1533" s="2">
        <v>453</v>
      </c>
      <c r="B1533" s="2" t="s">
        <v>2321</v>
      </c>
      <c r="C1533" s="2" t="s">
        <v>788</v>
      </c>
      <c r="D1533" s="2" t="str">
        <f>VLOOKUP(C1533,'Industry Group'!$D$3:$G$172, 4,FALSE)</f>
        <v>Glass</v>
      </c>
      <c r="E1533" s="2" t="s">
        <v>2102</v>
      </c>
      <c r="F1533" s="2" t="s">
        <v>737</v>
      </c>
      <c r="G1533" s="2" t="s">
        <v>2103</v>
      </c>
      <c r="H1533" s="2">
        <v>107.14016220000001</v>
      </c>
      <c r="I1533" s="2">
        <v>-6.3074721</v>
      </c>
      <c r="J1533" s="2">
        <v>34.397512213564198</v>
      </c>
    </row>
    <row r="1534" spans="1:10" ht="12.75" customHeight="1">
      <c r="A1534" s="2">
        <v>499</v>
      </c>
      <c r="B1534" s="2" t="s">
        <v>2322</v>
      </c>
      <c r="C1534" s="2" t="s">
        <v>2323</v>
      </c>
      <c r="D1534" s="2" t="str">
        <f>VLOOKUP(C1534,'Industry Group'!$D$3:$G$172, 4,FALSE)</f>
        <v>Cement, Steel &amp; heavy industry</v>
      </c>
      <c r="E1534" s="2" t="s">
        <v>2102</v>
      </c>
      <c r="F1534" s="2" t="s">
        <v>737</v>
      </c>
      <c r="G1534" s="2" t="s">
        <v>2103</v>
      </c>
      <c r="H1534" s="2">
        <v>107.14572889999999</v>
      </c>
      <c r="I1534" s="2">
        <v>-6.2885796999999997</v>
      </c>
      <c r="J1534" s="2">
        <v>34.379782509274101</v>
      </c>
    </row>
    <row r="1535" spans="1:10" ht="12.75" hidden="1" customHeight="1">
      <c r="A1535" s="2">
        <v>529</v>
      </c>
      <c r="B1535" s="2" t="s">
        <v>2324</v>
      </c>
      <c r="C1535" s="2" t="s">
        <v>126</v>
      </c>
      <c r="D1535" s="2" t="str">
        <f>VLOOKUP(C1535,'Industry Group'!$D$3:$G$172, 4,FALSE)</f>
        <v>Agro-based industry</v>
      </c>
      <c r="E1535" s="2" t="s">
        <v>2038</v>
      </c>
      <c r="F1535" s="2" t="s">
        <v>737</v>
      </c>
      <c r="G1535" s="2" t="s">
        <v>2039</v>
      </c>
      <c r="H1535" s="2">
        <v>107.03835960000001</v>
      </c>
      <c r="I1535" s="2">
        <v>-6.4480388</v>
      </c>
      <c r="J1535" s="2">
        <v>34.122258059121897</v>
      </c>
    </row>
    <row r="1536" spans="1:10" ht="12.75" customHeight="1">
      <c r="A1536" s="2">
        <v>98</v>
      </c>
      <c r="B1536" s="2" t="s">
        <v>2325</v>
      </c>
      <c r="C1536" s="2" t="s">
        <v>314</v>
      </c>
      <c r="D1536" s="2" t="str">
        <f>VLOOKUP(C1536,'Industry Group'!$D$3:$G$172, 4,FALSE)</f>
        <v>Metal &amp; non-metallic minerals</v>
      </c>
      <c r="E1536" s="2" t="s">
        <v>2116</v>
      </c>
      <c r="F1536" s="2" t="s">
        <v>1697</v>
      </c>
      <c r="G1536" s="2" t="s">
        <v>2117</v>
      </c>
      <c r="H1536" s="2">
        <v>106.5393298</v>
      </c>
      <c r="I1536" s="2">
        <v>-6.2334193999999998</v>
      </c>
      <c r="J1536" s="2">
        <v>34.0039101640239</v>
      </c>
    </row>
    <row r="1537" spans="1:10" ht="12.75" customHeight="1">
      <c r="A1537" s="2">
        <v>438</v>
      </c>
      <c r="B1537" s="2" t="s">
        <v>2326</v>
      </c>
      <c r="C1537" s="2" t="s">
        <v>730</v>
      </c>
      <c r="D1537" s="2" t="str">
        <f>VLOOKUP(C1537,'Industry Group'!$D$3:$G$172, 4,FALSE)</f>
        <v>Petrochemicals &amp; Plastics</v>
      </c>
      <c r="E1537" s="2" t="s">
        <v>2102</v>
      </c>
      <c r="F1537" s="2" t="s">
        <v>737</v>
      </c>
      <c r="G1537" s="2" t="s">
        <v>2103</v>
      </c>
      <c r="H1537" s="2">
        <v>107.143769699999</v>
      </c>
      <c r="I1537" s="2">
        <v>-6.2733187999999904</v>
      </c>
      <c r="J1537" s="2">
        <v>33.768992743917799</v>
      </c>
    </row>
    <row r="1538" spans="1:10" ht="12.75" hidden="1" customHeight="1">
      <c r="A1538" s="2">
        <v>460</v>
      </c>
      <c r="B1538" s="2" t="s">
        <v>2327</v>
      </c>
      <c r="C1538" s="2" t="s">
        <v>752</v>
      </c>
      <c r="D1538" s="2" t="str">
        <f>VLOOKUP(C1538,'Industry Group'!$D$3:$G$172, 4,FALSE)</f>
        <v>Capital goods &amp; automobile components</v>
      </c>
      <c r="E1538" s="2" t="s">
        <v>2102</v>
      </c>
      <c r="F1538" s="2" t="s">
        <v>737</v>
      </c>
      <c r="G1538" s="2" t="s">
        <v>2103</v>
      </c>
      <c r="H1538" s="2">
        <v>107.1330499</v>
      </c>
      <c r="I1538" s="2">
        <v>-6.3100199999999997</v>
      </c>
      <c r="J1538" s="2">
        <v>33.7462707793837</v>
      </c>
    </row>
    <row r="1539" spans="1:10" ht="12.75" customHeight="1">
      <c r="A1539" s="2">
        <v>78</v>
      </c>
      <c r="B1539" s="2" t="s">
        <v>2328</v>
      </c>
      <c r="C1539" s="2" t="s">
        <v>730</v>
      </c>
      <c r="D1539" s="2" t="str">
        <f>VLOOKUP(C1539,'Industry Group'!$D$3:$G$172, 4,FALSE)</f>
        <v>Petrochemicals &amp; Plastics</v>
      </c>
      <c r="E1539" s="2" t="s">
        <v>2116</v>
      </c>
      <c r="F1539" s="2" t="s">
        <v>1697</v>
      </c>
      <c r="G1539" s="2" t="s">
        <v>2117</v>
      </c>
      <c r="H1539" s="2">
        <v>106.541524</v>
      </c>
      <c r="I1539" s="2">
        <v>-6.1861221000000004</v>
      </c>
      <c r="J1539" s="2">
        <v>33.745904076209001</v>
      </c>
    </row>
    <row r="1540" spans="1:10" ht="12.75" hidden="1" customHeight="1">
      <c r="A1540" s="2">
        <v>444</v>
      </c>
      <c r="B1540" s="2" t="s">
        <v>2329</v>
      </c>
      <c r="C1540" s="2" t="s">
        <v>714</v>
      </c>
      <c r="D1540" s="2" t="str">
        <f>VLOOKUP(C1540,'Industry Group'!$D$3:$G$172, 4,FALSE)</f>
        <v>Capital goods &amp; automobile components</v>
      </c>
      <c r="E1540" s="2" t="s">
        <v>2102</v>
      </c>
      <c r="F1540" s="2" t="s">
        <v>737</v>
      </c>
      <c r="G1540" s="2" t="s">
        <v>2103</v>
      </c>
      <c r="H1540" s="2">
        <v>107.1431297</v>
      </c>
      <c r="I1540" s="2">
        <v>-6.2751063999999896</v>
      </c>
      <c r="J1540" s="2">
        <v>33.742735710594097</v>
      </c>
    </row>
    <row r="1541" spans="1:10" ht="12.75" hidden="1" customHeight="1">
      <c r="A1541" s="2">
        <v>477</v>
      </c>
      <c r="B1541" s="2" t="s">
        <v>2330</v>
      </c>
      <c r="C1541" s="2" t="s">
        <v>2331</v>
      </c>
      <c r="D1541" s="2" t="str">
        <f>VLOOKUP(C1541,'Industry Group'!$D$3:$G$172, 4,FALSE)</f>
        <v>Capital goods &amp; automobile components</v>
      </c>
      <c r="E1541" s="2" t="s">
        <v>2102</v>
      </c>
      <c r="F1541" s="2" t="s">
        <v>737</v>
      </c>
      <c r="G1541" s="2" t="s">
        <v>2103</v>
      </c>
      <c r="H1541" s="2">
        <v>107.1400265</v>
      </c>
      <c r="I1541" s="2">
        <v>-6.2842520999999998</v>
      </c>
      <c r="J1541" s="2">
        <v>33.647189278713903</v>
      </c>
    </row>
    <row r="1542" spans="1:10" ht="12.75" hidden="1" customHeight="1">
      <c r="A1542" s="2">
        <v>90</v>
      </c>
      <c r="B1542" s="2" t="s">
        <v>2332</v>
      </c>
      <c r="C1542" s="2" t="s">
        <v>777</v>
      </c>
      <c r="D1542" s="2" t="str">
        <f>VLOOKUP(C1542,'Industry Group'!$D$3:$G$172, 4,FALSE)</f>
        <v>Food &amp; Beverage</v>
      </c>
      <c r="E1542" s="2" t="s">
        <v>2116</v>
      </c>
      <c r="F1542" s="2" t="s">
        <v>1697</v>
      </c>
      <c r="G1542" s="2" t="s">
        <v>2117</v>
      </c>
      <c r="H1542" s="2">
        <v>106.5419531</v>
      </c>
      <c r="I1542" s="2">
        <v>-6.2223631999999904</v>
      </c>
      <c r="J1542" s="2">
        <v>33.637092421983901</v>
      </c>
    </row>
    <row r="1543" spans="1:10" ht="12.75" customHeight="1">
      <c r="A1543" s="2">
        <v>455</v>
      </c>
      <c r="B1543" s="2" t="s">
        <v>2333</v>
      </c>
      <c r="C1543" s="2" t="s">
        <v>327</v>
      </c>
      <c r="D1543" s="2" t="str">
        <f>VLOOKUP(C1543,'Industry Group'!$D$3:$G$172, 4,FALSE)</f>
        <v>Cement, Steel &amp; heavy industry</v>
      </c>
      <c r="E1543" s="2" t="s">
        <v>2102</v>
      </c>
      <c r="F1543" s="2" t="s">
        <v>737</v>
      </c>
      <c r="G1543" s="2" t="s">
        <v>2103</v>
      </c>
      <c r="H1543" s="2">
        <v>107.1224378</v>
      </c>
      <c r="I1543" s="2">
        <v>-6.3281678000000001</v>
      </c>
      <c r="J1543" s="2">
        <v>33.392769903513098</v>
      </c>
    </row>
    <row r="1544" spans="1:10" ht="12.75" hidden="1" customHeight="1">
      <c r="A1544" s="2">
        <v>93</v>
      </c>
      <c r="B1544" s="2" t="s">
        <v>2334</v>
      </c>
      <c r="C1544" s="2" t="s">
        <v>115</v>
      </c>
      <c r="D1544" s="2" t="str">
        <f>VLOOKUP(C1544,'Industry Group'!$D$3:$G$172, 4,FALSE)</f>
        <v>Food &amp; Beverage</v>
      </c>
      <c r="E1544" s="2" t="s">
        <v>2116</v>
      </c>
      <c r="F1544" s="2" t="s">
        <v>1697</v>
      </c>
      <c r="G1544" s="2" t="s">
        <v>2117</v>
      </c>
      <c r="H1544" s="2">
        <v>106.54431750000001</v>
      </c>
      <c r="I1544" s="2">
        <v>-6.2244222999999996</v>
      </c>
      <c r="J1544" s="2">
        <v>33.386820457321903</v>
      </c>
    </row>
    <row r="1545" spans="1:10" ht="12.75" customHeight="1">
      <c r="A1545" s="2">
        <v>495</v>
      </c>
      <c r="B1545" s="2" t="s">
        <v>2335</v>
      </c>
      <c r="C1545" s="2" t="s">
        <v>314</v>
      </c>
      <c r="D1545" s="2" t="str">
        <f>VLOOKUP(C1545,'Industry Group'!$D$3:$G$172, 4,FALSE)</f>
        <v>Metal &amp; non-metallic minerals</v>
      </c>
      <c r="E1545" s="2" t="s">
        <v>2102</v>
      </c>
      <c r="F1545" s="2" t="s">
        <v>737</v>
      </c>
      <c r="G1545" s="2" t="s">
        <v>2103</v>
      </c>
      <c r="H1545" s="2">
        <v>107.1229481</v>
      </c>
      <c r="I1545" s="2">
        <v>-6.3232536000000001</v>
      </c>
      <c r="J1545" s="2">
        <v>33.231088367088198</v>
      </c>
    </row>
    <row r="1546" spans="1:10" ht="12.75" hidden="1" customHeight="1">
      <c r="A1546" s="2">
        <v>471</v>
      </c>
      <c r="B1546" s="2" t="s">
        <v>2336</v>
      </c>
      <c r="C1546" s="2" t="s">
        <v>825</v>
      </c>
      <c r="D1546" s="2" t="str">
        <f>VLOOKUP(C1546,'Industry Group'!$D$3:$G$172, 4,FALSE)</f>
        <v>Capital goods &amp; automobile components</v>
      </c>
      <c r="E1546" s="2" t="s">
        <v>2102</v>
      </c>
      <c r="F1546" s="2" t="s">
        <v>737</v>
      </c>
      <c r="G1546" s="2" t="s">
        <v>2103</v>
      </c>
      <c r="H1546" s="2">
        <v>107.1350295</v>
      </c>
      <c r="I1546" s="2">
        <v>-6.2872253999999996</v>
      </c>
      <c r="J1546" s="2">
        <v>33.197494834665797</v>
      </c>
    </row>
    <row r="1547" spans="1:10" ht="12.75" customHeight="1">
      <c r="A1547" s="2">
        <v>465</v>
      </c>
      <c r="B1547" s="2" t="s">
        <v>2337</v>
      </c>
      <c r="C1547" s="2" t="s">
        <v>345</v>
      </c>
      <c r="D1547" s="2" t="str">
        <f>VLOOKUP(C1547,'Industry Group'!$D$3:$G$172, 4,FALSE)</f>
        <v>Petrochemicals &amp; Plastics</v>
      </c>
      <c r="E1547" s="2" t="s">
        <v>2102</v>
      </c>
      <c r="F1547" s="2" t="s">
        <v>737</v>
      </c>
      <c r="G1547" s="2" t="s">
        <v>2103</v>
      </c>
      <c r="H1547" s="2">
        <v>107.1239618</v>
      </c>
      <c r="I1547" s="2">
        <v>-6.3188246000000001</v>
      </c>
      <c r="J1547" s="2">
        <v>33.149457691291403</v>
      </c>
    </row>
    <row r="1548" spans="1:10" ht="12.75" customHeight="1">
      <c r="A1548" s="2">
        <v>439</v>
      </c>
      <c r="B1548" s="2" t="s">
        <v>2338</v>
      </c>
      <c r="C1548" s="2" t="s">
        <v>730</v>
      </c>
      <c r="D1548" s="2" t="str">
        <f>VLOOKUP(C1548,'Industry Group'!$D$3:$G$172, 4,FALSE)</f>
        <v>Petrochemicals &amp; Plastics</v>
      </c>
      <c r="E1548" s="2" t="s">
        <v>2102</v>
      </c>
      <c r="F1548" s="2" t="s">
        <v>737</v>
      </c>
      <c r="G1548" s="2" t="s">
        <v>2103</v>
      </c>
      <c r="H1548" s="2">
        <v>107.13363649999999</v>
      </c>
      <c r="I1548" s="2">
        <v>-6.2893048999999897</v>
      </c>
      <c r="J1548" s="2">
        <v>33.110674664386202</v>
      </c>
    </row>
    <row r="1549" spans="1:10" ht="12.75" hidden="1" customHeight="1">
      <c r="A1549" s="2">
        <v>115</v>
      </c>
      <c r="B1549" s="2" t="s">
        <v>2339</v>
      </c>
      <c r="C1549" s="2" t="s">
        <v>2340</v>
      </c>
      <c r="D1549" s="2" t="str">
        <f>VLOOKUP(C1549,'Industry Group'!$D$3:$G$172, 4,FALSE)</f>
        <v>Food &amp; Beverage</v>
      </c>
      <c r="E1549" s="2" t="s">
        <v>2116</v>
      </c>
      <c r="F1549" s="2" t="s">
        <v>1697</v>
      </c>
      <c r="G1549" s="2" t="s">
        <v>2117</v>
      </c>
      <c r="H1549" s="2">
        <v>106.5486654</v>
      </c>
      <c r="I1549" s="2">
        <v>-6.1786538999999996</v>
      </c>
      <c r="J1549" s="2">
        <v>33.032044080136401</v>
      </c>
    </row>
    <row r="1550" spans="1:10" ht="12.75" hidden="1" customHeight="1">
      <c r="A1550" s="2">
        <v>443</v>
      </c>
      <c r="B1550" s="2" t="s">
        <v>2341</v>
      </c>
      <c r="C1550" s="2" t="s">
        <v>714</v>
      </c>
      <c r="D1550" s="2" t="str">
        <f>VLOOKUP(C1550,'Industry Group'!$D$3:$G$172, 4,FALSE)</f>
        <v>Capital goods &amp; automobile components</v>
      </c>
      <c r="E1550" s="2" t="s">
        <v>2102</v>
      </c>
      <c r="F1550" s="2" t="s">
        <v>737</v>
      </c>
      <c r="G1550" s="2" t="s">
        <v>2103</v>
      </c>
      <c r="H1550" s="2">
        <v>107.1317092</v>
      </c>
      <c r="I1550" s="2">
        <v>-6.2918455</v>
      </c>
      <c r="J1550" s="2">
        <v>32.983530799073201</v>
      </c>
    </row>
    <row r="1551" spans="1:10" ht="12.75" hidden="1" customHeight="1">
      <c r="A1551" s="2">
        <v>80</v>
      </c>
      <c r="B1551" s="2" t="s">
        <v>2342</v>
      </c>
      <c r="C1551" s="2" t="s">
        <v>302</v>
      </c>
      <c r="D1551" s="2" t="str">
        <f>VLOOKUP(C1551,'Industry Group'!$D$3:$G$172, 4,FALSE)</f>
        <v>Capital goods &amp; automobile components</v>
      </c>
      <c r="E1551" s="2" t="s">
        <v>2116</v>
      </c>
      <c r="F1551" s="2" t="s">
        <v>1697</v>
      </c>
      <c r="G1551" s="2" t="s">
        <v>2117</v>
      </c>
      <c r="H1551" s="2">
        <v>106.5721629</v>
      </c>
      <c r="I1551" s="2">
        <v>-6.3266535999999904</v>
      </c>
      <c r="J1551" s="2">
        <v>32.9803076854719</v>
      </c>
    </row>
    <row r="1552" spans="1:10" ht="12.75" hidden="1" customHeight="1">
      <c r="A1552" s="2">
        <v>445</v>
      </c>
      <c r="B1552" s="2" t="s">
        <v>2343</v>
      </c>
      <c r="C1552" s="2" t="s">
        <v>302</v>
      </c>
      <c r="D1552" s="2" t="str">
        <f>VLOOKUP(C1552,'Industry Group'!$D$3:$G$172, 4,FALSE)</f>
        <v>Capital goods &amp; automobile components</v>
      </c>
      <c r="E1552" s="2" t="s">
        <v>2102</v>
      </c>
      <c r="F1552" s="2" t="s">
        <v>737</v>
      </c>
      <c r="G1552" s="2" t="s">
        <v>2103</v>
      </c>
      <c r="H1552" s="2">
        <v>107.11683429999999</v>
      </c>
      <c r="I1552" s="2">
        <v>-6.3279052</v>
      </c>
      <c r="J1552" s="2">
        <v>32.813068022286998</v>
      </c>
    </row>
    <row r="1553" spans="1:10" ht="12.75" hidden="1" customHeight="1">
      <c r="A1553" s="2">
        <v>470</v>
      </c>
      <c r="B1553" s="2" t="s">
        <v>2344</v>
      </c>
      <c r="C1553" s="2" t="s">
        <v>825</v>
      </c>
      <c r="D1553" s="2" t="str">
        <f>VLOOKUP(C1553,'Industry Group'!$D$3:$G$172, 4,FALSE)</f>
        <v>Capital goods &amp; automobile components</v>
      </c>
      <c r="E1553" s="2" t="s">
        <v>2102</v>
      </c>
      <c r="F1553" s="2" t="s">
        <v>737</v>
      </c>
      <c r="G1553" s="2" t="s">
        <v>2103</v>
      </c>
      <c r="H1553" s="2">
        <v>107.1145176</v>
      </c>
      <c r="I1553" s="2">
        <v>-6.3316650999999897</v>
      </c>
      <c r="J1553" s="2">
        <v>32.751279552350603</v>
      </c>
    </row>
    <row r="1554" spans="1:10" ht="12.75" hidden="1" customHeight="1">
      <c r="A1554" s="2">
        <v>442</v>
      </c>
      <c r="B1554" s="2" t="s">
        <v>2345</v>
      </c>
      <c r="C1554" s="2" t="s">
        <v>714</v>
      </c>
      <c r="D1554" s="2" t="str">
        <f>VLOOKUP(C1554,'Industry Group'!$D$3:$G$172, 4,FALSE)</f>
        <v>Capital goods &amp; automobile components</v>
      </c>
      <c r="E1554" s="2" t="s">
        <v>2102</v>
      </c>
      <c r="F1554" s="2" t="s">
        <v>737</v>
      </c>
      <c r="G1554" s="2" t="s">
        <v>2103</v>
      </c>
      <c r="H1554" s="2">
        <v>107.1307455</v>
      </c>
      <c r="I1554" s="2">
        <v>-6.2873714999999999</v>
      </c>
      <c r="J1554" s="2">
        <v>32.744712884894099</v>
      </c>
    </row>
    <row r="1555" spans="1:10" ht="12.75" hidden="1" customHeight="1">
      <c r="A1555" s="2">
        <v>482</v>
      </c>
      <c r="B1555" s="2" t="s">
        <v>2346</v>
      </c>
      <c r="C1555" s="2" t="s">
        <v>115</v>
      </c>
      <c r="D1555" s="2" t="str">
        <f>VLOOKUP(C1555,'Industry Group'!$D$3:$G$172, 4,FALSE)</f>
        <v>Food &amp; Beverage</v>
      </c>
      <c r="E1555" s="2" t="s">
        <v>2102</v>
      </c>
      <c r="F1555" s="2" t="s">
        <v>737</v>
      </c>
      <c r="G1555" s="2" t="s">
        <v>2103</v>
      </c>
      <c r="H1555" s="2">
        <v>107.13035170000001</v>
      </c>
      <c r="I1555" s="2">
        <v>-6.2883488999999999</v>
      </c>
      <c r="J1555" s="2">
        <v>32.731975864008596</v>
      </c>
    </row>
    <row r="1556" spans="1:10" ht="12.75" customHeight="1">
      <c r="A1556" s="2">
        <v>528</v>
      </c>
      <c r="B1556" s="2" t="s">
        <v>2347</v>
      </c>
      <c r="C1556" s="2" t="s">
        <v>314</v>
      </c>
      <c r="D1556" s="2" t="str">
        <f>VLOOKUP(C1556,'Industry Group'!$D$3:$G$172, 4,FALSE)</f>
        <v>Metal &amp; non-metallic minerals</v>
      </c>
      <c r="E1556" s="2" t="s">
        <v>2038</v>
      </c>
      <c r="F1556" s="2" t="s">
        <v>737</v>
      </c>
      <c r="G1556" s="2" t="s">
        <v>2039</v>
      </c>
      <c r="H1556" s="2">
        <v>106.8788413</v>
      </c>
      <c r="I1556" s="2">
        <v>-6.5005189999999997</v>
      </c>
      <c r="J1556" s="2">
        <v>32.685654729067402</v>
      </c>
    </row>
    <row r="1557" spans="1:10" ht="12.75" hidden="1" customHeight="1">
      <c r="A1557" s="2">
        <v>487</v>
      </c>
      <c r="B1557" s="2" t="s">
        <v>2348</v>
      </c>
      <c r="C1557" s="2" t="s">
        <v>2014</v>
      </c>
      <c r="D1557" s="2" t="str">
        <f>VLOOKUP(C1557,'Industry Group'!$D$3:$G$172, 4,FALSE)</f>
        <v>Capital goods &amp; automobile components</v>
      </c>
      <c r="E1557" s="2" t="s">
        <v>2102</v>
      </c>
      <c r="F1557" s="2" t="s">
        <v>737</v>
      </c>
      <c r="G1557" s="2" t="s">
        <v>2103</v>
      </c>
      <c r="H1557" s="2">
        <v>107.13197</v>
      </c>
      <c r="I1557" s="2">
        <v>-6.279083</v>
      </c>
      <c r="J1557" s="2">
        <v>32.642075593305599</v>
      </c>
    </row>
    <row r="1558" spans="1:10" ht="12.75" hidden="1" customHeight="1">
      <c r="A1558" s="2">
        <v>452</v>
      </c>
      <c r="B1558" s="2" t="s">
        <v>2349</v>
      </c>
      <c r="C1558" s="2" t="s">
        <v>187</v>
      </c>
      <c r="D1558" s="2" t="str">
        <f>VLOOKUP(C1558,'Industry Group'!$D$3:$G$172, 4,FALSE)</f>
        <v>Pharmacy, Cosmetics, Health</v>
      </c>
      <c r="E1558" s="2" t="s">
        <v>2102</v>
      </c>
      <c r="F1558" s="2" t="s">
        <v>737</v>
      </c>
      <c r="G1558" s="2" t="s">
        <v>2103</v>
      </c>
      <c r="H1558" s="2">
        <v>107.1168917</v>
      </c>
      <c r="I1558" s="2">
        <v>-6.3208862999999997</v>
      </c>
      <c r="J1558" s="2">
        <v>32.511165139996997</v>
      </c>
    </row>
    <row r="1559" spans="1:10" ht="12.75" hidden="1" customHeight="1">
      <c r="A1559" s="2">
        <v>534</v>
      </c>
      <c r="B1559" s="2" t="s">
        <v>2350</v>
      </c>
      <c r="C1559" s="2" t="s">
        <v>626</v>
      </c>
      <c r="D1559" s="2" t="str">
        <f>VLOOKUP(C1559,'Industry Group'!$D$3:$G$172, 4,FALSE)</f>
        <v>Food &amp; Beverage</v>
      </c>
      <c r="E1559" s="2" t="s">
        <v>2038</v>
      </c>
      <c r="F1559" s="2" t="s">
        <v>737</v>
      </c>
      <c r="G1559" s="2" t="s">
        <v>2039</v>
      </c>
      <c r="H1559" s="2">
        <v>106.8737283</v>
      </c>
      <c r="I1559" s="2">
        <v>-6.4985372999999997</v>
      </c>
      <c r="J1559" s="2">
        <v>32.407258307436699</v>
      </c>
    </row>
    <row r="1560" spans="1:10" ht="12.75" hidden="1" customHeight="1">
      <c r="A1560" s="2">
        <v>475</v>
      </c>
      <c r="B1560" s="2" t="s">
        <v>2351</v>
      </c>
      <c r="C1560" s="2" t="s">
        <v>825</v>
      </c>
      <c r="D1560" s="2" t="str">
        <f>VLOOKUP(C1560,'Industry Group'!$D$3:$G$172, 4,FALSE)</f>
        <v>Capital goods &amp; automobile components</v>
      </c>
      <c r="E1560" s="2" t="s">
        <v>2102</v>
      </c>
      <c r="F1560" s="2" t="s">
        <v>737</v>
      </c>
      <c r="G1560" s="2" t="s">
        <v>2103</v>
      </c>
      <c r="H1560" s="2">
        <v>107.11051399999999</v>
      </c>
      <c r="I1560" s="2">
        <v>-6.3280205</v>
      </c>
      <c r="J1560" s="2">
        <v>32.179907947676803</v>
      </c>
    </row>
    <row r="1561" spans="1:10" ht="12.75" customHeight="1">
      <c r="A1561" s="2">
        <v>463</v>
      </c>
      <c r="B1561" s="2" t="s">
        <v>2352</v>
      </c>
      <c r="C1561" s="2" t="s">
        <v>345</v>
      </c>
      <c r="D1561" s="2" t="str">
        <f>VLOOKUP(C1561,'Industry Group'!$D$3:$G$172, 4,FALSE)</f>
        <v>Petrochemicals &amp; Plastics</v>
      </c>
      <c r="E1561" s="2" t="s">
        <v>2102</v>
      </c>
      <c r="F1561" s="2" t="s">
        <v>737</v>
      </c>
      <c r="G1561" s="2" t="s">
        <v>2103</v>
      </c>
      <c r="H1561" s="2">
        <v>107.12452589999999</v>
      </c>
      <c r="I1561" s="2">
        <v>-6.2871714999999897</v>
      </c>
      <c r="J1561" s="2">
        <v>32.075961474186698</v>
      </c>
    </row>
    <row r="1562" spans="1:10" ht="12.75" customHeight="1">
      <c r="A1562" s="2">
        <v>505</v>
      </c>
      <c r="B1562" s="2" t="s">
        <v>2353</v>
      </c>
      <c r="C1562" s="2" t="s">
        <v>598</v>
      </c>
      <c r="D1562" s="2" t="str">
        <f>VLOOKUP(C1562,'Industry Group'!$D$3:$G$172, 4,FALSE)</f>
        <v>Power &amp; Energy</v>
      </c>
      <c r="E1562" s="2" t="s">
        <v>2102</v>
      </c>
      <c r="F1562" s="2" t="s">
        <v>737</v>
      </c>
      <c r="G1562" s="2" t="s">
        <v>2103</v>
      </c>
      <c r="H1562" s="2">
        <v>107.1229907</v>
      </c>
      <c r="I1562" s="2">
        <v>-6.2888551000000001</v>
      </c>
      <c r="J1562" s="2">
        <v>31.964244078147001</v>
      </c>
    </row>
    <row r="1563" spans="1:10" ht="12.75" hidden="1" customHeight="1">
      <c r="A1563" s="2">
        <v>94</v>
      </c>
      <c r="B1563" s="2" t="s">
        <v>2354</v>
      </c>
      <c r="C1563" s="2" t="s">
        <v>2014</v>
      </c>
      <c r="D1563" s="2" t="str">
        <f>VLOOKUP(C1563,'Industry Group'!$D$3:$G$172, 4,FALSE)</f>
        <v>Capital goods &amp; automobile components</v>
      </c>
      <c r="E1563" s="2" t="s">
        <v>2116</v>
      </c>
      <c r="F1563" s="2" t="s">
        <v>1697</v>
      </c>
      <c r="G1563" s="2" t="s">
        <v>2117</v>
      </c>
      <c r="H1563" s="2">
        <v>106.5579302</v>
      </c>
      <c r="I1563" s="2">
        <v>-6.1851569</v>
      </c>
      <c r="J1563" s="2">
        <v>31.944295326137102</v>
      </c>
    </row>
    <row r="1564" spans="1:10" ht="12.75" hidden="1" customHeight="1">
      <c r="A1564" s="2">
        <v>473</v>
      </c>
      <c r="B1564" s="2" t="s">
        <v>2355</v>
      </c>
      <c r="C1564" s="2" t="s">
        <v>825</v>
      </c>
      <c r="D1564" s="2" t="str">
        <f>VLOOKUP(C1564,'Industry Group'!$D$3:$G$172, 4,FALSE)</f>
        <v>Capital goods &amp; automobile components</v>
      </c>
      <c r="E1564" s="2" t="s">
        <v>2102</v>
      </c>
      <c r="F1564" s="2" t="s">
        <v>737</v>
      </c>
      <c r="G1564" s="2" t="s">
        <v>2103</v>
      </c>
      <c r="H1564" s="2">
        <v>107.10774600000001</v>
      </c>
      <c r="I1564" s="2">
        <v>-6.3278977999999997</v>
      </c>
      <c r="J1564" s="2">
        <v>31.895468476249398</v>
      </c>
    </row>
    <row r="1565" spans="1:10" ht="12.75" hidden="1" customHeight="1">
      <c r="A1565" s="2">
        <v>157</v>
      </c>
      <c r="B1565" s="2" t="s">
        <v>2356</v>
      </c>
      <c r="C1565" s="2" t="s">
        <v>805</v>
      </c>
      <c r="D1565" s="2" t="str">
        <f>VLOOKUP(C1565,'Industry Group'!$D$3:$G$172, 4,FALSE)</f>
        <v>Capital goods &amp; automobile components</v>
      </c>
      <c r="E1565" s="2" t="s">
        <v>2357</v>
      </c>
      <c r="F1565" s="2" t="s">
        <v>1697</v>
      </c>
      <c r="G1565" s="2" t="s">
        <v>2358</v>
      </c>
      <c r="H1565" s="2">
        <v>106.5587495</v>
      </c>
      <c r="I1565" s="2">
        <v>-6.2016890999999896</v>
      </c>
      <c r="J1565" s="2">
        <v>31.754620603619902</v>
      </c>
    </row>
    <row r="1566" spans="1:10" ht="12.75" hidden="1" customHeight="1">
      <c r="A1566" s="2">
        <v>81</v>
      </c>
      <c r="B1566" s="2" t="s">
        <v>2359</v>
      </c>
      <c r="C1566" s="2" t="s">
        <v>187</v>
      </c>
      <c r="D1566" s="2" t="str">
        <f>VLOOKUP(C1566,'Industry Group'!$D$3:$G$172, 4,FALSE)</f>
        <v>Pharmacy, Cosmetics, Health</v>
      </c>
      <c r="E1566" s="2" t="s">
        <v>2116</v>
      </c>
      <c r="F1566" s="2" t="s">
        <v>1697</v>
      </c>
      <c r="G1566" s="2" t="s">
        <v>2117</v>
      </c>
      <c r="H1566" s="2">
        <v>106.56176259999999</v>
      </c>
      <c r="I1566" s="2">
        <v>-6.1944000999999904</v>
      </c>
      <c r="J1566" s="2">
        <v>31.452287325990401</v>
      </c>
    </row>
    <row r="1567" spans="1:10" ht="12.75" hidden="1" customHeight="1">
      <c r="A1567" s="2">
        <v>159</v>
      </c>
      <c r="B1567" s="2" t="s">
        <v>2360</v>
      </c>
      <c r="C1567" s="2" t="s">
        <v>825</v>
      </c>
      <c r="D1567" s="2" t="str">
        <f>VLOOKUP(C1567,'Industry Group'!$D$3:$G$172, 4,FALSE)</f>
        <v>Capital goods &amp; automobile components</v>
      </c>
      <c r="E1567" s="2" t="s">
        <v>2357</v>
      </c>
      <c r="F1567" s="2" t="s">
        <v>1697</v>
      </c>
      <c r="G1567" s="2" t="s">
        <v>2358</v>
      </c>
      <c r="H1567" s="2">
        <v>106.56393629999999</v>
      </c>
      <c r="I1567" s="2">
        <v>-6.1906059000000004</v>
      </c>
      <c r="J1567" s="2">
        <v>31.236638558158401</v>
      </c>
    </row>
    <row r="1568" spans="1:10" ht="12.75" hidden="1" customHeight="1">
      <c r="A1568" s="2">
        <v>1567</v>
      </c>
      <c r="B1568" s="2" t="s">
        <v>2361</v>
      </c>
      <c r="C1568" s="2" t="s">
        <v>18</v>
      </c>
      <c r="D1568" s="2" t="str">
        <f>VLOOKUP(C1568,'Industry Group'!$D$3:$G$172, 4,FALSE)</f>
        <v>Agro-based industry</v>
      </c>
      <c r="E1568" s="2" t="s">
        <v>2362</v>
      </c>
      <c r="F1568" s="2" t="s">
        <v>69</v>
      </c>
      <c r="G1568" s="2" t="s">
        <v>2363</v>
      </c>
      <c r="H1568" s="2">
        <v>100.7023104</v>
      </c>
      <c r="I1568" s="2">
        <v>1.6966136000000001</v>
      </c>
      <c r="J1568" s="2">
        <v>1113.8423314619999</v>
      </c>
    </row>
    <row r="1569" spans="1:10" ht="12.75" hidden="1" customHeight="1">
      <c r="A1569" s="2">
        <v>1568</v>
      </c>
      <c r="B1569" s="2" t="s">
        <v>2364</v>
      </c>
      <c r="C1569" s="2" t="s">
        <v>18</v>
      </c>
      <c r="D1569" s="2" t="str">
        <f>VLOOKUP(C1569,'Industry Group'!$D$3:$G$172, 4,FALSE)</f>
        <v>Agro-based industry</v>
      </c>
      <c r="E1569" s="2" t="s">
        <v>2362</v>
      </c>
      <c r="F1569" s="2" t="s">
        <v>69</v>
      </c>
      <c r="G1569" s="2" t="s">
        <v>2363</v>
      </c>
      <c r="H1569" s="2">
        <v>100.4976977</v>
      </c>
      <c r="I1569" s="2">
        <v>1.7704948</v>
      </c>
      <c r="J1569" s="2">
        <v>1134.3591343318501</v>
      </c>
    </row>
    <row r="1570" spans="1:10" ht="12.75" hidden="1" customHeight="1">
      <c r="A1570" s="2">
        <v>1569</v>
      </c>
      <c r="B1570" s="2" t="s">
        <v>2365</v>
      </c>
      <c r="C1570" s="2" t="s">
        <v>18</v>
      </c>
      <c r="D1570" s="2" t="str">
        <f>VLOOKUP(C1570,'Industry Group'!$D$3:$G$172, 4,FALSE)</f>
        <v>Agro-based industry</v>
      </c>
      <c r="E1570" s="2" t="s">
        <v>2362</v>
      </c>
      <c r="F1570" s="2" t="s">
        <v>69</v>
      </c>
      <c r="G1570" s="2" t="s">
        <v>2363</v>
      </c>
      <c r="H1570" s="2">
        <v>100.67963930000001</v>
      </c>
      <c r="I1570" s="2">
        <v>1.5841354000000001</v>
      </c>
      <c r="J1570" s="2">
        <v>1105.5295001433999</v>
      </c>
    </row>
    <row r="1571" spans="1:10" ht="12.75" hidden="1" customHeight="1">
      <c r="A1571" s="2">
        <v>1570</v>
      </c>
      <c r="B1571" s="2" t="s">
        <v>2366</v>
      </c>
      <c r="C1571" s="2" t="s">
        <v>18</v>
      </c>
      <c r="D1571" s="2" t="str">
        <f>VLOOKUP(C1571,'Industry Group'!$D$3:$G$172, 4,FALSE)</f>
        <v>Agro-based industry</v>
      </c>
      <c r="E1571" s="2" t="s">
        <v>2362</v>
      </c>
      <c r="F1571" s="2" t="s">
        <v>69</v>
      </c>
      <c r="G1571" s="2" t="s">
        <v>2363</v>
      </c>
      <c r="H1571" s="2">
        <v>100.80000510000001</v>
      </c>
      <c r="I1571" s="2">
        <v>1.6463977999999999</v>
      </c>
      <c r="J1571" s="2">
        <v>1102.7786836210801</v>
      </c>
    </row>
    <row r="1572" spans="1:10" ht="12.75" hidden="1" customHeight="1">
      <c r="A1572" s="2">
        <v>1571</v>
      </c>
      <c r="B1572" s="2" t="s">
        <v>2367</v>
      </c>
      <c r="C1572" s="2" t="s">
        <v>18</v>
      </c>
      <c r="D1572" s="2" t="str">
        <f>VLOOKUP(C1572,'Industry Group'!$D$3:$G$172, 4,FALSE)</f>
        <v>Agro-based industry</v>
      </c>
      <c r="E1572" s="2" t="s">
        <v>2362</v>
      </c>
      <c r="F1572" s="2" t="s">
        <v>69</v>
      </c>
      <c r="G1572" s="2" t="s">
        <v>2363</v>
      </c>
      <c r="H1572" s="2">
        <v>100.59079319999999</v>
      </c>
      <c r="I1572" s="2">
        <v>1.749511</v>
      </c>
      <c r="J1572" s="2">
        <v>1126.1127878104901</v>
      </c>
    </row>
    <row r="1573" spans="1:10" ht="12.75" hidden="1" customHeight="1">
      <c r="A1573" s="2">
        <v>1572</v>
      </c>
      <c r="B1573" s="2" t="s">
        <v>2368</v>
      </c>
      <c r="C1573" s="2" t="s">
        <v>18</v>
      </c>
      <c r="D1573" s="2" t="str">
        <f>VLOOKUP(C1573,'Industry Group'!$D$3:$G$172, 4,FALSE)</f>
        <v>Agro-based industry</v>
      </c>
      <c r="E1573" s="2" t="s">
        <v>2362</v>
      </c>
      <c r="F1573" s="2" t="s">
        <v>69</v>
      </c>
      <c r="G1573" s="2" t="s">
        <v>2363</v>
      </c>
      <c r="H1573" s="2">
        <v>100.7315894</v>
      </c>
      <c r="I1573" s="2">
        <v>1.5221526000000001</v>
      </c>
      <c r="J1573" s="2">
        <v>1096.53197755982</v>
      </c>
    </row>
    <row r="1574" spans="1:10" ht="12.75" hidden="1" customHeight="1">
      <c r="A1574" s="2">
        <v>1573</v>
      </c>
      <c r="B1574" s="2" t="s">
        <v>2369</v>
      </c>
      <c r="C1574" s="2" t="s">
        <v>18</v>
      </c>
      <c r="D1574" s="2" t="str">
        <f>VLOOKUP(C1574,'Industry Group'!$D$3:$G$172, 4,FALSE)</f>
        <v>Agro-based industry</v>
      </c>
      <c r="E1574" s="2" t="s">
        <v>2362</v>
      </c>
      <c r="F1574" s="2" t="s">
        <v>69</v>
      </c>
      <c r="G1574" s="2" t="s">
        <v>2363</v>
      </c>
      <c r="H1574" s="2">
        <v>100.5071143</v>
      </c>
      <c r="I1574" s="2">
        <v>1.4382866999999999</v>
      </c>
      <c r="J1574" s="2">
        <v>1104.9502653818399</v>
      </c>
    </row>
    <row r="1575" spans="1:10" ht="12.75" hidden="1" customHeight="1">
      <c r="A1575" s="2">
        <v>1574</v>
      </c>
      <c r="B1575" s="2" t="s">
        <v>2370</v>
      </c>
      <c r="C1575" s="2" t="s">
        <v>18</v>
      </c>
      <c r="D1575" s="2" t="str">
        <f>VLOOKUP(C1575,'Industry Group'!$D$3:$G$172, 4,FALSE)</f>
        <v>Agro-based industry</v>
      </c>
      <c r="E1575" s="2" t="s">
        <v>2362</v>
      </c>
      <c r="F1575" s="2" t="s">
        <v>69</v>
      </c>
      <c r="G1575" s="2" t="s">
        <v>2363</v>
      </c>
      <c r="H1575" s="2">
        <v>100.6206787</v>
      </c>
      <c r="I1575" s="2">
        <v>1.7624694999999999</v>
      </c>
      <c r="J1575" s="2">
        <v>1125.2032765049501</v>
      </c>
    </row>
    <row r="1576" spans="1:10" ht="12.75" hidden="1" customHeight="1">
      <c r="A1576" s="2">
        <v>1575</v>
      </c>
      <c r="B1576" s="2" t="s">
        <v>2371</v>
      </c>
      <c r="C1576" s="2" t="s">
        <v>18</v>
      </c>
      <c r="D1576" s="2" t="str">
        <f>VLOOKUP(C1576,'Industry Group'!$D$3:$G$172, 4,FALSE)</f>
        <v>Agro-based industry</v>
      </c>
      <c r="E1576" s="2" t="s">
        <v>2362</v>
      </c>
      <c r="F1576" s="2" t="s">
        <v>69</v>
      </c>
      <c r="G1576" s="2" t="s">
        <v>2363</v>
      </c>
      <c r="H1576" s="2">
        <v>100.5580135</v>
      </c>
      <c r="I1576" s="2">
        <v>1.6936092</v>
      </c>
      <c r="J1576" s="2">
        <v>1123.48293700674</v>
      </c>
    </row>
    <row r="1577" spans="1:10" ht="12.75" hidden="1" customHeight="1">
      <c r="A1577" s="2">
        <v>1576</v>
      </c>
      <c r="B1577" s="2" t="s">
        <v>2372</v>
      </c>
      <c r="C1577" s="2" t="s">
        <v>18</v>
      </c>
      <c r="D1577" s="2" t="str">
        <f>VLOOKUP(C1577,'Industry Group'!$D$3:$G$172, 4,FALSE)</f>
        <v>Agro-based industry</v>
      </c>
      <c r="E1577" s="2" t="s">
        <v>2362</v>
      </c>
      <c r="F1577" s="2" t="s">
        <v>69</v>
      </c>
      <c r="G1577" s="2" t="s">
        <v>2363</v>
      </c>
      <c r="H1577" s="2">
        <v>100.6038319</v>
      </c>
      <c r="I1577" s="2">
        <v>1.6619895</v>
      </c>
      <c r="J1577" s="2">
        <v>1117.5587179940001</v>
      </c>
    </row>
    <row r="1578" spans="1:10" ht="12.75" hidden="1" customHeight="1">
      <c r="A1578" s="2">
        <v>1577</v>
      </c>
      <c r="B1578" s="2" t="s">
        <v>2373</v>
      </c>
      <c r="C1578" s="2" t="s">
        <v>18</v>
      </c>
      <c r="D1578" s="2" t="str">
        <f>VLOOKUP(C1578,'Industry Group'!$D$3:$G$172, 4,FALSE)</f>
        <v>Agro-based industry</v>
      </c>
      <c r="E1578" s="2" t="s">
        <v>2374</v>
      </c>
      <c r="F1578" s="2" t="s">
        <v>69</v>
      </c>
      <c r="G1578" s="2" t="s">
        <v>2375</v>
      </c>
      <c r="H1578" s="2">
        <v>100.645848</v>
      </c>
      <c r="I1578" s="2">
        <v>1.1332180000000001</v>
      </c>
      <c r="J1578" s="2">
        <v>1068.9763596633099</v>
      </c>
    </row>
    <row r="1579" spans="1:10" ht="12.75" hidden="1" customHeight="1">
      <c r="A1579" s="2">
        <v>1578</v>
      </c>
      <c r="B1579" s="2" t="s">
        <v>2376</v>
      </c>
      <c r="C1579" s="2" t="s">
        <v>18</v>
      </c>
      <c r="D1579" s="2" t="str">
        <f>VLOOKUP(C1579,'Industry Group'!$D$3:$G$172, 4,FALSE)</f>
        <v>Agro-based industry</v>
      </c>
      <c r="E1579" s="2" t="s">
        <v>2374</v>
      </c>
      <c r="F1579" s="2" t="s">
        <v>69</v>
      </c>
      <c r="G1579" s="2" t="s">
        <v>2375</v>
      </c>
      <c r="H1579" s="2">
        <v>100.7810422</v>
      </c>
      <c r="I1579" s="2">
        <v>0.52563320000000002</v>
      </c>
      <c r="J1579" s="2">
        <v>1008.0279925946101</v>
      </c>
    </row>
    <row r="1580" spans="1:10" ht="12.75" hidden="1" customHeight="1">
      <c r="A1580" s="2">
        <v>1579</v>
      </c>
      <c r="B1580" s="2" t="s">
        <v>2377</v>
      </c>
      <c r="C1580" s="2" t="s">
        <v>18</v>
      </c>
      <c r="D1580" s="2" t="str">
        <f>VLOOKUP(C1580,'Industry Group'!$D$3:$G$172, 4,FALSE)</f>
        <v>Agro-based industry</v>
      </c>
      <c r="E1580" s="2" t="s">
        <v>2374</v>
      </c>
      <c r="F1580" s="2" t="s">
        <v>69</v>
      </c>
      <c r="G1580" s="2" t="s">
        <v>2375</v>
      </c>
      <c r="H1580" s="2">
        <v>100.6181114</v>
      </c>
      <c r="I1580" s="2">
        <v>0.59824329999999903</v>
      </c>
      <c r="J1580" s="2">
        <v>1026.18279775321</v>
      </c>
    </row>
    <row r="1581" spans="1:10" ht="12.75" hidden="1" customHeight="1">
      <c r="A1581" s="2">
        <v>1580</v>
      </c>
      <c r="B1581" s="2" t="s">
        <v>2378</v>
      </c>
      <c r="C1581" s="2" t="s">
        <v>18</v>
      </c>
      <c r="D1581" s="2" t="str">
        <f>VLOOKUP(C1581,'Industry Group'!$D$3:$G$172, 4,FALSE)</f>
        <v>Agro-based industry</v>
      </c>
      <c r="E1581" s="2" t="s">
        <v>2374</v>
      </c>
      <c r="F1581" s="2" t="s">
        <v>69</v>
      </c>
      <c r="G1581" s="2" t="s">
        <v>2375</v>
      </c>
      <c r="H1581" s="2">
        <v>100.6142246</v>
      </c>
      <c r="I1581" s="2">
        <v>0.79160429999999904</v>
      </c>
      <c r="J1581" s="2">
        <v>1042.48688357724</v>
      </c>
    </row>
    <row r="1582" spans="1:10" ht="12.75" hidden="1" customHeight="1">
      <c r="A1582" s="2">
        <v>1581</v>
      </c>
      <c r="B1582" s="2" t="s">
        <v>2379</v>
      </c>
      <c r="C1582" s="2" t="s">
        <v>18</v>
      </c>
      <c r="D1582" s="2" t="str">
        <f>VLOOKUP(C1582,'Industry Group'!$D$3:$G$172, 4,FALSE)</f>
        <v>Agro-based industry</v>
      </c>
      <c r="E1582" s="2" t="s">
        <v>2374</v>
      </c>
      <c r="F1582" s="2" t="s">
        <v>69</v>
      </c>
      <c r="G1582" s="2" t="s">
        <v>2375</v>
      </c>
      <c r="H1582" s="2">
        <v>100.6128902</v>
      </c>
      <c r="I1582" s="2">
        <v>0.88372429999999902</v>
      </c>
      <c r="J1582" s="2">
        <v>1050.2820793748499</v>
      </c>
    </row>
    <row r="1583" spans="1:10" ht="12.75" hidden="1" customHeight="1">
      <c r="A1583" s="2">
        <v>1582</v>
      </c>
      <c r="B1583" s="2" t="s">
        <v>2380</v>
      </c>
      <c r="C1583" s="2" t="s">
        <v>18</v>
      </c>
      <c r="D1583" s="2" t="str">
        <f>VLOOKUP(C1583,'Industry Group'!$D$3:$G$172, 4,FALSE)</f>
        <v>Agro-based industry</v>
      </c>
      <c r="E1583" s="2" t="s">
        <v>2374</v>
      </c>
      <c r="F1583" s="2" t="s">
        <v>69</v>
      </c>
      <c r="G1583" s="2" t="s">
        <v>2375</v>
      </c>
      <c r="H1583" s="2">
        <v>100.5287883</v>
      </c>
      <c r="I1583" s="2">
        <v>0.67832329999999996</v>
      </c>
      <c r="J1583" s="2">
        <v>1039.4690007736599</v>
      </c>
    </row>
    <row r="1584" spans="1:10" ht="12.75" hidden="1" customHeight="1">
      <c r="A1584" s="2">
        <v>1583</v>
      </c>
      <c r="B1584" s="2" t="s">
        <v>2381</v>
      </c>
      <c r="C1584" s="2" t="s">
        <v>18</v>
      </c>
      <c r="D1584" s="2" t="str">
        <f>VLOOKUP(C1584,'Industry Group'!$D$3:$G$172, 4,FALSE)</f>
        <v>Agro-based industry</v>
      </c>
      <c r="E1584" s="2" t="s">
        <v>2374</v>
      </c>
      <c r="F1584" s="2" t="s">
        <v>69</v>
      </c>
      <c r="G1584" s="2" t="s">
        <v>2375</v>
      </c>
      <c r="H1584" s="2">
        <v>100.6985677</v>
      </c>
      <c r="I1584" s="2">
        <v>0.89192759999999904</v>
      </c>
      <c r="J1584" s="2">
        <v>1044.7193314173501</v>
      </c>
    </row>
    <row r="1585" spans="1:10" ht="12.75" hidden="1" customHeight="1">
      <c r="A1585" s="2">
        <v>1584</v>
      </c>
      <c r="B1585" s="2" t="s">
        <v>2382</v>
      </c>
      <c r="C1585" s="2" t="s">
        <v>18</v>
      </c>
      <c r="D1585" s="2" t="str">
        <f>VLOOKUP(C1585,'Industry Group'!$D$3:$G$172, 4,FALSE)</f>
        <v>Agro-based industry</v>
      </c>
      <c r="E1585" s="2" t="s">
        <v>2374</v>
      </c>
      <c r="F1585" s="2" t="s">
        <v>69</v>
      </c>
      <c r="G1585" s="2" t="s">
        <v>2375</v>
      </c>
      <c r="H1585" s="2">
        <v>100.5287883</v>
      </c>
      <c r="I1585" s="2">
        <v>0.67832329999999996</v>
      </c>
      <c r="J1585" s="2">
        <v>1039.4690007736599</v>
      </c>
    </row>
    <row r="1586" spans="1:10" ht="12.75" hidden="1" customHeight="1">
      <c r="A1586" s="2">
        <v>1585</v>
      </c>
      <c r="B1586" s="2" t="s">
        <v>2383</v>
      </c>
      <c r="C1586" s="2" t="s">
        <v>18</v>
      </c>
      <c r="D1586" s="2" t="str">
        <f>VLOOKUP(C1586,'Industry Group'!$D$3:$G$172, 4,FALSE)</f>
        <v>Agro-based industry</v>
      </c>
      <c r="E1586" s="2" t="s">
        <v>2374</v>
      </c>
      <c r="F1586" s="2" t="s">
        <v>69</v>
      </c>
      <c r="G1586" s="2" t="s">
        <v>2375</v>
      </c>
      <c r="H1586" s="2">
        <v>100.2263694</v>
      </c>
      <c r="I1586" s="2">
        <v>1.0889532</v>
      </c>
      <c r="J1586" s="2">
        <v>1095.93950224884</v>
      </c>
    </row>
    <row r="1587" spans="1:10" ht="12.75" hidden="1" customHeight="1">
      <c r="A1587" s="2">
        <v>1586</v>
      </c>
      <c r="B1587" s="2" t="s">
        <v>2384</v>
      </c>
      <c r="C1587" s="2" t="s">
        <v>18</v>
      </c>
      <c r="D1587" s="2" t="str">
        <f>VLOOKUP(C1587,'Industry Group'!$D$3:$G$172, 4,FALSE)</f>
        <v>Agro-based industry</v>
      </c>
      <c r="E1587" s="2" t="s">
        <v>2374</v>
      </c>
      <c r="F1587" s="2" t="s">
        <v>69</v>
      </c>
      <c r="G1587" s="2" t="s">
        <v>2375</v>
      </c>
      <c r="H1587" s="2">
        <v>100.6421799</v>
      </c>
      <c r="I1587" s="2">
        <v>1.1346438000000001</v>
      </c>
      <c r="J1587" s="2">
        <v>1069.36060586092</v>
      </c>
    </row>
    <row r="1588" spans="1:10" ht="12.75" hidden="1" customHeight="1">
      <c r="A1588" s="2">
        <v>1587</v>
      </c>
      <c r="B1588" s="2" t="s">
        <v>2385</v>
      </c>
      <c r="C1588" s="2" t="s">
        <v>18</v>
      </c>
      <c r="D1588" s="2" t="str">
        <f>VLOOKUP(C1588,'Industry Group'!$D$3:$G$172, 4,FALSE)</f>
        <v>Agro-based industry</v>
      </c>
      <c r="E1588" s="2" t="s">
        <v>2374</v>
      </c>
      <c r="F1588" s="2" t="s">
        <v>69</v>
      </c>
      <c r="G1588" s="2" t="s">
        <v>2375</v>
      </c>
      <c r="H1588" s="2">
        <v>100.36100279999999</v>
      </c>
      <c r="I1588" s="2">
        <v>1.2424118</v>
      </c>
      <c r="J1588" s="2">
        <v>1098.8055096324499</v>
      </c>
    </row>
    <row r="1589" spans="1:10" ht="12.75" hidden="1" customHeight="1">
      <c r="A1589" s="2">
        <v>1588</v>
      </c>
      <c r="B1589" s="2" t="s">
        <v>2386</v>
      </c>
      <c r="C1589" s="2" t="s">
        <v>18</v>
      </c>
      <c r="D1589" s="2" t="str">
        <f>VLOOKUP(C1589,'Industry Group'!$D$3:$G$172, 4,FALSE)</f>
        <v>Agro-based industry</v>
      </c>
      <c r="E1589" s="2" t="s">
        <v>2374</v>
      </c>
      <c r="F1589" s="2" t="s">
        <v>69</v>
      </c>
      <c r="G1589" s="2" t="s">
        <v>2375</v>
      </c>
      <c r="H1589" s="2">
        <v>100.7509093</v>
      </c>
      <c r="I1589" s="2">
        <v>0.47876609999999897</v>
      </c>
      <c r="J1589" s="2">
        <v>1006.39843079973</v>
      </c>
    </row>
    <row r="1590" spans="1:10" ht="12.75" hidden="1" customHeight="1">
      <c r="A1590" s="2">
        <v>1589</v>
      </c>
      <c r="B1590" s="2" t="s">
        <v>2387</v>
      </c>
      <c r="C1590" s="2" t="s">
        <v>18</v>
      </c>
      <c r="D1590" s="2" t="str">
        <f>VLOOKUP(C1590,'Industry Group'!$D$3:$G$172, 4,FALSE)</f>
        <v>Agro-based industry</v>
      </c>
      <c r="E1590" s="2" t="s">
        <v>2374</v>
      </c>
      <c r="F1590" s="2" t="s">
        <v>69</v>
      </c>
      <c r="G1590" s="2" t="s">
        <v>2375</v>
      </c>
      <c r="H1590" s="2">
        <v>100.7970668</v>
      </c>
      <c r="I1590" s="2">
        <v>0.46063090000000001</v>
      </c>
      <c r="J1590" s="2">
        <v>1001.4545686044499</v>
      </c>
    </row>
    <row r="1591" spans="1:10" ht="12.75" hidden="1" customHeight="1">
      <c r="A1591" s="2">
        <v>1590</v>
      </c>
      <c r="B1591" s="2" t="s">
        <v>2388</v>
      </c>
      <c r="C1591" s="2" t="s">
        <v>18</v>
      </c>
      <c r="D1591" s="2" t="str">
        <f>VLOOKUP(C1591,'Industry Group'!$D$3:$G$172, 4,FALSE)</f>
        <v>Agro-based industry</v>
      </c>
      <c r="E1591" s="2" t="s">
        <v>2374</v>
      </c>
      <c r="F1591" s="2" t="s">
        <v>69</v>
      </c>
      <c r="G1591" s="2" t="s">
        <v>2375</v>
      </c>
      <c r="H1591" s="2">
        <v>100.51878619999999</v>
      </c>
      <c r="I1591" s="2">
        <v>0.76153990000000005</v>
      </c>
      <c r="J1591" s="2">
        <v>1047.0756480300799</v>
      </c>
    </row>
    <row r="1592" spans="1:10" ht="12.75" hidden="1" customHeight="1">
      <c r="A1592" s="2">
        <v>154</v>
      </c>
      <c r="B1592" s="2" t="s">
        <v>2389</v>
      </c>
      <c r="C1592" s="2" t="s">
        <v>2033</v>
      </c>
      <c r="D1592" s="2" t="str">
        <f>VLOOKUP(C1592,'Industry Group'!$D$3:$G$172, 4,FALSE)</f>
        <v>Capital goods &amp; automobile components</v>
      </c>
      <c r="E1592" s="2" t="s">
        <v>2357</v>
      </c>
      <c r="F1592" s="2" t="s">
        <v>1697</v>
      </c>
      <c r="G1592" s="2" t="s">
        <v>2358</v>
      </c>
      <c r="H1592" s="2">
        <v>106.564145</v>
      </c>
      <c r="I1592" s="2">
        <v>-6.1885879999999904</v>
      </c>
      <c r="J1592" s="2">
        <v>31.229000767416998</v>
      </c>
    </row>
    <row r="1593" spans="1:10" ht="12.75" hidden="1" customHeight="1">
      <c r="A1593" s="2">
        <v>164</v>
      </c>
      <c r="B1593" s="2" t="s">
        <v>2390</v>
      </c>
      <c r="C1593" s="2" t="s">
        <v>115</v>
      </c>
      <c r="D1593" s="2" t="str">
        <f>VLOOKUP(C1593,'Industry Group'!$D$3:$G$172, 4,FALSE)</f>
        <v>Food &amp; Beverage</v>
      </c>
      <c r="E1593" s="2" t="s">
        <v>2357</v>
      </c>
      <c r="F1593" s="2" t="s">
        <v>1697</v>
      </c>
      <c r="G1593" s="2" t="s">
        <v>2358</v>
      </c>
      <c r="H1593" s="2">
        <v>106.5635721</v>
      </c>
      <c r="I1593" s="2">
        <v>-6.2023424</v>
      </c>
      <c r="J1593" s="2">
        <v>31.219314469779501</v>
      </c>
    </row>
    <row r="1594" spans="1:10" ht="12.75" hidden="1" customHeight="1">
      <c r="A1594" s="2">
        <v>1593</v>
      </c>
      <c r="B1594" s="2" t="s">
        <v>2391</v>
      </c>
      <c r="C1594" s="2" t="s">
        <v>18</v>
      </c>
      <c r="D1594" s="2" t="str">
        <f>VLOOKUP(C1594,'Industry Group'!$D$3:$G$172, 4,FALSE)</f>
        <v>Agro-based industry</v>
      </c>
      <c r="E1594" s="2" t="s">
        <v>72</v>
      </c>
      <c r="F1594" s="2" t="s">
        <v>69</v>
      </c>
      <c r="G1594" s="2" t="s">
        <v>73</v>
      </c>
      <c r="H1594" s="2">
        <v>101.2065965</v>
      </c>
      <c r="I1594" s="2">
        <v>0.92858939999999901</v>
      </c>
      <c r="J1594" s="2">
        <v>1011.9138947154</v>
      </c>
    </row>
    <row r="1595" spans="1:10" ht="12.75" hidden="1" customHeight="1">
      <c r="A1595" s="2">
        <v>1594</v>
      </c>
      <c r="B1595" s="2" t="s">
        <v>2392</v>
      </c>
      <c r="C1595" s="2" t="s">
        <v>18</v>
      </c>
      <c r="D1595" s="2" t="str">
        <f>VLOOKUP(C1595,'Industry Group'!$D$3:$G$172, 4,FALSE)</f>
        <v>Agro-based industry</v>
      </c>
      <c r="E1595" s="2" t="s">
        <v>72</v>
      </c>
      <c r="F1595" s="2" t="s">
        <v>69</v>
      </c>
      <c r="G1595" s="2" t="s">
        <v>73</v>
      </c>
      <c r="H1595" s="2">
        <v>101.2649117</v>
      </c>
      <c r="I1595" s="2">
        <v>0.96107759999999998</v>
      </c>
      <c r="J1595" s="2">
        <v>1010.76958546632</v>
      </c>
    </row>
    <row r="1596" spans="1:10" ht="12.75" hidden="1" customHeight="1">
      <c r="A1596" s="2">
        <v>165</v>
      </c>
      <c r="B1596" s="2" t="s">
        <v>2393</v>
      </c>
      <c r="C1596" s="2" t="s">
        <v>115</v>
      </c>
      <c r="D1596" s="2" t="str">
        <f>VLOOKUP(C1596,'Industry Group'!$D$3:$G$172, 4,FALSE)</f>
        <v>Food &amp; Beverage</v>
      </c>
      <c r="E1596" s="2" t="s">
        <v>2357</v>
      </c>
      <c r="F1596" s="2" t="s">
        <v>1697</v>
      </c>
      <c r="G1596" s="2" t="s">
        <v>2358</v>
      </c>
      <c r="H1596" s="2">
        <v>106.5653145</v>
      </c>
      <c r="I1596" s="2">
        <v>-6.2040403999999896</v>
      </c>
      <c r="J1596" s="2">
        <v>31.022709755440498</v>
      </c>
    </row>
    <row r="1597" spans="1:10" ht="12.75" hidden="1" customHeight="1">
      <c r="A1597" s="2">
        <v>520</v>
      </c>
      <c r="B1597" s="2" t="s">
        <v>2394</v>
      </c>
      <c r="C1597" s="2" t="s">
        <v>825</v>
      </c>
      <c r="D1597" s="2" t="str">
        <f>VLOOKUP(C1597,'Industry Group'!$D$3:$G$172, 4,FALSE)</f>
        <v>Capital goods &amp; automobile components</v>
      </c>
      <c r="E1597" s="2" t="s">
        <v>2038</v>
      </c>
      <c r="F1597" s="2" t="s">
        <v>737</v>
      </c>
      <c r="G1597" s="2" t="s">
        <v>2039</v>
      </c>
      <c r="H1597" s="2">
        <v>106.8693134</v>
      </c>
      <c r="I1597" s="2">
        <v>-6.4863685999999996</v>
      </c>
      <c r="J1597" s="2">
        <v>31.0140465805265</v>
      </c>
    </row>
    <row r="1598" spans="1:10" ht="12.75" hidden="1" customHeight="1">
      <c r="A1598" s="2">
        <v>1597</v>
      </c>
      <c r="B1598" s="2" t="s">
        <v>2395</v>
      </c>
      <c r="C1598" s="2" t="s">
        <v>18</v>
      </c>
      <c r="D1598" s="2" t="str">
        <f>VLOOKUP(C1598,'Industry Group'!$D$3:$G$172, 4,FALSE)</f>
        <v>Agro-based industry</v>
      </c>
      <c r="E1598" s="2" t="s">
        <v>72</v>
      </c>
      <c r="F1598" s="2" t="s">
        <v>69</v>
      </c>
      <c r="G1598" s="2" t="s">
        <v>73</v>
      </c>
      <c r="H1598" s="2">
        <v>101.096698</v>
      </c>
      <c r="I1598" s="2">
        <v>0.94696999999999998</v>
      </c>
      <c r="J1598" s="2">
        <v>1021.11914079753</v>
      </c>
    </row>
    <row r="1599" spans="1:10" ht="12.75" customHeight="1">
      <c r="A1599" s="2">
        <v>494</v>
      </c>
      <c r="B1599" s="2" t="s">
        <v>2396</v>
      </c>
      <c r="C1599" s="2" t="s">
        <v>314</v>
      </c>
      <c r="D1599" s="2" t="str">
        <f>VLOOKUP(C1599,'Industry Group'!$D$3:$G$172, 4,FALSE)</f>
        <v>Metal &amp; non-metallic minerals</v>
      </c>
      <c r="E1599" s="2" t="s">
        <v>2102</v>
      </c>
      <c r="F1599" s="2" t="s">
        <v>737</v>
      </c>
      <c r="G1599" s="2" t="s">
        <v>2103</v>
      </c>
      <c r="H1599" s="2">
        <v>107.1132798</v>
      </c>
      <c r="I1599" s="2">
        <v>-6.2880200999999998</v>
      </c>
      <c r="J1599" s="2">
        <v>30.9071155809741</v>
      </c>
    </row>
    <row r="1600" spans="1:10" ht="12.75" customHeight="1">
      <c r="A1600" s="2">
        <v>86</v>
      </c>
      <c r="B1600" s="2" t="s">
        <v>2397</v>
      </c>
      <c r="C1600" s="2" t="s">
        <v>345</v>
      </c>
      <c r="D1600" s="2" t="str">
        <f>VLOOKUP(C1600,'Industry Group'!$D$3:$G$172, 4,FALSE)</f>
        <v>Petrochemicals &amp; Plastics</v>
      </c>
      <c r="E1600" s="2" t="s">
        <v>2116</v>
      </c>
      <c r="F1600" s="2" t="s">
        <v>1697</v>
      </c>
      <c r="G1600" s="2" t="s">
        <v>2117</v>
      </c>
      <c r="H1600" s="2">
        <v>106.5663741</v>
      </c>
      <c r="I1600" s="2">
        <v>-6.2136328999999897</v>
      </c>
      <c r="J1600" s="2">
        <v>30.905464244377601</v>
      </c>
    </row>
    <row r="1601" spans="1:10" ht="12.75" customHeight="1">
      <c r="A1601" s="2">
        <v>497</v>
      </c>
      <c r="B1601" s="2" t="s">
        <v>2398</v>
      </c>
      <c r="C1601" s="2" t="s">
        <v>616</v>
      </c>
      <c r="D1601" s="2" t="str">
        <f>VLOOKUP(C1601,'Industry Group'!$D$3:$G$172, 4,FALSE)</f>
        <v>Metal &amp; non-metallic minerals</v>
      </c>
      <c r="E1601" s="2" t="s">
        <v>2102</v>
      </c>
      <c r="F1601" s="2" t="s">
        <v>737</v>
      </c>
      <c r="G1601" s="2" t="s">
        <v>2103</v>
      </c>
      <c r="H1601" s="2">
        <v>107.1144941</v>
      </c>
      <c r="I1601" s="2">
        <v>-6.2781333999999998</v>
      </c>
      <c r="J1601" s="2">
        <v>30.741436415195</v>
      </c>
    </row>
    <row r="1602" spans="1:10" ht="12.75" hidden="1" customHeight="1">
      <c r="A1602" s="2">
        <v>1601</v>
      </c>
      <c r="B1602" s="2" t="s">
        <v>2399</v>
      </c>
      <c r="C1602" s="2" t="s">
        <v>18</v>
      </c>
      <c r="D1602" s="2" t="str">
        <f>VLOOKUP(C1602,'Industry Group'!$D$3:$G$172, 4,FALSE)</f>
        <v>Agro-based industry</v>
      </c>
      <c r="E1602" s="2" t="s">
        <v>72</v>
      </c>
      <c r="F1602" s="2" t="s">
        <v>69</v>
      </c>
      <c r="G1602" s="2" t="s">
        <v>73</v>
      </c>
      <c r="H1602" s="2">
        <v>101.140432</v>
      </c>
      <c r="I1602" s="2">
        <v>0.954847</v>
      </c>
      <c r="J1602" s="2">
        <v>1018.7723350105</v>
      </c>
    </row>
    <row r="1603" spans="1:10" ht="12.75" hidden="1" customHeight="1">
      <c r="A1603" s="2">
        <v>481</v>
      </c>
      <c r="B1603" s="2" t="s">
        <v>2400</v>
      </c>
      <c r="C1603" s="2" t="s">
        <v>115</v>
      </c>
      <c r="D1603" s="2" t="str">
        <f>VLOOKUP(C1603,'Industry Group'!$D$3:$G$172, 4,FALSE)</f>
        <v>Food &amp; Beverage</v>
      </c>
      <c r="E1603" s="2" t="s">
        <v>2102</v>
      </c>
      <c r="F1603" s="2" t="s">
        <v>737</v>
      </c>
      <c r="G1603" s="2" t="s">
        <v>2103</v>
      </c>
      <c r="H1603" s="2">
        <v>107.1106113</v>
      </c>
      <c r="I1603" s="2">
        <v>-6.2896245999999998</v>
      </c>
      <c r="J1603" s="2">
        <v>30.676119110277298</v>
      </c>
    </row>
    <row r="1604" spans="1:10" ht="12.75" hidden="1" customHeight="1">
      <c r="A1604" s="2">
        <v>1603</v>
      </c>
      <c r="B1604" s="2" t="s">
        <v>2401</v>
      </c>
      <c r="C1604" s="2" t="s">
        <v>18</v>
      </c>
      <c r="D1604" s="2" t="str">
        <f>VLOOKUP(C1604,'Industry Group'!$D$3:$G$172, 4,FALSE)</f>
        <v>Agro-based industry</v>
      </c>
      <c r="E1604" s="2" t="s">
        <v>72</v>
      </c>
      <c r="F1604" s="2" t="s">
        <v>69</v>
      </c>
      <c r="G1604" s="2" t="s">
        <v>73</v>
      </c>
      <c r="H1604" s="2">
        <v>101.24476</v>
      </c>
      <c r="I1604" s="2">
        <v>0.98728399999999905</v>
      </c>
      <c r="J1604" s="2">
        <v>1014.44941858442</v>
      </c>
    </row>
    <row r="1605" spans="1:10" ht="12.75" hidden="1" customHeight="1">
      <c r="A1605" s="2">
        <v>484</v>
      </c>
      <c r="B1605" s="2" t="s">
        <v>2402</v>
      </c>
      <c r="C1605" s="2" t="s">
        <v>115</v>
      </c>
      <c r="D1605" s="2" t="str">
        <f>VLOOKUP(C1605,'Industry Group'!$D$3:$G$172, 4,FALSE)</f>
        <v>Food &amp; Beverage</v>
      </c>
      <c r="E1605" s="2" t="s">
        <v>2102</v>
      </c>
      <c r="F1605" s="2" t="s">
        <v>737</v>
      </c>
      <c r="G1605" s="2" t="s">
        <v>2103</v>
      </c>
      <c r="H1605" s="2">
        <v>107.1106113</v>
      </c>
      <c r="I1605" s="2">
        <v>-6.2896245999999998</v>
      </c>
      <c r="J1605" s="2">
        <v>30.676119110277298</v>
      </c>
    </row>
    <row r="1606" spans="1:10" ht="12.75" customHeight="1">
      <c r="A1606" s="2">
        <v>441</v>
      </c>
      <c r="B1606" s="2" t="s">
        <v>2403</v>
      </c>
      <c r="C1606" s="2" t="s">
        <v>730</v>
      </c>
      <c r="D1606" s="2" t="str">
        <f>VLOOKUP(C1606,'Industry Group'!$D$3:$G$172, 4,FALSE)</f>
        <v>Petrochemicals &amp; Plastics</v>
      </c>
      <c r="E1606" s="2" t="s">
        <v>2102</v>
      </c>
      <c r="F1606" s="2" t="s">
        <v>737</v>
      </c>
      <c r="G1606" s="2" t="s">
        <v>2103</v>
      </c>
      <c r="H1606" s="2">
        <v>107.1052814</v>
      </c>
      <c r="I1606" s="2">
        <v>-6.3029158000000001</v>
      </c>
      <c r="J1606" s="2">
        <v>30.587322616025201</v>
      </c>
    </row>
    <row r="1607" spans="1:10" ht="12.75" hidden="1" customHeight="1">
      <c r="A1607" s="2">
        <v>449</v>
      </c>
      <c r="B1607" s="2" t="s">
        <v>2404</v>
      </c>
      <c r="C1607" s="2" t="s">
        <v>302</v>
      </c>
      <c r="D1607" s="2" t="str">
        <f>VLOOKUP(C1607,'Industry Group'!$D$3:$G$172, 4,FALSE)</f>
        <v>Capital goods &amp; automobile components</v>
      </c>
      <c r="E1607" s="2" t="s">
        <v>2102</v>
      </c>
      <c r="F1607" s="2" t="s">
        <v>737</v>
      </c>
      <c r="G1607" s="2" t="s">
        <v>2103</v>
      </c>
      <c r="H1607" s="2">
        <v>107.1025365</v>
      </c>
      <c r="I1607" s="2">
        <v>-6.3074830000000004</v>
      </c>
      <c r="J1607" s="2">
        <v>30.481618630894399</v>
      </c>
    </row>
    <row r="1608" spans="1:10" ht="12.75" hidden="1" customHeight="1">
      <c r="A1608" s="2">
        <v>1607</v>
      </c>
      <c r="B1608" s="2" t="s">
        <v>2405</v>
      </c>
      <c r="C1608" s="2" t="s">
        <v>18</v>
      </c>
      <c r="D1608" s="2" t="str">
        <f>VLOOKUP(C1608,'Industry Group'!$D$3:$G$172, 4,FALSE)</f>
        <v>Agro-based industry</v>
      </c>
      <c r="E1608" s="2" t="s">
        <v>72</v>
      </c>
      <c r="F1608" s="2" t="s">
        <v>69</v>
      </c>
      <c r="G1608" s="2" t="s">
        <v>73</v>
      </c>
      <c r="H1608" s="2">
        <v>101.2065965</v>
      </c>
      <c r="I1608" s="2">
        <v>0.92858939999999901</v>
      </c>
      <c r="J1608" s="2">
        <v>1011.9138947154</v>
      </c>
    </row>
    <row r="1609" spans="1:10" ht="12.75" hidden="1" customHeight="1">
      <c r="A1609" s="2">
        <v>450</v>
      </c>
      <c r="B1609" s="2" t="s">
        <v>2406</v>
      </c>
      <c r="C1609" s="2" t="s">
        <v>302</v>
      </c>
      <c r="D1609" s="2" t="str">
        <f>VLOOKUP(C1609,'Industry Group'!$D$3:$G$172, 4,FALSE)</f>
        <v>Capital goods &amp; automobile components</v>
      </c>
      <c r="E1609" s="2" t="s">
        <v>2102</v>
      </c>
      <c r="F1609" s="2" t="s">
        <v>737</v>
      </c>
      <c r="G1609" s="2" t="s">
        <v>2103</v>
      </c>
      <c r="H1609" s="2">
        <v>107.1033561</v>
      </c>
      <c r="I1609" s="2">
        <v>-6.3050920000000001</v>
      </c>
      <c r="J1609" s="2">
        <v>30.471610363625501</v>
      </c>
    </row>
    <row r="1610" spans="1:10" ht="12.75" hidden="1" customHeight="1">
      <c r="A1610" s="2">
        <v>580</v>
      </c>
      <c r="B1610" s="2" t="s">
        <v>2407</v>
      </c>
      <c r="C1610" s="2" t="s">
        <v>2014</v>
      </c>
      <c r="D1610" s="2" t="str">
        <f>VLOOKUP(C1610,'Industry Group'!$D$3:$G$172, 4,FALSE)</f>
        <v>Capital goods &amp; automobile components</v>
      </c>
      <c r="E1610" s="2" t="s">
        <v>2020</v>
      </c>
      <c r="F1610" s="2" t="s">
        <v>737</v>
      </c>
      <c r="G1610" s="2" t="s">
        <v>2021</v>
      </c>
      <c r="H1610" s="2">
        <v>107.0995868</v>
      </c>
      <c r="I1610" s="2">
        <v>-6.3116407999999904</v>
      </c>
      <c r="J1610" s="2">
        <v>30.348903743592</v>
      </c>
    </row>
    <row r="1611" spans="1:10" ht="12.75" hidden="1" customHeight="1">
      <c r="A1611" s="2">
        <v>479</v>
      </c>
      <c r="B1611" s="2" t="s">
        <v>2408</v>
      </c>
      <c r="C1611" s="2" t="s">
        <v>115</v>
      </c>
      <c r="D1611" s="2" t="str">
        <f>VLOOKUP(C1611,'Industry Group'!$D$3:$G$172, 4,FALSE)</f>
        <v>Food &amp; Beverage</v>
      </c>
      <c r="E1611" s="2" t="s">
        <v>2102</v>
      </c>
      <c r="F1611" s="2" t="s">
        <v>737</v>
      </c>
      <c r="G1611" s="2" t="s">
        <v>2103</v>
      </c>
      <c r="H1611" s="2">
        <v>107.09575289999999</v>
      </c>
      <c r="I1611" s="2">
        <v>-6.3205367999999904</v>
      </c>
      <c r="J1611" s="2">
        <v>30.348624260721301</v>
      </c>
    </row>
    <row r="1612" spans="1:10" ht="12.75" customHeight="1">
      <c r="A1612" s="2">
        <v>1611</v>
      </c>
      <c r="B1612" s="2" t="s">
        <v>2409</v>
      </c>
      <c r="C1612" s="2" t="s">
        <v>327</v>
      </c>
      <c r="D1612" s="2" t="str">
        <f>VLOOKUP(C1612,'Industry Group'!$D$3:$G$172, 4,FALSE)</f>
        <v>Cement, Steel &amp; heavy industry</v>
      </c>
      <c r="E1612" s="2" t="s">
        <v>154</v>
      </c>
      <c r="F1612" s="2" t="s">
        <v>69</v>
      </c>
      <c r="G1612" s="2" t="s">
        <v>155</v>
      </c>
      <c r="H1612" s="2">
        <v>101.63697000000001</v>
      </c>
      <c r="I1612" s="2">
        <v>1.6511226999999999</v>
      </c>
      <c r="J1612" s="2">
        <v>1049.13528124868</v>
      </c>
    </row>
    <row r="1613" spans="1:10" ht="12.75" customHeight="1">
      <c r="A1613" s="2">
        <v>1612</v>
      </c>
      <c r="B1613" s="2" t="s">
        <v>2410</v>
      </c>
      <c r="C1613" s="2" t="s">
        <v>13</v>
      </c>
      <c r="D1613" s="2" t="str">
        <f>VLOOKUP(C1613,'Industry Group'!$D$3:$G$172, 4,FALSE)</f>
        <v>Power &amp; Energy</v>
      </c>
      <c r="E1613" s="2" t="s">
        <v>154</v>
      </c>
      <c r="F1613" s="2" t="s">
        <v>69</v>
      </c>
      <c r="G1613" s="2" t="s">
        <v>155</v>
      </c>
      <c r="H1613" s="2">
        <v>101.464663</v>
      </c>
      <c r="I1613" s="2">
        <v>1.6790478</v>
      </c>
      <c r="J1613" s="2">
        <v>1062.3921306787199</v>
      </c>
    </row>
    <row r="1614" spans="1:10" ht="12.75" customHeight="1">
      <c r="A1614" s="2">
        <v>1613</v>
      </c>
      <c r="B1614" s="2" t="s">
        <v>2411</v>
      </c>
      <c r="C1614" s="2" t="s">
        <v>99</v>
      </c>
      <c r="D1614" s="2" t="str">
        <f>VLOOKUP(C1614,'Industry Group'!$D$3:$G$172, 4,FALSE)</f>
        <v>Oil &amp; Gas refining</v>
      </c>
      <c r="E1614" s="2" t="s">
        <v>154</v>
      </c>
      <c r="F1614" s="2" t="s">
        <v>69</v>
      </c>
      <c r="G1614" s="2" t="s">
        <v>155</v>
      </c>
      <c r="H1614" s="2">
        <v>101.4678825</v>
      </c>
      <c r="I1614" s="2">
        <v>1.6716930000000001</v>
      </c>
      <c r="J1614" s="2">
        <v>1061.5136656937</v>
      </c>
    </row>
    <row r="1615" spans="1:10" ht="12.75" customHeight="1">
      <c r="A1615" s="2">
        <v>1614</v>
      </c>
      <c r="B1615" s="2" t="s">
        <v>2412</v>
      </c>
      <c r="C1615" s="2" t="s">
        <v>99</v>
      </c>
      <c r="D1615" s="2" t="str">
        <f>VLOOKUP(C1615,'Industry Group'!$D$3:$G$172, 4,FALSE)</f>
        <v>Oil &amp; Gas refining</v>
      </c>
      <c r="E1615" s="2" t="s">
        <v>154</v>
      </c>
      <c r="F1615" s="2" t="s">
        <v>69</v>
      </c>
      <c r="G1615" s="2" t="s">
        <v>155</v>
      </c>
      <c r="H1615" s="2">
        <v>101.464663</v>
      </c>
      <c r="I1615" s="2">
        <v>1.6790478</v>
      </c>
      <c r="J1615" s="2">
        <v>1062.3921306787199</v>
      </c>
    </row>
    <row r="1616" spans="1:10" ht="12.75" customHeight="1">
      <c r="A1616" s="2">
        <v>530</v>
      </c>
      <c r="B1616" s="2" t="s">
        <v>2413</v>
      </c>
      <c r="C1616" s="2" t="s">
        <v>299</v>
      </c>
      <c r="D1616" s="2" t="str">
        <f>VLOOKUP(C1616,'Industry Group'!$D$3:$G$172, 4,FALSE)</f>
        <v>Waste</v>
      </c>
      <c r="E1616" s="2" t="s">
        <v>2038</v>
      </c>
      <c r="F1616" s="2" t="s">
        <v>737</v>
      </c>
      <c r="G1616" s="2" t="s">
        <v>2039</v>
      </c>
      <c r="H1616" s="2">
        <v>106.9231332</v>
      </c>
      <c r="I1616" s="2">
        <v>-6.4699239000000004</v>
      </c>
      <c r="J1616" s="2">
        <v>30.311431911896801</v>
      </c>
    </row>
    <row r="1617" spans="1:10" ht="12.75" hidden="1" customHeight="1">
      <c r="A1617" s="2">
        <v>1616</v>
      </c>
      <c r="B1617" s="2" t="s">
        <v>2414</v>
      </c>
      <c r="C1617" s="2" t="s">
        <v>153</v>
      </c>
      <c r="D1617" s="2" t="str">
        <f>VLOOKUP(C1617,'Industry Group'!$D$3:$G$172, 4,FALSE)</f>
        <v>Food &amp; Beverage</v>
      </c>
      <c r="E1617" s="2" t="s">
        <v>154</v>
      </c>
      <c r="F1617" s="2" t="s">
        <v>69</v>
      </c>
      <c r="G1617" s="2" t="s">
        <v>155</v>
      </c>
      <c r="H1617" s="2">
        <v>101.45120660000001</v>
      </c>
      <c r="I1617" s="2">
        <v>1.6854756</v>
      </c>
      <c r="J1617" s="2">
        <v>1063.8260923810201</v>
      </c>
    </row>
    <row r="1618" spans="1:10" ht="12.75" hidden="1" customHeight="1">
      <c r="A1618" s="2">
        <v>1617</v>
      </c>
      <c r="B1618" s="2" t="s">
        <v>2415</v>
      </c>
      <c r="C1618" s="2" t="s">
        <v>153</v>
      </c>
      <c r="D1618" s="2" t="str">
        <f>VLOOKUP(C1618,'Industry Group'!$D$3:$G$172, 4,FALSE)</f>
        <v>Food &amp; Beverage</v>
      </c>
      <c r="E1618" s="2" t="s">
        <v>154</v>
      </c>
      <c r="F1618" s="2" t="s">
        <v>69</v>
      </c>
      <c r="G1618" s="2" t="s">
        <v>155</v>
      </c>
      <c r="H1618" s="2">
        <v>101.4545691</v>
      </c>
      <c r="I1618" s="2">
        <v>1.6841645999999999</v>
      </c>
      <c r="J1618" s="2">
        <v>1063.49487370512</v>
      </c>
    </row>
    <row r="1619" spans="1:10" ht="12.75" customHeight="1">
      <c r="A1619" s="2">
        <v>1618</v>
      </c>
      <c r="B1619" s="2" t="s">
        <v>2416</v>
      </c>
      <c r="C1619" s="2" t="s">
        <v>2417</v>
      </c>
      <c r="D1619" s="2" t="str">
        <f>VLOOKUP(C1619,'Industry Group'!$D$3:$G$172, 4,FALSE)</f>
        <v>Petrochemicals &amp; Plastics</v>
      </c>
      <c r="E1619" s="2" t="s">
        <v>154</v>
      </c>
      <c r="F1619" s="2" t="s">
        <v>69</v>
      </c>
      <c r="G1619" s="2" t="s">
        <v>155</v>
      </c>
      <c r="H1619" s="2">
        <v>101.44907809999999</v>
      </c>
      <c r="I1619" s="2">
        <v>1.6856869000000001</v>
      </c>
      <c r="J1619" s="2">
        <v>1063.9788759442099</v>
      </c>
    </row>
    <row r="1620" spans="1:10" ht="12.75" hidden="1" customHeight="1">
      <c r="A1620" s="2">
        <v>1619</v>
      </c>
      <c r="B1620" s="2" t="s">
        <v>808</v>
      </c>
      <c r="C1620" s="2" t="s">
        <v>48</v>
      </c>
      <c r="D1620" s="2" t="str">
        <f>VLOOKUP(C1620,'Industry Group'!$D$3:$G$172, 4,FALSE)</f>
        <v>Agro-based industry</v>
      </c>
      <c r="E1620" s="2" t="s">
        <v>154</v>
      </c>
      <c r="F1620" s="2" t="s">
        <v>69</v>
      </c>
      <c r="G1620" s="2" t="s">
        <v>155</v>
      </c>
      <c r="H1620" s="2">
        <v>101.6384415</v>
      </c>
      <c r="I1620" s="2">
        <v>1.6554423</v>
      </c>
      <c r="J1620" s="2">
        <v>1049.44634188384</v>
      </c>
    </row>
    <row r="1621" spans="1:10" ht="12.75" customHeight="1">
      <c r="A1621" s="2">
        <v>101</v>
      </c>
      <c r="B1621" s="2" t="s">
        <v>2418</v>
      </c>
      <c r="C1621" s="2" t="s">
        <v>299</v>
      </c>
      <c r="D1621" s="2" t="str">
        <f>VLOOKUP(C1621,'Industry Group'!$D$3:$G$172, 4,FALSE)</f>
        <v>Waste</v>
      </c>
      <c r="E1621" s="2" t="s">
        <v>2116</v>
      </c>
      <c r="F1621" s="2" t="s">
        <v>1697</v>
      </c>
      <c r="G1621" s="2" t="s">
        <v>2117</v>
      </c>
      <c r="H1621" s="2">
        <v>106.5720407</v>
      </c>
      <c r="I1621" s="2">
        <v>-6.2207476000000002</v>
      </c>
      <c r="J1621" s="2">
        <v>30.302785723992798</v>
      </c>
    </row>
    <row r="1622" spans="1:10" ht="12.75" hidden="1" customHeight="1">
      <c r="A1622" s="2">
        <v>87</v>
      </c>
      <c r="B1622" s="2" t="s">
        <v>2419</v>
      </c>
      <c r="C1622" s="2" t="s">
        <v>825</v>
      </c>
      <c r="D1622" s="2" t="str">
        <f>VLOOKUP(C1622,'Industry Group'!$D$3:$G$172, 4,FALSE)</f>
        <v>Capital goods &amp; automobile components</v>
      </c>
      <c r="E1622" s="2" t="s">
        <v>2116</v>
      </c>
      <c r="F1622" s="2" t="s">
        <v>1697</v>
      </c>
      <c r="G1622" s="2" t="s">
        <v>2117</v>
      </c>
      <c r="H1622" s="2">
        <v>106.57387679999999</v>
      </c>
      <c r="I1622" s="2">
        <v>-6.2202028999999897</v>
      </c>
      <c r="J1622" s="2">
        <v>30.0971805846516</v>
      </c>
    </row>
    <row r="1623" spans="1:10" ht="12.75" hidden="1" customHeight="1">
      <c r="A1623" s="2">
        <v>492</v>
      </c>
      <c r="B1623" s="2" t="s">
        <v>2420</v>
      </c>
      <c r="C1623" s="2" t="s">
        <v>2014</v>
      </c>
      <c r="D1623" s="2" t="str">
        <f>VLOOKUP(C1623,'Industry Group'!$D$3:$G$172, 4,FALSE)</f>
        <v>Capital goods &amp; automobile components</v>
      </c>
      <c r="E1623" s="2" t="s">
        <v>2102</v>
      </c>
      <c r="F1623" s="2" t="s">
        <v>737</v>
      </c>
      <c r="G1623" s="2" t="s">
        <v>2103</v>
      </c>
      <c r="H1623" s="2">
        <v>107.1028709</v>
      </c>
      <c r="I1623" s="2">
        <v>-6.2956396999999997</v>
      </c>
      <c r="J1623" s="2">
        <v>30.0668334104056</v>
      </c>
    </row>
    <row r="1624" spans="1:10" ht="12.75" hidden="1" customHeight="1">
      <c r="A1624" s="2">
        <v>490</v>
      </c>
      <c r="B1624" s="2" t="s">
        <v>2421</v>
      </c>
      <c r="C1624" s="2" t="s">
        <v>2014</v>
      </c>
      <c r="D1624" s="2" t="str">
        <f>VLOOKUP(C1624,'Industry Group'!$D$3:$G$172, 4,FALSE)</f>
        <v>Capital goods &amp; automobile components</v>
      </c>
      <c r="E1624" s="2" t="s">
        <v>2102</v>
      </c>
      <c r="F1624" s="2" t="s">
        <v>737</v>
      </c>
      <c r="G1624" s="2" t="s">
        <v>2103</v>
      </c>
      <c r="H1624" s="2">
        <v>107.0960982</v>
      </c>
      <c r="I1624" s="2">
        <v>-6.3127741999999998</v>
      </c>
      <c r="J1624" s="2">
        <v>30.040139762654899</v>
      </c>
    </row>
    <row r="1625" spans="1:10" ht="12.75" customHeight="1">
      <c r="A1625" s="2">
        <v>440</v>
      </c>
      <c r="B1625" s="2" t="s">
        <v>2422</v>
      </c>
      <c r="C1625" s="2" t="s">
        <v>730</v>
      </c>
      <c r="D1625" s="2" t="str">
        <f>VLOOKUP(C1625,'Industry Group'!$D$3:$G$172, 4,FALSE)</f>
        <v>Petrochemicals &amp; Plastics</v>
      </c>
      <c r="E1625" s="2" t="s">
        <v>2102</v>
      </c>
      <c r="F1625" s="2" t="s">
        <v>737</v>
      </c>
      <c r="G1625" s="2" t="s">
        <v>2103</v>
      </c>
      <c r="H1625" s="2">
        <v>107.0942361</v>
      </c>
      <c r="I1625" s="2">
        <v>-6.3118892000000004</v>
      </c>
      <c r="J1625" s="2">
        <v>29.8120602919311</v>
      </c>
    </row>
    <row r="1626" spans="1:10" ht="12.75" hidden="1" customHeight="1">
      <c r="A1626" s="2">
        <v>469</v>
      </c>
      <c r="B1626" s="2" t="s">
        <v>2423</v>
      </c>
      <c r="C1626" s="2" t="s">
        <v>825</v>
      </c>
      <c r="D1626" s="2" t="str">
        <f>VLOOKUP(C1626,'Industry Group'!$D$3:$G$172, 4,FALSE)</f>
        <v>Capital goods &amp; automobile components</v>
      </c>
      <c r="E1626" s="2" t="s">
        <v>2102</v>
      </c>
      <c r="F1626" s="2" t="s">
        <v>737</v>
      </c>
      <c r="G1626" s="2" t="s">
        <v>2103</v>
      </c>
      <c r="H1626" s="2">
        <v>107.0964498</v>
      </c>
      <c r="I1626" s="2">
        <v>-6.3023726</v>
      </c>
      <c r="J1626" s="2">
        <v>29.649809252886499</v>
      </c>
    </row>
    <row r="1627" spans="1:10" ht="12.75" hidden="1" customHeight="1">
      <c r="A1627" s="2">
        <v>1626</v>
      </c>
      <c r="B1627" s="2" t="s">
        <v>2424</v>
      </c>
      <c r="C1627" s="2" t="s">
        <v>18</v>
      </c>
      <c r="D1627" s="2" t="str">
        <f>VLOOKUP(C1627,'Industry Group'!$D$3:$G$172, 4,FALSE)</f>
        <v>Agro-based industry</v>
      </c>
      <c r="E1627" s="2" t="s">
        <v>2425</v>
      </c>
      <c r="F1627" s="2" t="s">
        <v>2426</v>
      </c>
      <c r="G1627" s="2" t="s">
        <v>2427</v>
      </c>
      <c r="H1627" s="2">
        <v>119.4311506</v>
      </c>
      <c r="I1627" s="2">
        <v>-2.1998517</v>
      </c>
      <c r="J1627" s="2">
        <v>1466.4936457080901</v>
      </c>
    </row>
    <row r="1628" spans="1:10" ht="12.75" customHeight="1">
      <c r="A1628" s="2">
        <v>1627</v>
      </c>
      <c r="B1628" s="2" t="s">
        <v>2428</v>
      </c>
      <c r="C1628" s="2" t="s">
        <v>1288</v>
      </c>
      <c r="D1628" s="2" t="str">
        <f>VLOOKUP(C1628,'Industry Group'!$D$3:$G$172, 4,FALSE)</f>
        <v>Cement, Steel &amp; heavy industry</v>
      </c>
      <c r="E1628" s="2" t="s">
        <v>2425</v>
      </c>
      <c r="F1628" s="2" t="s">
        <v>2426</v>
      </c>
      <c r="G1628" s="2" t="s">
        <v>2427</v>
      </c>
      <c r="H1628" s="2">
        <v>118.8898832</v>
      </c>
      <c r="I1628" s="2">
        <v>-2.6736738</v>
      </c>
      <c r="J1628" s="2">
        <v>1393.2378953677901</v>
      </c>
    </row>
    <row r="1629" spans="1:10" ht="12.75" hidden="1" customHeight="1">
      <c r="A1629" s="2">
        <v>1628</v>
      </c>
      <c r="B1629" s="2" t="s">
        <v>2429</v>
      </c>
      <c r="C1629" s="2" t="s">
        <v>18</v>
      </c>
      <c r="D1629" s="2" t="str">
        <f>VLOOKUP(C1629,'Industry Group'!$D$3:$G$172, 4,FALSE)</f>
        <v>Agro-based industry</v>
      </c>
      <c r="E1629" s="2" t="s">
        <v>2430</v>
      </c>
      <c r="F1629" s="2" t="s">
        <v>2426</v>
      </c>
      <c r="G1629" s="2" t="s">
        <v>2431</v>
      </c>
      <c r="H1629" s="2">
        <v>119.2424683</v>
      </c>
      <c r="I1629" s="2">
        <v>-2.0960871000000001</v>
      </c>
      <c r="J1629" s="2">
        <v>1450.23624159362</v>
      </c>
    </row>
    <row r="1630" spans="1:10" ht="12.75" hidden="1" customHeight="1">
      <c r="A1630" s="2">
        <v>1629</v>
      </c>
      <c r="B1630" s="2" t="s">
        <v>2432</v>
      </c>
      <c r="C1630" s="2" t="s">
        <v>18</v>
      </c>
      <c r="D1630" s="2" t="str">
        <f>VLOOKUP(C1630,'Industry Group'!$D$3:$G$172, 4,FALSE)</f>
        <v>Agro-based industry</v>
      </c>
      <c r="E1630" s="2" t="s">
        <v>2433</v>
      </c>
      <c r="F1630" s="2" t="s">
        <v>2426</v>
      </c>
      <c r="G1630" s="2" t="s">
        <v>2434</v>
      </c>
      <c r="H1630" s="2">
        <v>119.4238758</v>
      </c>
      <c r="I1630" s="2">
        <v>-1.3309097999999999</v>
      </c>
      <c r="J1630" s="2">
        <v>1498.57429372909</v>
      </c>
    </row>
    <row r="1631" spans="1:10" ht="12.75" hidden="1" customHeight="1">
      <c r="A1631" s="2">
        <v>1630</v>
      </c>
      <c r="B1631" s="2" t="s">
        <v>2435</v>
      </c>
      <c r="C1631" s="2" t="s">
        <v>18</v>
      </c>
      <c r="D1631" s="2" t="str">
        <f>VLOOKUP(C1631,'Industry Group'!$D$3:$G$172, 4,FALSE)</f>
        <v>Agro-based industry</v>
      </c>
      <c r="E1631" s="2" t="s">
        <v>2433</v>
      </c>
      <c r="F1631" s="2" t="s">
        <v>2426</v>
      </c>
      <c r="G1631" s="2" t="s">
        <v>2434</v>
      </c>
      <c r="H1631" s="2">
        <v>119.4434712</v>
      </c>
      <c r="I1631" s="2">
        <v>-1.1956990999999999</v>
      </c>
      <c r="J1631" s="2">
        <v>1506.1927226714499</v>
      </c>
    </row>
    <row r="1632" spans="1:10" ht="12.75" hidden="1" customHeight="1">
      <c r="A1632" s="2">
        <v>1631</v>
      </c>
      <c r="B1632" s="2" t="s">
        <v>2436</v>
      </c>
      <c r="C1632" s="2" t="s">
        <v>18</v>
      </c>
      <c r="D1632" s="2" t="str">
        <f>VLOOKUP(C1632,'Industry Group'!$D$3:$G$172, 4,FALSE)</f>
        <v>Agro-based industry</v>
      </c>
      <c r="E1632" s="2" t="s">
        <v>2433</v>
      </c>
      <c r="F1632" s="2" t="s">
        <v>2426</v>
      </c>
      <c r="G1632" s="2" t="s">
        <v>2434</v>
      </c>
      <c r="H1632" s="2">
        <v>119.3514289</v>
      </c>
      <c r="I1632" s="2">
        <v>-1.6873691</v>
      </c>
      <c r="J1632" s="2">
        <v>1476.8720560834199</v>
      </c>
    </row>
    <row r="1633" spans="1:10" ht="12.75" hidden="1" customHeight="1">
      <c r="A1633" s="2">
        <v>1632</v>
      </c>
      <c r="B1633" s="2" t="s">
        <v>2437</v>
      </c>
      <c r="C1633" s="2" t="s">
        <v>18</v>
      </c>
      <c r="D1633" s="2" t="str">
        <f>VLOOKUP(C1633,'Industry Group'!$D$3:$G$172, 4,FALSE)</f>
        <v>Agro-based industry</v>
      </c>
      <c r="E1633" s="2" t="s">
        <v>2433</v>
      </c>
      <c r="F1633" s="2" t="s">
        <v>2426</v>
      </c>
      <c r="G1633" s="2" t="s">
        <v>2434</v>
      </c>
      <c r="H1633" s="2">
        <v>119.4015813</v>
      </c>
      <c r="I1633" s="2">
        <v>-1.5416297999999999</v>
      </c>
      <c r="J1633" s="2">
        <v>1487.78744629064</v>
      </c>
    </row>
    <row r="1634" spans="1:10" ht="12.75" hidden="1" customHeight="1">
      <c r="A1634" s="2">
        <v>1633</v>
      </c>
      <c r="B1634" s="2" t="s">
        <v>2438</v>
      </c>
      <c r="C1634" s="2" t="s">
        <v>18</v>
      </c>
      <c r="D1634" s="2" t="str">
        <f>VLOOKUP(C1634,'Industry Group'!$D$3:$G$172, 4,FALSE)</f>
        <v>Agro-based industry</v>
      </c>
      <c r="E1634" s="2" t="s">
        <v>2433</v>
      </c>
      <c r="F1634" s="2" t="s">
        <v>2426</v>
      </c>
      <c r="G1634" s="2" t="s">
        <v>2434</v>
      </c>
      <c r="H1634" s="2">
        <v>119.4015813</v>
      </c>
      <c r="I1634" s="2">
        <v>-1.5416297999999999</v>
      </c>
      <c r="J1634" s="2">
        <v>1487.78744629064</v>
      </c>
    </row>
    <row r="1635" spans="1:10" ht="12.75" hidden="1" customHeight="1">
      <c r="A1635" s="2">
        <v>1634</v>
      </c>
      <c r="B1635" s="2" t="s">
        <v>2439</v>
      </c>
      <c r="C1635" s="2" t="s">
        <v>122</v>
      </c>
      <c r="D1635" s="2" t="str">
        <f>VLOOKUP(C1635,'Industry Group'!$D$3:$G$172, 4,FALSE)</f>
        <v>Agro-based industry</v>
      </c>
      <c r="E1635" s="2" t="s">
        <v>2440</v>
      </c>
      <c r="F1635" s="2" t="s">
        <v>2441</v>
      </c>
      <c r="G1635" s="2" t="s">
        <v>2442</v>
      </c>
      <c r="H1635" s="2">
        <v>119.6169357</v>
      </c>
      <c r="I1635" s="2">
        <v>-4.0742966999999997</v>
      </c>
      <c r="J1635" s="2">
        <v>1435.6696300486101</v>
      </c>
    </row>
    <row r="1636" spans="1:10" ht="12.75" hidden="1" customHeight="1">
      <c r="A1636" s="2">
        <v>1635</v>
      </c>
      <c r="B1636" s="2" t="s">
        <v>2443</v>
      </c>
      <c r="C1636" s="2" t="s">
        <v>421</v>
      </c>
      <c r="D1636" s="2" t="str">
        <f>VLOOKUP(C1636,'Industry Group'!$D$3:$G$172, 4,FALSE)</f>
        <v>Agro-based industry</v>
      </c>
      <c r="E1636" s="2" t="s">
        <v>2444</v>
      </c>
      <c r="F1636" s="2" t="s">
        <v>2441</v>
      </c>
      <c r="G1636" s="2" t="s">
        <v>2445</v>
      </c>
      <c r="H1636" s="2">
        <v>120.0876391</v>
      </c>
      <c r="I1636" s="2">
        <v>-4.8578301000000002</v>
      </c>
      <c r="J1636" s="2">
        <v>1474.85001051312</v>
      </c>
    </row>
    <row r="1637" spans="1:10" ht="12.75" hidden="1" customHeight="1">
      <c r="A1637" s="2">
        <v>1636</v>
      </c>
      <c r="B1637" s="2" t="s">
        <v>2446</v>
      </c>
      <c r="C1637" s="2" t="s">
        <v>421</v>
      </c>
      <c r="D1637" s="2" t="str">
        <f>VLOOKUP(C1637,'Industry Group'!$D$3:$G$172, 4,FALSE)</f>
        <v>Agro-based industry</v>
      </c>
      <c r="E1637" s="2" t="s">
        <v>2444</v>
      </c>
      <c r="F1637" s="2" t="s">
        <v>2441</v>
      </c>
      <c r="G1637" s="2" t="s">
        <v>2445</v>
      </c>
      <c r="H1637" s="2">
        <v>120.0876391</v>
      </c>
      <c r="I1637" s="2">
        <v>-4.8578301000000002</v>
      </c>
      <c r="J1637" s="2">
        <v>1474.85001051312</v>
      </c>
    </row>
    <row r="1638" spans="1:10" ht="12.75" customHeight="1">
      <c r="A1638" s="2">
        <v>1637</v>
      </c>
      <c r="B1638" s="2" t="s">
        <v>2447</v>
      </c>
      <c r="C1638" s="2" t="s">
        <v>105</v>
      </c>
      <c r="D1638" s="2" t="str">
        <f>VLOOKUP(C1638,'Industry Group'!$D$3:$G$172, 4,FALSE)</f>
        <v>Petrochemicals &amp; Plastics</v>
      </c>
      <c r="E1638" s="2" t="s">
        <v>2448</v>
      </c>
      <c r="F1638" s="2" t="s">
        <v>2441</v>
      </c>
      <c r="G1638" s="2" t="s">
        <v>2449</v>
      </c>
      <c r="H1638" s="2">
        <v>120.27651419999999</v>
      </c>
      <c r="I1638" s="2">
        <v>-5.4170103999999997</v>
      </c>
      <c r="J1638" s="2">
        <v>1489.99639063418</v>
      </c>
    </row>
    <row r="1639" spans="1:10" ht="12.75" hidden="1" customHeight="1">
      <c r="A1639" s="2">
        <v>1638</v>
      </c>
      <c r="B1639" s="2" t="s">
        <v>2450</v>
      </c>
      <c r="C1639" s="2" t="s">
        <v>115</v>
      </c>
      <c r="D1639" s="2" t="str">
        <f>VLOOKUP(C1639,'Industry Group'!$D$3:$G$172, 4,FALSE)</f>
        <v>Food &amp; Beverage</v>
      </c>
      <c r="E1639" s="2" t="s">
        <v>2451</v>
      </c>
      <c r="F1639" s="2" t="s">
        <v>2441</v>
      </c>
      <c r="G1639" s="2" t="s">
        <v>2452</v>
      </c>
      <c r="H1639" s="2">
        <v>119.5281524</v>
      </c>
      <c r="I1639" s="2">
        <v>-5.2561127999999897</v>
      </c>
      <c r="J1639" s="2">
        <v>1408.7070981127599</v>
      </c>
    </row>
    <row r="1640" spans="1:10" ht="12.75" hidden="1" customHeight="1">
      <c r="A1640" s="2">
        <v>1639</v>
      </c>
      <c r="B1640" s="2" t="s">
        <v>2453</v>
      </c>
      <c r="C1640" s="2" t="s">
        <v>115</v>
      </c>
      <c r="D1640" s="2" t="str">
        <f>VLOOKUP(C1640,'Industry Group'!$D$3:$G$172, 4,FALSE)</f>
        <v>Food &amp; Beverage</v>
      </c>
      <c r="E1640" s="2" t="s">
        <v>2451</v>
      </c>
      <c r="F1640" s="2" t="s">
        <v>2441</v>
      </c>
      <c r="G1640" s="2" t="s">
        <v>2452</v>
      </c>
      <c r="H1640" s="2">
        <v>119.742604</v>
      </c>
      <c r="I1640" s="2">
        <v>-5.3102887999999897</v>
      </c>
      <c r="J1640" s="2">
        <v>1431.8922297547199</v>
      </c>
    </row>
    <row r="1641" spans="1:10" ht="12.75" customHeight="1">
      <c r="A1641" s="2">
        <v>1640</v>
      </c>
      <c r="B1641" s="2" t="s">
        <v>2454</v>
      </c>
      <c r="C1641" s="2" t="s">
        <v>150</v>
      </c>
      <c r="D1641" s="2" t="str">
        <f>VLOOKUP(C1641,'Industry Group'!$D$3:$G$172, 4,FALSE)</f>
        <v>Power &amp; Energy</v>
      </c>
      <c r="E1641" s="2" t="s">
        <v>2455</v>
      </c>
      <c r="F1641" s="2" t="s">
        <v>2441</v>
      </c>
      <c r="G1641" s="2" t="s">
        <v>2456</v>
      </c>
      <c r="H1641" s="2">
        <v>119.55152699999999</v>
      </c>
      <c r="I1641" s="2">
        <v>-5.6180779999999997</v>
      </c>
      <c r="J1641" s="2">
        <v>1408.38954291615</v>
      </c>
    </row>
    <row r="1642" spans="1:10" ht="12.75" customHeight="1">
      <c r="A1642" s="2">
        <v>1641</v>
      </c>
      <c r="B1642" s="2" t="s">
        <v>2457</v>
      </c>
      <c r="C1642" s="2" t="s">
        <v>150</v>
      </c>
      <c r="D1642" s="2" t="str">
        <f>VLOOKUP(C1642,'Industry Group'!$D$3:$G$172, 4,FALSE)</f>
        <v>Power &amp; Energy</v>
      </c>
      <c r="E1642" s="2" t="s">
        <v>2455</v>
      </c>
      <c r="F1642" s="2" t="s">
        <v>2441</v>
      </c>
      <c r="G1642" s="2" t="s">
        <v>2456</v>
      </c>
      <c r="H1642" s="2">
        <v>119.5519111</v>
      </c>
      <c r="I1642" s="2">
        <v>-5.6185744999999896</v>
      </c>
      <c r="J1642" s="2">
        <v>1408.42882206375</v>
      </c>
    </row>
    <row r="1643" spans="1:10" ht="12.75" customHeight="1">
      <c r="A1643" s="2">
        <v>1642</v>
      </c>
      <c r="B1643" s="2" t="s">
        <v>2458</v>
      </c>
      <c r="C1643" s="2" t="s">
        <v>13</v>
      </c>
      <c r="D1643" s="2" t="str">
        <f>VLOOKUP(C1643,'Industry Group'!$D$3:$G$172, 4,FALSE)</f>
        <v>Power &amp; Energy</v>
      </c>
      <c r="E1643" s="2" t="s">
        <v>2459</v>
      </c>
      <c r="F1643" s="2" t="s">
        <v>2441</v>
      </c>
      <c r="G1643" s="2" t="s">
        <v>2460</v>
      </c>
      <c r="H1643" s="2">
        <v>120.1985141</v>
      </c>
      <c r="I1643" s="2">
        <v>-3.0016343000000001</v>
      </c>
      <c r="J1643" s="2">
        <v>1523.8342423397701</v>
      </c>
    </row>
    <row r="1644" spans="1:10" ht="12.75" hidden="1" customHeight="1">
      <c r="A1644" s="2">
        <v>1643</v>
      </c>
      <c r="B1644" s="2" t="s">
        <v>2461</v>
      </c>
      <c r="C1644" s="2" t="s">
        <v>18</v>
      </c>
      <c r="D1644" s="2" t="str">
        <f>VLOOKUP(C1644,'Industry Group'!$D$3:$G$172, 4,FALSE)</f>
        <v>Agro-based industry</v>
      </c>
      <c r="E1644" s="2" t="s">
        <v>2462</v>
      </c>
      <c r="F1644" s="2" t="s">
        <v>2441</v>
      </c>
      <c r="G1644" s="2" t="s">
        <v>2463</v>
      </c>
      <c r="H1644" s="2">
        <v>120.9478055</v>
      </c>
      <c r="I1644" s="2">
        <v>-2.4563415000000002</v>
      </c>
      <c r="J1644" s="2">
        <v>1619.8428405530401</v>
      </c>
    </row>
    <row r="1645" spans="1:10" ht="12.75" hidden="1" customHeight="1">
      <c r="A1645" s="2">
        <v>1644</v>
      </c>
      <c r="B1645" s="2" t="s">
        <v>2464</v>
      </c>
      <c r="C1645" s="2" t="s">
        <v>18</v>
      </c>
      <c r="D1645" s="2" t="str">
        <f>VLOOKUP(C1645,'Industry Group'!$D$3:$G$172, 4,FALSE)</f>
        <v>Agro-based industry</v>
      </c>
      <c r="E1645" s="2" t="s">
        <v>2462</v>
      </c>
      <c r="F1645" s="2" t="s">
        <v>2441</v>
      </c>
      <c r="G1645" s="2" t="s">
        <v>2463</v>
      </c>
      <c r="H1645" s="2">
        <v>120.6536341</v>
      </c>
      <c r="I1645" s="2">
        <v>-2.6167474999999998</v>
      </c>
      <c r="J1645" s="2">
        <v>1583.5838000471399</v>
      </c>
    </row>
    <row r="1646" spans="1:10" ht="12.75" customHeight="1">
      <c r="A1646" s="2">
        <v>1645</v>
      </c>
      <c r="B1646" s="2" t="s">
        <v>2465</v>
      </c>
      <c r="C1646" s="2" t="s">
        <v>275</v>
      </c>
      <c r="D1646" s="2" t="str">
        <f>VLOOKUP(C1646,'Industry Group'!$D$3:$G$172, 4,FALSE)</f>
        <v>Metal &amp; non-metallic minerals</v>
      </c>
      <c r="E1646" s="2" t="s">
        <v>2462</v>
      </c>
      <c r="F1646" s="2" t="s">
        <v>2441</v>
      </c>
      <c r="G1646" s="2" t="s">
        <v>2463</v>
      </c>
      <c r="H1646" s="2">
        <v>121.3795978</v>
      </c>
      <c r="I1646" s="2">
        <v>-2.5686792000000001</v>
      </c>
      <c r="J1646" s="2">
        <v>1662.9946495858001</v>
      </c>
    </row>
    <row r="1647" spans="1:10" ht="12.75" hidden="1" customHeight="1">
      <c r="A1647" s="2">
        <v>1646</v>
      </c>
      <c r="B1647" s="2" t="s">
        <v>2466</v>
      </c>
      <c r="C1647" s="2" t="s">
        <v>115</v>
      </c>
      <c r="D1647" s="2" t="str">
        <f>VLOOKUP(C1647,'Industry Group'!$D$3:$G$172, 4,FALSE)</f>
        <v>Food &amp; Beverage</v>
      </c>
      <c r="E1647" s="2" t="s">
        <v>2467</v>
      </c>
      <c r="F1647" s="2" t="s">
        <v>2441</v>
      </c>
      <c r="G1647" s="2" t="s">
        <v>2468</v>
      </c>
      <c r="H1647" s="2">
        <v>119.6413269</v>
      </c>
      <c r="I1647" s="2">
        <v>-5.0067697000000004</v>
      </c>
      <c r="J1647" s="2">
        <v>1423.8429655009099</v>
      </c>
    </row>
    <row r="1648" spans="1:10" ht="12.75" customHeight="1">
      <c r="A1648" s="2">
        <v>1647</v>
      </c>
      <c r="B1648" s="2" t="s">
        <v>2469</v>
      </c>
      <c r="C1648" s="2" t="s">
        <v>13</v>
      </c>
      <c r="D1648" s="2" t="str">
        <f>VLOOKUP(C1648,'Industry Group'!$D$3:$G$172, 4,FALSE)</f>
        <v>Power &amp; Energy</v>
      </c>
      <c r="E1648" s="2" t="s">
        <v>2467</v>
      </c>
      <c r="F1648" s="2" t="s">
        <v>2441</v>
      </c>
      <c r="G1648" s="2" t="s">
        <v>2468</v>
      </c>
      <c r="H1648" s="2">
        <v>119.5425005</v>
      </c>
      <c r="I1648" s="2">
        <v>-5.0840302999999896</v>
      </c>
      <c r="J1648" s="2">
        <v>1412.0653095888699</v>
      </c>
    </row>
    <row r="1649" spans="1:10" ht="12.75" hidden="1" customHeight="1">
      <c r="A1649" s="2">
        <v>1648</v>
      </c>
      <c r="B1649" s="2" t="s">
        <v>1623</v>
      </c>
      <c r="C1649" s="2" t="s">
        <v>126</v>
      </c>
      <c r="D1649" s="2" t="str">
        <f>VLOOKUP(C1649,'Industry Group'!$D$3:$G$172, 4,FALSE)</f>
        <v>Agro-based industry</v>
      </c>
      <c r="E1649" s="2" t="s">
        <v>2467</v>
      </c>
      <c r="F1649" s="2" t="s">
        <v>2441</v>
      </c>
      <c r="G1649" s="2" t="s">
        <v>2468</v>
      </c>
      <c r="H1649" s="2">
        <v>119.603494</v>
      </c>
      <c r="I1649" s="2">
        <v>-5.0311918000000002</v>
      </c>
      <c r="J1649" s="2">
        <v>1419.38832176348</v>
      </c>
    </row>
    <row r="1650" spans="1:10" ht="12.75" customHeight="1">
      <c r="A1650" s="2">
        <v>1649</v>
      </c>
      <c r="B1650" s="2" t="s">
        <v>2470</v>
      </c>
      <c r="C1650" s="2" t="s">
        <v>25</v>
      </c>
      <c r="D1650" s="2" t="str">
        <f>VLOOKUP(C1650,'Industry Group'!$D$3:$G$172, 4,FALSE)</f>
        <v>Cement, Steel &amp; heavy industry</v>
      </c>
      <c r="E1650" s="2" t="s">
        <v>2467</v>
      </c>
      <c r="F1650" s="2" t="s">
        <v>2441</v>
      </c>
      <c r="G1650" s="2" t="s">
        <v>2468</v>
      </c>
      <c r="H1650" s="2">
        <v>119.6103427</v>
      </c>
      <c r="I1650" s="2">
        <v>-4.9462111000000002</v>
      </c>
      <c r="J1650" s="2">
        <v>1421.14709780621</v>
      </c>
    </row>
    <row r="1651" spans="1:10" ht="12.75" customHeight="1">
      <c r="A1651" s="2">
        <v>1650</v>
      </c>
      <c r="B1651" s="2" t="s">
        <v>2471</v>
      </c>
      <c r="C1651" s="2" t="s">
        <v>25</v>
      </c>
      <c r="D1651" s="2" t="str">
        <f>VLOOKUP(C1651,'Industry Group'!$D$3:$G$172, 4,FALSE)</f>
        <v>Cement, Steel &amp; heavy industry</v>
      </c>
      <c r="E1651" s="2" t="s">
        <v>2472</v>
      </c>
      <c r="F1651" s="2" t="s">
        <v>2441</v>
      </c>
      <c r="G1651" s="2" t="s">
        <v>2473</v>
      </c>
      <c r="H1651" s="2">
        <v>119.61804069999999</v>
      </c>
      <c r="I1651" s="2">
        <v>-4.7907234999999897</v>
      </c>
      <c r="J1651" s="2">
        <v>1423.9888571726999</v>
      </c>
    </row>
    <row r="1652" spans="1:10" ht="12.75" customHeight="1">
      <c r="A1652" s="2">
        <v>1651</v>
      </c>
      <c r="B1652" s="2" t="s">
        <v>2474</v>
      </c>
      <c r="C1652" s="2" t="s">
        <v>275</v>
      </c>
      <c r="D1652" s="2" t="str">
        <f>VLOOKUP(C1652,'Industry Group'!$D$3:$G$172, 4,FALSE)</f>
        <v>Metal &amp; non-metallic minerals</v>
      </c>
      <c r="E1652" s="2" t="s">
        <v>2472</v>
      </c>
      <c r="F1652" s="2" t="s">
        <v>2441</v>
      </c>
      <c r="G1652" s="2" t="s">
        <v>2473</v>
      </c>
      <c r="H1652" s="2">
        <v>119.55716769999999</v>
      </c>
      <c r="I1652" s="2">
        <v>-4.8050350000000002</v>
      </c>
      <c r="J1652" s="2">
        <v>1417.09329375229</v>
      </c>
    </row>
    <row r="1653" spans="1:10" ht="12.75" customHeight="1">
      <c r="A1653" s="2">
        <v>1652</v>
      </c>
      <c r="B1653" s="2" t="s">
        <v>2475</v>
      </c>
      <c r="C1653" s="2" t="s">
        <v>58</v>
      </c>
      <c r="D1653" s="2" t="str">
        <f>VLOOKUP(C1653,'Industry Group'!$D$3:$G$172, 4,FALSE)</f>
        <v>Power &amp; Energy</v>
      </c>
      <c r="E1653" s="2" t="s">
        <v>2476</v>
      </c>
      <c r="F1653" s="2" t="s">
        <v>2441</v>
      </c>
      <c r="G1653" s="2" t="s">
        <v>2477</v>
      </c>
      <c r="H1653" s="2">
        <v>119.6245613</v>
      </c>
      <c r="I1653" s="2">
        <v>-3.969786</v>
      </c>
      <c r="J1653" s="2">
        <v>1438.5796019591701</v>
      </c>
    </row>
    <row r="1654" spans="1:10" ht="12.75" hidden="1" customHeight="1">
      <c r="A1654" s="2">
        <v>1653</v>
      </c>
      <c r="B1654" s="2" t="s">
        <v>2478</v>
      </c>
      <c r="C1654" s="2" t="s">
        <v>2479</v>
      </c>
      <c r="D1654" s="2" t="str">
        <f>VLOOKUP(C1654,'Industry Group'!$D$3:$G$172, 4,FALSE)</f>
        <v>Food &amp; Beverage</v>
      </c>
      <c r="E1654" s="2" t="s">
        <v>2480</v>
      </c>
      <c r="F1654" s="2" t="s">
        <v>2441</v>
      </c>
      <c r="G1654" s="2" t="s">
        <v>2481</v>
      </c>
      <c r="H1654" s="2">
        <v>119.35778620000001</v>
      </c>
      <c r="I1654" s="2">
        <v>-5.3262280999999998</v>
      </c>
      <c r="J1654" s="2">
        <v>1389.23558044627</v>
      </c>
    </row>
    <row r="1655" spans="1:10" ht="12.75" hidden="1" customHeight="1">
      <c r="A1655" s="2">
        <v>1654</v>
      </c>
      <c r="B1655" s="2" t="s">
        <v>2482</v>
      </c>
      <c r="C1655" s="2" t="s">
        <v>421</v>
      </c>
      <c r="D1655" s="2" t="str">
        <f>VLOOKUP(C1655,'Industry Group'!$D$3:$G$172, 4,FALSE)</f>
        <v>Agro-based industry</v>
      </c>
      <c r="E1655" s="2" t="s">
        <v>2480</v>
      </c>
      <c r="F1655" s="2" t="s">
        <v>2441</v>
      </c>
      <c r="G1655" s="2" t="s">
        <v>2481</v>
      </c>
      <c r="H1655" s="2">
        <v>119.4984182</v>
      </c>
      <c r="I1655" s="2">
        <v>-5.3559280999999999</v>
      </c>
      <c r="J1655" s="2">
        <v>1404.50853705286</v>
      </c>
    </row>
    <row r="1656" spans="1:10" ht="12.75" hidden="1" customHeight="1">
      <c r="A1656" s="2">
        <v>1655</v>
      </c>
      <c r="B1656" s="2" t="s">
        <v>2483</v>
      </c>
      <c r="C1656" s="2" t="s">
        <v>115</v>
      </c>
      <c r="D1656" s="2" t="str">
        <f>VLOOKUP(C1656,'Industry Group'!$D$3:$G$172, 4,FALSE)</f>
        <v>Food &amp; Beverage</v>
      </c>
      <c r="E1656" s="2" t="s">
        <v>2480</v>
      </c>
      <c r="F1656" s="2" t="s">
        <v>2441</v>
      </c>
      <c r="G1656" s="2" t="s">
        <v>2481</v>
      </c>
      <c r="H1656" s="2">
        <v>119.47655899999999</v>
      </c>
      <c r="I1656" s="2">
        <v>-5.3591129000000004</v>
      </c>
      <c r="J1656" s="2">
        <v>1402.06547698185</v>
      </c>
    </row>
    <row r="1657" spans="1:10" ht="12.75" hidden="1" customHeight="1">
      <c r="A1657" s="2">
        <v>1656</v>
      </c>
      <c r="B1657" s="2" t="s">
        <v>2484</v>
      </c>
      <c r="C1657" s="2" t="s">
        <v>2485</v>
      </c>
      <c r="D1657" s="2" t="str">
        <f>VLOOKUP(C1657,'Industry Group'!$D$3:$G$172, 4,FALSE)</f>
        <v>Agro-based industry</v>
      </c>
      <c r="E1657" s="2" t="s">
        <v>2486</v>
      </c>
      <c r="F1657" s="2" t="s">
        <v>2441</v>
      </c>
      <c r="G1657" s="2" t="s">
        <v>2487</v>
      </c>
      <c r="H1657" s="2">
        <v>119.91782980000001</v>
      </c>
      <c r="I1657" s="2">
        <v>-2.9560045000000001</v>
      </c>
      <c r="J1657" s="2">
        <v>1494.84167915751</v>
      </c>
    </row>
    <row r="1658" spans="1:10" ht="12.75" customHeight="1">
      <c r="A1658" s="2">
        <v>1657</v>
      </c>
      <c r="B1658" s="2" t="s">
        <v>2488</v>
      </c>
      <c r="C1658" s="2" t="s">
        <v>32</v>
      </c>
      <c r="D1658" s="2" t="str">
        <f>VLOOKUP(C1658,'Industry Group'!$D$3:$G$172, 4,FALSE)</f>
        <v>Power &amp; Energy</v>
      </c>
      <c r="E1658" s="2" t="s">
        <v>2489</v>
      </c>
      <c r="F1658" s="2" t="s">
        <v>2441</v>
      </c>
      <c r="G1658" s="2" t="s">
        <v>2490</v>
      </c>
      <c r="H1658" s="2">
        <v>120.16790399999999</v>
      </c>
      <c r="I1658" s="2">
        <v>-3.9547222</v>
      </c>
      <c r="J1658" s="2">
        <v>1498.23987169822</v>
      </c>
    </row>
    <row r="1659" spans="1:10" ht="12.75" customHeight="1">
      <c r="A1659" s="2">
        <v>1658</v>
      </c>
      <c r="B1659" s="2" t="s">
        <v>2491</v>
      </c>
      <c r="C1659" s="2" t="s">
        <v>598</v>
      </c>
      <c r="D1659" s="2" t="str">
        <f>VLOOKUP(C1659,'Industry Group'!$D$3:$G$172, 4,FALSE)</f>
        <v>Power &amp; Energy</v>
      </c>
      <c r="E1659" s="2" t="s">
        <v>2489</v>
      </c>
      <c r="F1659" s="2" t="s">
        <v>2441</v>
      </c>
      <c r="G1659" s="2" t="s">
        <v>2490</v>
      </c>
      <c r="H1659" s="2">
        <v>120.0759061</v>
      </c>
      <c r="I1659" s="2">
        <v>-4.1754085999999999</v>
      </c>
      <c r="J1659" s="2">
        <v>1484.00632706341</v>
      </c>
    </row>
    <row r="1660" spans="1:10" ht="12.75" hidden="1" customHeight="1">
      <c r="A1660" s="2">
        <v>1659</v>
      </c>
      <c r="B1660" s="2" t="s">
        <v>2492</v>
      </c>
      <c r="C1660" s="2" t="s">
        <v>2479</v>
      </c>
      <c r="D1660" s="2" t="str">
        <f>VLOOKUP(C1660,'Industry Group'!$D$3:$G$172, 4,FALSE)</f>
        <v>Food &amp; Beverage</v>
      </c>
      <c r="E1660" s="2" t="s">
        <v>2493</v>
      </c>
      <c r="F1660" s="2" t="s">
        <v>2441</v>
      </c>
      <c r="G1660" s="2" t="s">
        <v>2494</v>
      </c>
      <c r="H1660" s="2">
        <v>119.5050663</v>
      </c>
      <c r="I1660" s="2">
        <v>-5.1089934000000001</v>
      </c>
      <c r="J1660" s="2">
        <v>1407.6614376145501</v>
      </c>
    </row>
    <row r="1661" spans="1:10" ht="12.75" hidden="1" customHeight="1">
      <c r="A1661" s="2">
        <v>1660</v>
      </c>
      <c r="B1661" s="2" t="s">
        <v>2495</v>
      </c>
      <c r="C1661" s="2" t="s">
        <v>2479</v>
      </c>
      <c r="D1661" s="2" t="str">
        <f>VLOOKUP(C1661,'Industry Group'!$D$3:$G$172, 4,FALSE)</f>
        <v>Food &amp; Beverage</v>
      </c>
      <c r="E1661" s="2" t="s">
        <v>2493</v>
      </c>
      <c r="F1661" s="2" t="s">
        <v>2441</v>
      </c>
      <c r="G1661" s="2" t="s">
        <v>2494</v>
      </c>
      <c r="H1661" s="2">
        <v>119.5009343</v>
      </c>
      <c r="I1661" s="2">
        <v>-5.1085297999999897</v>
      </c>
      <c r="J1661" s="2">
        <v>1407.21051087623</v>
      </c>
    </row>
    <row r="1662" spans="1:10" ht="12.75" hidden="1" customHeight="1">
      <c r="A1662" s="2">
        <v>1661</v>
      </c>
      <c r="B1662" s="2" t="s">
        <v>2496</v>
      </c>
      <c r="C1662" s="2" t="s">
        <v>1503</v>
      </c>
      <c r="D1662" s="2" t="str">
        <f>VLOOKUP(C1662,'Industry Group'!$D$3:$G$172, 4,FALSE)</f>
        <v>Agro-based industry</v>
      </c>
      <c r="E1662" s="2" t="s">
        <v>2493</v>
      </c>
      <c r="F1662" s="2" t="s">
        <v>2441</v>
      </c>
      <c r="G1662" s="2" t="s">
        <v>2494</v>
      </c>
      <c r="H1662" s="2">
        <v>119.47480659999999</v>
      </c>
      <c r="I1662" s="2">
        <v>-5.0965391999999996</v>
      </c>
      <c r="J1662" s="2">
        <v>1404.45844416263</v>
      </c>
    </row>
    <row r="1663" spans="1:10" ht="12.75" customHeight="1">
      <c r="A1663" s="2">
        <v>1662</v>
      </c>
      <c r="B1663" s="2" t="s">
        <v>2497</v>
      </c>
      <c r="C1663" s="2" t="s">
        <v>327</v>
      </c>
      <c r="D1663" s="2" t="str">
        <f>VLOOKUP(C1663,'Industry Group'!$D$3:$G$172, 4,FALSE)</f>
        <v>Cement, Steel &amp; heavy industry</v>
      </c>
      <c r="E1663" s="2" t="s">
        <v>2493</v>
      </c>
      <c r="F1663" s="2" t="s">
        <v>2441</v>
      </c>
      <c r="G1663" s="2" t="s">
        <v>2494</v>
      </c>
      <c r="H1663" s="2">
        <v>119.4979021</v>
      </c>
      <c r="I1663" s="2">
        <v>-5.1046431999999999</v>
      </c>
      <c r="J1663" s="2">
        <v>1406.9181985684399</v>
      </c>
    </row>
    <row r="1664" spans="1:10" ht="12.75" hidden="1" customHeight="1">
      <c r="A1664" s="2">
        <v>1663</v>
      </c>
      <c r="B1664" s="2" t="s">
        <v>2498</v>
      </c>
      <c r="C1664" s="2" t="s">
        <v>115</v>
      </c>
      <c r="D1664" s="2" t="str">
        <f>VLOOKUP(C1664,'Industry Group'!$D$3:$G$172, 4,FALSE)</f>
        <v>Food &amp; Beverage</v>
      </c>
      <c r="E1664" s="2" t="s">
        <v>2493</v>
      </c>
      <c r="F1664" s="2" t="s">
        <v>2441</v>
      </c>
      <c r="G1664" s="2" t="s">
        <v>2494</v>
      </c>
      <c r="H1664" s="2">
        <v>119.49819479999999</v>
      </c>
      <c r="I1664" s="2">
        <v>-5.1107946000000002</v>
      </c>
      <c r="J1664" s="2">
        <v>1406.88363152543</v>
      </c>
    </row>
    <row r="1665" spans="1:10" ht="12.75" hidden="1" customHeight="1">
      <c r="A1665" s="2">
        <v>1664</v>
      </c>
      <c r="B1665" s="2" t="s">
        <v>2499</v>
      </c>
      <c r="C1665" s="2" t="s">
        <v>115</v>
      </c>
      <c r="D1665" s="2" t="str">
        <f>VLOOKUP(C1665,'Industry Group'!$D$3:$G$172, 4,FALSE)</f>
        <v>Food &amp; Beverage</v>
      </c>
      <c r="E1665" s="2" t="s">
        <v>2493</v>
      </c>
      <c r="F1665" s="2" t="s">
        <v>2441</v>
      </c>
      <c r="G1665" s="2" t="s">
        <v>2494</v>
      </c>
      <c r="H1665" s="2">
        <v>119.5172529</v>
      </c>
      <c r="I1665" s="2">
        <v>-5.0735266000000001</v>
      </c>
      <c r="J1665" s="2">
        <v>1409.3962921438899</v>
      </c>
    </row>
    <row r="1666" spans="1:10" ht="12.75" hidden="1" customHeight="1">
      <c r="A1666" s="2">
        <v>1665</v>
      </c>
      <c r="B1666" s="2" t="s">
        <v>2500</v>
      </c>
      <c r="C1666" s="2" t="s">
        <v>115</v>
      </c>
      <c r="D1666" s="2" t="str">
        <f>VLOOKUP(C1666,'Industry Group'!$D$3:$G$172, 4,FALSE)</f>
        <v>Food &amp; Beverage</v>
      </c>
      <c r="E1666" s="2" t="s">
        <v>2493</v>
      </c>
      <c r="F1666" s="2" t="s">
        <v>2441</v>
      </c>
      <c r="G1666" s="2" t="s">
        <v>2494</v>
      </c>
      <c r="H1666" s="2">
        <v>119.49982989999999</v>
      </c>
      <c r="I1666" s="2">
        <v>-5.1116603999999999</v>
      </c>
      <c r="J1666" s="2">
        <v>1407.05468014249</v>
      </c>
    </row>
    <row r="1667" spans="1:10" ht="12.75" customHeight="1">
      <c r="A1667" s="2">
        <v>1666</v>
      </c>
      <c r="B1667" s="2" t="s">
        <v>2501</v>
      </c>
      <c r="C1667" s="2" t="s">
        <v>13</v>
      </c>
      <c r="D1667" s="2" t="str">
        <f>VLOOKUP(C1667,'Industry Group'!$D$3:$G$172, 4,FALSE)</f>
        <v>Power &amp; Energy</v>
      </c>
      <c r="E1667" s="2" t="s">
        <v>2493</v>
      </c>
      <c r="F1667" s="2" t="s">
        <v>2441</v>
      </c>
      <c r="G1667" s="2" t="s">
        <v>2494</v>
      </c>
      <c r="H1667" s="2">
        <v>119.43273139999999</v>
      </c>
      <c r="I1667" s="2">
        <v>-5.1476650999999896</v>
      </c>
      <c r="J1667" s="2">
        <v>1399.2643557660799</v>
      </c>
    </row>
    <row r="1668" spans="1:10" ht="12.75" customHeight="1">
      <c r="A1668" s="2">
        <v>1667</v>
      </c>
      <c r="B1668" s="2" t="s">
        <v>2502</v>
      </c>
      <c r="C1668" s="2" t="s">
        <v>13</v>
      </c>
      <c r="D1668" s="2" t="str">
        <f>VLOOKUP(C1668,'Industry Group'!$D$3:$G$172, 4,FALSE)</f>
        <v>Power &amp; Energy</v>
      </c>
      <c r="E1668" s="2" t="s">
        <v>2493</v>
      </c>
      <c r="F1668" s="2" t="s">
        <v>2441</v>
      </c>
      <c r="G1668" s="2" t="s">
        <v>2494</v>
      </c>
      <c r="H1668" s="2">
        <v>119.4105528</v>
      </c>
      <c r="I1668" s="2">
        <v>-5.1138349999999999</v>
      </c>
      <c r="J1668" s="2">
        <v>1397.1795121283999</v>
      </c>
    </row>
    <row r="1669" spans="1:10" ht="12.75" hidden="1" customHeight="1">
      <c r="A1669" s="2">
        <v>1668</v>
      </c>
      <c r="B1669" s="2" t="s">
        <v>2503</v>
      </c>
      <c r="C1669" s="2" t="s">
        <v>190</v>
      </c>
      <c r="D1669" s="2" t="str">
        <f>VLOOKUP(C1669,'Industry Group'!$D$3:$G$172, 4,FALSE)</f>
        <v>Food &amp; Beverage</v>
      </c>
      <c r="E1669" s="2" t="s">
        <v>2493</v>
      </c>
      <c r="F1669" s="2" t="s">
        <v>2441</v>
      </c>
      <c r="G1669" s="2" t="s">
        <v>2494</v>
      </c>
      <c r="H1669" s="2">
        <v>119.4892885</v>
      </c>
      <c r="I1669" s="2">
        <v>-5.0925881999999998</v>
      </c>
      <c r="J1669" s="2">
        <v>1406.0997796095601</v>
      </c>
    </row>
    <row r="1670" spans="1:10" ht="12.75" hidden="1" customHeight="1">
      <c r="A1670" s="2">
        <v>1669</v>
      </c>
      <c r="B1670" s="2" t="s">
        <v>2504</v>
      </c>
      <c r="C1670" s="2" t="s">
        <v>190</v>
      </c>
      <c r="D1670" s="2" t="str">
        <f>VLOOKUP(C1670,'Industry Group'!$D$3:$G$172, 4,FALSE)</f>
        <v>Food &amp; Beverage</v>
      </c>
      <c r="E1670" s="2" t="s">
        <v>2493</v>
      </c>
      <c r="F1670" s="2" t="s">
        <v>2441</v>
      </c>
      <c r="G1670" s="2" t="s">
        <v>2494</v>
      </c>
      <c r="H1670" s="2">
        <v>119.498397</v>
      </c>
      <c r="I1670" s="2">
        <v>-5.0923717999999996</v>
      </c>
      <c r="J1670" s="2">
        <v>1407.1071659105501</v>
      </c>
    </row>
    <row r="1671" spans="1:10" ht="12.75" hidden="1" customHeight="1">
      <c r="A1671" s="2">
        <v>1670</v>
      </c>
      <c r="B1671" s="2" t="s">
        <v>2505</v>
      </c>
      <c r="C1671" s="2" t="s">
        <v>190</v>
      </c>
      <c r="D1671" s="2" t="str">
        <f>VLOOKUP(C1671,'Industry Group'!$D$3:$G$172, 4,FALSE)</f>
        <v>Food &amp; Beverage</v>
      </c>
      <c r="E1671" s="2" t="s">
        <v>2493</v>
      </c>
      <c r="F1671" s="2" t="s">
        <v>2441</v>
      </c>
      <c r="G1671" s="2" t="s">
        <v>2494</v>
      </c>
      <c r="H1671" s="2">
        <v>119.51528450000001</v>
      </c>
      <c r="I1671" s="2">
        <v>-5.0771568</v>
      </c>
      <c r="J1671" s="2">
        <v>1409.13870153469</v>
      </c>
    </row>
    <row r="1672" spans="1:10" ht="12.75" customHeight="1">
      <c r="A1672" s="2">
        <v>1671</v>
      </c>
      <c r="B1672" s="2" t="s">
        <v>2506</v>
      </c>
      <c r="C1672" s="2" t="s">
        <v>314</v>
      </c>
      <c r="D1672" s="2" t="str">
        <f>VLOOKUP(C1672,'Industry Group'!$D$3:$G$172, 4,FALSE)</f>
        <v>Metal &amp; non-metallic minerals</v>
      </c>
      <c r="E1672" s="2" t="s">
        <v>2493</v>
      </c>
      <c r="F1672" s="2" t="s">
        <v>2441</v>
      </c>
      <c r="G1672" s="2" t="s">
        <v>2494</v>
      </c>
      <c r="H1672" s="2">
        <v>119.4664137</v>
      </c>
      <c r="I1672" s="2">
        <v>-5.1459067999999997</v>
      </c>
      <c r="J1672" s="2">
        <v>1403.0004537530799</v>
      </c>
    </row>
    <row r="1673" spans="1:10" ht="12.75" hidden="1" customHeight="1">
      <c r="A1673" s="2">
        <v>1672</v>
      </c>
      <c r="B1673" s="2" t="s">
        <v>2507</v>
      </c>
      <c r="C1673" s="2" t="s">
        <v>329</v>
      </c>
      <c r="D1673" s="2" t="str">
        <f>VLOOKUP(C1673,'Industry Group'!$D$3:$G$172, 4,FALSE)</f>
        <v>Food &amp; Beverage</v>
      </c>
      <c r="E1673" s="2" t="s">
        <v>2493</v>
      </c>
      <c r="F1673" s="2" t="s">
        <v>2441</v>
      </c>
      <c r="G1673" s="2" t="s">
        <v>2494</v>
      </c>
      <c r="H1673" s="2">
        <v>119.4958817</v>
      </c>
      <c r="I1673" s="2">
        <v>-5.1064156000000001</v>
      </c>
      <c r="J1673" s="2">
        <v>1406.67595474477</v>
      </c>
    </row>
    <row r="1674" spans="1:10" ht="12.75" hidden="1" customHeight="1">
      <c r="A1674" s="2">
        <v>1673</v>
      </c>
      <c r="B1674" s="2" t="s">
        <v>2508</v>
      </c>
      <c r="C1674" s="2" t="s">
        <v>329</v>
      </c>
      <c r="D1674" s="2" t="str">
        <f>VLOOKUP(C1674,'Industry Group'!$D$3:$G$172, 4,FALSE)</f>
        <v>Food &amp; Beverage</v>
      </c>
      <c r="E1674" s="2" t="s">
        <v>2493</v>
      </c>
      <c r="F1674" s="2" t="s">
        <v>2441</v>
      </c>
      <c r="G1674" s="2" t="s">
        <v>2494</v>
      </c>
      <c r="H1674" s="2">
        <v>119.485614</v>
      </c>
      <c r="I1674" s="2">
        <v>-5.0761997000000001</v>
      </c>
      <c r="J1674" s="2">
        <v>1405.87590945687</v>
      </c>
    </row>
    <row r="1675" spans="1:10" ht="12.75" hidden="1" customHeight="1">
      <c r="A1675" s="2">
        <v>1674</v>
      </c>
      <c r="B1675" s="2" t="s">
        <v>2509</v>
      </c>
      <c r="C1675" s="2" t="s">
        <v>1332</v>
      </c>
      <c r="D1675" s="2" t="str">
        <f>VLOOKUP(C1675,'Industry Group'!$D$3:$G$172, 4,FALSE)</f>
        <v>Wood, Leather &amp; Paper</v>
      </c>
      <c r="E1675" s="2" t="s">
        <v>2493</v>
      </c>
      <c r="F1675" s="2" t="s">
        <v>2441</v>
      </c>
      <c r="G1675" s="2" t="s">
        <v>2494</v>
      </c>
      <c r="H1675" s="2">
        <v>119.41364</v>
      </c>
      <c r="I1675" s="2">
        <v>-5.1166339999999897</v>
      </c>
      <c r="J1675" s="2">
        <v>1397.4897703955201</v>
      </c>
    </row>
    <row r="1676" spans="1:10" ht="12.75" hidden="1" customHeight="1">
      <c r="A1676" s="2">
        <v>1675</v>
      </c>
      <c r="B1676" s="2" t="s">
        <v>2510</v>
      </c>
      <c r="C1676" s="2" t="s">
        <v>2511</v>
      </c>
      <c r="D1676" s="2" t="str">
        <f>VLOOKUP(C1676,'Industry Group'!$D$3:$G$172, 4,FALSE)</f>
        <v>Food &amp; Beverage</v>
      </c>
      <c r="E1676" s="2" t="s">
        <v>2493</v>
      </c>
      <c r="F1676" s="2" t="s">
        <v>2441</v>
      </c>
      <c r="G1676" s="2" t="s">
        <v>2494</v>
      </c>
      <c r="H1676" s="2">
        <v>119.50746340000001</v>
      </c>
      <c r="I1676" s="2">
        <v>-5.1024953000000002</v>
      </c>
      <c r="J1676" s="2">
        <v>1407.9966588075299</v>
      </c>
    </row>
    <row r="1677" spans="1:10" ht="12.75" customHeight="1">
      <c r="A1677" s="2">
        <v>1676</v>
      </c>
      <c r="B1677" s="2" t="s">
        <v>2512</v>
      </c>
      <c r="C1677" s="2" t="s">
        <v>58</v>
      </c>
      <c r="D1677" s="2" t="str">
        <f>VLOOKUP(C1677,'Industry Group'!$D$3:$G$172, 4,FALSE)</f>
        <v>Power &amp; Energy</v>
      </c>
      <c r="E1677" s="2" t="s">
        <v>2493</v>
      </c>
      <c r="F1677" s="2" t="s">
        <v>2441</v>
      </c>
      <c r="G1677" s="2" t="s">
        <v>2494</v>
      </c>
      <c r="H1677" s="2">
        <v>119.47115580000001</v>
      </c>
      <c r="I1677" s="2">
        <v>-5.1471460999999996</v>
      </c>
      <c r="J1677" s="2">
        <v>1403.5107632460399</v>
      </c>
    </row>
    <row r="1678" spans="1:10" ht="12.75" hidden="1" customHeight="1">
      <c r="A1678" s="2">
        <v>1677</v>
      </c>
      <c r="B1678" s="2" t="s">
        <v>2513</v>
      </c>
      <c r="C1678" s="2" t="s">
        <v>578</v>
      </c>
      <c r="D1678" s="2" t="str">
        <f>VLOOKUP(C1678,'Industry Group'!$D$3:$G$172, 4,FALSE)</f>
        <v>Food &amp; Beverage</v>
      </c>
      <c r="E1678" s="2" t="s">
        <v>2493</v>
      </c>
      <c r="F1678" s="2" t="s">
        <v>2441</v>
      </c>
      <c r="G1678" s="2" t="s">
        <v>2494</v>
      </c>
      <c r="H1678" s="2">
        <v>119.4100366</v>
      </c>
      <c r="I1678" s="2">
        <v>-5.1146780999999999</v>
      </c>
      <c r="J1678" s="2">
        <v>1397.11338484417</v>
      </c>
    </row>
    <row r="1679" spans="1:10" ht="12.75" hidden="1" customHeight="1">
      <c r="A1679" s="2">
        <v>1678</v>
      </c>
      <c r="B1679" s="2" t="s">
        <v>2514</v>
      </c>
      <c r="C1679" s="2" t="s">
        <v>2515</v>
      </c>
      <c r="D1679" s="2" t="str">
        <f>VLOOKUP(C1679,'Industry Group'!$D$3:$G$172, 4,FALSE)</f>
        <v>Capital goods &amp; automobile components</v>
      </c>
      <c r="E1679" s="2" t="s">
        <v>2493</v>
      </c>
      <c r="F1679" s="2" t="s">
        <v>2441</v>
      </c>
      <c r="G1679" s="2" t="s">
        <v>2494</v>
      </c>
      <c r="H1679" s="2">
        <v>119.49</v>
      </c>
      <c r="I1679" s="2">
        <v>-5.1070000000000002</v>
      </c>
      <c r="J1679" s="2">
        <v>1406.02056981586</v>
      </c>
    </row>
    <row r="1680" spans="1:10" ht="12.75" customHeight="1">
      <c r="A1680" s="2">
        <v>1679</v>
      </c>
      <c r="B1680" s="2" t="s">
        <v>2516</v>
      </c>
      <c r="C1680" s="2" t="s">
        <v>2517</v>
      </c>
      <c r="D1680" s="2" t="str">
        <f>VLOOKUP(C1680,'Industry Group'!$D$3:$G$172, 4,FALSE)</f>
        <v>Petrochemicals &amp; Plastics</v>
      </c>
      <c r="E1680" s="2" t="s">
        <v>2493</v>
      </c>
      <c r="F1680" s="2" t="s">
        <v>2441</v>
      </c>
      <c r="G1680" s="2" t="s">
        <v>2494</v>
      </c>
      <c r="H1680" s="2">
        <v>119.5041399</v>
      </c>
      <c r="I1680" s="2">
        <v>-5.1102688000000001</v>
      </c>
      <c r="J1680" s="2">
        <v>1407.5453729211399</v>
      </c>
    </row>
    <row r="1681" spans="1:10" ht="12.75" hidden="1" customHeight="1">
      <c r="A1681" s="2">
        <v>1680</v>
      </c>
      <c r="B1681" s="2" t="s">
        <v>2518</v>
      </c>
      <c r="C1681" s="2" t="s">
        <v>2519</v>
      </c>
      <c r="D1681" s="2" t="str">
        <f>VLOOKUP(C1681,'Industry Group'!$D$3:$G$172, 4,FALSE)</f>
        <v>Pharmacy, Cosmetics, Health</v>
      </c>
      <c r="E1681" s="2" t="s">
        <v>2493</v>
      </c>
      <c r="F1681" s="2" t="s">
        <v>2441</v>
      </c>
      <c r="G1681" s="2" t="s">
        <v>2494</v>
      </c>
      <c r="H1681" s="2">
        <v>119.48999550000001</v>
      </c>
      <c r="I1681" s="2">
        <v>-5.0924274</v>
      </c>
      <c r="J1681" s="2">
        <v>1406.1795575267499</v>
      </c>
    </row>
    <row r="1682" spans="1:10" ht="12.75" customHeight="1">
      <c r="A1682" s="2">
        <v>1681</v>
      </c>
      <c r="B1682" s="2" t="s">
        <v>2520</v>
      </c>
      <c r="C1682" s="2" t="s">
        <v>13</v>
      </c>
      <c r="D1682" s="2" t="str">
        <f>VLOOKUP(C1682,'Industry Group'!$D$3:$G$172, 4,FALSE)</f>
        <v>Power &amp; Energy</v>
      </c>
      <c r="E1682" s="2" t="s">
        <v>2521</v>
      </c>
      <c r="F1682" s="2" t="s">
        <v>2441</v>
      </c>
      <c r="G1682" s="2" t="s">
        <v>2522</v>
      </c>
      <c r="H1682" s="2">
        <v>119.63018219999999</v>
      </c>
      <c r="I1682" s="2">
        <v>-4.0039661999999998</v>
      </c>
      <c r="J1682" s="2">
        <v>1438.5047258683901</v>
      </c>
    </row>
    <row r="1683" spans="1:10" ht="12.75" customHeight="1">
      <c r="A1683" s="2">
        <v>1682</v>
      </c>
      <c r="B1683" s="2" t="s">
        <v>2523</v>
      </c>
      <c r="C1683" s="2" t="s">
        <v>32</v>
      </c>
      <c r="D1683" s="2" t="str">
        <f>VLOOKUP(C1683,'Industry Group'!$D$3:$G$172, 4,FALSE)</f>
        <v>Power &amp; Energy</v>
      </c>
      <c r="E1683" s="2" t="s">
        <v>2524</v>
      </c>
      <c r="F1683" s="2" t="s">
        <v>2525</v>
      </c>
      <c r="G1683" s="2" t="s">
        <v>2526</v>
      </c>
      <c r="H1683" s="2">
        <v>122.526703</v>
      </c>
      <c r="I1683" s="2">
        <v>-1.33409</v>
      </c>
      <c r="J1683" s="2">
        <v>1823.87092613294</v>
      </c>
    </row>
    <row r="1684" spans="1:10" ht="12.75" customHeight="1">
      <c r="A1684" s="2">
        <v>1683</v>
      </c>
      <c r="B1684" s="2" t="s">
        <v>2527</v>
      </c>
      <c r="C1684" s="2" t="s">
        <v>13</v>
      </c>
      <c r="D1684" s="2" t="str">
        <f>VLOOKUP(C1684,'Industry Group'!$D$3:$G$172, 4,FALSE)</f>
        <v>Power &amp; Energy</v>
      </c>
      <c r="E1684" s="2" t="s">
        <v>2528</v>
      </c>
      <c r="F1684" s="2" t="s">
        <v>2525</v>
      </c>
      <c r="G1684" s="2" t="s">
        <v>2529</v>
      </c>
      <c r="H1684" s="2">
        <v>122.8157834</v>
      </c>
      <c r="I1684" s="2">
        <v>-0.93754979999999999</v>
      </c>
      <c r="J1684" s="2">
        <v>1868.22446338842</v>
      </c>
    </row>
    <row r="1685" spans="1:10" ht="12.75" customHeight="1">
      <c r="A1685" s="2">
        <v>1684</v>
      </c>
      <c r="B1685" s="2" t="s">
        <v>2530</v>
      </c>
      <c r="C1685" s="2" t="s">
        <v>32</v>
      </c>
      <c r="D1685" s="2" t="str">
        <f>VLOOKUP(C1685,'Industry Group'!$D$3:$G$172, 4,FALSE)</f>
        <v>Power &amp; Energy</v>
      </c>
      <c r="E1685" s="2" t="s">
        <v>2528</v>
      </c>
      <c r="F1685" s="2" t="s">
        <v>2525</v>
      </c>
      <c r="G1685" s="2" t="s">
        <v>2529</v>
      </c>
      <c r="H1685" s="2">
        <v>122.6277455</v>
      </c>
      <c r="I1685" s="2">
        <v>-0.95617799999999997</v>
      </c>
      <c r="J1685" s="2">
        <v>1847.73951079173</v>
      </c>
    </row>
    <row r="1686" spans="1:10" ht="12.75" customHeight="1">
      <c r="A1686" s="2">
        <v>1685</v>
      </c>
      <c r="B1686" s="2" t="s">
        <v>2531</v>
      </c>
      <c r="C1686" s="2" t="s">
        <v>2532</v>
      </c>
      <c r="D1686" s="2" t="str">
        <f>VLOOKUP(C1686,'Industry Group'!$D$3:$G$172, 4,FALSE)</f>
        <v>Oil &amp; Gas refining</v>
      </c>
      <c r="E1686" s="2" t="s">
        <v>2528</v>
      </c>
      <c r="F1686" s="2" t="s">
        <v>2525</v>
      </c>
      <c r="G1686" s="2" t="s">
        <v>2529</v>
      </c>
      <c r="H1686" s="2">
        <v>122.5896455</v>
      </c>
      <c r="I1686" s="2">
        <v>-1.2499416999999999</v>
      </c>
      <c r="J1686" s="2">
        <v>1833.4065330189601</v>
      </c>
    </row>
    <row r="1687" spans="1:10" ht="12.75" hidden="1" customHeight="1">
      <c r="A1687" s="2">
        <v>1686</v>
      </c>
      <c r="B1687" s="2" t="s">
        <v>2533</v>
      </c>
      <c r="C1687" s="2" t="s">
        <v>48</v>
      </c>
      <c r="D1687" s="2" t="str">
        <f>VLOOKUP(C1687,'Industry Group'!$D$3:$G$172, 4,FALSE)</f>
        <v>Agro-based industry</v>
      </c>
      <c r="E1687" s="2" t="s">
        <v>2528</v>
      </c>
      <c r="F1687" s="2" t="s">
        <v>2525</v>
      </c>
      <c r="G1687" s="2" t="s">
        <v>2529</v>
      </c>
      <c r="H1687" s="2">
        <v>122.6131259</v>
      </c>
      <c r="I1687" s="2">
        <v>-1.2406524000000001</v>
      </c>
      <c r="J1687" s="2">
        <v>1836.2111653556401</v>
      </c>
    </row>
    <row r="1688" spans="1:10" ht="12.75" hidden="1" customHeight="1">
      <c r="A1688" s="2">
        <v>1687</v>
      </c>
      <c r="B1688" s="2" t="s">
        <v>2534</v>
      </c>
      <c r="C1688" s="2" t="s">
        <v>18</v>
      </c>
      <c r="D1688" s="2" t="str">
        <f>VLOOKUP(C1688,'Industry Group'!$D$3:$G$172, 4,FALSE)</f>
        <v>Agro-based industry</v>
      </c>
      <c r="E1688" s="2" t="s">
        <v>2528</v>
      </c>
      <c r="F1688" s="2" t="s">
        <v>2525</v>
      </c>
      <c r="G1688" s="2" t="s">
        <v>2529</v>
      </c>
      <c r="H1688" s="2">
        <v>122.3077578</v>
      </c>
      <c r="I1688" s="2">
        <v>-1.3601673000000001</v>
      </c>
      <c r="J1688" s="2">
        <v>1799.7826440220099</v>
      </c>
    </row>
    <row r="1689" spans="1:10" ht="12.75" hidden="1" customHeight="1">
      <c r="A1689" s="2">
        <v>1688</v>
      </c>
      <c r="B1689" s="2" t="s">
        <v>2535</v>
      </c>
      <c r="C1689" s="2" t="s">
        <v>18</v>
      </c>
      <c r="D1689" s="2" t="str">
        <f>VLOOKUP(C1689,'Industry Group'!$D$3:$G$172, 4,FALSE)</f>
        <v>Agro-based industry</v>
      </c>
      <c r="E1689" s="2" t="s">
        <v>2528</v>
      </c>
      <c r="F1689" s="2" t="s">
        <v>2525</v>
      </c>
      <c r="G1689" s="2" t="s">
        <v>2529</v>
      </c>
      <c r="H1689" s="2">
        <v>122.8339725</v>
      </c>
      <c r="I1689" s="2">
        <v>-0.93087359999999997</v>
      </c>
      <c r="J1689" s="2">
        <v>1870.38038351512</v>
      </c>
    </row>
    <row r="1690" spans="1:10" ht="12.75" hidden="1" customHeight="1">
      <c r="A1690" s="2">
        <v>1689</v>
      </c>
      <c r="B1690" s="2" t="s">
        <v>2536</v>
      </c>
      <c r="C1690" s="2" t="s">
        <v>18</v>
      </c>
      <c r="D1690" s="2" t="str">
        <f>VLOOKUP(C1690,'Industry Group'!$D$3:$G$172, 4,FALSE)</f>
        <v>Agro-based industry</v>
      </c>
      <c r="E1690" s="2" t="s">
        <v>2537</v>
      </c>
      <c r="F1690" s="2" t="s">
        <v>2525</v>
      </c>
      <c r="G1690" s="2" t="s">
        <v>2538</v>
      </c>
      <c r="H1690" s="2">
        <v>121.4269311</v>
      </c>
      <c r="I1690" s="2">
        <v>0.97874739999999905</v>
      </c>
      <c r="J1690" s="2">
        <v>1807.18618133722</v>
      </c>
    </row>
    <row r="1691" spans="1:10" ht="12.75" hidden="1" customHeight="1">
      <c r="A1691" s="2">
        <v>1690</v>
      </c>
      <c r="B1691" s="2" t="s">
        <v>2539</v>
      </c>
      <c r="C1691" s="2" t="s">
        <v>18</v>
      </c>
      <c r="D1691" s="2" t="str">
        <f>VLOOKUP(C1691,'Industry Group'!$D$3:$G$172, 4,FALSE)</f>
        <v>Agro-based industry</v>
      </c>
      <c r="E1691" s="2" t="s">
        <v>2540</v>
      </c>
      <c r="F1691" s="2" t="s">
        <v>2525</v>
      </c>
      <c r="G1691" s="2" t="s">
        <v>2541</v>
      </c>
      <c r="H1691" s="2">
        <v>119.46008930000001</v>
      </c>
      <c r="I1691" s="2">
        <v>-1.3558957</v>
      </c>
      <c r="J1691" s="2">
        <v>1501.3050396521</v>
      </c>
    </row>
    <row r="1692" spans="1:10" ht="12.75" hidden="1" customHeight="1">
      <c r="A1692" s="2">
        <v>1691</v>
      </c>
      <c r="B1692" s="2" t="s">
        <v>2542</v>
      </c>
      <c r="C1692" s="2" t="s">
        <v>18</v>
      </c>
      <c r="D1692" s="2" t="str">
        <f>VLOOKUP(C1692,'Industry Group'!$D$3:$G$172, 4,FALSE)</f>
        <v>Agro-based industry</v>
      </c>
      <c r="E1692" s="2" t="s">
        <v>2543</v>
      </c>
      <c r="F1692" s="2" t="s">
        <v>2525</v>
      </c>
      <c r="G1692" s="2" t="s">
        <v>2544</v>
      </c>
      <c r="H1692" s="2">
        <v>121.5700954</v>
      </c>
      <c r="I1692" s="2">
        <v>-2.2319403000000002</v>
      </c>
      <c r="J1692" s="2">
        <v>1693.2171729495799</v>
      </c>
    </row>
    <row r="1693" spans="1:10" ht="12.75" customHeight="1">
      <c r="A1693" s="2">
        <v>1692</v>
      </c>
      <c r="B1693" s="2" t="s">
        <v>2545</v>
      </c>
      <c r="C1693" s="2" t="s">
        <v>275</v>
      </c>
      <c r="D1693" s="2" t="str">
        <f>VLOOKUP(C1693,'Industry Group'!$D$3:$G$172, 4,FALSE)</f>
        <v>Metal &amp; non-metallic minerals</v>
      </c>
      <c r="E1693" s="2" t="s">
        <v>2543</v>
      </c>
      <c r="F1693" s="2" t="s">
        <v>2525</v>
      </c>
      <c r="G1693" s="2" t="s">
        <v>2544</v>
      </c>
      <c r="H1693" s="2">
        <v>122.1619341</v>
      </c>
      <c r="I1693" s="2">
        <v>-2.8256963000000002</v>
      </c>
      <c r="J1693" s="2">
        <v>1740.6550979163001</v>
      </c>
    </row>
    <row r="1694" spans="1:10" ht="12.75" customHeight="1">
      <c r="A1694" s="2">
        <v>1693</v>
      </c>
      <c r="B1694" s="2" t="s">
        <v>2546</v>
      </c>
      <c r="C1694" s="2" t="s">
        <v>275</v>
      </c>
      <c r="D1694" s="2" t="str">
        <f>VLOOKUP(C1694,'Industry Group'!$D$3:$G$172, 4,FALSE)</f>
        <v>Metal &amp; non-metallic minerals</v>
      </c>
      <c r="E1694" s="2" t="s">
        <v>2543</v>
      </c>
      <c r="F1694" s="2" t="s">
        <v>2525</v>
      </c>
      <c r="G1694" s="2" t="s">
        <v>2544</v>
      </c>
      <c r="H1694" s="2">
        <v>122.28993</v>
      </c>
      <c r="I1694" s="2">
        <v>-2.9528530000000002</v>
      </c>
      <c r="J1694" s="2">
        <v>1751.4082357217201</v>
      </c>
    </row>
    <row r="1695" spans="1:10" ht="12.75" customHeight="1">
      <c r="A1695" s="2">
        <v>1694</v>
      </c>
      <c r="B1695" s="2" t="s">
        <v>2547</v>
      </c>
      <c r="C1695" s="2" t="s">
        <v>275</v>
      </c>
      <c r="D1695" s="2" t="str">
        <f>VLOOKUP(C1695,'Industry Group'!$D$3:$G$172, 4,FALSE)</f>
        <v>Metal &amp; non-metallic minerals</v>
      </c>
      <c r="E1695" s="2" t="s">
        <v>2543</v>
      </c>
      <c r="F1695" s="2" t="s">
        <v>2525</v>
      </c>
      <c r="G1695" s="2" t="s">
        <v>2544</v>
      </c>
      <c r="H1695" s="2">
        <v>122.2338956</v>
      </c>
      <c r="I1695" s="2">
        <v>-3.0186920000000002</v>
      </c>
      <c r="J1695" s="2">
        <v>1743.7508671330199</v>
      </c>
    </row>
    <row r="1696" spans="1:10" ht="12.75" customHeight="1">
      <c r="A1696" s="2">
        <v>1695</v>
      </c>
      <c r="B1696" s="2" t="s">
        <v>2548</v>
      </c>
      <c r="C1696" s="2" t="s">
        <v>2549</v>
      </c>
      <c r="D1696" s="2" t="str">
        <f>VLOOKUP(C1696,'Industry Group'!$D$3:$G$172, 4,FALSE)</f>
        <v>Power &amp; Energy</v>
      </c>
      <c r="E1696" s="2" t="s">
        <v>2543</v>
      </c>
      <c r="F1696" s="2" t="s">
        <v>2525</v>
      </c>
      <c r="G1696" s="2" t="s">
        <v>2544</v>
      </c>
      <c r="H1696" s="2">
        <v>122.1619341</v>
      </c>
      <c r="I1696" s="2">
        <v>-2.8256963000000002</v>
      </c>
      <c r="J1696" s="2">
        <v>1740.6550979163001</v>
      </c>
    </row>
    <row r="1697" spans="1:10" ht="12.75" customHeight="1">
      <c r="A1697" s="2">
        <v>1696</v>
      </c>
      <c r="B1697" s="2" t="s">
        <v>2550</v>
      </c>
      <c r="C1697" s="2" t="s">
        <v>2549</v>
      </c>
      <c r="D1697" s="2" t="str">
        <f>VLOOKUP(C1697,'Industry Group'!$D$3:$G$172, 4,FALSE)</f>
        <v>Power &amp; Energy</v>
      </c>
      <c r="E1697" s="2" t="s">
        <v>2543</v>
      </c>
      <c r="F1697" s="2" t="s">
        <v>2525</v>
      </c>
      <c r="G1697" s="2" t="s">
        <v>2544</v>
      </c>
      <c r="H1697" s="2">
        <v>121.8433986</v>
      </c>
      <c r="I1697" s="2">
        <v>-2.8641559000000001</v>
      </c>
      <c r="J1697" s="2">
        <v>1705.1895606892499</v>
      </c>
    </row>
    <row r="1698" spans="1:10" ht="12.75" hidden="1" customHeight="1">
      <c r="A1698" s="2">
        <v>1697</v>
      </c>
      <c r="B1698" s="2" t="s">
        <v>2551</v>
      </c>
      <c r="C1698" s="2" t="s">
        <v>18</v>
      </c>
      <c r="D1698" s="2" t="str">
        <f>VLOOKUP(C1698,'Industry Group'!$D$3:$G$172, 4,FALSE)</f>
        <v>Agro-based industry</v>
      </c>
      <c r="E1698" s="2" t="s">
        <v>2552</v>
      </c>
      <c r="F1698" s="2" t="s">
        <v>2525</v>
      </c>
      <c r="G1698" s="2" t="s">
        <v>2553</v>
      </c>
      <c r="H1698" s="2">
        <v>121.47742169999999</v>
      </c>
      <c r="I1698" s="2">
        <v>-2.1285175999999999</v>
      </c>
      <c r="J1698" s="2">
        <v>1686.44307715268</v>
      </c>
    </row>
    <row r="1699" spans="1:10" ht="12.75" hidden="1" customHeight="1">
      <c r="A1699" s="2">
        <v>1698</v>
      </c>
      <c r="B1699" s="2" t="s">
        <v>2554</v>
      </c>
      <c r="C1699" s="2" t="s">
        <v>18</v>
      </c>
      <c r="D1699" s="2" t="str">
        <f>VLOOKUP(C1699,'Industry Group'!$D$3:$G$172, 4,FALSE)</f>
        <v>Agro-based industry</v>
      </c>
      <c r="E1699" s="2" t="s">
        <v>2552</v>
      </c>
      <c r="F1699" s="2" t="s">
        <v>2525</v>
      </c>
      <c r="G1699" s="2" t="s">
        <v>2553</v>
      </c>
      <c r="H1699" s="2">
        <v>120.97547539999999</v>
      </c>
      <c r="I1699" s="2">
        <v>-2.0176357</v>
      </c>
      <c r="J1699" s="2">
        <v>1636.42123350312</v>
      </c>
    </row>
    <row r="1700" spans="1:10" ht="12.75" hidden="1" customHeight="1">
      <c r="A1700" s="2">
        <v>1699</v>
      </c>
      <c r="B1700" s="2" t="s">
        <v>2555</v>
      </c>
      <c r="C1700" s="2" t="s">
        <v>18</v>
      </c>
      <c r="D1700" s="2" t="str">
        <f>VLOOKUP(C1700,'Industry Group'!$D$3:$G$172, 4,FALSE)</f>
        <v>Agro-based industry</v>
      </c>
      <c r="E1700" s="2" t="s">
        <v>2552</v>
      </c>
      <c r="F1700" s="2" t="s">
        <v>2525</v>
      </c>
      <c r="G1700" s="2" t="s">
        <v>2553</v>
      </c>
      <c r="H1700" s="2">
        <v>121.03504359999999</v>
      </c>
      <c r="I1700" s="2">
        <v>-1.9197114</v>
      </c>
      <c r="J1700" s="2">
        <v>1645.9657639709601</v>
      </c>
    </row>
    <row r="1701" spans="1:10" ht="12.75" customHeight="1">
      <c r="A1701" s="2">
        <v>1700</v>
      </c>
      <c r="B1701" s="2" t="s">
        <v>2556</v>
      </c>
      <c r="C1701" s="2" t="s">
        <v>275</v>
      </c>
      <c r="D1701" s="2" t="str">
        <f>VLOOKUP(C1701,'Industry Group'!$D$3:$G$172, 4,FALSE)</f>
        <v>Metal &amp; non-metallic minerals</v>
      </c>
      <c r="E1701" s="2" t="s">
        <v>2552</v>
      </c>
      <c r="F1701" s="2" t="s">
        <v>2525</v>
      </c>
      <c r="G1701" s="2" t="s">
        <v>2553</v>
      </c>
      <c r="H1701" s="2">
        <v>121.35416309999999</v>
      </c>
      <c r="I1701" s="2">
        <v>-1.6311761</v>
      </c>
      <c r="J1701" s="2">
        <v>1689.52974742519</v>
      </c>
    </row>
    <row r="1702" spans="1:10" ht="12.75" customHeight="1">
      <c r="A1702" s="2">
        <v>1701</v>
      </c>
      <c r="B1702" s="2" t="s">
        <v>2557</v>
      </c>
      <c r="C1702" s="2" t="s">
        <v>275</v>
      </c>
      <c r="D1702" s="2" t="str">
        <f>VLOOKUP(C1702,'Industry Group'!$D$3:$G$172, 4,FALSE)</f>
        <v>Metal &amp; non-metallic minerals</v>
      </c>
      <c r="E1702" s="2" t="s">
        <v>2552</v>
      </c>
      <c r="F1702" s="2" t="s">
        <v>2525</v>
      </c>
      <c r="G1702" s="2" t="s">
        <v>2553</v>
      </c>
      <c r="H1702" s="2">
        <v>121.4456179</v>
      </c>
      <c r="I1702" s="2">
        <v>-1.4300253999999999</v>
      </c>
      <c r="J1702" s="2">
        <v>1706.2090719929699</v>
      </c>
    </row>
    <row r="1703" spans="1:10" ht="12.75" customHeight="1">
      <c r="A1703" s="2">
        <v>1702</v>
      </c>
      <c r="B1703" s="2" t="s">
        <v>2558</v>
      </c>
      <c r="C1703" s="2" t="s">
        <v>2549</v>
      </c>
      <c r="D1703" s="2" t="str">
        <f>VLOOKUP(C1703,'Industry Group'!$D$3:$G$172, 4,FALSE)</f>
        <v>Power &amp; Energy</v>
      </c>
      <c r="E1703" s="2" t="s">
        <v>2552</v>
      </c>
      <c r="F1703" s="2" t="s">
        <v>2525</v>
      </c>
      <c r="G1703" s="2" t="s">
        <v>2553</v>
      </c>
      <c r="H1703" s="2">
        <v>121.3351729</v>
      </c>
      <c r="I1703" s="2">
        <v>-1.9481299999999999</v>
      </c>
      <c r="J1703" s="2">
        <v>1676.95800752738</v>
      </c>
    </row>
    <row r="1704" spans="1:10" ht="12.75" customHeight="1">
      <c r="A1704" s="2">
        <v>1703</v>
      </c>
      <c r="B1704" s="2" t="s">
        <v>2559</v>
      </c>
      <c r="C1704" s="2" t="s">
        <v>13</v>
      </c>
      <c r="D1704" s="2" t="str">
        <f>VLOOKUP(C1704,'Industry Group'!$D$3:$G$172, 4,FALSE)</f>
        <v>Power &amp; Energy</v>
      </c>
      <c r="E1704" s="2" t="s">
        <v>2560</v>
      </c>
      <c r="F1704" s="2" t="s">
        <v>2525</v>
      </c>
      <c r="G1704" s="2" t="s">
        <v>2561</v>
      </c>
      <c r="H1704" s="2">
        <v>120.7172413</v>
      </c>
      <c r="I1704" s="2">
        <v>-1.3964316999999999</v>
      </c>
      <c r="J1704" s="2">
        <v>1630.8069648296901</v>
      </c>
    </row>
    <row r="1705" spans="1:10" ht="12.75" hidden="1" customHeight="1">
      <c r="A1705" s="2">
        <v>1704</v>
      </c>
      <c r="B1705" s="2" t="s">
        <v>2562</v>
      </c>
      <c r="C1705" s="2" t="s">
        <v>18</v>
      </c>
      <c r="D1705" s="2" t="str">
        <f>VLOOKUP(C1705,'Industry Group'!$D$3:$G$172, 4,FALSE)</f>
        <v>Agro-based industry</v>
      </c>
      <c r="E1705" s="2" t="s">
        <v>2560</v>
      </c>
      <c r="F1705" s="2" t="s">
        <v>2525</v>
      </c>
      <c r="G1705" s="2" t="s">
        <v>2561</v>
      </c>
      <c r="H1705" s="2">
        <v>120.8275335</v>
      </c>
      <c r="I1705" s="2">
        <v>-1.9587876</v>
      </c>
      <c r="J1705" s="2">
        <v>1622.6309872056199</v>
      </c>
    </row>
    <row r="1706" spans="1:10" ht="12.75" customHeight="1">
      <c r="A1706" s="2">
        <v>1705</v>
      </c>
      <c r="B1706" s="2" t="s">
        <v>2563</v>
      </c>
      <c r="C1706" s="2" t="s">
        <v>13</v>
      </c>
      <c r="D1706" s="2" t="str">
        <f>VLOOKUP(C1706,'Industry Group'!$D$3:$G$172, 4,FALSE)</f>
        <v>Power &amp; Energy</v>
      </c>
      <c r="E1706" s="2" t="s">
        <v>2564</v>
      </c>
      <c r="F1706" s="2" t="s">
        <v>2525</v>
      </c>
      <c r="G1706" s="2" t="s">
        <v>2565</v>
      </c>
      <c r="H1706" s="2">
        <v>120.7579834</v>
      </c>
      <c r="I1706" s="2">
        <v>0.87682309999999997</v>
      </c>
      <c r="J1706" s="2">
        <v>1735.6243910918899</v>
      </c>
    </row>
    <row r="1707" spans="1:10" ht="12.75" customHeight="1">
      <c r="A1707" s="2">
        <v>1706</v>
      </c>
      <c r="B1707" s="2" t="s">
        <v>2566</v>
      </c>
      <c r="C1707" s="2" t="s">
        <v>58</v>
      </c>
      <c r="D1707" s="2" t="str">
        <f>VLOOKUP(C1707,'Industry Group'!$D$3:$G$172, 4,FALSE)</f>
        <v>Power &amp; Energy</v>
      </c>
      <c r="E1707" s="2" t="s">
        <v>2564</v>
      </c>
      <c r="F1707" s="2" t="s">
        <v>2525</v>
      </c>
      <c r="G1707" s="2" t="s">
        <v>2565</v>
      </c>
      <c r="H1707" s="2">
        <v>120.8168163</v>
      </c>
      <c r="I1707" s="2">
        <v>1.0501872999999999</v>
      </c>
      <c r="J1707" s="2">
        <v>1750.32873854493</v>
      </c>
    </row>
    <row r="1708" spans="1:10" ht="12.75" customHeight="1">
      <c r="A1708" s="2">
        <v>1707</v>
      </c>
      <c r="B1708" s="2" t="s">
        <v>2567</v>
      </c>
      <c r="C1708" s="2" t="s">
        <v>13</v>
      </c>
      <c r="D1708" s="2" t="str">
        <f>VLOOKUP(C1708,'Industry Group'!$D$3:$G$172, 4,FALSE)</f>
        <v>Power &amp; Energy</v>
      </c>
      <c r="E1708" s="2" t="s">
        <v>2568</v>
      </c>
      <c r="F1708" s="2" t="s">
        <v>2525</v>
      </c>
      <c r="G1708" s="2" t="s">
        <v>2569</v>
      </c>
      <c r="H1708" s="2">
        <v>119.90719350000001</v>
      </c>
      <c r="I1708" s="2">
        <v>-0.91976259999999999</v>
      </c>
      <c r="J1708" s="2">
        <v>1565.59039040108</v>
      </c>
    </row>
    <row r="1709" spans="1:10" ht="12.75" customHeight="1">
      <c r="A1709" s="2">
        <v>1708</v>
      </c>
      <c r="B1709" s="2" t="s">
        <v>2570</v>
      </c>
      <c r="C1709" s="2" t="s">
        <v>58</v>
      </c>
      <c r="D1709" s="2" t="str">
        <f>VLOOKUP(C1709,'Industry Group'!$D$3:$G$172, 4,FALSE)</f>
        <v>Power &amp; Energy</v>
      </c>
      <c r="E1709" s="2" t="s">
        <v>2568</v>
      </c>
      <c r="F1709" s="2" t="s">
        <v>2525</v>
      </c>
      <c r="G1709" s="2" t="s">
        <v>2569</v>
      </c>
      <c r="H1709" s="2">
        <v>119.83215389999999</v>
      </c>
      <c r="I1709" s="2">
        <v>-0.87382309999999996</v>
      </c>
      <c r="J1709" s="2">
        <v>1559.8362786369501</v>
      </c>
    </row>
    <row r="1710" spans="1:10" ht="12.75" customHeight="1">
      <c r="A1710" s="2">
        <v>1709</v>
      </c>
      <c r="B1710" s="2" t="s">
        <v>2571</v>
      </c>
      <c r="C1710" s="2" t="s">
        <v>150</v>
      </c>
      <c r="D1710" s="2" t="str">
        <f>VLOOKUP(C1710,'Industry Group'!$D$3:$G$172, 4,FALSE)</f>
        <v>Power &amp; Energy</v>
      </c>
      <c r="E1710" s="2" t="s">
        <v>2568</v>
      </c>
      <c r="F1710" s="2" t="s">
        <v>2525</v>
      </c>
      <c r="G1710" s="2" t="s">
        <v>2569</v>
      </c>
      <c r="H1710" s="2">
        <v>119.85574800000001</v>
      </c>
      <c r="I1710" s="2">
        <v>-0.73263719999999999</v>
      </c>
      <c r="J1710" s="2">
        <v>1568.37669636484</v>
      </c>
    </row>
    <row r="1711" spans="1:10" ht="12.75" customHeight="1">
      <c r="A1711" s="2">
        <v>1710</v>
      </c>
      <c r="B1711" s="2" t="s">
        <v>2572</v>
      </c>
      <c r="C1711" s="2" t="s">
        <v>13</v>
      </c>
      <c r="D1711" s="2" t="str">
        <f>VLOOKUP(C1711,'Industry Group'!$D$3:$G$172, 4,FALSE)</f>
        <v>Power &amp; Energy</v>
      </c>
      <c r="E1711" s="2" t="s">
        <v>2573</v>
      </c>
      <c r="F1711" s="2" t="s">
        <v>2574</v>
      </c>
      <c r="G1711" s="2" t="s">
        <v>2575</v>
      </c>
      <c r="H1711" s="2">
        <v>122.5610341</v>
      </c>
      <c r="I1711" s="2">
        <v>-5.5169942000000001</v>
      </c>
      <c r="J1711" s="2">
        <v>1741.9180549136099</v>
      </c>
    </row>
    <row r="1712" spans="1:10" ht="12.75" customHeight="1">
      <c r="A1712" s="2">
        <v>1711</v>
      </c>
      <c r="B1712" s="2" t="s">
        <v>2576</v>
      </c>
      <c r="C1712" s="2" t="s">
        <v>275</v>
      </c>
      <c r="D1712" s="2" t="str">
        <f>VLOOKUP(C1712,'Industry Group'!$D$3:$G$172, 4,FALSE)</f>
        <v>Metal &amp; non-metallic minerals</v>
      </c>
      <c r="E1712" s="2" t="s">
        <v>2577</v>
      </c>
      <c r="F1712" s="2" t="s">
        <v>2574</v>
      </c>
      <c r="G1712" s="2" t="s">
        <v>2578</v>
      </c>
      <c r="H1712" s="2">
        <v>121.9017954</v>
      </c>
      <c r="I1712" s="2">
        <v>-4.6543462</v>
      </c>
      <c r="J1712" s="2">
        <v>1677.37575913194</v>
      </c>
    </row>
    <row r="1713" spans="1:10" ht="12.75" customHeight="1">
      <c r="A1713" s="2">
        <v>1712</v>
      </c>
      <c r="B1713" s="2" t="s">
        <v>2579</v>
      </c>
      <c r="C1713" s="2" t="s">
        <v>2257</v>
      </c>
      <c r="D1713" s="2" t="str">
        <f>VLOOKUP(C1713,'Industry Group'!$D$3:$G$172, 4,FALSE)</f>
        <v>Metal &amp; non-metallic minerals</v>
      </c>
      <c r="E1713" s="2" t="s">
        <v>2577</v>
      </c>
      <c r="F1713" s="2" t="s">
        <v>2574</v>
      </c>
      <c r="G1713" s="2" t="s">
        <v>2578</v>
      </c>
      <c r="H1713" s="2">
        <v>100.439656</v>
      </c>
      <c r="I1713" s="2">
        <v>1.0410934000000001</v>
      </c>
      <c r="J1713" s="2">
        <v>1076.16671014906</v>
      </c>
    </row>
    <row r="1714" spans="1:10" ht="12.75" customHeight="1">
      <c r="A1714" s="2">
        <v>1713</v>
      </c>
      <c r="B1714" s="2" t="s">
        <v>2580</v>
      </c>
      <c r="C1714" s="2" t="s">
        <v>58</v>
      </c>
      <c r="D1714" s="2" t="str">
        <f>VLOOKUP(C1714,'Industry Group'!$D$3:$G$172, 4,FALSE)</f>
        <v>Power &amp; Energy</v>
      </c>
      <c r="E1714" s="2" t="s">
        <v>2581</v>
      </c>
      <c r="F1714" s="2" t="s">
        <v>2574</v>
      </c>
      <c r="G1714" s="2" t="s">
        <v>2582</v>
      </c>
      <c r="H1714" s="2">
        <v>122.4918934</v>
      </c>
      <c r="I1714" s="2">
        <v>-3.9659805000000001</v>
      </c>
      <c r="J1714" s="2">
        <v>1752.59409671149</v>
      </c>
    </row>
    <row r="1715" spans="1:10" ht="12.75" hidden="1" customHeight="1">
      <c r="A1715" s="2">
        <v>1714</v>
      </c>
      <c r="B1715" s="2" t="s">
        <v>2583</v>
      </c>
      <c r="C1715" s="2" t="s">
        <v>18</v>
      </c>
      <c r="D1715" s="2" t="str">
        <f>VLOOKUP(C1715,'Industry Group'!$D$3:$G$172, 4,FALSE)</f>
        <v>Agro-based industry</v>
      </c>
      <c r="E1715" s="2" t="s">
        <v>2581</v>
      </c>
      <c r="F1715" s="2" t="s">
        <v>2574</v>
      </c>
      <c r="G1715" s="2" t="s">
        <v>2582</v>
      </c>
      <c r="H1715" s="2">
        <v>121.5840707</v>
      </c>
      <c r="I1715" s="2">
        <v>-4.0491370999999896</v>
      </c>
      <c r="J1715" s="2">
        <v>1651.56557728095</v>
      </c>
    </row>
    <row r="1716" spans="1:10" ht="12.75" customHeight="1">
      <c r="A1716" s="2">
        <v>1715</v>
      </c>
      <c r="B1716" s="2" t="s">
        <v>2584</v>
      </c>
      <c r="C1716" s="2" t="s">
        <v>275</v>
      </c>
      <c r="D1716" s="2" t="str">
        <f>VLOOKUP(C1716,'Industry Group'!$D$3:$G$172, 4,FALSE)</f>
        <v>Metal &amp; non-metallic minerals</v>
      </c>
      <c r="E1716" s="2" t="s">
        <v>2581</v>
      </c>
      <c r="F1716" s="2" t="s">
        <v>2574</v>
      </c>
      <c r="G1716" s="2" t="s">
        <v>2582</v>
      </c>
      <c r="H1716" s="2">
        <v>121.59796179999999</v>
      </c>
      <c r="I1716" s="2">
        <v>-4.1921708999999998</v>
      </c>
      <c r="J1716" s="2">
        <v>1650.6774531839201</v>
      </c>
    </row>
    <row r="1717" spans="1:10" ht="12.75" customHeight="1">
      <c r="A1717" s="2">
        <v>1716</v>
      </c>
      <c r="B1717" s="2" t="s">
        <v>2585</v>
      </c>
      <c r="C1717" s="2" t="s">
        <v>2257</v>
      </c>
      <c r="D1717" s="2" t="str">
        <f>VLOOKUP(C1717,'Industry Group'!$D$3:$G$172, 4,FALSE)</f>
        <v>Metal &amp; non-metallic minerals</v>
      </c>
      <c r="E1717" s="2" t="s">
        <v>2581</v>
      </c>
      <c r="F1717" s="2" t="s">
        <v>2574</v>
      </c>
      <c r="G1717" s="2" t="s">
        <v>2582</v>
      </c>
      <c r="H1717" s="2">
        <v>121.31173130000001</v>
      </c>
      <c r="I1717" s="2">
        <v>-3.8548336000000001</v>
      </c>
      <c r="J1717" s="2">
        <v>1625.2708280199599</v>
      </c>
    </row>
    <row r="1718" spans="1:10" ht="12.75" customHeight="1">
      <c r="A1718" s="2">
        <v>1717</v>
      </c>
      <c r="B1718" s="2" t="s">
        <v>2586</v>
      </c>
      <c r="C1718" s="2" t="s">
        <v>13</v>
      </c>
      <c r="D1718" s="2" t="str">
        <f>VLOOKUP(C1718,'Industry Group'!$D$3:$G$172, 4,FALSE)</f>
        <v>Power &amp; Energy</v>
      </c>
      <c r="E1718" s="2" t="s">
        <v>2581</v>
      </c>
      <c r="F1718" s="2" t="s">
        <v>2574</v>
      </c>
      <c r="G1718" s="2" t="s">
        <v>2582</v>
      </c>
      <c r="H1718" s="2">
        <v>121.56386759999999</v>
      </c>
      <c r="I1718" s="2">
        <v>-4.0386525999999998</v>
      </c>
      <c r="J1718" s="2">
        <v>1649.53265405562</v>
      </c>
    </row>
    <row r="1719" spans="1:10" ht="12.75" customHeight="1">
      <c r="A1719" s="2">
        <v>1718</v>
      </c>
      <c r="B1719" s="2" t="s">
        <v>2587</v>
      </c>
      <c r="C1719" s="2" t="s">
        <v>58</v>
      </c>
      <c r="D1719" s="2" t="str">
        <f>VLOOKUP(C1719,'Industry Group'!$D$3:$G$172, 4,FALSE)</f>
        <v>Power &amp; Energy</v>
      </c>
      <c r="E1719" s="2" t="s">
        <v>2588</v>
      </c>
      <c r="F1719" s="2" t="s">
        <v>2574</v>
      </c>
      <c r="G1719" s="2" t="s">
        <v>2589</v>
      </c>
      <c r="H1719" s="2">
        <v>120.8751898</v>
      </c>
      <c r="I1719" s="2">
        <v>-3.4526097999999998</v>
      </c>
      <c r="J1719" s="2">
        <v>1585.9979229108701</v>
      </c>
    </row>
    <row r="1720" spans="1:10" ht="12.75" customHeight="1">
      <c r="A1720" s="2">
        <v>1719</v>
      </c>
      <c r="B1720" s="2" t="s">
        <v>2590</v>
      </c>
      <c r="C1720" s="2" t="s">
        <v>58</v>
      </c>
      <c r="D1720" s="2" t="str">
        <f>VLOOKUP(C1720,'Industry Group'!$D$3:$G$172, 4,FALSE)</f>
        <v>Power &amp; Energy</v>
      </c>
      <c r="E1720" s="2" t="s">
        <v>2591</v>
      </c>
      <c r="F1720" s="2" t="s">
        <v>2574</v>
      </c>
      <c r="G1720" s="2" t="s">
        <v>2592</v>
      </c>
      <c r="H1720" s="2">
        <v>122.4918934</v>
      </c>
      <c r="I1720" s="2">
        <v>-3.9659805000000001</v>
      </c>
      <c r="J1720" s="2">
        <v>1752.59409671149</v>
      </c>
    </row>
    <row r="1721" spans="1:10" ht="12.75" customHeight="1">
      <c r="A1721" s="2">
        <v>1720</v>
      </c>
      <c r="B1721" s="2" t="s">
        <v>2593</v>
      </c>
      <c r="C1721" s="2" t="s">
        <v>150</v>
      </c>
      <c r="D1721" s="2" t="str">
        <f>VLOOKUP(C1721,'Industry Group'!$D$3:$G$172, 4,FALSE)</f>
        <v>Power &amp; Energy</v>
      </c>
      <c r="E1721" s="2" t="s">
        <v>2591</v>
      </c>
      <c r="F1721" s="2" t="s">
        <v>2574</v>
      </c>
      <c r="G1721" s="2" t="s">
        <v>2592</v>
      </c>
      <c r="H1721" s="2">
        <v>122.53671079999999</v>
      </c>
      <c r="I1721" s="2">
        <v>-3.8950396999999999</v>
      </c>
      <c r="J1721" s="2">
        <v>1758.7393755574001</v>
      </c>
    </row>
    <row r="1722" spans="1:10" ht="12.75" customHeight="1">
      <c r="A1722" s="2">
        <v>1721</v>
      </c>
      <c r="B1722" s="2" t="s">
        <v>2594</v>
      </c>
      <c r="C1722" s="2" t="s">
        <v>275</v>
      </c>
      <c r="D1722" s="2" t="str">
        <f>VLOOKUP(C1722,'Industry Group'!$D$3:$G$172, 4,FALSE)</f>
        <v>Metal &amp; non-metallic minerals</v>
      </c>
      <c r="E1722" s="2" t="s">
        <v>2595</v>
      </c>
      <c r="F1722" s="2" t="s">
        <v>2574</v>
      </c>
      <c r="G1722" s="2" t="s">
        <v>2596</v>
      </c>
      <c r="H1722" s="2">
        <v>122.2776044</v>
      </c>
      <c r="I1722" s="2">
        <v>-4.4819354000000002</v>
      </c>
      <c r="J1722" s="2">
        <v>1721.0696071601401</v>
      </c>
    </row>
    <row r="1723" spans="1:10" ht="12.75" customHeight="1">
      <c r="A1723" s="2">
        <v>1722</v>
      </c>
      <c r="B1723" s="2" t="s">
        <v>2597</v>
      </c>
      <c r="C1723" s="2" t="s">
        <v>2257</v>
      </c>
      <c r="D1723" s="2" t="str">
        <f>VLOOKUP(C1723,'Industry Group'!$D$3:$G$172, 4,FALSE)</f>
        <v>Metal &amp; non-metallic minerals</v>
      </c>
      <c r="E1723" s="2" t="s">
        <v>2595</v>
      </c>
      <c r="F1723" s="2" t="s">
        <v>2574</v>
      </c>
      <c r="G1723" s="2" t="s">
        <v>2596</v>
      </c>
      <c r="H1723" s="2">
        <v>122.4467238</v>
      </c>
      <c r="I1723" s="2">
        <v>-4.2027915</v>
      </c>
      <c r="J1723" s="2">
        <v>1743.7678582957701</v>
      </c>
    </row>
    <row r="1724" spans="1:10" ht="12.75" customHeight="1">
      <c r="A1724" s="2">
        <v>1723</v>
      </c>
      <c r="B1724" s="2" t="s">
        <v>2598</v>
      </c>
      <c r="C1724" s="2" t="s">
        <v>2257</v>
      </c>
      <c r="D1724" s="2" t="str">
        <f>VLOOKUP(C1724,'Industry Group'!$D$3:$G$172, 4,FALSE)</f>
        <v>Metal &amp; non-metallic minerals</v>
      </c>
      <c r="E1724" s="2" t="s">
        <v>2595</v>
      </c>
      <c r="F1724" s="2" t="s">
        <v>2574</v>
      </c>
      <c r="G1724" s="2" t="s">
        <v>2596</v>
      </c>
      <c r="H1724" s="2">
        <v>122.19696949999999</v>
      </c>
      <c r="I1724" s="2">
        <v>-4.4050022000000002</v>
      </c>
      <c r="J1724" s="2">
        <v>1713.27274261654</v>
      </c>
    </row>
    <row r="1725" spans="1:10" ht="12.75" hidden="1" customHeight="1">
      <c r="A1725" s="2">
        <v>1724</v>
      </c>
      <c r="B1725" s="2" t="s">
        <v>2599</v>
      </c>
      <c r="C1725" s="2" t="s">
        <v>2600</v>
      </c>
      <c r="D1725" s="2" t="str">
        <f>VLOOKUP(C1725,'Industry Group'!$D$3:$G$172, 4,FALSE)</f>
        <v>Agro-based industry</v>
      </c>
      <c r="E1725" s="2" t="s">
        <v>2595</v>
      </c>
      <c r="F1725" s="2" t="s">
        <v>2574</v>
      </c>
      <c r="G1725" s="2" t="s">
        <v>2596</v>
      </c>
      <c r="H1725" s="2">
        <v>122.2011862</v>
      </c>
      <c r="I1725" s="2">
        <v>-4.3362638000000002</v>
      </c>
      <c r="J1725" s="2">
        <v>1714.73909304771</v>
      </c>
    </row>
    <row r="1726" spans="1:10" ht="12.75" hidden="1" customHeight="1">
      <c r="A1726" s="2">
        <v>1725</v>
      </c>
      <c r="B1726" s="2" t="s">
        <v>2601</v>
      </c>
      <c r="C1726" s="2" t="s">
        <v>18</v>
      </c>
      <c r="D1726" s="2" t="str">
        <f>VLOOKUP(C1726,'Industry Group'!$D$3:$G$172, 4,FALSE)</f>
        <v>Agro-based industry</v>
      </c>
      <c r="E1726" s="2" t="s">
        <v>2602</v>
      </c>
      <c r="F1726" s="2" t="s">
        <v>2574</v>
      </c>
      <c r="G1726" s="2" t="s">
        <v>2603</v>
      </c>
      <c r="H1726" s="2">
        <v>122.144925</v>
      </c>
      <c r="I1726" s="2">
        <v>-3.2559847</v>
      </c>
      <c r="J1726" s="2">
        <v>1728.6201269722201</v>
      </c>
    </row>
    <row r="1727" spans="1:10" ht="12.75" customHeight="1">
      <c r="A1727" s="2">
        <v>1726</v>
      </c>
      <c r="B1727" s="2" t="s">
        <v>2604</v>
      </c>
      <c r="C1727" s="2" t="s">
        <v>13</v>
      </c>
      <c r="D1727" s="2" t="str">
        <f>VLOOKUP(C1727,'Industry Group'!$D$3:$G$172, 4,FALSE)</f>
        <v>Power &amp; Energy</v>
      </c>
      <c r="E1727" s="2" t="s">
        <v>2605</v>
      </c>
      <c r="F1727" s="2" t="s">
        <v>2574</v>
      </c>
      <c r="G1727" s="2" t="s">
        <v>2606</v>
      </c>
      <c r="H1727" s="2">
        <v>122.7140665</v>
      </c>
      <c r="I1727" s="2">
        <v>-4.6291859000000004</v>
      </c>
      <c r="J1727" s="2">
        <v>1767.23670498563</v>
      </c>
    </row>
    <row r="1728" spans="1:10" ht="12.75" customHeight="1">
      <c r="A1728" s="2">
        <v>1727</v>
      </c>
      <c r="B1728" s="2" t="s">
        <v>2607</v>
      </c>
      <c r="C1728" s="2" t="s">
        <v>58</v>
      </c>
      <c r="D1728" s="2" t="str">
        <f>VLOOKUP(C1728,'Industry Group'!$D$3:$G$172, 4,FALSE)</f>
        <v>Power &amp; Energy</v>
      </c>
      <c r="E1728" s="2" t="s">
        <v>2605</v>
      </c>
      <c r="F1728" s="2" t="s">
        <v>2574</v>
      </c>
      <c r="G1728" s="2" t="s">
        <v>2606</v>
      </c>
      <c r="H1728" s="2">
        <v>122.72056449999999</v>
      </c>
      <c r="I1728" s="2">
        <v>-4.8303761999999999</v>
      </c>
      <c r="J1728" s="2">
        <v>1765.58338740934</v>
      </c>
    </row>
    <row r="1729" spans="1:10" ht="12.75" customHeight="1">
      <c r="A1729" s="2">
        <v>1728</v>
      </c>
      <c r="B1729" s="2" t="s">
        <v>2608</v>
      </c>
      <c r="C1729" s="2" t="s">
        <v>58</v>
      </c>
      <c r="D1729" s="2" t="str">
        <f>VLOOKUP(C1729,'Industry Group'!$D$3:$G$172, 4,FALSE)</f>
        <v>Power &amp; Energy</v>
      </c>
      <c r="E1729" s="2" t="s">
        <v>2609</v>
      </c>
      <c r="F1729" s="2" t="s">
        <v>2574</v>
      </c>
      <c r="G1729" s="2" t="s">
        <v>2610</v>
      </c>
      <c r="H1729" s="2">
        <v>123.5351532</v>
      </c>
      <c r="I1729" s="2">
        <v>-5.3100813999999996</v>
      </c>
      <c r="J1729" s="2">
        <v>1851.1135216105399</v>
      </c>
    </row>
    <row r="1730" spans="1:10" ht="12.75" customHeight="1">
      <c r="A1730" s="2">
        <v>1729</v>
      </c>
      <c r="B1730" s="2" t="s">
        <v>2611</v>
      </c>
      <c r="C1730" s="2" t="s">
        <v>58</v>
      </c>
      <c r="D1730" s="2" t="str">
        <f>VLOOKUP(C1730,'Industry Group'!$D$3:$G$172, 4,FALSE)</f>
        <v>Power &amp; Energy</v>
      </c>
      <c r="E1730" s="2" t="s">
        <v>2612</v>
      </c>
      <c r="F1730" s="2" t="s">
        <v>2574</v>
      </c>
      <c r="G1730" s="2" t="s">
        <v>2613</v>
      </c>
      <c r="H1730" s="2">
        <v>122.60952140000001</v>
      </c>
      <c r="I1730" s="2">
        <v>-5.4571249000000002</v>
      </c>
      <c r="J1730" s="2">
        <v>1747.6799304159199</v>
      </c>
    </row>
    <row r="1731" spans="1:10" ht="12.75" customHeight="1">
      <c r="A1731" s="2">
        <v>1730</v>
      </c>
      <c r="B1731" s="2" t="s">
        <v>2614</v>
      </c>
      <c r="C1731" s="2" t="s">
        <v>13</v>
      </c>
      <c r="D1731" s="2" t="str">
        <f>VLOOKUP(C1731,'Industry Group'!$D$3:$G$172, 4,FALSE)</f>
        <v>Power &amp; Energy</v>
      </c>
      <c r="E1731" s="2" t="s">
        <v>2615</v>
      </c>
      <c r="F1731" s="2" t="s">
        <v>2574</v>
      </c>
      <c r="G1731" s="2" t="s">
        <v>2616</v>
      </c>
      <c r="H1731" s="2">
        <v>122.6082876</v>
      </c>
      <c r="I1731" s="2">
        <v>-3.9692102</v>
      </c>
      <c r="J1731" s="2">
        <v>1765.3126829458699</v>
      </c>
    </row>
    <row r="1732" spans="1:10" ht="12.75" customHeight="1">
      <c r="A1732" s="2">
        <v>1731</v>
      </c>
      <c r="B1732" s="2" t="s">
        <v>2617</v>
      </c>
      <c r="C1732" s="2" t="s">
        <v>58</v>
      </c>
      <c r="D1732" s="2" t="str">
        <f>VLOOKUP(C1732,'Industry Group'!$D$3:$G$172, 4,FALSE)</f>
        <v>Power &amp; Energy</v>
      </c>
      <c r="E1732" s="2" t="s">
        <v>2615</v>
      </c>
      <c r="F1732" s="2" t="s">
        <v>2574</v>
      </c>
      <c r="G1732" s="2" t="s">
        <v>2616</v>
      </c>
      <c r="H1732" s="2">
        <v>122.49859189999999</v>
      </c>
      <c r="I1732" s="2">
        <v>-3.995644</v>
      </c>
      <c r="J1732" s="2">
        <v>1752.8250382178101</v>
      </c>
    </row>
    <row r="1733" spans="1:10" ht="12.75" customHeight="1">
      <c r="A1733" s="2">
        <v>1732</v>
      </c>
      <c r="B1733" s="2" t="s">
        <v>2618</v>
      </c>
      <c r="C1733" s="2" t="s">
        <v>58</v>
      </c>
      <c r="D1733" s="2" t="str">
        <f>VLOOKUP(C1733,'Industry Group'!$D$3:$G$172, 4,FALSE)</f>
        <v>Power &amp; Energy</v>
      </c>
      <c r="E1733" s="2" t="s">
        <v>2615</v>
      </c>
      <c r="F1733" s="2" t="s">
        <v>2574</v>
      </c>
      <c r="G1733" s="2" t="s">
        <v>2616</v>
      </c>
      <c r="H1733" s="2">
        <v>122.57005770000001</v>
      </c>
      <c r="I1733" s="2">
        <v>-3.9852070999999998</v>
      </c>
      <c r="J1733" s="2">
        <v>1760.84568271323</v>
      </c>
    </row>
    <row r="1734" spans="1:10" ht="12.75" customHeight="1">
      <c r="A1734" s="2">
        <v>1733</v>
      </c>
      <c r="B1734" s="2" t="s">
        <v>2619</v>
      </c>
      <c r="C1734" s="2" t="s">
        <v>275</v>
      </c>
      <c r="D1734" s="2" t="str">
        <f>VLOOKUP(C1734,'Industry Group'!$D$3:$G$172, 4,FALSE)</f>
        <v>Metal &amp; non-metallic minerals</v>
      </c>
      <c r="E1734" s="2" t="s">
        <v>2620</v>
      </c>
      <c r="F1734" s="2" t="s">
        <v>2621</v>
      </c>
      <c r="G1734" s="2" t="s">
        <v>2622</v>
      </c>
      <c r="H1734" s="2">
        <v>124.297718</v>
      </c>
      <c r="I1734" s="2">
        <v>0.59876019999999996</v>
      </c>
      <c r="J1734" s="2">
        <v>2082.07054431192</v>
      </c>
    </row>
    <row r="1735" spans="1:10" ht="12.75" customHeight="1">
      <c r="A1735" s="2">
        <v>1734</v>
      </c>
      <c r="B1735" s="2" t="s">
        <v>2623</v>
      </c>
      <c r="C1735" s="2" t="s">
        <v>13</v>
      </c>
      <c r="D1735" s="2" t="str">
        <f>VLOOKUP(C1735,'Industry Group'!$D$3:$G$172, 4,FALSE)</f>
        <v>Power &amp; Energy</v>
      </c>
      <c r="E1735" s="2" t="s">
        <v>2624</v>
      </c>
      <c r="F1735" s="2" t="s">
        <v>2621</v>
      </c>
      <c r="G1735" s="2" t="s">
        <v>2625</v>
      </c>
      <c r="H1735" s="2">
        <v>125.50426640000001</v>
      </c>
      <c r="I1735" s="2">
        <v>3.5997015999999999</v>
      </c>
      <c r="J1735" s="2">
        <v>2343.8417397942399</v>
      </c>
    </row>
    <row r="1736" spans="1:10" ht="12.75" customHeight="1">
      <c r="A1736" s="2">
        <v>1735</v>
      </c>
      <c r="B1736" s="2" t="s">
        <v>2626</v>
      </c>
      <c r="C1736" s="2" t="s">
        <v>209</v>
      </c>
      <c r="D1736" s="2" t="str">
        <f>VLOOKUP(C1736,'Industry Group'!$D$3:$G$172, 4,FALSE)</f>
        <v>Power &amp; Energy</v>
      </c>
      <c r="E1736" s="2" t="s">
        <v>2627</v>
      </c>
      <c r="F1736" s="2" t="s">
        <v>2621</v>
      </c>
      <c r="G1736" s="2" t="s">
        <v>2628</v>
      </c>
      <c r="H1736" s="2">
        <v>124.83172999999999</v>
      </c>
      <c r="I1736" s="2">
        <v>1.3051389</v>
      </c>
      <c r="J1736" s="2">
        <v>2166.8631676848199</v>
      </c>
    </row>
    <row r="1737" spans="1:10" ht="12.75" hidden="1" customHeight="1">
      <c r="A1737" s="2">
        <v>1736</v>
      </c>
      <c r="B1737" s="2" t="s">
        <v>2629</v>
      </c>
      <c r="C1737" s="2" t="s">
        <v>153</v>
      </c>
      <c r="D1737" s="2" t="str">
        <f>VLOOKUP(C1737,'Industry Group'!$D$3:$G$172, 4,FALSE)</f>
        <v>Food &amp; Beverage</v>
      </c>
      <c r="E1737" s="2" t="s">
        <v>2630</v>
      </c>
      <c r="F1737" s="2" t="s">
        <v>2621</v>
      </c>
      <c r="G1737" s="2" t="s">
        <v>2631</v>
      </c>
      <c r="H1737" s="2">
        <v>124.55553980000001</v>
      </c>
      <c r="I1737" s="2">
        <v>1.1906398</v>
      </c>
      <c r="J1737" s="2">
        <v>2133.5879687093602</v>
      </c>
    </row>
    <row r="1738" spans="1:10" ht="12.75" customHeight="1">
      <c r="A1738" s="2">
        <v>1737</v>
      </c>
      <c r="B1738" s="2" t="s">
        <v>2632</v>
      </c>
      <c r="C1738" s="2" t="s">
        <v>58</v>
      </c>
      <c r="D1738" s="2" t="str">
        <f>VLOOKUP(C1738,'Industry Group'!$D$3:$G$172, 4,FALSE)</f>
        <v>Power &amp; Energy</v>
      </c>
      <c r="E1738" s="2" t="s">
        <v>2630</v>
      </c>
      <c r="F1738" s="2" t="s">
        <v>2621</v>
      </c>
      <c r="G1738" s="2" t="s">
        <v>2631</v>
      </c>
      <c r="H1738" s="2">
        <v>124.9214018</v>
      </c>
      <c r="I1738" s="2">
        <v>1.3377528999999999</v>
      </c>
      <c r="J1738" s="2">
        <v>2177.46903036088</v>
      </c>
    </row>
    <row r="1739" spans="1:10" ht="12.75" hidden="1" customHeight="1">
      <c r="A1739" s="2">
        <v>1738</v>
      </c>
      <c r="B1739" s="2" t="s">
        <v>2633</v>
      </c>
      <c r="C1739" s="2" t="s">
        <v>2634</v>
      </c>
      <c r="D1739" s="2" t="str">
        <f>VLOOKUP(C1739,'Industry Group'!$D$3:$G$172, 4,FALSE)</f>
        <v>Agro-based industry</v>
      </c>
      <c r="E1739" s="2" t="s">
        <v>2630</v>
      </c>
      <c r="F1739" s="2" t="s">
        <v>2621</v>
      </c>
      <c r="G1739" s="2" t="s">
        <v>2631</v>
      </c>
      <c r="H1739" s="2">
        <v>124.5050154</v>
      </c>
      <c r="I1739" s="2">
        <v>1.1831807999999999</v>
      </c>
      <c r="J1739" s="2">
        <v>2128.0856264314498</v>
      </c>
    </row>
    <row r="1740" spans="1:10" ht="12.75" hidden="1" customHeight="1">
      <c r="A1740" s="2">
        <v>1739</v>
      </c>
      <c r="B1740" s="2" t="s">
        <v>2635</v>
      </c>
      <c r="C1740" s="2" t="s">
        <v>137</v>
      </c>
      <c r="D1740" s="2" t="str">
        <f>VLOOKUP(C1740,'Industry Group'!$D$3:$G$172, 4,FALSE)</f>
        <v>Food &amp; Beverage</v>
      </c>
      <c r="E1740" s="2" t="s">
        <v>2636</v>
      </c>
      <c r="F1740" s="2" t="s">
        <v>2621</v>
      </c>
      <c r="G1740" s="2" t="s">
        <v>2637</v>
      </c>
      <c r="H1740" s="2">
        <v>124.98612350000001</v>
      </c>
      <c r="I1740" s="2">
        <v>1.4121849</v>
      </c>
      <c r="J1740" s="2">
        <v>2187.33183161341</v>
      </c>
    </row>
    <row r="1741" spans="1:10" ht="12.75" hidden="1" customHeight="1">
      <c r="A1741" s="2">
        <v>1740</v>
      </c>
      <c r="B1741" s="2" t="s">
        <v>2638</v>
      </c>
      <c r="C1741" s="2" t="s">
        <v>137</v>
      </c>
      <c r="D1741" s="2" t="str">
        <f>VLOOKUP(C1741,'Industry Group'!$D$3:$G$172, 4,FALSE)</f>
        <v>Food &amp; Beverage</v>
      </c>
      <c r="E1741" s="2" t="s">
        <v>2636</v>
      </c>
      <c r="F1741" s="2" t="s">
        <v>2621</v>
      </c>
      <c r="G1741" s="2" t="s">
        <v>2637</v>
      </c>
      <c r="H1741" s="2">
        <v>124.97808620000001</v>
      </c>
      <c r="I1741" s="2">
        <v>1.4190563</v>
      </c>
      <c r="J1741" s="2">
        <v>2186.8076715068501</v>
      </c>
    </row>
    <row r="1742" spans="1:10" ht="12.75" hidden="1" customHeight="1">
      <c r="A1742" s="2">
        <v>1741</v>
      </c>
      <c r="B1742" s="2" t="s">
        <v>2639</v>
      </c>
      <c r="C1742" s="2" t="s">
        <v>115</v>
      </c>
      <c r="D1742" s="2" t="str">
        <f>VLOOKUP(C1742,'Industry Group'!$D$3:$G$172, 4,FALSE)</f>
        <v>Food &amp; Beverage</v>
      </c>
      <c r="E1742" s="2" t="s">
        <v>2636</v>
      </c>
      <c r="F1742" s="2" t="s">
        <v>2621</v>
      </c>
      <c r="G1742" s="2" t="s">
        <v>2637</v>
      </c>
      <c r="H1742" s="2">
        <v>124.990404</v>
      </c>
      <c r="I1742" s="2">
        <v>1.4004075</v>
      </c>
      <c r="J1742" s="2">
        <v>2187.2584173929799</v>
      </c>
    </row>
    <row r="1743" spans="1:10" ht="12.75" hidden="1" customHeight="1">
      <c r="A1743" s="2">
        <v>1742</v>
      </c>
      <c r="B1743" s="2" t="s">
        <v>2640</v>
      </c>
      <c r="C1743" s="2" t="s">
        <v>115</v>
      </c>
      <c r="D1743" s="2" t="str">
        <f>VLOOKUP(C1743,'Industry Group'!$D$3:$G$172, 4,FALSE)</f>
        <v>Food &amp; Beverage</v>
      </c>
      <c r="E1743" s="2" t="s">
        <v>2636</v>
      </c>
      <c r="F1743" s="2" t="s">
        <v>2621</v>
      </c>
      <c r="G1743" s="2" t="s">
        <v>2637</v>
      </c>
      <c r="H1743" s="2">
        <v>124.9760629</v>
      </c>
      <c r="I1743" s="2">
        <v>1.4184074</v>
      </c>
      <c r="J1743" s="2">
        <v>2186.5721938321899</v>
      </c>
    </row>
    <row r="1744" spans="1:10" ht="12.75" hidden="1" customHeight="1">
      <c r="A1744" s="2">
        <v>1743</v>
      </c>
      <c r="B1744" s="2" t="s">
        <v>2641</v>
      </c>
      <c r="C1744" s="2" t="s">
        <v>122</v>
      </c>
      <c r="D1744" s="2" t="str">
        <f>VLOOKUP(C1744,'Industry Group'!$D$3:$G$172, 4,FALSE)</f>
        <v>Agro-based industry</v>
      </c>
      <c r="E1744" s="2" t="s">
        <v>2636</v>
      </c>
      <c r="F1744" s="2" t="s">
        <v>2621</v>
      </c>
      <c r="G1744" s="2" t="s">
        <v>2637</v>
      </c>
      <c r="H1744" s="2">
        <v>125.0251098</v>
      </c>
      <c r="I1744" s="2">
        <v>1.3989803000000001</v>
      </c>
      <c r="J1744" s="2">
        <v>2190.7531381500098</v>
      </c>
    </row>
    <row r="1745" spans="1:10" ht="12.75" hidden="1" customHeight="1">
      <c r="A1745" s="2">
        <v>1744</v>
      </c>
      <c r="B1745" s="2" t="s">
        <v>2642</v>
      </c>
      <c r="C1745" s="2" t="s">
        <v>478</v>
      </c>
      <c r="D1745" s="2" t="str">
        <f>VLOOKUP(C1745,'Industry Group'!$D$3:$G$172, 4,FALSE)</f>
        <v>Agro-based industry</v>
      </c>
      <c r="E1745" s="2" t="s">
        <v>2636</v>
      </c>
      <c r="F1745" s="2" t="s">
        <v>2621</v>
      </c>
      <c r="G1745" s="2" t="s">
        <v>2637</v>
      </c>
      <c r="H1745" s="2">
        <v>124.9724207</v>
      </c>
      <c r="I1745" s="2">
        <v>1.5119217</v>
      </c>
      <c r="J1745" s="2">
        <v>2190.2924839956599</v>
      </c>
    </row>
    <row r="1746" spans="1:10" ht="12.75" customHeight="1">
      <c r="A1746" s="2">
        <v>1745</v>
      </c>
      <c r="B1746" s="2" t="s">
        <v>2643</v>
      </c>
      <c r="C1746" s="2" t="s">
        <v>275</v>
      </c>
      <c r="D1746" s="2" t="str">
        <f>VLOOKUP(C1746,'Industry Group'!$D$3:$G$172, 4,FALSE)</f>
        <v>Metal &amp; non-metallic minerals</v>
      </c>
      <c r="E1746" s="2" t="s">
        <v>2644</v>
      </c>
      <c r="F1746" s="2" t="s">
        <v>2621</v>
      </c>
      <c r="G1746" s="2" t="s">
        <v>2645</v>
      </c>
      <c r="H1746" s="2">
        <v>125.1029939</v>
      </c>
      <c r="I1746" s="2">
        <v>1.6159076999999999</v>
      </c>
      <c r="J1746" s="2">
        <v>2208.2190411770098</v>
      </c>
    </row>
    <row r="1747" spans="1:10" ht="12.75" hidden="1" customHeight="1">
      <c r="A1747" s="2">
        <v>1746</v>
      </c>
      <c r="B1747" s="2" t="s">
        <v>2646</v>
      </c>
      <c r="C1747" s="2" t="s">
        <v>2634</v>
      </c>
      <c r="D1747" s="2" t="str">
        <f>VLOOKUP(C1747,'Industry Group'!$D$3:$G$172, 4,FALSE)</f>
        <v>Agro-based industry</v>
      </c>
      <c r="E1747" s="2" t="s">
        <v>2636</v>
      </c>
      <c r="F1747" s="2" t="s">
        <v>2621</v>
      </c>
      <c r="G1747" s="2" t="s">
        <v>2637</v>
      </c>
      <c r="H1747" s="2">
        <v>124.97616619999999</v>
      </c>
      <c r="I1747" s="2">
        <v>1.4294264999999999</v>
      </c>
      <c r="J1747" s="2">
        <v>2187.0629268928401</v>
      </c>
    </row>
    <row r="1748" spans="1:10" ht="12.75" customHeight="1">
      <c r="A1748" s="2">
        <v>1747</v>
      </c>
      <c r="B1748" s="2" t="s">
        <v>2647</v>
      </c>
      <c r="C1748" s="2" t="s">
        <v>58</v>
      </c>
      <c r="D1748" s="2" t="str">
        <f>VLOOKUP(C1748,'Industry Group'!$D$3:$G$172, 4,FALSE)</f>
        <v>Power &amp; Energy</v>
      </c>
      <c r="E1748" s="2" t="s">
        <v>2648</v>
      </c>
      <c r="F1748" s="2" t="s">
        <v>2621</v>
      </c>
      <c r="G1748" s="2" t="s">
        <v>2649</v>
      </c>
      <c r="H1748" s="2">
        <v>125.5124201</v>
      </c>
      <c r="I1748" s="2">
        <v>3.6082231</v>
      </c>
      <c r="J1748" s="2">
        <v>2345.08487500408</v>
      </c>
    </row>
    <row r="1749" spans="1:10" ht="12.75" hidden="1" customHeight="1">
      <c r="A1749" s="2">
        <v>1748</v>
      </c>
      <c r="B1749" s="2" t="s">
        <v>2650</v>
      </c>
      <c r="C1749" s="2" t="s">
        <v>1060</v>
      </c>
      <c r="D1749" s="2" t="str">
        <f>VLOOKUP(C1749,'Industry Group'!$D$3:$G$172, 4,FALSE)</f>
        <v>Ports &amp; Transportation</v>
      </c>
      <c r="E1749" s="2" t="s">
        <v>2651</v>
      </c>
      <c r="F1749" s="2" t="s">
        <v>2621</v>
      </c>
      <c r="G1749" s="2" t="s">
        <v>2652</v>
      </c>
      <c r="H1749" s="2">
        <v>125.1216524</v>
      </c>
      <c r="I1749" s="2">
        <v>1.4403744000000001</v>
      </c>
      <c r="J1749" s="2">
        <v>2202.4432438987201</v>
      </c>
    </row>
    <row r="1750" spans="1:10" ht="12.75" hidden="1" customHeight="1">
      <c r="A1750" s="2">
        <v>1749</v>
      </c>
      <c r="B1750" s="2" t="s">
        <v>2653</v>
      </c>
      <c r="C1750" s="2" t="s">
        <v>1060</v>
      </c>
      <c r="D1750" s="2" t="str">
        <f>VLOOKUP(C1750,'Industry Group'!$D$3:$G$172, 4,FALSE)</f>
        <v>Ports &amp; Transportation</v>
      </c>
      <c r="E1750" s="2" t="s">
        <v>2651</v>
      </c>
      <c r="F1750" s="2" t="s">
        <v>2621</v>
      </c>
      <c r="G1750" s="2" t="s">
        <v>2652</v>
      </c>
      <c r="H1750" s="2">
        <v>125.2035068</v>
      </c>
      <c r="I1750" s="2">
        <v>1.4455180999999999</v>
      </c>
      <c r="J1750" s="2">
        <v>2211.05798671803</v>
      </c>
    </row>
    <row r="1751" spans="1:10" ht="12.75" hidden="1" customHeight="1">
      <c r="A1751" s="2">
        <v>1750</v>
      </c>
      <c r="B1751" s="2" t="s">
        <v>2654</v>
      </c>
      <c r="C1751" s="2" t="s">
        <v>1060</v>
      </c>
      <c r="D1751" s="2" t="str">
        <f>VLOOKUP(C1751,'Industry Group'!$D$3:$G$172, 4,FALSE)</f>
        <v>Ports &amp; Transportation</v>
      </c>
      <c r="E1751" s="2" t="s">
        <v>2651</v>
      </c>
      <c r="F1751" s="2" t="s">
        <v>2621</v>
      </c>
      <c r="G1751" s="2" t="s">
        <v>2652</v>
      </c>
      <c r="H1751" s="2">
        <v>125.187366</v>
      </c>
      <c r="I1751" s="2">
        <v>1.429867</v>
      </c>
      <c r="J1751" s="2">
        <v>2208.72639072315</v>
      </c>
    </row>
    <row r="1752" spans="1:10" ht="12.75" hidden="1" customHeight="1">
      <c r="A1752" s="2">
        <v>1751</v>
      </c>
      <c r="B1752" s="2" t="s">
        <v>2655</v>
      </c>
      <c r="C1752" s="2" t="s">
        <v>1060</v>
      </c>
      <c r="D1752" s="2" t="str">
        <f>VLOOKUP(C1752,'Industry Group'!$D$3:$G$172, 4,FALSE)</f>
        <v>Ports &amp; Transportation</v>
      </c>
      <c r="E1752" s="2" t="s">
        <v>2651</v>
      </c>
      <c r="F1752" s="2" t="s">
        <v>2621</v>
      </c>
      <c r="G1752" s="2" t="s">
        <v>2652</v>
      </c>
      <c r="H1752" s="2">
        <v>125.2006823</v>
      </c>
      <c r="I1752" s="2">
        <v>1.4448996000000001</v>
      </c>
      <c r="J1752" s="2">
        <v>2210.7415927799402</v>
      </c>
    </row>
    <row r="1753" spans="1:10" ht="12.75" hidden="1" customHeight="1">
      <c r="A1753" s="2">
        <v>1752</v>
      </c>
      <c r="B1753" s="2" t="s">
        <v>2656</v>
      </c>
      <c r="C1753" s="2" t="s">
        <v>115</v>
      </c>
      <c r="D1753" s="2" t="str">
        <f>VLOOKUP(C1753,'Industry Group'!$D$3:$G$172, 4,FALSE)</f>
        <v>Food &amp; Beverage</v>
      </c>
      <c r="E1753" s="2" t="s">
        <v>2651</v>
      </c>
      <c r="F1753" s="2" t="s">
        <v>2621</v>
      </c>
      <c r="G1753" s="2" t="s">
        <v>2652</v>
      </c>
      <c r="H1753" s="2">
        <v>125.17522700000001</v>
      </c>
      <c r="I1753" s="2">
        <v>1.4421868</v>
      </c>
      <c r="J1753" s="2">
        <v>2208.0139857812701</v>
      </c>
    </row>
    <row r="1754" spans="1:10" ht="12.75" customHeight="1">
      <c r="A1754" s="2">
        <v>1753</v>
      </c>
      <c r="B1754" s="2" t="s">
        <v>2657</v>
      </c>
      <c r="C1754" s="2" t="s">
        <v>13</v>
      </c>
      <c r="D1754" s="2" t="str">
        <f>VLOOKUP(C1754,'Industry Group'!$D$3:$G$172, 4,FALSE)</f>
        <v>Power &amp; Energy</v>
      </c>
      <c r="E1754" s="2" t="s">
        <v>2651</v>
      </c>
      <c r="F1754" s="2" t="s">
        <v>2621</v>
      </c>
      <c r="G1754" s="2" t="s">
        <v>2652</v>
      </c>
      <c r="H1754" s="2">
        <v>125.185378</v>
      </c>
      <c r="I1754" s="2">
        <v>1.4417489999999999</v>
      </c>
      <c r="J1754" s="2">
        <v>2209.0359441598998</v>
      </c>
    </row>
    <row r="1755" spans="1:10" ht="12.75" hidden="1" customHeight="1">
      <c r="A1755" s="2">
        <v>1754</v>
      </c>
      <c r="B1755" s="2" t="s">
        <v>2658</v>
      </c>
      <c r="C1755" s="2" t="s">
        <v>153</v>
      </c>
      <c r="D1755" s="2" t="str">
        <f>VLOOKUP(C1755,'Industry Group'!$D$3:$G$172, 4,FALSE)</f>
        <v>Food &amp; Beverage</v>
      </c>
      <c r="E1755" s="2" t="s">
        <v>2651</v>
      </c>
      <c r="F1755" s="2" t="s">
        <v>2621</v>
      </c>
      <c r="G1755" s="2" t="s">
        <v>2652</v>
      </c>
      <c r="H1755" s="2">
        <v>125.19410739999999</v>
      </c>
      <c r="I1755" s="2">
        <v>1.4422585000000001</v>
      </c>
      <c r="J1755" s="2">
        <v>2209.9531609507799</v>
      </c>
    </row>
    <row r="1756" spans="1:10" ht="12.75" hidden="1" customHeight="1">
      <c r="A1756" s="2">
        <v>1755</v>
      </c>
      <c r="B1756" s="2" t="s">
        <v>2659</v>
      </c>
      <c r="C1756" s="2" t="s">
        <v>153</v>
      </c>
      <c r="D1756" s="2" t="str">
        <f>VLOOKUP(C1756,'Industry Group'!$D$3:$G$172, 4,FALSE)</f>
        <v>Food &amp; Beverage</v>
      </c>
      <c r="E1756" s="2" t="s">
        <v>2651</v>
      </c>
      <c r="F1756" s="2" t="s">
        <v>2621</v>
      </c>
      <c r="G1756" s="2" t="s">
        <v>2652</v>
      </c>
      <c r="H1756" s="2">
        <v>125.17828230000001</v>
      </c>
      <c r="I1756" s="2">
        <v>1.4449063</v>
      </c>
      <c r="J1756" s="2">
        <v>2208.4449223461802</v>
      </c>
    </row>
    <row r="1757" spans="1:10" ht="12.75" customHeight="1">
      <c r="A1757" s="2">
        <v>1756</v>
      </c>
      <c r="B1757" s="2" t="s">
        <v>2660</v>
      </c>
      <c r="C1757" s="2" t="s">
        <v>314</v>
      </c>
      <c r="D1757" s="2" t="str">
        <f>VLOOKUP(C1757,'Industry Group'!$D$3:$G$172, 4,FALSE)</f>
        <v>Metal &amp; non-metallic minerals</v>
      </c>
      <c r="E1757" s="2" t="s">
        <v>2651</v>
      </c>
      <c r="F1757" s="2" t="s">
        <v>2621</v>
      </c>
      <c r="G1757" s="2" t="s">
        <v>2652</v>
      </c>
      <c r="H1757" s="2">
        <v>125.17594699999999</v>
      </c>
      <c r="I1757" s="2">
        <v>1.4450750000000001</v>
      </c>
      <c r="J1757" s="2">
        <v>2208.2127783515198</v>
      </c>
    </row>
    <row r="1758" spans="1:10" ht="12.75" hidden="1" customHeight="1">
      <c r="A1758" s="2">
        <v>1757</v>
      </c>
      <c r="B1758" s="2" t="s">
        <v>2661</v>
      </c>
      <c r="C1758" s="2" t="s">
        <v>122</v>
      </c>
      <c r="D1758" s="2" t="str">
        <f>VLOOKUP(C1758,'Industry Group'!$D$3:$G$172, 4,FALSE)</f>
        <v>Agro-based industry</v>
      </c>
      <c r="E1758" s="2" t="s">
        <v>2651</v>
      </c>
      <c r="F1758" s="2" t="s">
        <v>2621</v>
      </c>
      <c r="G1758" s="2" t="s">
        <v>2652</v>
      </c>
      <c r="H1758" s="2">
        <v>125.2088025</v>
      </c>
      <c r="I1758" s="2">
        <v>1.4511362000000001</v>
      </c>
      <c r="J1758" s="2">
        <v>2211.8439296251699</v>
      </c>
    </row>
    <row r="1759" spans="1:10" ht="12.75" hidden="1" customHeight="1">
      <c r="A1759" s="2">
        <v>1758</v>
      </c>
      <c r="B1759" s="2" t="s">
        <v>2662</v>
      </c>
      <c r="C1759" s="2" t="s">
        <v>122</v>
      </c>
      <c r="D1759" s="2" t="str">
        <f>VLOOKUP(C1759,'Industry Group'!$D$3:$G$172, 4,FALSE)</f>
        <v>Agro-based industry</v>
      </c>
      <c r="E1759" s="2" t="s">
        <v>2651</v>
      </c>
      <c r="F1759" s="2" t="s">
        <v>2621</v>
      </c>
      <c r="G1759" s="2" t="s">
        <v>2652</v>
      </c>
      <c r="H1759" s="2">
        <v>125.1491869</v>
      </c>
      <c r="I1759" s="2">
        <v>1.4394701999999999</v>
      </c>
      <c r="J1759" s="2">
        <v>2205.2265606340302</v>
      </c>
    </row>
    <row r="1760" spans="1:10" ht="12.75" hidden="1" customHeight="1">
      <c r="A1760" s="2">
        <v>1759</v>
      </c>
      <c r="B1760" s="2" t="s">
        <v>2663</v>
      </c>
      <c r="C1760" s="2" t="s">
        <v>122</v>
      </c>
      <c r="D1760" s="2" t="str">
        <f>VLOOKUP(C1760,'Industry Group'!$D$3:$G$172, 4,FALSE)</f>
        <v>Agro-based industry</v>
      </c>
      <c r="E1760" s="2" t="s">
        <v>2651</v>
      </c>
      <c r="F1760" s="2" t="s">
        <v>2621</v>
      </c>
      <c r="G1760" s="2" t="s">
        <v>2652</v>
      </c>
      <c r="H1760" s="2">
        <v>125.1491869</v>
      </c>
      <c r="I1760" s="2">
        <v>1.4394701999999999</v>
      </c>
      <c r="J1760" s="2">
        <v>2205.2265606340302</v>
      </c>
    </row>
    <row r="1761" spans="1:10" ht="12.75" hidden="1" customHeight="1">
      <c r="A1761" s="2">
        <v>1760</v>
      </c>
      <c r="B1761" s="2" t="s">
        <v>2664</v>
      </c>
      <c r="C1761" s="2" t="s">
        <v>122</v>
      </c>
      <c r="D1761" s="2" t="str">
        <f>VLOOKUP(C1761,'Industry Group'!$D$3:$G$172, 4,FALSE)</f>
        <v>Agro-based industry</v>
      </c>
      <c r="E1761" s="2" t="s">
        <v>2651</v>
      </c>
      <c r="F1761" s="2" t="s">
        <v>2621</v>
      </c>
      <c r="G1761" s="2" t="s">
        <v>2652</v>
      </c>
      <c r="H1761" s="2">
        <v>125.2055269</v>
      </c>
      <c r="I1761" s="2">
        <v>1.4449345</v>
      </c>
      <c r="J1761" s="2">
        <v>2211.2399349851198</v>
      </c>
    </row>
    <row r="1762" spans="1:10" ht="12.75" hidden="1" customHeight="1">
      <c r="A1762" s="2">
        <v>1761</v>
      </c>
      <c r="B1762" s="2" t="s">
        <v>2665</v>
      </c>
      <c r="C1762" s="2" t="s">
        <v>122</v>
      </c>
      <c r="D1762" s="2" t="str">
        <f>VLOOKUP(C1762,'Industry Group'!$D$3:$G$172, 4,FALSE)</f>
        <v>Agro-based industry</v>
      </c>
      <c r="E1762" s="2" t="s">
        <v>2651</v>
      </c>
      <c r="F1762" s="2" t="s">
        <v>2621</v>
      </c>
      <c r="G1762" s="2" t="s">
        <v>2652</v>
      </c>
      <c r="H1762" s="2">
        <v>125.14855439999999</v>
      </c>
      <c r="I1762" s="2">
        <v>1.4392845999999999</v>
      </c>
      <c r="J1762" s="2">
        <v>2205.15367993476</v>
      </c>
    </row>
    <row r="1763" spans="1:10" ht="12.75" hidden="1" customHeight="1">
      <c r="A1763" s="2">
        <v>1762</v>
      </c>
      <c r="B1763" s="2" t="s">
        <v>2666</v>
      </c>
      <c r="C1763" s="2" t="s">
        <v>122</v>
      </c>
      <c r="D1763" s="2" t="str">
        <f>VLOOKUP(C1763,'Industry Group'!$D$3:$G$172, 4,FALSE)</f>
        <v>Agro-based industry</v>
      </c>
      <c r="E1763" s="2" t="s">
        <v>2651</v>
      </c>
      <c r="F1763" s="2" t="s">
        <v>2621</v>
      </c>
      <c r="G1763" s="2" t="s">
        <v>2652</v>
      </c>
      <c r="H1763" s="2">
        <v>125.20687030000001</v>
      </c>
      <c r="I1763" s="2">
        <v>1.4481773</v>
      </c>
      <c r="J1763" s="2">
        <v>2211.5178642699798</v>
      </c>
    </row>
    <row r="1764" spans="1:10" ht="12.75" hidden="1" customHeight="1">
      <c r="A1764" s="2">
        <v>1763</v>
      </c>
      <c r="B1764" s="2" t="s">
        <v>2667</v>
      </c>
      <c r="C1764" s="2" t="s">
        <v>122</v>
      </c>
      <c r="D1764" s="2" t="str">
        <f>VLOOKUP(C1764,'Industry Group'!$D$3:$G$172, 4,FALSE)</f>
        <v>Agro-based industry</v>
      </c>
      <c r="E1764" s="2" t="s">
        <v>2651</v>
      </c>
      <c r="F1764" s="2" t="s">
        <v>2621</v>
      </c>
      <c r="G1764" s="2" t="s">
        <v>2652</v>
      </c>
      <c r="H1764" s="2">
        <v>125.1515129</v>
      </c>
      <c r="I1764" s="2">
        <v>1.4408270000000001</v>
      </c>
      <c r="J1764" s="2">
        <v>2205.5237741686401</v>
      </c>
    </row>
    <row r="1765" spans="1:10" ht="12.75" hidden="1" customHeight="1">
      <c r="A1765" s="2">
        <v>1764</v>
      </c>
      <c r="B1765" s="2" t="s">
        <v>2668</v>
      </c>
      <c r="C1765" s="2" t="s">
        <v>122</v>
      </c>
      <c r="D1765" s="2" t="str">
        <f>VLOOKUP(C1765,'Industry Group'!$D$3:$G$172, 4,FALSE)</f>
        <v>Agro-based industry</v>
      </c>
      <c r="E1765" s="2" t="s">
        <v>2651</v>
      </c>
      <c r="F1765" s="2" t="s">
        <v>2621</v>
      </c>
      <c r="G1765" s="2" t="s">
        <v>2652</v>
      </c>
      <c r="H1765" s="2">
        <v>125.1728851</v>
      </c>
      <c r="I1765" s="2">
        <v>1.4399214</v>
      </c>
      <c r="J1765" s="2">
        <v>2207.6758521801598</v>
      </c>
    </row>
    <row r="1766" spans="1:10" ht="12.75" hidden="1" customHeight="1">
      <c r="A1766" s="2">
        <v>1765</v>
      </c>
      <c r="B1766" s="2" t="s">
        <v>2669</v>
      </c>
      <c r="C1766" s="2" t="s">
        <v>122</v>
      </c>
      <c r="D1766" s="2" t="str">
        <f>VLOOKUP(C1766,'Industry Group'!$D$3:$G$172, 4,FALSE)</f>
        <v>Agro-based industry</v>
      </c>
      <c r="E1766" s="2" t="s">
        <v>2651</v>
      </c>
      <c r="F1766" s="2" t="s">
        <v>2621</v>
      </c>
      <c r="G1766" s="2" t="s">
        <v>2652</v>
      </c>
      <c r="H1766" s="2">
        <v>125.1571891</v>
      </c>
      <c r="I1766" s="2">
        <v>1.4418196000000001</v>
      </c>
      <c r="J1766" s="2">
        <v>2206.1486815941098</v>
      </c>
    </row>
    <row r="1767" spans="1:10" ht="12.75" hidden="1" customHeight="1">
      <c r="A1767" s="2">
        <v>1766</v>
      </c>
      <c r="B1767" s="2" t="s">
        <v>2670</v>
      </c>
      <c r="C1767" s="2" t="s">
        <v>122</v>
      </c>
      <c r="D1767" s="2" t="str">
        <f>VLOOKUP(C1767,'Industry Group'!$D$3:$G$172, 4,FALSE)</f>
        <v>Agro-based industry</v>
      </c>
      <c r="E1767" s="2" t="s">
        <v>2651</v>
      </c>
      <c r="F1767" s="2" t="s">
        <v>2621</v>
      </c>
      <c r="G1767" s="2" t="s">
        <v>2652</v>
      </c>
      <c r="H1767" s="2">
        <v>125.162029</v>
      </c>
      <c r="I1767" s="2">
        <v>1.443236</v>
      </c>
      <c r="J1767" s="2">
        <v>2206.7062042758298</v>
      </c>
    </row>
    <row r="1768" spans="1:10" ht="12.75" hidden="1" customHeight="1">
      <c r="A1768" s="2">
        <v>1767</v>
      </c>
      <c r="B1768" s="2" t="s">
        <v>2671</v>
      </c>
      <c r="C1768" s="2" t="s">
        <v>122</v>
      </c>
      <c r="D1768" s="2" t="str">
        <f>VLOOKUP(C1768,'Industry Group'!$D$3:$G$172, 4,FALSE)</f>
        <v>Agro-based industry</v>
      </c>
      <c r="E1768" s="2" t="s">
        <v>2651</v>
      </c>
      <c r="F1768" s="2" t="s">
        <v>2621</v>
      </c>
      <c r="G1768" s="2" t="s">
        <v>2652</v>
      </c>
      <c r="H1768" s="2">
        <v>125.1182609</v>
      </c>
      <c r="I1768" s="2">
        <v>1.4071861000000001</v>
      </c>
      <c r="J1768" s="2">
        <v>2200.65888334082</v>
      </c>
    </row>
    <row r="1769" spans="1:10" ht="12.75" hidden="1" customHeight="1">
      <c r="A1769" s="2">
        <v>1768</v>
      </c>
      <c r="B1769" s="2" t="s">
        <v>2672</v>
      </c>
      <c r="C1769" s="2" t="s">
        <v>478</v>
      </c>
      <c r="D1769" s="2" t="str">
        <f>VLOOKUP(C1769,'Industry Group'!$D$3:$G$172, 4,FALSE)</f>
        <v>Agro-based industry</v>
      </c>
      <c r="E1769" s="2" t="s">
        <v>2651</v>
      </c>
      <c r="F1769" s="2" t="s">
        <v>2621</v>
      </c>
      <c r="G1769" s="2" t="s">
        <v>2652</v>
      </c>
      <c r="H1769" s="2">
        <v>125.12532</v>
      </c>
      <c r="I1769" s="2">
        <v>1.42839</v>
      </c>
      <c r="J1769" s="2">
        <v>2202.2999299062999</v>
      </c>
    </row>
    <row r="1770" spans="1:10" ht="12.75" customHeight="1">
      <c r="A1770" s="2">
        <v>1769</v>
      </c>
      <c r="B1770" s="2" t="s">
        <v>2673</v>
      </c>
      <c r="C1770" s="2" t="s">
        <v>58</v>
      </c>
      <c r="D1770" s="2" t="str">
        <f>VLOOKUP(C1770,'Industry Group'!$D$3:$G$172, 4,FALSE)</f>
        <v>Power &amp; Energy</v>
      </c>
      <c r="E1770" s="2" t="s">
        <v>2651</v>
      </c>
      <c r="F1770" s="2" t="s">
        <v>2621</v>
      </c>
      <c r="G1770" s="2" t="s">
        <v>2652</v>
      </c>
      <c r="H1770" s="2">
        <v>125.188813</v>
      </c>
      <c r="I1770" s="2">
        <v>1.4449942</v>
      </c>
      <c r="J1770" s="2">
        <v>2209.5285200488402</v>
      </c>
    </row>
    <row r="1771" spans="1:10" ht="12.75" customHeight="1">
      <c r="A1771" s="2">
        <v>1770</v>
      </c>
      <c r="B1771" s="2" t="s">
        <v>2674</v>
      </c>
      <c r="C1771" s="2" t="s">
        <v>58</v>
      </c>
      <c r="D1771" s="2" t="str">
        <f>VLOOKUP(C1771,'Industry Group'!$D$3:$G$172, 4,FALSE)</f>
        <v>Power &amp; Energy</v>
      </c>
      <c r="E1771" s="2" t="s">
        <v>2675</v>
      </c>
      <c r="F1771" s="2" t="s">
        <v>2621</v>
      </c>
      <c r="G1771" s="2" t="s">
        <v>2676</v>
      </c>
      <c r="H1771" s="2">
        <v>124.32140750000001</v>
      </c>
      <c r="I1771" s="2">
        <v>0.7326975</v>
      </c>
      <c r="J1771" s="2">
        <v>2090.0496654630501</v>
      </c>
    </row>
    <row r="1772" spans="1:10" ht="12.75" customHeight="1">
      <c r="A1772" s="2">
        <v>1771</v>
      </c>
      <c r="B1772" s="2" t="s">
        <v>2677</v>
      </c>
      <c r="C1772" s="2" t="s">
        <v>13</v>
      </c>
      <c r="D1772" s="2" t="str">
        <f>VLOOKUP(C1772,'Industry Group'!$D$3:$G$172, 4,FALSE)</f>
        <v>Power &amp; Energy</v>
      </c>
      <c r="E1772" s="2" t="s">
        <v>2678</v>
      </c>
      <c r="F1772" s="2" t="s">
        <v>2621</v>
      </c>
      <c r="G1772" s="2" t="s">
        <v>2679</v>
      </c>
      <c r="H1772" s="2">
        <v>124.9227149</v>
      </c>
      <c r="I1772" s="2">
        <v>1.5433317</v>
      </c>
      <c r="J1772" s="2">
        <v>2186.5994385850299</v>
      </c>
    </row>
    <row r="1773" spans="1:10" ht="12.75" customHeight="1">
      <c r="A1773" s="2">
        <v>1772</v>
      </c>
      <c r="B1773" s="2" t="s">
        <v>2680</v>
      </c>
      <c r="C1773" s="2" t="s">
        <v>209</v>
      </c>
      <c r="D1773" s="2" t="str">
        <f>VLOOKUP(C1773,'Industry Group'!$D$3:$G$172, 4,FALSE)</f>
        <v>Power &amp; Energy</v>
      </c>
      <c r="E1773" s="2" t="s">
        <v>2681</v>
      </c>
      <c r="F1773" s="2" t="s">
        <v>2621</v>
      </c>
      <c r="G1773" s="2" t="s">
        <v>2682</v>
      </c>
      <c r="H1773" s="2">
        <v>124.8221212</v>
      </c>
      <c r="I1773" s="2">
        <v>1.2544544</v>
      </c>
      <c r="J1773" s="2">
        <v>2163.6877854650902</v>
      </c>
    </row>
    <row r="1774" spans="1:10" ht="12.75" customHeight="1">
      <c r="A1774" s="2">
        <v>104</v>
      </c>
      <c r="B1774" s="2" t="s">
        <v>2683</v>
      </c>
      <c r="C1774" s="2" t="s">
        <v>296</v>
      </c>
      <c r="D1774" s="2" t="str">
        <f>VLOOKUP(C1774,'Industry Group'!$D$3:$G$172, 4,FALSE)</f>
        <v>Metal &amp; non-metallic minerals</v>
      </c>
      <c r="E1774" s="2" t="s">
        <v>2116</v>
      </c>
      <c r="F1774" s="2" t="s">
        <v>1697</v>
      </c>
      <c r="G1774" s="2" t="s">
        <v>2117</v>
      </c>
      <c r="H1774" s="2">
        <v>106.57910390000001</v>
      </c>
      <c r="I1774" s="2">
        <v>-6.2179140999999998</v>
      </c>
      <c r="J1774" s="2">
        <v>29.509420639114602</v>
      </c>
    </row>
    <row r="1775" spans="1:10" ht="12.75" hidden="1" customHeight="1">
      <c r="A1775" s="2">
        <v>1774</v>
      </c>
      <c r="B1775" s="2" t="s">
        <v>2684</v>
      </c>
      <c r="C1775" s="2" t="s">
        <v>18</v>
      </c>
      <c r="D1775" s="2" t="str">
        <f>VLOOKUP(C1775,'Industry Group'!$D$3:$G$172, 4,FALSE)</f>
        <v>Agro-based industry</v>
      </c>
      <c r="E1775" s="2" t="s">
        <v>78</v>
      </c>
      <c r="F1775" s="2" t="s">
        <v>79</v>
      </c>
      <c r="G1775" s="2" t="s">
        <v>80</v>
      </c>
      <c r="H1775" s="2">
        <v>100.0497587</v>
      </c>
      <c r="I1775" s="2">
        <v>-0.10123459999999999</v>
      </c>
      <c r="J1775" s="2">
        <v>1016.00781502447</v>
      </c>
    </row>
    <row r="1776" spans="1:10" ht="12.75" hidden="1" customHeight="1">
      <c r="A1776" s="2">
        <v>1775</v>
      </c>
      <c r="B1776" s="2" t="s">
        <v>2685</v>
      </c>
      <c r="C1776" s="2" t="s">
        <v>18</v>
      </c>
      <c r="D1776" s="2" t="str">
        <f>VLOOKUP(C1776,'Industry Group'!$D$3:$G$172, 4,FALSE)</f>
        <v>Agro-based industry</v>
      </c>
      <c r="E1776" s="2" t="s">
        <v>78</v>
      </c>
      <c r="F1776" s="2" t="s">
        <v>79</v>
      </c>
      <c r="G1776" s="2" t="s">
        <v>80</v>
      </c>
      <c r="H1776" s="2">
        <v>100.0291278</v>
      </c>
      <c r="I1776" s="2">
        <v>-0.1545136</v>
      </c>
      <c r="J1776" s="2">
        <v>1013.7496578195299</v>
      </c>
    </row>
    <row r="1777" spans="1:10" ht="12.75" hidden="1" customHeight="1">
      <c r="A1777" s="2">
        <v>1776</v>
      </c>
      <c r="B1777" s="2" t="s">
        <v>2686</v>
      </c>
      <c r="C1777" s="2" t="s">
        <v>18</v>
      </c>
      <c r="D1777" s="2" t="str">
        <f>VLOOKUP(C1777,'Industry Group'!$D$3:$G$172, 4,FALSE)</f>
        <v>Agro-based industry</v>
      </c>
      <c r="E1777" s="2" t="s">
        <v>78</v>
      </c>
      <c r="F1777" s="2" t="s">
        <v>79</v>
      </c>
      <c r="G1777" s="2" t="s">
        <v>80</v>
      </c>
      <c r="H1777" s="2">
        <v>99.936049199999999</v>
      </c>
      <c r="I1777" s="2">
        <v>-0.35388639999999999</v>
      </c>
      <c r="J1777" s="2">
        <v>1006.95248191189</v>
      </c>
    </row>
    <row r="1778" spans="1:10" ht="12.75" customHeight="1">
      <c r="A1778" s="2">
        <v>79</v>
      </c>
      <c r="B1778" s="2" t="s">
        <v>2687</v>
      </c>
      <c r="C1778" s="2" t="s">
        <v>730</v>
      </c>
      <c r="D1778" s="2" t="str">
        <f>VLOOKUP(C1778,'Industry Group'!$D$3:$G$172, 4,FALSE)</f>
        <v>Petrochemicals &amp; Plastics</v>
      </c>
      <c r="E1778" s="2" t="s">
        <v>2116</v>
      </c>
      <c r="F1778" s="2" t="s">
        <v>1697</v>
      </c>
      <c r="G1778" s="2" t="s">
        <v>2117</v>
      </c>
      <c r="H1778" s="2">
        <v>106.5796818</v>
      </c>
      <c r="I1778" s="2">
        <v>-6.2009854000000004</v>
      </c>
      <c r="J1778" s="2">
        <v>29.441087765434101</v>
      </c>
    </row>
    <row r="1779" spans="1:10" ht="12.75" customHeight="1">
      <c r="A1779" s="2">
        <v>156</v>
      </c>
      <c r="B1779" s="2" t="s">
        <v>2688</v>
      </c>
      <c r="C1779" s="2" t="s">
        <v>730</v>
      </c>
      <c r="D1779" s="2" t="str">
        <f>VLOOKUP(C1779,'Industry Group'!$D$3:$G$172, 4,FALSE)</f>
        <v>Petrochemicals &amp; Plastics</v>
      </c>
      <c r="E1779" s="2" t="s">
        <v>2357</v>
      </c>
      <c r="F1779" s="2" t="s">
        <v>1697</v>
      </c>
      <c r="G1779" s="2" t="s">
        <v>2358</v>
      </c>
      <c r="H1779" s="2">
        <v>106.5796818</v>
      </c>
      <c r="I1779" s="2">
        <v>-6.2009854000000004</v>
      </c>
      <c r="J1779" s="2">
        <v>29.441087765434101</v>
      </c>
    </row>
    <row r="1780" spans="1:10" ht="12.75" customHeight="1">
      <c r="A1780" s="2">
        <v>501</v>
      </c>
      <c r="B1780" s="2" t="s">
        <v>2689</v>
      </c>
      <c r="C1780" s="2" t="s">
        <v>296</v>
      </c>
      <c r="D1780" s="2" t="str">
        <f>VLOOKUP(C1780,'Industry Group'!$D$3:$G$172, 4,FALSE)</f>
        <v>Metal &amp; non-metallic minerals</v>
      </c>
      <c r="E1780" s="2" t="s">
        <v>2102</v>
      </c>
      <c r="F1780" s="2" t="s">
        <v>737</v>
      </c>
      <c r="G1780" s="2" t="s">
        <v>2103</v>
      </c>
      <c r="H1780" s="2">
        <v>107.0967972</v>
      </c>
      <c r="I1780" s="2">
        <v>-6.2933094999999897</v>
      </c>
      <c r="J1780" s="2">
        <v>29.347088636054099</v>
      </c>
    </row>
    <row r="1781" spans="1:10" ht="12.75" hidden="1" customHeight="1">
      <c r="A1781" s="2">
        <v>491</v>
      </c>
      <c r="B1781" s="2" t="s">
        <v>2690</v>
      </c>
      <c r="C1781" s="2" t="s">
        <v>2014</v>
      </c>
      <c r="D1781" s="2" t="str">
        <f>VLOOKUP(C1781,'Industry Group'!$D$3:$G$172, 4,FALSE)</f>
        <v>Capital goods &amp; automobile components</v>
      </c>
      <c r="E1781" s="2" t="s">
        <v>2102</v>
      </c>
      <c r="F1781" s="2" t="s">
        <v>737</v>
      </c>
      <c r="G1781" s="2" t="s">
        <v>2103</v>
      </c>
      <c r="H1781" s="2">
        <v>107.0793934</v>
      </c>
      <c r="I1781" s="2">
        <v>-6.3315751999999996</v>
      </c>
      <c r="J1781" s="2">
        <v>29.260416170572</v>
      </c>
    </row>
    <row r="1782" spans="1:10" ht="12.75" customHeight="1">
      <c r="A1782" s="2">
        <v>533</v>
      </c>
      <c r="B1782" s="2" t="s">
        <v>2691</v>
      </c>
      <c r="C1782" s="2" t="s">
        <v>25</v>
      </c>
      <c r="D1782" s="2" t="str">
        <f>VLOOKUP(C1782,'Industry Group'!$D$3:$G$172, 4,FALSE)</f>
        <v>Cement, Steel &amp; heavy industry</v>
      </c>
      <c r="E1782" s="2" t="s">
        <v>2038</v>
      </c>
      <c r="F1782" s="2" t="s">
        <v>737</v>
      </c>
      <c r="G1782" s="2" t="s">
        <v>2039</v>
      </c>
      <c r="H1782" s="2">
        <v>106.8902202</v>
      </c>
      <c r="I1782" s="2">
        <v>-6.4673748</v>
      </c>
      <c r="J1782" s="2">
        <v>29.208723918845202</v>
      </c>
    </row>
    <row r="1783" spans="1:10" ht="12.75" customHeight="1">
      <c r="A1783" s="2">
        <v>504</v>
      </c>
      <c r="B1783" s="2" t="s">
        <v>2692</v>
      </c>
      <c r="C1783" s="2" t="s">
        <v>1103</v>
      </c>
      <c r="D1783" s="2" t="str">
        <f>VLOOKUP(C1783,'Industry Group'!$D$3:$G$172, 4,FALSE)</f>
        <v>Petrochemicals &amp; Plastics</v>
      </c>
      <c r="E1783" s="2" t="s">
        <v>2102</v>
      </c>
      <c r="F1783" s="2" t="s">
        <v>737</v>
      </c>
      <c r="G1783" s="2" t="s">
        <v>2103</v>
      </c>
      <c r="H1783" s="2">
        <v>107.0977893</v>
      </c>
      <c r="I1783" s="2">
        <v>-6.2835656999999996</v>
      </c>
      <c r="J1783" s="2">
        <v>29.122858728004999</v>
      </c>
    </row>
    <row r="1784" spans="1:10" ht="12.75" customHeight="1">
      <c r="A1784" s="2">
        <v>498</v>
      </c>
      <c r="B1784" s="2" t="s">
        <v>2693</v>
      </c>
      <c r="C1784" s="2" t="s">
        <v>299</v>
      </c>
      <c r="D1784" s="2" t="str">
        <f>VLOOKUP(C1784,'Industry Group'!$D$3:$G$172, 4,FALSE)</f>
        <v>Waste</v>
      </c>
      <c r="E1784" s="2" t="s">
        <v>2102</v>
      </c>
      <c r="F1784" s="2" t="s">
        <v>737</v>
      </c>
      <c r="G1784" s="2" t="s">
        <v>2103</v>
      </c>
      <c r="H1784" s="2">
        <v>107.09519830000001</v>
      </c>
      <c r="I1784" s="2">
        <v>-6.2859580999999896</v>
      </c>
      <c r="J1784" s="2">
        <v>28.926164657578799</v>
      </c>
    </row>
    <row r="1785" spans="1:10" ht="12.75" customHeight="1">
      <c r="A1785" s="2">
        <v>532</v>
      </c>
      <c r="B1785" s="2" t="s">
        <v>2694</v>
      </c>
      <c r="C1785" s="2" t="s">
        <v>25</v>
      </c>
      <c r="D1785" s="2" t="str">
        <f>VLOOKUP(C1785,'Industry Group'!$D$3:$G$172, 4,FALSE)</f>
        <v>Cement, Steel &amp; heavy industry</v>
      </c>
      <c r="E1785" s="2" t="s">
        <v>2038</v>
      </c>
      <c r="F1785" s="2" t="s">
        <v>737</v>
      </c>
      <c r="G1785" s="2" t="s">
        <v>2039</v>
      </c>
      <c r="H1785" s="2">
        <v>106.9269075</v>
      </c>
      <c r="I1785" s="2">
        <v>-6.4548698</v>
      </c>
      <c r="J1785" s="2">
        <v>28.835618470463899</v>
      </c>
    </row>
    <row r="1786" spans="1:10" ht="12.75" customHeight="1">
      <c r="A1786" s="2">
        <v>500</v>
      </c>
      <c r="B1786" s="2" t="s">
        <v>2695</v>
      </c>
      <c r="C1786" s="2" t="s">
        <v>296</v>
      </c>
      <c r="D1786" s="2" t="str">
        <f>VLOOKUP(C1786,'Industry Group'!$D$3:$G$172, 4,FALSE)</f>
        <v>Metal &amp; non-metallic minerals</v>
      </c>
      <c r="E1786" s="2" t="s">
        <v>2102</v>
      </c>
      <c r="F1786" s="2" t="s">
        <v>737</v>
      </c>
      <c r="G1786" s="2" t="s">
        <v>2103</v>
      </c>
      <c r="H1786" s="2">
        <v>107.08559700000001</v>
      </c>
      <c r="I1786" s="2">
        <v>-6.3084971999999997</v>
      </c>
      <c r="J1786" s="2">
        <v>28.784497957410601</v>
      </c>
    </row>
    <row r="1787" spans="1:10" ht="12.75" customHeight="1">
      <c r="A1787" s="2">
        <v>526</v>
      </c>
      <c r="B1787" s="2" t="s">
        <v>2696</v>
      </c>
      <c r="C1787" s="2" t="s">
        <v>314</v>
      </c>
      <c r="D1787" s="2" t="str">
        <f>VLOOKUP(C1787,'Industry Group'!$D$3:$G$172, 4,FALSE)</f>
        <v>Metal &amp; non-metallic minerals</v>
      </c>
      <c r="E1787" s="2" t="s">
        <v>2038</v>
      </c>
      <c r="F1787" s="2" t="s">
        <v>737</v>
      </c>
      <c r="G1787" s="2" t="s">
        <v>2039</v>
      </c>
      <c r="H1787" s="2">
        <v>106.8945605</v>
      </c>
      <c r="I1787" s="2">
        <v>-6.4624703999999999</v>
      </c>
      <c r="J1787" s="2">
        <v>28.7573547218635</v>
      </c>
    </row>
    <row r="1788" spans="1:10" ht="12.75" customHeight="1">
      <c r="A1788" s="2">
        <v>167</v>
      </c>
      <c r="B1788" s="2" t="s">
        <v>2697</v>
      </c>
      <c r="C1788" s="2" t="s">
        <v>314</v>
      </c>
      <c r="D1788" s="2" t="str">
        <f>VLOOKUP(C1788,'Industry Group'!$D$3:$G$172, 4,FALSE)</f>
        <v>Metal &amp; non-metallic minerals</v>
      </c>
      <c r="E1788" s="2" t="s">
        <v>2357</v>
      </c>
      <c r="F1788" s="2" t="s">
        <v>1697</v>
      </c>
      <c r="G1788" s="2" t="s">
        <v>2358</v>
      </c>
      <c r="H1788" s="2">
        <v>106.5867923</v>
      </c>
      <c r="I1788" s="2">
        <v>-6.1891740000000004</v>
      </c>
      <c r="J1788" s="2">
        <v>28.7246682592795</v>
      </c>
    </row>
    <row r="1789" spans="1:10" ht="12.75" hidden="1" customHeight="1">
      <c r="A1789" s="2">
        <v>486</v>
      </c>
      <c r="B1789" s="2" t="s">
        <v>2698</v>
      </c>
      <c r="C1789" s="2" t="s">
        <v>2014</v>
      </c>
      <c r="D1789" s="2" t="str">
        <f>VLOOKUP(C1789,'Industry Group'!$D$3:$G$172, 4,FALSE)</f>
        <v>Capital goods &amp; automobile components</v>
      </c>
      <c r="E1789" s="2" t="s">
        <v>2102</v>
      </c>
      <c r="F1789" s="2" t="s">
        <v>737</v>
      </c>
      <c r="G1789" s="2" t="s">
        <v>2103</v>
      </c>
      <c r="H1789" s="2">
        <v>107.0899665</v>
      </c>
      <c r="I1789" s="2">
        <v>-6.2947354000000004</v>
      </c>
      <c r="J1789" s="2">
        <v>28.684703273382699</v>
      </c>
    </row>
    <row r="1790" spans="1:10" ht="12.75" hidden="1" customHeight="1">
      <c r="A1790" s="2">
        <v>474</v>
      </c>
      <c r="B1790" s="2" t="s">
        <v>2699</v>
      </c>
      <c r="C1790" s="2" t="s">
        <v>825</v>
      </c>
      <c r="D1790" s="2" t="str">
        <f>VLOOKUP(C1790,'Industry Group'!$D$3:$G$172, 4,FALSE)</f>
        <v>Capital goods &amp; automobile components</v>
      </c>
      <c r="E1790" s="2" t="s">
        <v>2102</v>
      </c>
      <c r="F1790" s="2" t="s">
        <v>737</v>
      </c>
      <c r="G1790" s="2" t="s">
        <v>2103</v>
      </c>
      <c r="H1790" s="2">
        <v>107.08844000000001</v>
      </c>
      <c r="I1790" s="2">
        <v>-6.2967009999999997</v>
      </c>
      <c r="J1790" s="2">
        <v>28.599625505900399</v>
      </c>
    </row>
    <row r="1791" spans="1:10" ht="12.75" customHeight="1">
      <c r="A1791" s="2">
        <v>527</v>
      </c>
      <c r="B1791" s="2" t="s">
        <v>2700</v>
      </c>
      <c r="C1791" s="2" t="s">
        <v>314</v>
      </c>
      <c r="D1791" s="2" t="str">
        <f>VLOOKUP(C1791,'Industry Group'!$D$3:$G$172, 4,FALSE)</f>
        <v>Metal &amp; non-metallic minerals</v>
      </c>
      <c r="E1791" s="2" t="s">
        <v>2038</v>
      </c>
      <c r="F1791" s="2" t="s">
        <v>737</v>
      </c>
      <c r="G1791" s="2" t="s">
        <v>2039</v>
      </c>
      <c r="H1791" s="2">
        <v>106.93975469999999</v>
      </c>
      <c r="I1791" s="2">
        <v>-6.4472601999999997</v>
      </c>
      <c r="J1791" s="2">
        <v>28.520024484298901</v>
      </c>
    </row>
    <row r="1792" spans="1:10" ht="12.75" hidden="1" customHeight="1">
      <c r="A1792" s="2">
        <v>1791</v>
      </c>
      <c r="B1792" s="2" t="s">
        <v>2701</v>
      </c>
      <c r="C1792" s="2" t="s">
        <v>18</v>
      </c>
      <c r="D1792" s="2" t="str">
        <f>VLOOKUP(C1792,'Industry Group'!$D$3:$G$172, 4,FALSE)</f>
        <v>Agro-based industry</v>
      </c>
      <c r="E1792" s="2" t="s">
        <v>2702</v>
      </c>
      <c r="F1792" s="2" t="s">
        <v>79</v>
      </c>
      <c r="G1792" s="2" t="s">
        <v>2703</v>
      </c>
      <c r="H1792" s="2">
        <v>99.634048299999904</v>
      </c>
      <c r="I1792" s="2">
        <v>0.16047500000000001</v>
      </c>
      <c r="J1792" s="2">
        <v>1069.91201856822</v>
      </c>
    </row>
    <row r="1793" spans="1:10" ht="12.75" hidden="1" customHeight="1">
      <c r="A1793" s="2">
        <v>1792</v>
      </c>
      <c r="B1793" s="2" t="s">
        <v>2704</v>
      </c>
      <c r="C1793" s="2" t="s">
        <v>18</v>
      </c>
      <c r="D1793" s="2" t="str">
        <f>VLOOKUP(C1793,'Industry Group'!$D$3:$G$172, 4,FALSE)</f>
        <v>Agro-based industry</v>
      </c>
      <c r="E1793" s="2" t="s">
        <v>2702</v>
      </c>
      <c r="F1793" s="2" t="s">
        <v>79</v>
      </c>
      <c r="G1793" s="2" t="s">
        <v>2703</v>
      </c>
      <c r="H1793" s="2">
        <v>99.876852499999998</v>
      </c>
      <c r="I1793" s="2">
        <v>0.1189438</v>
      </c>
      <c r="J1793" s="2">
        <v>1046.7374127947501</v>
      </c>
    </row>
    <row r="1794" spans="1:10" ht="12.75" hidden="1" customHeight="1">
      <c r="A1794" s="2">
        <v>1793</v>
      </c>
      <c r="B1794" s="2" t="s">
        <v>2705</v>
      </c>
      <c r="C1794" s="2" t="s">
        <v>18</v>
      </c>
      <c r="D1794" s="2" t="str">
        <f>VLOOKUP(C1794,'Industry Group'!$D$3:$G$172, 4,FALSE)</f>
        <v>Agro-based industry</v>
      </c>
      <c r="E1794" s="2" t="s">
        <v>2702</v>
      </c>
      <c r="F1794" s="2" t="s">
        <v>79</v>
      </c>
      <c r="G1794" s="2" t="s">
        <v>2703</v>
      </c>
      <c r="H1794" s="2">
        <v>99.634135000000001</v>
      </c>
      <c r="I1794" s="2">
        <v>0.22130050000000001</v>
      </c>
      <c r="J1794" s="2">
        <v>1074.4147020232399</v>
      </c>
    </row>
    <row r="1795" spans="1:10" ht="12.75" hidden="1" customHeight="1">
      <c r="A1795" s="2">
        <v>1794</v>
      </c>
      <c r="B1795" s="2" t="s">
        <v>2706</v>
      </c>
      <c r="C1795" s="2" t="s">
        <v>18</v>
      </c>
      <c r="D1795" s="2" t="str">
        <f>VLOOKUP(C1795,'Industry Group'!$D$3:$G$172, 4,FALSE)</f>
        <v>Agro-based industry</v>
      </c>
      <c r="E1795" s="2" t="s">
        <v>2702</v>
      </c>
      <c r="F1795" s="2" t="s">
        <v>79</v>
      </c>
      <c r="G1795" s="2" t="s">
        <v>2703</v>
      </c>
      <c r="H1795" s="2">
        <v>99.633697099999907</v>
      </c>
      <c r="I1795" s="2">
        <v>0.36395230000000001</v>
      </c>
      <c r="J1795" s="2">
        <v>1085.1188788935899</v>
      </c>
    </row>
    <row r="1796" spans="1:10" ht="12.75" hidden="1" customHeight="1">
      <c r="A1796" s="2">
        <v>1795</v>
      </c>
      <c r="B1796" s="2" t="s">
        <v>2707</v>
      </c>
      <c r="C1796" s="2" t="s">
        <v>18</v>
      </c>
      <c r="D1796" s="2" t="str">
        <f>VLOOKUP(C1796,'Industry Group'!$D$3:$G$172, 4,FALSE)</f>
        <v>Agro-based industry</v>
      </c>
      <c r="E1796" s="2" t="s">
        <v>2702</v>
      </c>
      <c r="F1796" s="2" t="s">
        <v>79</v>
      </c>
      <c r="G1796" s="2" t="s">
        <v>2703</v>
      </c>
      <c r="H1796" s="2">
        <v>99.718789899999905</v>
      </c>
      <c r="I1796" s="2">
        <v>0.1193921</v>
      </c>
      <c r="J1796" s="2">
        <v>1059.8266582890999</v>
      </c>
    </row>
    <row r="1797" spans="1:10" ht="12.75" hidden="1" customHeight="1">
      <c r="A1797" s="2">
        <v>1796</v>
      </c>
      <c r="B1797" s="2" t="s">
        <v>2708</v>
      </c>
      <c r="C1797" s="2" t="s">
        <v>18</v>
      </c>
      <c r="D1797" s="2" t="str">
        <f>VLOOKUP(C1797,'Industry Group'!$D$3:$G$172, 4,FALSE)</f>
        <v>Agro-based industry</v>
      </c>
      <c r="E1797" s="2" t="s">
        <v>2702</v>
      </c>
      <c r="F1797" s="2" t="s">
        <v>79</v>
      </c>
      <c r="G1797" s="2" t="s">
        <v>2703</v>
      </c>
      <c r="H1797" s="2">
        <v>99.829991899999996</v>
      </c>
      <c r="I1797" s="2">
        <v>1.1129500000000001E-2</v>
      </c>
      <c r="J1797" s="2">
        <v>1042.5660723957701</v>
      </c>
    </row>
    <row r="1798" spans="1:10" ht="12.75" customHeight="1">
      <c r="A1798" s="2">
        <v>496</v>
      </c>
      <c r="B1798" s="2" t="s">
        <v>2709</v>
      </c>
      <c r="C1798" s="2" t="s">
        <v>314</v>
      </c>
      <c r="D1798" s="2" t="str">
        <f>VLOOKUP(C1798,'Industry Group'!$D$3:$G$172, 4,FALSE)</f>
        <v>Metal &amp; non-metallic minerals</v>
      </c>
      <c r="E1798" s="2" t="s">
        <v>2102</v>
      </c>
      <c r="F1798" s="2" t="s">
        <v>737</v>
      </c>
      <c r="G1798" s="2" t="s">
        <v>2103</v>
      </c>
      <c r="H1798" s="2">
        <v>107.09176739999999</v>
      </c>
      <c r="I1798" s="2">
        <v>-6.2829273999999904</v>
      </c>
      <c r="J1798" s="2">
        <v>28.464266091182299</v>
      </c>
    </row>
    <row r="1799" spans="1:10" ht="12.75" hidden="1" customHeight="1">
      <c r="A1799" s="2">
        <v>507</v>
      </c>
      <c r="B1799" s="2" t="s">
        <v>2710</v>
      </c>
      <c r="C1799" s="2" t="s">
        <v>2711</v>
      </c>
      <c r="D1799" s="2" t="str">
        <f>VLOOKUP(C1799,'Industry Group'!$D$3:$G$172, 4,FALSE)</f>
        <v>Textile &amp; Clothing</v>
      </c>
      <c r="E1799" s="2" t="s">
        <v>2102</v>
      </c>
      <c r="F1799" s="2" t="s">
        <v>737</v>
      </c>
      <c r="G1799" s="2" t="s">
        <v>2103</v>
      </c>
      <c r="H1799" s="2">
        <v>107.09176739999999</v>
      </c>
      <c r="I1799" s="2">
        <v>-6.2829273999999904</v>
      </c>
      <c r="J1799" s="2">
        <v>28.464266091182299</v>
      </c>
    </row>
    <row r="1800" spans="1:10" ht="12.75" hidden="1" customHeight="1">
      <c r="A1800" s="2">
        <v>170</v>
      </c>
      <c r="B1800" s="2" t="s">
        <v>2712</v>
      </c>
      <c r="C1800" s="2" t="s">
        <v>658</v>
      </c>
      <c r="D1800" s="2" t="str">
        <f>VLOOKUP(C1800,'Industry Group'!$D$3:$G$172, 4,FALSE)</f>
        <v>Textile &amp; Clothing</v>
      </c>
      <c r="E1800" s="2" t="s">
        <v>2713</v>
      </c>
      <c r="F1800" s="2" t="s">
        <v>1697</v>
      </c>
      <c r="G1800" s="2" t="s">
        <v>2714</v>
      </c>
      <c r="H1800" s="2">
        <v>106.5888264</v>
      </c>
      <c r="I1800" s="2">
        <v>-6.2210999999999999</v>
      </c>
      <c r="J1800" s="2">
        <v>28.448967402810901</v>
      </c>
    </row>
    <row r="1801" spans="1:10" ht="12.75" hidden="1" customHeight="1">
      <c r="A1801" s="2">
        <v>451</v>
      </c>
      <c r="B1801" s="2" t="s">
        <v>2715</v>
      </c>
      <c r="C1801" s="2" t="s">
        <v>302</v>
      </c>
      <c r="D1801" s="2" t="str">
        <f>VLOOKUP(C1801,'Industry Group'!$D$3:$G$172, 4,FALSE)</f>
        <v>Capital goods &amp; automobile components</v>
      </c>
      <c r="E1801" s="2" t="s">
        <v>2102</v>
      </c>
      <c r="F1801" s="2" t="s">
        <v>737</v>
      </c>
      <c r="G1801" s="2" t="s">
        <v>2103</v>
      </c>
      <c r="H1801" s="2">
        <v>107.0951802</v>
      </c>
      <c r="I1801" s="2">
        <v>-6.2628939999999904</v>
      </c>
      <c r="J1801" s="2">
        <v>28.268565438666101</v>
      </c>
    </row>
    <row r="1802" spans="1:10" ht="12.75" hidden="1" customHeight="1">
      <c r="A1802" s="2">
        <v>519</v>
      </c>
      <c r="B1802" s="2" t="s">
        <v>2716</v>
      </c>
      <c r="C1802" s="2" t="s">
        <v>683</v>
      </c>
      <c r="D1802" s="2" t="str">
        <f>VLOOKUP(C1802,'Industry Group'!$D$3:$G$172, 4,FALSE)</f>
        <v>Wood, Leather &amp; Paper</v>
      </c>
      <c r="E1802" s="2" t="s">
        <v>2038</v>
      </c>
      <c r="F1802" s="2" t="s">
        <v>737</v>
      </c>
      <c r="G1802" s="2" t="s">
        <v>2039</v>
      </c>
      <c r="H1802" s="2">
        <v>106.9019029</v>
      </c>
      <c r="I1802" s="2">
        <v>-6.4558323</v>
      </c>
      <c r="J1802" s="2">
        <v>28.2002397284441</v>
      </c>
    </row>
    <row r="1803" spans="1:10" ht="12.75" hidden="1" customHeight="1">
      <c r="A1803" s="2">
        <v>447</v>
      </c>
      <c r="B1803" s="2" t="s">
        <v>2717</v>
      </c>
      <c r="C1803" s="2" t="s">
        <v>302</v>
      </c>
      <c r="D1803" s="2" t="str">
        <f>VLOOKUP(C1803,'Industry Group'!$D$3:$G$172, 4,FALSE)</f>
        <v>Capital goods &amp; automobile components</v>
      </c>
      <c r="E1803" s="2" t="s">
        <v>2102</v>
      </c>
      <c r="F1803" s="2" t="s">
        <v>737</v>
      </c>
      <c r="G1803" s="2" t="s">
        <v>2103</v>
      </c>
      <c r="H1803" s="2">
        <v>107.08373520000001</v>
      </c>
      <c r="I1803" s="2">
        <v>-6.2981368999999896</v>
      </c>
      <c r="J1803" s="2">
        <v>28.167044543162401</v>
      </c>
    </row>
    <row r="1804" spans="1:10" ht="12.75" hidden="1" customHeight="1">
      <c r="A1804" s="2">
        <v>468</v>
      </c>
      <c r="B1804" s="2" t="s">
        <v>2718</v>
      </c>
      <c r="C1804" s="2" t="s">
        <v>825</v>
      </c>
      <c r="D1804" s="2" t="str">
        <f>VLOOKUP(C1804,'Industry Group'!$D$3:$G$172, 4,FALSE)</f>
        <v>Capital goods &amp; automobile components</v>
      </c>
      <c r="E1804" s="2" t="s">
        <v>2102</v>
      </c>
      <c r="F1804" s="2" t="s">
        <v>737</v>
      </c>
      <c r="G1804" s="2" t="s">
        <v>2103</v>
      </c>
      <c r="H1804" s="2">
        <v>107.0905312</v>
      </c>
      <c r="I1804" s="2">
        <v>-6.2744159000000002</v>
      </c>
      <c r="J1804" s="2">
        <v>28.072142077249801</v>
      </c>
    </row>
    <row r="1805" spans="1:10" ht="12.75" hidden="1" customHeight="1">
      <c r="A1805" s="2">
        <v>483</v>
      </c>
      <c r="B1805" s="2" t="s">
        <v>2719</v>
      </c>
      <c r="C1805" s="2" t="s">
        <v>115</v>
      </c>
      <c r="D1805" s="2" t="str">
        <f>VLOOKUP(C1805,'Industry Group'!$D$3:$G$172, 4,FALSE)</f>
        <v>Food &amp; Beverage</v>
      </c>
      <c r="E1805" s="2" t="s">
        <v>2102</v>
      </c>
      <c r="F1805" s="2" t="s">
        <v>737</v>
      </c>
      <c r="G1805" s="2" t="s">
        <v>2103</v>
      </c>
      <c r="H1805" s="2">
        <v>107.0916343</v>
      </c>
      <c r="I1805" s="2">
        <v>-6.2672898999999997</v>
      </c>
      <c r="J1805" s="2">
        <v>27.9950277551273</v>
      </c>
    </row>
    <row r="1806" spans="1:10" ht="12.75" hidden="1" customHeight="1">
      <c r="A1806" s="2">
        <v>169</v>
      </c>
      <c r="B1806" s="2" t="s">
        <v>2720</v>
      </c>
      <c r="C1806" s="2" t="s">
        <v>658</v>
      </c>
      <c r="D1806" s="2" t="str">
        <f>VLOOKUP(C1806,'Industry Group'!$D$3:$G$172, 4,FALSE)</f>
        <v>Textile &amp; Clothing</v>
      </c>
      <c r="E1806" s="2" t="s">
        <v>2357</v>
      </c>
      <c r="F1806" s="2" t="s">
        <v>1697</v>
      </c>
      <c r="G1806" s="2" t="s">
        <v>2358</v>
      </c>
      <c r="H1806" s="2">
        <v>106.59502000000001</v>
      </c>
      <c r="I1806" s="2">
        <v>-6.1833929999999997</v>
      </c>
      <c r="J1806" s="2">
        <v>27.874818595301001</v>
      </c>
    </row>
    <row r="1807" spans="1:10" ht="12.75" customHeight="1">
      <c r="A1807" s="2">
        <v>454</v>
      </c>
      <c r="B1807" s="2" t="s">
        <v>2721</v>
      </c>
      <c r="C1807" s="2" t="s">
        <v>327</v>
      </c>
      <c r="D1807" s="2" t="str">
        <f>VLOOKUP(C1807,'Industry Group'!$D$3:$G$172, 4,FALSE)</f>
        <v>Cement, Steel &amp; heavy industry</v>
      </c>
      <c r="E1807" s="2" t="s">
        <v>2102</v>
      </c>
      <c r="F1807" s="2" t="s">
        <v>737</v>
      </c>
      <c r="G1807" s="2" t="s">
        <v>2103</v>
      </c>
      <c r="H1807" s="2">
        <v>107.0777341</v>
      </c>
      <c r="I1807" s="2">
        <v>-6.2946763999999904</v>
      </c>
      <c r="J1807" s="2">
        <v>27.410087214019001</v>
      </c>
    </row>
    <row r="1808" spans="1:10" ht="12.75" hidden="1" customHeight="1">
      <c r="A1808" s="2">
        <v>521</v>
      </c>
      <c r="B1808" s="2" t="s">
        <v>2722</v>
      </c>
      <c r="C1808" s="2" t="s">
        <v>825</v>
      </c>
      <c r="D1808" s="2" t="str">
        <f>VLOOKUP(C1808,'Industry Group'!$D$3:$G$172, 4,FALSE)</f>
        <v>Capital goods &amp; automobile components</v>
      </c>
      <c r="E1808" s="2" t="s">
        <v>2038</v>
      </c>
      <c r="F1808" s="2" t="s">
        <v>737</v>
      </c>
      <c r="G1808" s="2" t="s">
        <v>2039</v>
      </c>
      <c r="H1808" s="2">
        <v>106.9651437</v>
      </c>
      <c r="I1808" s="2">
        <v>-6.4239290999999996</v>
      </c>
      <c r="J1808" s="2">
        <v>27.361556380177099</v>
      </c>
    </row>
    <row r="1809" spans="1:10" ht="12.75" hidden="1" customHeight="1">
      <c r="A1809" s="2">
        <v>467</v>
      </c>
      <c r="B1809" s="2" t="s">
        <v>2723</v>
      </c>
      <c r="C1809" s="2" t="s">
        <v>825</v>
      </c>
      <c r="D1809" s="2" t="str">
        <f>VLOOKUP(C1809,'Industry Group'!$D$3:$G$172, 4,FALSE)</f>
        <v>Capital goods &amp; automobile components</v>
      </c>
      <c r="E1809" s="2" t="s">
        <v>2102</v>
      </c>
      <c r="F1809" s="2" t="s">
        <v>737</v>
      </c>
      <c r="G1809" s="2" t="s">
        <v>2103</v>
      </c>
      <c r="H1809" s="2">
        <v>107.0782622</v>
      </c>
      <c r="I1809" s="2">
        <v>-6.2783416999999897</v>
      </c>
      <c r="J1809" s="2">
        <v>26.886143813298599</v>
      </c>
    </row>
    <row r="1810" spans="1:10" ht="12.75" hidden="1" customHeight="1">
      <c r="A1810" s="2">
        <v>163</v>
      </c>
      <c r="B1810" s="2" t="s">
        <v>2724</v>
      </c>
      <c r="C1810" s="2" t="s">
        <v>115</v>
      </c>
      <c r="D1810" s="2" t="str">
        <f>VLOOKUP(C1810,'Industry Group'!$D$3:$G$172, 4,FALSE)</f>
        <v>Food &amp; Beverage</v>
      </c>
      <c r="E1810" s="2" t="s">
        <v>2357</v>
      </c>
      <c r="F1810" s="2" t="s">
        <v>1697</v>
      </c>
      <c r="G1810" s="2" t="s">
        <v>2358</v>
      </c>
      <c r="H1810" s="2">
        <v>106.6057397</v>
      </c>
      <c r="I1810" s="2">
        <v>-6.1930304999999999</v>
      </c>
      <c r="J1810" s="2">
        <v>26.6025081582235</v>
      </c>
    </row>
    <row r="1811" spans="1:10" ht="12.75" customHeight="1">
      <c r="A1811" s="2">
        <v>509</v>
      </c>
      <c r="B1811" s="2" t="s">
        <v>2725</v>
      </c>
      <c r="C1811" s="2" t="s">
        <v>32</v>
      </c>
      <c r="D1811" s="2" t="str">
        <f>VLOOKUP(C1811,'Industry Group'!$D$3:$G$172, 4,FALSE)</f>
        <v>Power &amp; Energy</v>
      </c>
      <c r="E1811" s="2" t="s">
        <v>2726</v>
      </c>
      <c r="F1811" s="2" t="s">
        <v>737</v>
      </c>
      <c r="G1811" s="2" t="s">
        <v>2727</v>
      </c>
      <c r="H1811" s="2">
        <v>107.0452707</v>
      </c>
      <c r="I1811" s="2">
        <v>-6.0798928999999999</v>
      </c>
      <c r="J1811" s="2">
        <v>26.3476171110431</v>
      </c>
    </row>
    <row r="1812" spans="1:10" ht="12.75" hidden="1" customHeight="1">
      <c r="A1812" s="2">
        <v>536</v>
      </c>
      <c r="B1812" s="2" t="s">
        <v>2728</v>
      </c>
      <c r="C1812" s="2" t="s">
        <v>825</v>
      </c>
      <c r="D1812" s="2" t="str">
        <f>VLOOKUP(C1812,'Industry Group'!$D$3:$G$172, 4,FALSE)</f>
        <v>Capital goods &amp; automobile components</v>
      </c>
      <c r="E1812" s="2" t="s">
        <v>2038</v>
      </c>
      <c r="F1812" s="2" t="s">
        <v>737</v>
      </c>
      <c r="G1812" s="2" t="s">
        <v>2039</v>
      </c>
      <c r="H1812" s="2">
        <v>106.93267830000001</v>
      </c>
      <c r="I1812" s="2">
        <v>-6.4224790999999897</v>
      </c>
      <c r="J1812" s="2">
        <v>25.667637509702399</v>
      </c>
    </row>
    <row r="1813" spans="1:10" ht="12.75" hidden="1" customHeight="1">
      <c r="A1813" s="2">
        <v>174</v>
      </c>
      <c r="B1813" s="2" t="s">
        <v>2729</v>
      </c>
      <c r="C1813" s="2" t="s">
        <v>658</v>
      </c>
      <c r="D1813" s="2" t="str">
        <f>VLOOKUP(C1813,'Industry Group'!$D$3:$G$172, 4,FALSE)</f>
        <v>Textile &amp; Clothing</v>
      </c>
      <c r="E1813" s="2" t="s">
        <v>2357</v>
      </c>
      <c r="F1813" s="2" t="s">
        <v>1697</v>
      </c>
      <c r="G1813" s="2" t="s">
        <v>2358</v>
      </c>
      <c r="H1813" s="2">
        <v>106.62219709999999</v>
      </c>
      <c r="I1813" s="2">
        <v>-6.1635276000000001</v>
      </c>
      <c r="J1813" s="2">
        <v>25.231771903569499</v>
      </c>
    </row>
    <row r="1814" spans="1:10" ht="12.75" hidden="1" customHeight="1">
      <c r="A1814" s="2">
        <v>173</v>
      </c>
      <c r="B1814" s="2" t="s">
        <v>2730</v>
      </c>
      <c r="C1814" s="2" t="s">
        <v>658</v>
      </c>
      <c r="D1814" s="2" t="str">
        <f>VLOOKUP(C1814,'Industry Group'!$D$3:$G$172, 4,FALSE)</f>
        <v>Textile &amp; Clothing</v>
      </c>
      <c r="E1814" s="2" t="s">
        <v>2357</v>
      </c>
      <c r="F1814" s="2" t="s">
        <v>1697</v>
      </c>
      <c r="G1814" s="2" t="s">
        <v>2358</v>
      </c>
      <c r="H1814" s="2">
        <v>106.6224606</v>
      </c>
      <c r="I1814" s="2">
        <v>-6.1672395999999896</v>
      </c>
      <c r="J1814" s="2">
        <v>25.123813519928099</v>
      </c>
    </row>
    <row r="1815" spans="1:10" ht="12.75" hidden="1" customHeight="1">
      <c r="A1815" s="2">
        <v>674</v>
      </c>
      <c r="B1815" s="2" t="s">
        <v>2731</v>
      </c>
      <c r="C1815" s="2" t="s">
        <v>187</v>
      </c>
      <c r="D1815" s="2" t="str">
        <f>VLOOKUP(C1815,'Industry Group'!$D$3:$G$172, 4,FALSE)</f>
        <v>Pharmacy, Cosmetics, Health</v>
      </c>
      <c r="E1815" s="2" t="s">
        <v>2732</v>
      </c>
      <c r="F1815" s="2" t="s">
        <v>737</v>
      </c>
      <c r="G1815" s="2" t="s">
        <v>2733</v>
      </c>
      <c r="H1815" s="2">
        <v>106.8566199</v>
      </c>
      <c r="I1815" s="2">
        <v>-6.4304138999999996</v>
      </c>
      <c r="J1815" s="2">
        <v>24.704133303383198</v>
      </c>
    </row>
    <row r="1816" spans="1:10" ht="12.75" hidden="1" customHeight="1">
      <c r="A1816" s="2">
        <v>171</v>
      </c>
      <c r="B1816" s="2" t="s">
        <v>2734</v>
      </c>
      <c r="C1816" s="2" t="s">
        <v>658</v>
      </c>
      <c r="D1816" s="2" t="str">
        <f>VLOOKUP(C1816,'Industry Group'!$D$3:$G$172, 4,FALSE)</f>
        <v>Textile &amp; Clothing</v>
      </c>
      <c r="E1816" s="2" t="s">
        <v>2357</v>
      </c>
      <c r="F1816" s="2" t="s">
        <v>1697</v>
      </c>
      <c r="G1816" s="2" t="s">
        <v>2358</v>
      </c>
      <c r="H1816" s="2">
        <v>106.6238245</v>
      </c>
      <c r="I1816" s="2">
        <v>-6.1926875999999904</v>
      </c>
      <c r="J1816" s="2">
        <v>24.608545296552201</v>
      </c>
    </row>
    <row r="1817" spans="1:10" ht="12.75" hidden="1" customHeight="1">
      <c r="A1817" s="2">
        <v>518</v>
      </c>
      <c r="B1817" s="2" t="s">
        <v>2735</v>
      </c>
      <c r="C1817" s="2" t="s">
        <v>752</v>
      </c>
      <c r="D1817" s="2" t="str">
        <f>VLOOKUP(C1817,'Industry Group'!$D$3:$G$172, 4,FALSE)</f>
        <v>Capital goods &amp; automobile components</v>
      </c>
      <c r="E1817" s="2" t="s">
        <v>2038</v>
      </c>
      <c r="F1817" s="2" t="s">
        <v>737</v>
      </c>
      <c r="G1817" s="2" t="s">
        <v>2039</v>
      </c>
      <c r="H1817" s="2">
        <v>106.96850480000001</v>
      </c>
      <c r="I1817" s="2">
        <v>-6.3929745999999996</v>
      </c>
      <c r="J1817" s="2">
        <v>24.605797905507099</v>
      </c>
    </row>
    <row r="1818" spans="1:10" ht="12.75" hidden="1" customHeight="1">
      <c r="A1818" s="2">
        <v>517</v>
      </c>
      <c r="B1818" s="2" t="s">
        <v>2736</v>
      </c>
      <c r="C1818" s="2" t="s">
        <v>752</v>
      </c>
      <c r="D1818" s="2" t="str">
        <f>VLOOKUP(C1818,'Industry Group'!$D$3:$G$172, 4,FALSE)</f>
        <v>Capital goods &amp; automobile components</v>
      </c>
      <c r="E1818" s="2" t="s">
        <v>2038</v>
      </c>
      <c r="F1818" s="2" t="s">
        <v>737</v>
      </c>
      <c r="G1818" s="2" t="s">
        <v>2039</v>
      </c>
      <c r="H1818" s="2">
        <v>106.9642619</v>
      </c>
      <c r="I1818" s="2">
        <v>-6.3933035</v>
      </c>
      <c r="J1818" s="2">
        <v>24.380317438287801</v>
      </c>
    </row>
    <row r="1819" spans="1:10" ht="12.75" hidden="1" customHeight="1">
      <c r="A1819" s="2">
        <v>161</v>
      </c>
      <c r="B1819" s="2" t="s">
        <v>2737</v>
      </c>
      <c r="C1819" s="2" t="s">
        <v>115</v>
      </c>
      <c r="D1819" s="2" t="str">
        <f>VLOOKUP(C1819,'Industry Group'!$D$3:$G$172, 4,FALSE)</f>
        <v>Food &amp; Beverage</v>
      </c>
      <c r="E1819" s="2" t="s">
        <v>2357</v>
      </c>
      <c r="F1819" s="2" t="s">
        <v>1697</v>
      </c>
      <c r="G1819" s="2" t="s">
        <v>2358</v>
      </c>
      <c r="H1819" s="2">
        <v>106.625624</v>
      </c>
      <c r="I1819" s="2">
        <v>-6.2135669999999896</v>
      </c>
      <c r="J1819" s="2">
        <v>24.349632955550899</v>
      </c>
    </row>
    <row r="1820" spans="1:10" ht="12.75" hidden="1" customHeight="1">
      <c r="A1820" s="2">
        <v>168</v>
      </c>
      <c r="B1820" s="2" t="s">
        <v>2738</v>
      </c>
      <c r="C1820" s="2" t="s">
        <v>658</v>
      </c>
      <c r="D1820" s="2" t="str">
        <f>VLOOKUP(C1820,'Industry Group'!$D$3:$G$172, 4,FALSE)</f>
        <v>Textile &amp; Clothing</v>
      </c>
      <c r="E1820" s="2" t="s">
        <v>2357</v>
      </c>
      <c r="F1820" s="2" t="s">
        <v>1697</v>
      </c>
      <c r="G1820" s="2" t="s">
        <v>2358</v>
      </c>
      <c r="H1820" s="2">
        <v>106.6269973</v>
      </c>
      <c r="I1820" s="2">
        <v>-6.2082305</v>
      </c>
      <c r="J1820" s="2">
        <v>24.1919783487103</v>
      </c>
    </row>
    <row r="1821" spans="1:10" ht="12.75" hidden="1" customHeight="1">
      <c r="A1821" s="2">
        <v>525</v>
      </c>
      <c r="B1821" s="2" t="s">
        <v>2739</v>
      </c>
      <c r="C1821" s="2" t="s">
        <v>1369</v>
      </c>
      <c r="D1821" s="2" t="str">
        <f>VLOOKUP(C1821,'Industry Group'!$D$3:$G$172, 4,FALSE)</f>
        <v>Capital goods &amp; automobile components</v>
      </c>
      <c r="E1821" s="2" t="s">
        <v>2038</v>
      </c>
      <c r="F1821" s="2" t="s">
        <v>737</v>
      </c>
      <c r="G1821" s="2" t="s">
        <v>2039</v>
      </c>
      <c r="H1821" s="2">
        <v>106.9677417</v>
      </c>
      <c r="I1821" s="2">
        <v>-6.3873647</v>
      </c>
      <c r="J1821" s="2">
        <v>24.040297554243899</v>
      </c>
    </row>
    <row r="1822" spans="1:10" ht="12.75" hidden="1" customHeight="1">
      <c r="A1822" s="2">
        <v>155</v>
      </c>
      <c r="B1822" s="2" t="s">
        <v>2740</v>
      </c>
      <c r="C1822" s="2" t="s">
        <v>702</v>
      </c>
      <c r="D1822" s="2" t="str">
        <f>VLOOKUP(C1822,'Industry Group'!$D$3:$G$172, 4,FALSE)</f>
        <v>Capital goods &amp; automobile components</v>
      </c>
      <c r="E1822" s="2" t="s">
        <v>2357</v>
      </c>
      <c r="F1822" s="2" t="s">
        <v>1697</v>
      </c>
      <c r="G1822" s="2" t="s">
        <v>2358</v>
      </c>
      <c r="H1822" s="2">
        <v>106.63110639999999</v>
      </c>
      <c r="I1822" s="2">
        <v>-6.2178379000000001</v>
      </c>
      <c r="J1822" s="2">
        <v>23.7584339676126</v>
      </c>
    </row>
    <row r="1823" spans="1:10" ht="12.75" customHeight="1">
      <c r="A1823" s="2">
        <v>99</v>
      </c>
      <c r="B1823" s="2" t="s">
        <v>2741</v>
      </c>
      <c r="C1823" s="2" t="s">
        <v>314</v>
      </c>
      <c r="D1823" s="2" t="str">
        <f>VLOOKUP(C1823,'Industry Group'!$D$3:$G$172, 4,FALSE)</f>
        <v>Metal &amp; non-metallic minerals</v>
      </c>
      <c r="E1823" s="2" t="s">
        <v>2116</v>
      </c>
      <c r="F1823" s="2" t="s">
        <v>1697</v>
      </c>
      <c r="G1823" s="2" t="s">
        <v>2117</v>
      </c>
      <c r="H1823" s="2">
        <v>106.65329079999999</v>
      </c>
      <c r="I1823" s="2">
        <v>-6.2990224000000001</v>
      </c>
      <c r="J1823" s="2">
        <v>23.533020082853501</v>
      </c>
    </row>
    <row r="1824" spans="1:10" ht="12.75" customHeight="1">
      <c r="A1824" s="2">
        <v>493</v>
      </c>
      <c r="B1824" s="2" t="s">
        <v>2742</v>
      </c>
      <c r="C1824" s="2" t="s">
        <v>314</v>
      </c>
      <c r="D1824" s="2" t="str">
        <f>VLOOKUP(C1824,'Industry Group'!$D$3:$G$172, 4,FALSE)</f>
        <v>Metal &amp; non-metallic minerals</v>
      </c>
      <c r="E1824" s="2" t="s">
        <v>2102</v>
      </c>
      <c r="F1824" s="2" t="s">
        <v>737</v>
      </c>
      <c r="G1824" s="2" t="s">
        <v>2103</v>
      </c>
      <c r="H1824" s="2">
        <v>107.05066359999999</v>
      </c>
      <c r="I1824" s="2">
        <v>-6.2641913999999996</v>
      </c>
      <c r="J1824" s="2">
        <v>23.516489751435099</v>
      </c>
    </row>
    <row r="1825" spans="1:10" ht="12.75" hidden="1" customHeight="1">
      <c r="A1825" s="2">
        <v>683</v>
      </c>
      <c r="B1825" s="2" t="s">
        <v>2743</v>
      </c>
      <c r="C1825" s="2" t="s">
        <v>126</v>
      </c>
      <c r="D1825" s="2" t="str">
        <f>VLOOKUP(C1825,'Industry Group'!$D$3:$G$172, 4,FALSE)</f>
        <v>Agro-based industry</v>
      </c>
      <c r="E1825" s="2" t="s">
        <v>2732</v>
      </c>
      <c r="F1825" s="2" t="s">
        <v>737</v>
      </c>
      <c r="G1825" s="2" t="s">
        <v>2733</v>
      </c>
      <c r="H1825" s="2">
        <v>106.8577138</v>
      </c>
      <c r="I1825" s="2">
        <v>-6.4196098999999904</v>
      </c>
      <c r="J1825" s="2">
        <v>23.5095694294947</v>
      </c>
    </row>
    <row r="1826" spans="1:10" ht="12.75" customHeight="1">
      <c r="A1826" s="2">
        <v>502</v>
      </c>
      <c r="B1826" s="2" t="s">
        <v>2744</v>
      </c>
      <c r="C1826" s="2" t="s">
        <v>296</v>
      </c>
      <c r="D1826" s="2" t="str">
        <f>VLOOKUP(C1826,'Industry Group'!$D$3:$G$172, 4,FALSE)</f>
        <v>Metal &amp; non-metallic minerals</v>
      </c>
      <c r="E1826" s="2" t="s">
        <v>2102</v>
      </c>
      <c r="F1826" s="2" t="s">
        <v>737</v>
      </c>
      <c r="G1826" s="2" t="s">
        <v>2103</v>
      </c>
      <c r="H1826" s="2">
        <v>107.0509133</v>
      </c>
      <c r="I1826" s="2">
        <v>-6.2594712000000001</v>
      </c>
      <c r="J1826" s="2">
        <v>23.411035928907701</v>
      </c>
    </row>
    <row r="1827" spans="1:10" ht="12.75" hidden="1" customHeight="1">
      <c r="A1827" s="2">
        <v>673</v>
      </c>
      <c r="B1827" s="2" t="s">
        <v>2745</v>
      </c>
      <c r="C1827" s="2" t="s">
        <v>187</v>
      </c>
      <c r="D1827" s="2" t="str">
        <f>VLOOKUP(C1827,'Industry Group'!$D$3:$G$172, 4,FALSE)</f>
        <v>Pharmacy, Cosmetics, Health</v>
      </c>
      <c r="E1827" s="2" t="s">
        <v>2732</v>
      </c>
      <c r="F1827" s="2" t="s">
        <v>737</v>
      </c>
      <c r="G1827" s="2" t="s">
        <v>2733</v>
      </c>
      <c r="H1827" s="2">
        <v>106.8576759</v>
      </c>
      <c r="I1827" s="2">
        <v>-6.4182815</v>
      </c>
      <c r="J1827" s="2">
        <v>23.361694568766701</v>
      </c>
    </row>
    <row r="1828" spans="1:10" ht="12.75" hidden="1" customHeight="1">
      <c r="A1828" s="2">
        <v>112</v>
      </c>
      <c r="B1828" s="2" t="s">
        <v>2746</v>
      </c>
      <c r="C1828" s="2" t="s">
        <v>658</v>
      </c>
      <c r="D1828" s="2" t="str">
        <f>VLOOKUP(C1828,'Industry Group'!$D$3:$G$172, 4,FALSE)</f>
        <v>Textile &amp; Clothing</v>
      </c>
      <c r="E1828" s="2" t="s">
        <v>2116</v>
      </c>
      <c r="F1828" s="2" t="s">
        <v>1697</v>
      </c>
      <c r="G1828" s="2" t="s">
        <v>2117</v>
      </c>
      <c r="H1828" s="2">
        <v>106.63997209999999</v>
      </c>
      <c r="I1828" s="2">
        <v>-6.2540584999999904</v>
      </c>
      <c r="J1828" s="2">
        <v>23.3069889268865</v>
      </c>
    </row>
    <row r="1829" spans="1:10" ht="12.75" customHeight="1">
      <c r="A1829" s="2">
        <v>166</v>
      </c>
      <c r="B1829" s="2" t="s">
        <v>2747</v>
      </c>
      <c r="C1829" s="2" t="s">
        <v>13</v>
      </c>
      <c r="D1829" s="2" t="str">
        <f>VLOOKUP(C1829,'Industry Group'!$D$3:$G$172, 4,FALSE)</f>
        <v>Power &amp; Energy</v>
      </c>
      <c r="E1829" s="2" t="s">
        <v>2357</v>
      </c>
      <c r="F1829" s="2" t="s">
        <v>1697</v>
      </c>
      <c r="G1829" s="2" t="s">
        <v>2358</v>
      </c>
      <c r="H1829" s="2">
        <v>106.6403236</v>
      </c>
      <c r="I1829" s="2">
        <v>-6.1701796</v>
      </c>
      <c r="J1829" s="2">
        <v>23.120408912065098</v>
      </c>
    </row>
    <row r="1830" spans="1:10" ht="12.75" hidden="1" customHeight="1">
      <c r="A1830" s="2">
        <v>175</v>
      </c>
      <c r="B1830" s="2" t="s">
        <v>2748</v>
      </c>
      <c r="C1830" s="2" t="s">
        <v>752</v>
      </c>
      <c r="D1830" s="2" t="str">
        <f>VLOOKUP(C1830,'Industry Group'!$D$3:$G$172, 4,FALSE)</f>
        <v>Capital goods &amp; automobile components</v>
      </c>
      <c r="E1830" s="2" t="s">
        <v>2749</v>
      </c>
      <c r="F1830" s="2" t="s">
        <v>1697</v>
      </c>
      <c r="G1830" s="2" t="s">
        <v>2750</v>
      </c>
      <c r="H1830" s="2">
        <v>106.639444</v>
      </c>
      <c r="I1830" s="2">
        <v>-6.2283911999999999</v>
      </c>
      <c r="J1830" s="2">
        <v>22.918425150278502</v>
      </c>
    </row>
    <row r="1831" spans="1:10" ht="12.75" hidden="1" customHeight="1">
      <c r="A1831" s="2">
        <v>111</v>
      </c>
      <c r="B1831" s="2" t="s">
        <v>2751</v>
      </c>
      <c r="C1831" s="2" t="s">
        <v>658</v>
      </c>
      <c r="D1831" s="2" t="str">
        <f>VLOOKUP(C1831,'Industry Group'!$D$3:$G$172, 4,FALSE)</f>
        <v>Textile &amp; Clothing</v>
      </c>
      <c r="E1831" s="2" t="s">
        <v>2116</v>
      </c>
      <c r="F1831" s="2" t="s">
        <v>1697</v>
      </c>
      <c r="G1831" s="2" t="s">
        <v>2117</v>
      </c>
      <c r="H1831" s="2">
        <v>106.63958390000001</v>
      </c>
      <c r="I1831" s="2">
        <v>-6.2257818</v>
      </c>
      <c r="J1831" s="2">
        <v>22.877185945383101</v>
      </c>
    </row>
    <row r="1832" spans="1:10" ht="12.75" hidden="1" customHeight="1">
      <c r="A1832" s="2">
        <v>177</v>
      </c>
      <c r="B1832" s="2" t="s">
        <v>2752</v>
      </c>
      <c r="C1832" s="2" t="s">
        <v>1358</v>
      </c>
      <c r="D1832" s="2" t="str">
        <f>VLOOKUP(C1832,'Industry Group'!$D$3:$G$172, 4,FALSE)</f>
        <v>Capital goods &amp; automobile components</v>
      </c>
      <c r="E1832" s="2" t="s">
        <v>2749</v>
      </c>
      <c r="F1832" s="2" t="s">
        <v>1697</v>
      </c>
      <c r="G1832" s="2" t="s">
        <v>2750</v>
      </c>
      <c r="H1832" s="2">
        <v>106.6409105</v>
      </c>
      <c r="I1832" s="2">
        <v>-6.2357966999999999</v>
      </c>
      <c r="J1832" s="2">
        <v>22.850610767329901</v>
      </c>
    </row>
    <row r="1833" spans="1:10" ht="12.75" hidden="1" customHeight="1">
      <c r="A1833" s="2">
        <v>516</v>
      </c>
      <c r="B1833" s="2" t="s">
        <v>2753</v>
      </c>
      <c r="C1833" s="2" t="s">
        <v>805</v>
      </c>
      <c r="D1833" s="2" t="str">
        <f>VLOOKUP(C1833,'Industry Group'!$D$3:$G$172, 4,FALSE)</f>
        <v>Capital goods &amp; automobile components</v>
      </c>
      <c r="E1833" s="2" t="s">
        <v>2038</v>
      </c>
      <c r="F1833" s="2" t="s">
        <v>737</v>
      </c>
      <c r="G1833" s="2" t="s">
        <v>2039</v>
      </c>
      <c r="H1833" s="2">
        <v>106.97263270000001</v>
      </c>
      <c r="I1833" s="2">
        <v>-6.3703450999999998</v>
      </c>
      <c r="J1833" s="2">
        <v>22.827964903136799</v>
      </c>
    </row>
    <row r="1834" spans="1:10" ht="12.75" hidden="1" customHeight="1">
      <c r="A1834" s="2">
        <v>480</v>
      </c>
      <c r="B1834" s="2" t="s">
        <v>2754</v>
      </c>
      <c r="C1834" s="2" t="s">
        <v>115</v>
      </c>
      <c r="D1834" s="2" t="str">
        <f>VLOOKUP(C1834,'Industry Group'!$D$3:$G$172, 4,FALSE)</f>
        <v>Food &amp; Beverage</v>
      </c>
      <c r="E1834" s="2" t="s">
        <v>2102</v>
      </c>
      <c r="F1834" s="2" t="s">
        <v>737</v>
      </c>
      <c r="G1834" s="2" t="s">
        <v>2103</v>
      </c>
      <c r="H1834" s="2">
        <v>107.0409731</v>
      </c>
      <c r="I1834" s="2">
        <v>-6.2684033000000001</v>
      </c>
      <c r="J1834" s="2">
        <v>22.616546842413999</v>
      </c>
    </row>
    <row r="1835" spans="1:10" ht="12.75" customHeight="1">
      <c r="A1835" s="2">
        <v>503</v>
      </c>
      <c r="B1835" s="2" t="s">
        <v>2755</v>
      </c>
      <c r="C1835" s="2" t="s">
        <v>1103</v>
      </c>
      <c r="D1835" s="2" t="str">
        <f>VLOOKUP(C1835,'Industry Group'!$D$3:$G$172, 4,FALSE)</f>
        <v>Petrochemicals &amp; Plastics</v>
      </c>
      <c r="E1835" s="2" t="s">
        <v>2102</v>
      </c>
      <c r="F1835" s="2" t="s">
        <v>737</v>
      </c>
      <c r="G1835" s="2" t="s">
        <v>2103</v>
      </c>
      <c r="H1835" s="2">
        <v>107.04349019999999</v>
      </c>
      <c r="I1835" s="2">
        <v>-6.2591481999999896</v>
      </c>
      <c r="J1835" s="2">
        <v>22.605748348778299</v>
      </c>
    </row>
    <row r="1836" spans="1:10" ht="12.75" hidden="1" customHeight="1">
      <c r="A1836" s="2">
        <v>485</v>
      </c>
      <c r="B1836" s="2" t="s">
        <v>2756</v>
      </c>
      <c r="C1836" s="2" t="s">
        <v>115</v>
      </c>
      <c r="D1836" s="2" t="str">
        <f>VLOOKUP(C1836,'Industry Group'!$D$3:$G$172, 4,FALSE)</f>
        <v>Food &amp; Beverage</v>
      </c>
      <c r="E1836" s="2" t="s">
        <v>2102</v>
      </c>
      <c r="F1836" s="2" t="s">
        <v>737</v>
      </c>
      <c r="G1836" s="2" t="s">
        <v>2103</v>
      </c>
      <c r="H1836" s="2">
        <v>107.04279080000001</v>
      </c>
      <c r="I1836" s="2">
        <v>-6.2598218999999897</v>
      </c>
      <c r="J1836" s="2">
        <v>22.549553082886799</v>
      </c>
    </row>
    <row r="1837" spans="1:10" ht="12.75" customHeight="1">
      <c r="A1837" s="2">
        <v>508</v>
      </c>
      <c r="B1837" s="2" t="s">
        <v>2757</v>
      </c>
      <c r="C1837" s="2" t="s">
        <v>2758</v>
      </c>
      <c r="D1837" s="2" t="str">
        <f>VLOOKUP(C1837,'Industry Group'!$D$3:$G$172, 4,FALSE)</f>
        <v>Cement, Steel &amp; heavy industry</v>
      </c>
      <c r="E1837" s="2" t="s">
        <v>2102</v>
      </c>
      <c r="F1837" s="2" t="s">
        <v>737</v>
      </c>
      <c r="G1837" s="2" t="s">
        <v>2103</v>
      </c>
      <c r="H1837" s="2">
        <v>107.0379703</v>
      </c>
      <c r="I1837" s="2">
        <v>-6.2619081999999997</v>
      </c>
      <c r="J1837" s="2">
        <v>22.0947535149221</v>
      </c>
    </row>
    <row r="1838" spans="1:10" ht="12.75" customHeight="1">
      <c r="A1838" s="2">
        <v>678</v>
      </c>
      <c r="B1838" s="2" t="s">
        <v>2759</v>
      </c>
      <c r="C1838" s="2" t="s">
        <v>345</v>
      </c>
      <c r="D1838" s="2" t="str">
        <f>VLOOKUP(C1838,'Industry Group'!$D$3:$G$172, 4,FALSE)</f>
        <v>Petrochemicals &amp; Plastics</v>
      </c>
      <c r="E1838" s="2" t="s">
        <v>2732</v>
      </c>
      <c r="F1838" s="2" t="s">
        <v>737</v>
      </c>
      <c r="G1838" s="2" t="s">
        <v>2733</v>
      </c>
      <c r="H1838" s="2">
        <v>106.84706199999999</v>
      </c>
      <c r="I1838" s="2">
        <v>-6.4052499999999997</v>
      </c>
      <c r="J1838" s="2">
        <v>21.873387246786798</v>
      </c>
    </row>
    <row r="1839" spans="1:10" ht="12.75" customHeight="1">
      <c r="A1839" s="2">
        <v>679</v>
      </c>
      <c r="B1839" s="2" t="s">
        <v>2760</v>
      </c>
      <c r="C1839" s="2" t="s">
        <v>345</v>
      </c>
      <c r="D1839" s="2" t="str">
        <f>VLOOKUP(C1839,'Industry Group'!$D$3:$G$172, 4,FALSE)</f>
        <v>Petrochemicals &amp; Plastics</v>
      </c>
      <c r="E1839" s="2" t="s">
        <v>2732</v>
      </c>
      <c r="F1839" s="2" t="s">
        <v>737</v>
      </c>
      <c r="G1839" s="2" t="s">
        <v>2733</v>
      </c>
      <c r="H1839" s="2">
        <v>106.8463248</v>
      </c>
      <c r="I1839" s="2">
        <v>-6.4051580000000001</v>
      </c>
      <c r="J1839" s="2">
        <v>21.862694359303902</v>
      </c>
    </row>
    <row r="1840" spans="1:10" ht="12.75" hidden="1" customHeight="1">
      <c r="A1840" s="2">
        <v>488</v>
      </c>
      <c r="B1840" s="2" t="s">
        <v>2761</v>
      </c>
      <c r="C1840" s="2" t="s">
        <v>2014</v>
      </c>
      <c r="D1840" s="2" t="str">
        <f>VLOOKUP(C1840,'Industry Group'!$D$3:$G$172, 4,FALSE)</f>
        <v>Capital goods &amp; automobile components</v>
      </c>
      <c r="E1840" s="2" t="s">
        <v>2102</v>
      </c>
      <c r="F1840" s="2" t="s">
        <v>737</v>
      </c>
      <c r="G1840" s="2" t="s">
        <v>2103</v>
      </c>
      <c r="H1840" s="2">
        <v>107.03695860000001</v>
      </c>
      <c r="I1840" s="2">
        <v>-6.2571181999999999</v>
      </c>
      <c r="J1840" s="2">
        <v>21.849561801775099</v>
      </c>
    </row>
    <row r="1841" spans="1:10" ht="12.75" hidden="1" customHeight="1">
      <c r="A1841" s="2">
        <v>489</v>
      </c>
      <c r="B1841" s="2" t="s">
        <v>2762</v>
      </c>
      <c r="C1841" s="2" t="s">
        <v>2014</v>
      </c>
      <c r="D1841" s="2" t="str">
        <f>VLOOKUP(C1841,'Industry Group'!$D$3:$G$172, 4,FALSE)</f>
        <v>Capital goods &amp; automobile components</v>
      </c>
      <c r="E1841" s="2" t="s">
        <v>2102</v>
      </c>
      <c r="F1841" s="2" t="s">
        <v>737</v>
      </c>
      <c r="G1841" s="2" t="s">
        <v>2103</v>
      </c>
      <c r="H1841" s="2">
        <v>107.03695860000001</v>
      </c>
      <c r="I1841" s="2">
        <v>-6.2571181999999999</v>
      </c>
      <c r="J1841" s="2">
        <v>21.849561801775099</v>
      </c>
    </row>
    <row r="1842" spans="1:10" ht="12.75" hidden="1" customHeight="1">
      <c r="A1842" s="2">
        <v>671</v>
      </c>
      <c r="B1842" s="2" t="s">
        <v>2763</v>
      </c>
      <c r="C1842" s="2" t="s">
        <v>302</v>
      </c>
      <c r="D1842" s="2" t="str">
        <f>VLOOKUP(C1842,'Industry Group'!$D$3:$G$172, 4,FALSE)</f>
        <v>Capital goods &amp; automobile components</v>
      </c>
      <c r="E1842" s="2" t="s">
        <v>2732</v>
      </c>
      <c r="F1842" s="2" t="s">
        <v>737</v>
      </c>
      <c r="G1842" s="2" t="s">
        <v>2733</v>
      </c>
      <c r="H1842" s="2">
        <v>106.8626615</v>
      </c>
      <c r="I1842" s="2">
        <v>-6.4034290999999897</v>
      </c>
      <c r="J1842" s="2">
        <v>21.752167741404701</v>
      </c>
    </row>
    <row r="1843" spans="1:10" ht="12.75" hidden="1" customHeight="1">
      <c r="A1843" s="2">
        <v>681</v>
      </c>
      <c r="B1843" s="2" t="s">
        <v>2764</v>
      </c>
      <c r="C1843" s="2" t="s">
        <v>1369</v>
      </c>
      <c r="D1843" s="2" t="str">
        <f>VLOOKUP(C1843,'Industry Group'!$D$3:$G$172, 4,FALSE)</f>
        <v>Capital goods &amp; automobile components</v>
      </c>
      <c r="E1843" s="2" t="s">
        <v>2732</v>
      </c>
      <c r="F1843" s="2" t="s">
        <v>737</v>
      </c>
      <c r="G1843" s="2" t="s">
        <v>2733</v>
      </c>
      <c r="H1843" s="2">
        <v>106.8610274</v>
      </c>
      <c r="I1843" s="2">
        <v>-6.4022226</v>
      </c>
      <c r="J1843" s="2">
        <v>21.603332226732601</v>
      </c>
    </row>
    <row r="1844" spans="1:10" ht="12.75" hidden="1" customHeight="1">
      <c r="A1844" s="2">
        <v>672</v>
      </c>
      <c r="B1844" s="2" t="s">
        <v>2765</v>
      </c>
      <c r="C1844" s="2" t="s">
        <v>302</v>
      </c>
      <c r="D1844" s="2" t="str">
        <f>VLOOKUP(C1844,'Industry Group'!$D$3:$G$172, 4,FALSE)</f>
        <v>Capital goods &amp; automobile components</v>
      </c>
      <c r="E1844" s="2" t="s">
        <v>2732</v>
      </c>
      <c r="F1844" s="2" t="s">
        <v>737</v>
      </c>
      <c r="G1844" s="2" t="s">
        <v>2733</v>
      </c>
      <c r="H1844" s="2">
        <v>106.86351380000001</v>
      </c>
      <c r="I1844" s="2">
        <v>-6.4019250000000003</v>
      </c>
      <c r="J1844" s="2">
        <v>21.593821361854801</v>
      </c>
    </row>
    <row r="1845" spans="1:10" ht="12.75" hidden="1" customHeight="1">
      <c r="A1845" s="2">
        <v>461</v>
      </c>
      <c r="B1845" s="2" t="s">
        <v>2766</v>
      </c>
      <c r="C1845" s="2" t="s">
        <v>683</v>
      </c>
      <c r="D1845" s="2" t="str">
        <f>VLOOKUP(C1845,'Industry Group'!$D$3:$G$172, 4,FALSE)</f>
        <v>Wood, Leather &amp; Paper</v>
      </c>
      <c r="E1845" s="2" t="s">
        <v>2102</v>
      </c>
      <c r="F1845" s="2" t="s">
        <v>737</v>
      </c>
      <c r="G1845" s="2" t="s">
        <v>2103</v>
      </c>
      <c r="H1845" s="2">
        <v>107.0388785</v>
      </c>
      <c r="I1845" s="2">
        <v>-6.1956428999999904</v>
      </c>
      <c r="J1845" s="2">
        <v>21.4396475805686</v>
      </c>
    </row>
    <row r="1846" spans="1:10" ht="12.75" customHeight="1">
      <c r="A1846" s="2">
        <v>506</v>
      </c>
      <c r="B1846" s="2" t="s">
        <v>2767</v>
      </c>
      <c r="C1846" s="2" t="s">
        <v>598</v>
      </c>
      <c r="D1846" s="2" t="str">
        <f>VLOOKUP(C1846,'Industry Group'!$D$3:$G$172, 4,FALSE)</f>
        <v>Power &amp; Energy</v>
      </c>
      <c r="E1846" s="2" t="s">
        <v>2102</v>
      </c>
      <c r="F1846" s="2" t="s">
        <v>737</v>
      </c>
      <c r="G1846" s="2" t="s">
        <v>2103</v>
      </c>
      <c r="H1846" s="2">
        <v>106.996661</v>
      </c>
      <c r="I1846" s="2">
        <v>-6.0885809999999996</v>
      </c>
      <c r="J1846" s="2">
        <v>21.413233387849001</v>
      </c>
    </row>
    <row r="1847" spans="1:10" ht="12.75" hidden="1" customHeight="1">
      <c r="A1847" s="2">
        <v>669</v>
      </c>
      <c r="B1847" s="2" t="s">
        <v>2768</v>
      </c>
      <c r="C1847" s="2" t="s">
        <v>137</v>
      </c>
      <c r="D1847" s="2" t="str">
        <f>VLOOKUP(C1847,'Industry Group'!$D$3:$G$172, 4,FALSE)</f>
        <v>Food &amp; Beverage</v>
      </c>
      <c r="E1847" s="2" t="s">
        <v>2732</v>
      </c>
      <c r="F1847" s="2" t="s">
        <v>737</v>
      </c>
      <c r="G1847" s="2" t="s">
        <v>2733</v>
      </c>
      <c r="H1847" s="2">
        <v>106.8648214</v>
      </c>
      <c r="I1847" s="2">
        <v>-6.3984236000000001</v>
      </c>
      <c r="J1847" s="2">
        <v>21.2197367923253</v>
      </c>
    </row>
    <row r="1848" spans="1:10" ht="12.75" hidden="1" customHeight="1">
      <c r="A1848" s="2">
        <v>172</v>
      </c>
      <c r="B1848" s="2" t="s">
        <v>2769</v>
      </c>
      <c r="C1848" s="2" t="s">
        <v>658</v>
      </c>
      <c r="D1848" s="2" t="str">
        <f>VLOOKUP(C1848,'Industry Group'!$D$3:$G$172, 4,FALSE)</f>
        <v>Textile &amp; Clothing</v>
      </c>
      <c r="E1848" s="2" t="s">
        <v>2357</v>
      </c>
      <c r="F1848" s="2" t="s">
        <v>1697</v>
      </c>
      <c r="G1848" s="2" t="s">
        <v>2358</v>
      </c>
      <c r="H1848" s="2">
        <v>106.65965420000001</v>
      </c>
      <c r="I1848" s="2">
        <v>-6.1655122999999996</v>
      </c>
      <c r="J1848" s="2">
        <v>21.134440202459</v>
      </c>
    </row>
    <row r="1849" spans="1:10" ht="12.75" customHeight="1">
      <c r="A1849" s="2">
        <v>464</v>
      </c>
      <c r="B1849" s="2" t="s">
        <v>2770</v>
      </c>
      <c r="C1849" s="2" t="s">
        <v>345</v>
      </c>
      <c r="D1849" s="2" t="str">
        <f>VLOOKUP(C1849,'Industry Group'!$D$3:$G$172, 4,FALSE)</f>
        <v>Petrochemicals &amp; Plastics</v>
      </c>
      <c r="E1849" s="2" t="s">
        <v>2102</v>
      </c>
      <c r="F1849" s="2" t="s">
        <v>737</v>
      </c>
      <c r="G1849" s="2" t="s">
        <v>2103</v>
      </c>
      <c r="H1849" s="2">
        <v>107.02481779999999</v>
      </c>
      <c r="I1849" s="2">
        <v>-6.2609802999999999</v>
      </c>
      <c r="J1849" s="2">
        <v>20.666826966933598</v>
      </c>
    </row>
    <row r="1850" spans="1:10" ht="12.75" customHeight="1">
      <c r="A1850" s="2">
        <v>657</v>
      </c>
      <c r="B1850" s="2" t="s">
        <v>2771</v>
      </c>
      <c r="C1850" s="2" t="s">
        <v>616</v>
      </c>
      <c r="D1850" s="2" t="str">
        <f>VLOOKUP(C1850,'Industry Group'!$D$3:$G$172, 4,FALSE)</f>
        <v>Metal &amp; non-metallic minerals</v>
      </c>
      <c r="E1850" s="2" t="s">
        <v>2772</v>
      </c>
      <c r="F1850" s="2" t="s">
        <v>737</v>
      </c>
      <c r="G1850" s="2" t="s">
        <v>2773</v>
      </c>
      <c r="H1850" s="2">
        <v>107.0006444</v>
      </c>
      <c r="I1850" s="2">
        <v>-6.3116830999999998</v>
      </c>
      <c r="J1850" s="2">
        <v>20.6303861847185</v>
      </c>
    </row>
    <row r="1851" spans="1:10" ht="12.75" hidden="1" customHeight="1">
      <c r="A1851" s="2">
        <v>676</v>
      </c>
      <c r="B1851" s="2" t="s">
        <v>2774</v>
      </c>
      <c r="C1851" s="2" t="s">
        <v>187</v>
      </c>
      <c r="D1851" s="2" t="str">
        <f>VLOOKUP(C1851,'Industry Group'!$D$3:$G$172, 4,FALSE)</f>
        <v>Pharmacy, Cosmetics, Health</v>
      </c>
      <c r="E1851" s="2" t="s">
        <v>2732</v>
      </c>
      <c r="F1851" s="2" t="s">
        <v>737</v>
      </c>
      <c r="G1851" s="2" t="s">
        <v>2733</v>
      </c>
      <c r="H1851" s="2">
        <v>106.8683778</v>
      </c>
      <c r="I1851" s="2">
        <v>-6.3876944</v>
      </c>
      <c r="J1851" s="2">
        <v>20.0773370543589</v>
      </c>
    </row>
    <row r="1852" spans="1:10" ht="12.75" customHeight="1">
      <c r="A1852" s="2">
        <v>85</v>
      </c>
      <c r="B1852" s="2" t="s">
        <v>2775</v>
      </c>
      <c r="C1852" s="2" t="s">
        <v>345</v>
      </c>
      <c r="D1852" s="2" t="str">
        <f>VLOOKUP(C1852,'Industry Group'!$D$3:$G$172, 4,FALSE)</f>
        <v>Petrochemicals &amp; Plastics</v>
      </c>
      <c r="E1852" s="2" t="s">
        <v>2116</v>
      </c>
      <c r="F1852" s="2" t="s">
        <v>1697</v>
      </c>
      <c r="G1852" s="2" t="s">
        <v>2117</v>
      </c>
      <c r="H1852" s="2">
        <v>106.6749339</v>
      </c>
      <c r="I1852" s="2">
        <v>-6.1547703999999896</v>
      </c>
      <c r="J1852" s="2">
        <v>19.821146378781499</v>
      </c>
    </row>
    <row r="1853" spans="1:10" ht="12.75" customHeight="1">
      <c r="A1853" s="2">
        <v>658</v>
      </c>
      <c r="B1853" s="2" t="s">
        <v>2776</v>
      </c>
      <c r="C1853" s="2" t="s">
        <v>299</v>
      </c>
      <c r="D1853" s="2" t="str">
        <f>VLOOKUP(C1853,'Industry Group'!$D$3:$G$172, 4,FALSE)</f>
        <v>Waste</v>
      </c>
      <c r="E1853" s="2" t="s">
        <v>2772</v>
      </c>
      <c r="F1853" s="2" t="s">
        <v>737</v>
      </c>
      <c r="G1853" s="2" t="s">
        <v>2773</v>
      </c>
      <c r="H1853" s="2">
        <v>106.99951849999999</v>
      </c>
      <c r="I1853" s="2">
        <v>-6.2968829999999896</v>
      </c>
      <c r="J1853" s="2">
        <v>19.6551357669391</v>
      </c>
    </row>
    <row r="1854" spans="1:10" ht="12.75" hidden="1" customHeight="1">
      <c r="A1854" s="2">
        <v>158</v>
      </c>
      <c r="B1854" s="2" t="s">
        <v>2777</v>
      </c>
      <c r="C1854" s="2" t="s">
        <v>805</v>
      </c>
      <c r="D1854" s="2" t="str">
        <f>VLOOKUP(C1854,'Industry Group'!$D$3:$G$172, 4,FALSE)</f>
        <v>Capital goods &amp; automobile components</v>
      </c>
      <c r="E1854" s="2" t="s">
        <v>2357</v>
      </c>
      <c r="F1854" s="2" t="s">
        <v>1697</v>
      </c>
      <c r="G1854" s="2" t="s">
        <v>2358</v>
      </c>
      <c r="H1854" s="2">
        <v>106.6836023</v>
      </c>
      <c r="I1854" s="2">
        <v>-6.1591781999999897</v>
      </c>
      <c r="J1854" s="2">
        <v>18.7589367459661</v>
      </c>
    </row>
    <row r="1855" spans="1:10" ht="12.75" hidden="1" customHeight="1">
      <c r="A1855" s="2">
        <v>160</v>
      </c>
      <c r="B1855" s="2" t="s">
        <v>2778</v>
      </c>
      <c r="C1855" s="2" t="s">
        <v>115</v>
      </c>
      <c r="D1855" s="2" t="str">
        <f>VLOOKUP(C1855,'Industry Group'!$D$3:$G$172, 4,FALSE)</f>
        <v>Food &amp; Beverage</v>
      </c>
      <c r="E1855" s="2" t="s">
        <v>2357</v>
      </c>
      <c r="F1855" s="2" t="s">
        <v>1697</v>
      </c>
      <c r="G1855" s="2" t="s">
        <v>2358</v>
      </c>
      <c r="H1855" s="2">
        <v>106.68326570000001</v>
      </c>
      <c r="I1855" s="2">
        <v>-6.1606568999999904</v>
      </c>
      <c r="J1855" s="2">
        <v>18.746835140234499</v>
      </c>
    </row>
    <row r="1856" spans="1:10" ht="12.75" hidden="1" customHeight="1">
      <c r="A1856" s="2">
        <v>162</v>
      </c>
      <c r="B1856" s="2" t="s">
        <v>2779</v>
      </c>
      <c r="C1856" s="2" t="s">
        <v>115</v>
      </c>
      <c r="D1856" s="2" t="str">
        <f>VLOOKUP(C1856,'Industry Group'!$D$3:$G$172, 4,FALSE)</f>
        <v>Food &amp; Beverage</v>
      </c>
      <c r="E1856" s="2" t="s">
        <v>2357</v>
      </c>
      <c r="F1856" s="2" t="s">
        <v>1697</v>
      </c>
      <c r="G1856" s="2" t="s">
        <v>2358</v>
      </c>
      <c r="H1856" s="2">
        <v>106.684302</v>
      </c>
      <c r="I1856" s="2">
        <v>-6.1619101999999897</v>
      </c>
      <c r="J1856" s="2">
        <v>18.597324637170601</v>
      </c>
    </row>
    <row r="1857" spans="1:10" ht="12.75" customHeight="1">
      <c r="A1857" s="2">
        <v>677</v>
      </c>
      <c r="B1857" s="2" t="s">
        <v>2780</v>
      </c>
      <c r="C1857" s="2" t="s">
        <v>345</v>
      </c>
      <c r="D1857" s="2" t="str">
        <f>VLOOKUP(C1857,'Industry Group'!$D$3:$G$172, 4,FALSE)</f>
        <v>Petrochemicals &amp; Plastics</v>
      </c>
      <c r="E1857" s="2" t="s">
        <v>2732</v>
      </c>
      <c r="F1857" s="2" t="s">
        <v>737</v>
      </c>
      <c r="G1857" s="2" t="s">
        <v>2733</v>
      </c>
      <c r="H1857" s="2">
        <v>106.863434</v>
      </c>
      <c r="I1857" s="2">
        <v>-6.3747140999999896</v>
      </c>
      <c r="J1857" s="2">
        <v>18.5786532479536</v>
      </c>
    </row>
    <row r="1858" spans="1:10" ht="12.75" hidden="1" customHeight="1">
      <c r="A1858" s="2">
        <v>652</v>
      </c>
      <c r="B1858" s="2" t="s">
        <v>2781</v>
      </c>
      <c r="C1858" s="2" t="s">
        <v>153</v>
      </c>
      <c r="D1858" s="2" t="str">
        <f>VLOOKUP(C1858,'Industry Group'!$D$3:$G$172, 4,FALSE)</f>
        <v>Food &amp; Beverage</v>
      </c>
      <c r="E1858" s="2" t="s">
        <v>2772</v>
      </c>
      <c r="F1858" s="2" t="s">
        <v>737</v>
      </c>
      <c r="G1858" s="2" t="s">
        <v>2773</v>
      </c>
      <c r="H1858" s="2">
        <v>106.9838239</v>
      </c>
      <c r="I1858" s="2">
        <v>-6.3033223999999999</v>
      </c>
      <c r="J1858" s="2">
        <v>18.567557436335601</v>
      </c>
    </row>
    <row r="1859" spans="1:10" ht="12.75" hidden="1" customHeight="1">
      <c r="A1859" s="2">
        <v>84</v>
      </c>
      <c r="B1859" s="2" t="s">
        <v>2782</v>
      </c>
      <c r="C1859" s="2" t="s">
        <v>683</v>
      </c>
      <c r="D1859" s="2" t="str">
        <f>VLOOKUP(C1859,'Industry Group'!$D$3:$G$172, 4,FALSE)</f>
        <v>Wood, Leather &amp; Paper</v>
      </c>
      <c r="E1859" s="2" t="s">
        <v>2116</v>
      </c>
      <c r="F1859" s="2" t="s">
        <v>1697</v>
      </c>
      <c r="G1859" s="2" t="s">
        <v>2117</v>
      </c>
      <c r="H1859" s="2">
        <v>106.6857433</v>
      </c>
      <c r="I1859" s="2">
        <v>-6.1598828999999897</v>
      </c>
      <c r="J1859" s="2">
        <v>18.509385133677402</v>
      </c>
    </row>
    <row r="1860" spans="1:10" ht="12.75" hidden="1" customHeight="1">
      <c r="A1860" s="2">
        <v>675</v>
      </c>
      <c r="B1860" s="2" t="s">
        <v>2783</v>
      </c>
      <c r="C1860" s="2" t="s">
        <v>187</v>
      </c>
      <c r="D1860" s="2" t="str">
        <f>VLOOKUP(C1860,'Industry Group'!$D$3:$G$172, 4,FALSE)</f>
        <v>Pharmacy, Cosmetics, Health</v>
      </c>
      <c r="E1860" s="2" t="s">
        <v>2732</v>
      </c>
      <c r="F1860" s="2" t="s">
        <v>737</v>
      </c>
      <c r="G1860" s="2" t="s">
        <v>2733</v>
      </c>
      <c r="H1860" s="2">
        <v>106.8616617</v>
      </c>
      <c r="I1860" s="2">
        <v>-6.3735849</v>
      </c>
      <c r="J1860" s="2">
        <v>18.433727485718698</v>
      </c>
    </row>
    <row r="1861" spans="1:10" ht="12.75" hidden="1" customHeight="1">
      <c r="A1861" s="2">
        <v>680</v>
      </c>
      <c r="B1861" s="2" t="s">
        <v>2784</v>
      </c>
      <c r="C1861" s="2" t="s">
        <v>115</v>
      </c>
      <c r="D1861" s="2" t="str">
        <f>VLOOKUP(C1861,'Industry Group'!$D$3:$G$172, 4,FALSE)</f>
        <v>Food &amp; Beverage</v>
      </c>
      <c r="E1861" s="2" t="s">
        <v>2732</v>
      </c>
      <c r="F1861" s="2" t="s">
        <v>737</v>
      </c>
      <c r="G1861" s="2" t="s">
        <v>2733</v>
      </c>
      <c r="H1861" s="2">
        <v>106.8618859</v>
      </c>
      <c r="I1861" s="2">
        <v>-6.3717344999999996</v>
      </c>
      <c r="J1861" s="2">
        <v>18.231148199329098</v>
      </c>
    </row>
    <row r="1862" spans="1:10" ht="12.75" customHeight="1">
      <c r="A1862" s="2">
        <v>660</v>
      </c>
      <c r="B1862" s="2" t="s">
        <v>2785</v>
      </c>
      <c r="C1862" s="2" t="s">
        <v>296</v>
      </c>
      <c r="D1862" s="2" t="str">
        <f>VLOOKUP(C1862,'Industry Group'!$D$3:$G$172, 4,FALSE)</f>
        <v>Metal &amp; non-metallic minerals</v>
      </c>
      <c r="E1862" s="2" t="s">
        <v>2772</v>
      </c>
      <c r="F1862" s="2" t="s">
        <v>737</v>
      </c>
      <c r="G1862" s="2" t="s">
        <v>2773</v>
      </c>
      <c r="H1862" s="2">
        <v>107.00852500000001</v>
      </c>
      <c r="I1862" s="2">
        <v>-6.2253099999999897</v>
      </c>
      <c r="J1862" s="2">
        <v>18.1240158464636</v>
      </c>
    </row>
    <row r="1863" spans="1:10" ht="12.75" customHeight="1">
      <c r="A1863" s="2">
        <v>257</v>
      </c>
      <c r="B1863" s="2" t="s">
        <v>2786</v>
      </c>
      <c r="C1863" s="2" t="s">
        <v>2787</v>
      </c>
      <c r="D1863" s="2" t="str">
        <f>VLOOKUP(C1863,'Industry Group'!$D$3:$G$172, 4,FALSE)</f>
        <v>Cement, Steel &amp; heavy industry</v>
      </c>
      <c r="E1863" s="2" t="s">
        <v>2788</v>
      </c>
      <c r="F1863" s="2" t="s">
        <v>2125</v>
      </c>
      <c r="G1863" s="2" t="s">
        <v>2789</v>
      </c>
      <c r="H1863" s="2">
        <v>106.6950006</v>
      </c>
      <c r="I1863" s="2">
        <v>-6.1601474999999999</v>
      </c>
      <c r="J1863" s="2">
        <v>17.523599766997101</v>
      </c>
    </row>
    <row r="1864" spans="1:10" ht="12.75" customHeight="1">
      <c r="A1864" s="2">
        <v>682</v>
      </c>
      <c r="B1864" s="2" t="s">
        <v>2790</v>
      </c>
      <c r="C1864" s="2" t="s">
        <v>13</v>
      </c>
      <c r="D1864" s="2" t="str">
        <f>VLOOKUP(C1864,'Industry Group'!$D$3:$G$172, 4,FALSE)</f>
        <v>Power &amp; Energy</v>
      </c>
      <c r="E1864" s="2" t="s">
        <v>2732</v>
      </c>
      <c r="F1864" s="2" t="s">
        <v>737</v>
      </c>
      <c r="G1864" s="2" t="s">
        <v>2733</v>
      </c>
      <c r="H1864" s="2">
        <v>106.8591387</v>
      </c>
      <c r="I1864" s="2">
        <v>-6.3644563999999999</v>
      </c>
      <c r="J1864" s="2">
        <v>17.3962966423002</v>
      </c>
    </row>
    <row r="1865" spans="1:10" ht="12.75" hidden="1" customHeight="1">
      <c r="A1865" s="2">
        <v>176</v>
      </c>
      <c r="B1865" s="2" t="s">
        <v>2791</v>
      </c>
      <c r="C1865" s="2" t="s">
        <v>130</v>
      </c>
      <c r="D1865" s="2" t="str">
        <f>VLOOKUP(C1865,'Industry Group'!$D$3:$G$172, 4,FALSE)</f>
        <v>Wood, Leather &amp; Paper</v>
      </c>
      <c r="E1865" s="2" t="s">
        <v>2749</v>
      </c>
      <c r="F1865" s="2" t="s">
        <v>1697</v>
      </c>
      <c r="G1865" s="2" t="s">
        <v>2750</v>
      </c>
      <c r="H1865" s="2">
        <v>106.71129329999999</v>
      </c>
      <c r="I1865" s="2">
        <v>-6.2835217999999999</v>
      </c>
      <c r="J1865" s="2">
        <v>17.033451008918401</v>
      </c>
    </row>
    <row r="1866" spans="1:10" ht="12.75" hidden="1" customHeight="1">
      <c r="A1866" s="2">
        <v>466</v>
      </c>
      <c r="B1866" s="2" t="s">
        <v>2792</v>
      </c>
      <c r="C1866" s="2" t="s">
        <v>825</v>
      </c>
      <c r="D1866" s="2" t="str">
        <f>VLOOKUP(C1866,'Industry Group'!$D$3:$G$172, 4,FALSE)</f>
        <v>Capital goods &amp; automobile components</v>
      </c>
      <c r="E1866" s="2" t="s">
        <v>2102</v>
      </c>
      <c r="F1866" s="2" t="s">
        <v>737</v>
      </c>
      <c r="G1866" s="2" t="s">
        <v>2103</v>
      </c>
      <c r="H1866" s="2">
        <v>106.9981275</v>
      </c>
      <c r="I1866" s="2">
        <v>-6.2023943999999904</v>
      </c>
      <c r="J1866" s="2">
        <v>16.894786262856599</v>
      </c>
    </row>
    <row r="1867" spans="1:10" ht="12.75" hidden="1" customHeight="1">
      <c r="A1867" s="2">
        <v>310</v>
      </c>
      <c r="B1867" s="2" t="s">
        <v>2793</v>
      </c>
      <c r="C1867" s="2" t="s">
        <v>153</v>
      </c>
      <c r="D1867" s="2" t="str">
        <f>VLOOKUP(C1867,'Industry Group'!$D$3:$G$172, 4,FALSE)</f>
        <v>Food &amp; Beverage</v>
      </c>
      <c r="E1867" s="2" t="s">
        <v>2794</v>
      </c>
      <c r="F1867" s="2" t="s">
        <v>2125</v>
      </c>
      <c r="G1867" s="2" t="s">
        <v>2795</v>
      </c>
      <c r="H1867" s="2">
        <v>106.9504529</v>
      </c>
      <c r="I1867" s="2">
        <v>-6.0997832000000001</v>
      </c>
      <c r="J1867" s="2">
        <v>16.788463572552001</v>
      </c>
    </row>
    <row r="1868" spans="1:10" ht="12.75" hidden="1" customHeight="1">
      <c r="A1868" s="2">
        <v>670</v>
      </c>
      <c r="B1868" s="2" t="s">
        <v>2796</v>
      </c>
      <c r="C1868" s="2" t="s">
        <v>702</v>
      </c>
      <c r="D1868" s="2" t="str">
        <f>VLOOKUP(C1868,'Industry Group'!$D$3:$G$172, 4,FALSE)</f>
        <v>Capital goods &amp; automobile components</v>
      </c>
      <c r="E1868" s="2" t="s">
        <v>2732</v>
      </c>
      <c r="F1868" s="2" t="s">
        <v>737</v>
      </c>
      <c r="G1868" s="2" t="s">
        <v>2733</v>
      </c>
      <c r="H1868" s="2">
        <v>106.8599535</v>
      </c>
      <c r="I1868" s="2">
        <v>-6.3579679999999996</v>
      </c>
      <c r="J1868" s="2">
        <v>16.685152634252901</v>
      </c>
    </row>
    <row r="1869" spans="1:10" ht="12.75" hidden="1" customHeight="1">
      <c r="A1869" s="2">
        <v>256</v>
      </c>
      <c r="B1869" s="2" t="s">
        <v>2797</v>
      </c>
      <c r="C1869" s="2" t="s">
        <v>658</v>
      </c>
      <c r="D1869" s="2" t="str">
        <f>VLOOKUP(C1869,'Industry Group'!$D$3:$G$172, 4,FALSE)</f>
        <v>Textile &amp; Clothing</v>
      </c>
      <c r="E1869" s="2" t="s">
        <v>2788</v>
      </c>
      <c r="F1869" s="2" t="s">
        <v>2125</v>
      </c>
      <c r="G1869" s="2" t="s">
        <v>2789</v>
      </c>
      <c r="H1869" s="2">
        <v>106.7052427</v>
      </c>
      <c r="I1869" s="2">
        <v>-6.1626025999999996</v>
      </c>
      <c r="J1869" s="2">
        <v>16.361310024957302</v>
      </c>
    </row>
    <row r="1870" spans="1:10" ht="12.75" hidden="1" customHeight="1">
      <c r="A1870" s="2">
        <v>302</v>
      </c>
      <c r="B1870" s="2" t="s">
        <v>2798</v>
      </c>
      <c r="C1870" s="2" t="s">
        <v>825</v>
      </c>
      <c r="D1870" s="2" t="str">
        <f>VLOOKUP(C1870,'Industry Group'!$D$3:$G$172, 4,FALSE)</f>
        <v>Capital goods &amp; automobile components</v>
      </c>
      <c r="E1870" s="2" t="s">
        <v>2794</v>
      </c>
      <c r="F1870" s="2" t="s">
        <v>2125</v>
      </c>
      <c r="G1870" s="2" t="s">
        <v>2795</v>
      </c>
      <c r="H1870" s="2">
        <v>106.7297933</v>
      </c>
      <c r="I1870" s="2">
        <v>-6.1189893999999896</v>
      </c>
      <c r="J1870" s="2">
        <v>16.252537095364598</v>
      </c>
    </row>
    <row r="1871" spans="1:10" ht="12.75" hidden="1" customHeight="1">
      <c r="A1871" s="2">
        <v>261</v>
      </c>
      <c r="B1871" s="2" t="s">
        <v>2799</v>
      </c>
      <c r="C1871" s="2" t="s">
        <v>302</v>
      </c>
      <c r="D1871" s="2" t="str">
        <f>VLOOKUP(C1871,'Industry Group'!$D$3:$G$172, 4,FALSE)</f>
        <v>Capital goods &amp; automobile components</v>
      </c>
      <c r="E1871" s="2" t="s">
        <v>2124</v>
      </c>
      <c r="F1871" s="2" t="s">
        <v>2125</v>
      </c>
      <c r="G1871" s="2" t="s">
        <v>2126</v>
      </c>
      <c r="H1871" s="2">
        <v>106.861828</v>
      </c>
      <c r="I1871" s="2">
        <v>-6.3525345999999896</v>
      </c>
      <c r="J1871" s="2">
        <v>16.104966691584501</v>
      </c>
    </row>
    <row r="1872" spans="1:10" ht="12.75" hidden="1" customHeight="1">
      <c r="A1872" s="2">
        <v>266</v>
      </c>
      <c r="B1872" s="2" t="s">
        <v>2800</v>
      </c>
      <c r="C1872" s="2" t="s">
        <v>187</v>
      </c>
      <c r="D1872" s="2" t="str">
        <f>VLOOKUP(C1872,'Industry Group'!$D$3:$G$172, 4,FALSE)</f>
        <v>Pharmacy, Cosmetics, Health</v>
      </c>
      <c r="E1872" s="2" t="s">
        <v>2124</v>
      </c>
      <c r="F1872" s="2" t="s">
        <v>2125</v>
      </c>
      <c r="G1872" s="2" t="s">
        <v>2126</v>
      </c>
      <c r="H1872" s="2">
        <v>106.86540979999999</v>
      </c>
      <c r="I1872" s="2">
        <v>-6.3508322000000001</v>
      </c>
      <c r="J1872" s="2">
        <v>15.9662250249458</v>
      </c>
    </row>
    <row r="1873" spans="1:10" ht="12.75" hidden="1" customHeight="1">
      <c r="A1873" s="2">
        <v>265</v>
      </c>
      <c r="B1873" s="2" t="s">
        <v>2801</v>
      </c>
      <c r="C1873" s="2" t="s">
        <v>187</v>
      </c>
      <c r="D1873" s="2" t="str">
        <f>VLOOKUP(C1873,'Industry Group'!$D$3:$G$172, 4,FALSE)</f>
        <v>Pharmacy, Cosmetics, Health</v>
      </c>
      <c r="E1873" s="2" t="s">
        <v>2124</v>
      </c>
      <c r="F1873" s="2" t="s">
        <v>2125</v>
      </c>
      <c r="G1873" s="2" t="s">
        <v>2126</v>
      </c>
      <c r="H1873" s="2">
        <v>106.86338979999999</v>
      </c>
      <c r="I1873" s="2">
        <v>-6.3510695999999998</v>
      </c>
      <c r="J1873" s="2">
        <v>15.9633002921271</v>
      </c>
    </row>
    <row r="1874" spans="1:10" ht="12.75" customHeight="1">
      <c r="A1874" s="2">
        <v>656</v>
      </c>
      <c r="B1874" s="2" t="s">
        <v>2802</v>
      </c>
      <c r="C1874" s="2" t="s">
        <v>314</v>
      </c>
      <c r="D1874" s="2" t="str">
        <f>VLOOKUP(C1874,'Industry Group'!$D$3:$G$172, 4,FALSE)</f>
        <v>Metal &amp; non-metallic minerals</v>
      </c>
      <c r="E1874" s="2" t="s">
        <v>2772</v>
      </c>
      <c r="F1874" s="2" t="s">
        <v>737</v>
      </c>
      <c r="G1874" s="2" t="s">
        <v>2773</v>
      </c>
      <c r="H1874" s="2">
        <v>106.9886717</v>
      </c>
      <c r="I1874" s="2">
        <v>-6.1986425999999897</v>
      </c>
      <c r="J1874" s="2">
        <v>15.873545347223001</v>
      </c>
    </row>
    <row r="1875" spans="1:10" ht="12.75" hidden="1" customHeight="1">
      <c r="A1875" s="2">
        <v>296</v>
      </c>
      <c r="B1875" s="2" t="s">
        <v>2803</v>
      </c>
      <c r="C1875" s="2" t="s">
        <v>2804</v>
      </c>
      <c r="D1875" s="2" t="str">
        <f>VLOOKUP(C1875,'Industry Group'!$D$3:$G$172, 4,FALSE)</f>
        <v>Pharmacy, Cosmetics, Health</v>
      </c>
      <c r="E1875" s="2" t="s">
        <v>2124</v>
      </c>
      <c r="F1875" s="2" t="s">
        <v>2125</v>
      </c>
      <c r="G1875" s="2" t="s">
        <v>2126</v>
      </c>
      <c r="H1875" s="2">
        <v>106.8666791</v>
      </c>
      <c r="I1875" s="2">
        <v>-6.3482240999999897</v>
      </c>
      <c r="J1875" s="2">
        <v>15.698946432727899</v>
      </c>
    </row>
    <row r="1876" spans="1:10" ht="12.75" hidden="1" customHeight="1">
      <c r="A1876" s="2">
        <v>267</v>
      </c>
      <c r="B1876" s="2" t="s">
        <v>2805</v>
      </c>
      <c r="C1876" s="2" t="s">
        <v>187</v>
      </c>
      <c r="D1876" s="2" t="str">
        <f>VLOOKUP(C1876,'Industry Group'!$D$3:$G$172, 4,FALSE)</f>
        <v>Pharmacy, Cosmetics, Health</v>
      </c>
      <c r="E1876" s="2" t="s">
        <v>2124</v>
      </c>
      <c r="F1876" s="2" t="s">
        <v>2125</v>
      </c>
      <c r="G1876" s="2" t="s">
        <v>2126</v>
      </c>
      <c r="H1876" s="2">
        <v>106.86761420000001</v>
      </c>
      <c r="I1876" s="2">
        <v>-6.3469878</v>
      </c>
      <c r="J1876" s="2">
        <v>15.578707589133799</v>
      </c>
    </row>
    <row r="1877" spans="1:10" ht="12.75" customHeight="1">
      <c r="A1877" s="2">
        <v>462</v>
      </c>
      <c r="B1877" s="2" t="s">
        <v>2806</v>
      </c>
      <c r="C1877" s="2" t="s">
        <v>345</v>
      </c>
      <c r="D1877" s="2" t="str">
        <f>VLOOKUP(C1877,'Industry Group'!$D$3:$G$172, 4,FALSE)</f>
        <v>Petrochemicals &amp; Plastics</v>
      </c>
      <c r="E1877" s="2" t="s">
        <v>2102</v>
      </c>
      <c r="F1877" s="2" t="s">
        <v>737</v>
      </c>
      <c r="G1877" s="2" t="s">
        <v>2103</v>
      </c>
      <c r="H1877" s="2">
        <v>106.9801989</v>
      </c>
      <c r="I1877" s="2">
        <v>-6.2476427999999897</v>
      </c>
      <c r="J1877" s="2">
        <v>15.511205685295099</v>
      </c>
    </row>
    <row r="1878" spans="1:10" ht="12.75" hidden="1" customHeight="1">
      <c r="A1878" s="2">
        <v>650</v>
      </c>
      <c r="B1878" s="2" t="s">
        <v>2807</v>
      </c>
      <c r="C1878" s="2" t="s">
        <v>2033</v>
      </c>
      <c r="D1878" s="2" t="str">
        <f>VLOOKUP(C1878,'Industry Group'!$D$3:$G$172, 4,FALSE)</f>
        <v>Capital goods &amp; automobile components</v>
      </c>
      <c r="E1878" s="2" t="s">
        <v>2772</v>
      </c>
      <c r="F1878" s="2" t="s">
        <v>737</v>
      </c>
      <c r="G1878" s="2" t="s">
        <v>2773</v>
      </c>
      <c r="H1878" s="2">
        <v>106.9829289</v>
      </c>
      <c r="I1878" s="2">
        <v>-6.1988979000000004</v>
      </c>
      <c r="J1878" s="2">
        <v>15.237594692043</v>
      </c>
    </row>
    <row r="1879" spans="1:10" ht="12.75" customHeight="1">
      <c r="A1879" s="2">
        <v>276</v>
      </c>
      <c r="B1879" s="2" t="s">
        <v>2808</v>
      </c>
      <c r="C1879" s="2" t="s">
        <v>345</v>
      </c>
      <c r="D1879" s="2" t="str">
        <f>VLOOKUP(C1879,'Industry Group'!$D$3:$G$172, 4,FALSE)</f>
        <v>Petrochemicals &amp; Plastics</v>
      </c>
      <c r="E1879" s="2" t="s">
        <v>2124</v>
      </c>
      <c r="F1879" s="2" t="s">
        <v>2125</v>
      </c>
      <c r="G1879" s="2" t="s">
        <v>2126</v>
      </c>
      <c r="H1879" s="2">
        <v>106.8683927</v>
      </c>
      <c r="I1879" s="2">
        <v>-6.3428964999999904</v>
      </c>
      <c r="J1879" s="2">
        <v>15.1431469617781</v>
      </c>
    </row>
    <row r="1880" spans="1:10" ht="12.75" hidden="1" customHeight="1">
      <c r="A1880" s="2">
        <v>323</v>
      </c>
      <c r="B1880" s="2" t="s">
        <v>2809</v>
      </c>
      <c r="C1880" s="2" t="s">
        <v>578</v>
      </c>
      <c r="D1880" s="2" t="str">
        <f>VLOOKUP(C1880,'Industry Group'!$D$3:$G$172, 4,FALSE)</f>
        <v>Food &amp; Beverage</v>
      </c>
      <c r="E1880" s="2" t="s">
        <v>2794</v>
      </c>
      <c r="F1880" s="2" t="s">
        <v>2125</v>
      </c>
      <c r="G1880" s="2" t="s">
        <v>2795</v>
      </c>
      <c r="H1880" s="2">
        <v>106.932745</v>
      </c>
      <c r="I1880" s="2">
        <v>-6.1054179999999896</v>
      </c>
      <c r="J1880" s="2">
        <v>15.012592805756499</v>
      </c>
    </row>
    <row r="1881" spans="1:10" ht="12.75" customHeight="1">
      <c r="A1881" s="2">
        <v>659</v>
      </c>
      <c r="B1881" s="2" t="s">
        <v>2810</v>
      </c>
      <c r="C1881" s="2" t="s">
        <v>296</v>
      </c>
      <c r="D1881" s="2" t="str">
        <f>VLOOKUP(C1881,'Industry Group'!$D$3:$G$172, 4,FALSE)</f>
        <v>Metal &amp; non-metallic minerals</v>
      </c>
      <c r="E1881" s="2" t="s">
        <v>2772</v>
      </c>
      <c r="F1881" s="2" t="s">
        <v>737</v>
      </c>
      <c r="G1881" s="2" t="s">
        <v>2773</v>
      </c>
      <c r="H1881" s="2">
        <v>106.9794826</v>
      </c>
      <c r="I1881" s="2">
        <v>-6.2104822000000004</v>
      </c>
      <c r="J1881" s="2">
        <v>14.817645799963501</v>
      </c>
    </row>
    <row r="1882" spans="1:10" ht="12.75" hidden="1" customHeight="1">
      <c r="A1882" s="2">
        <v>654</v>
      </c>
      <c r="B1882" s="2" t="s">
        <v>2811</v>
      </c>
      <c r="C1882" s="2" t="s">
        <v>2014</v>
      </c>
      <c r="D1882" s="2" t="str">
        <f>VLOOKUP(C1882,'Industry Group'!$D$3:$G$172, 4,FALSE)</f>
        <v>Capital goods &amp; automobile components</v>
      </c>
      <c r="E1882" s="2" t="s">
        <v>2772</v>
      </c>
      <c r="F1882" s="2" t="s">
        <v>737</v>
      </c>
      <c r="G1882" s="2" t="s">
        <v>2773</v>
      </c>
      <c r="H1882" s="2">
        <v>106.9788612</v>
      </c>
      <c r="I1882" s="2">
        <v>-6.1961390999999999</v>
      </c>
      <c r="J1882" s="2">
        <v>14.8146491208234</v>
      </c>
    </row>
    <row r="1883" spans="1:10" ht="12.75" hidden="1" customHeight="1">
      <c r="A1883" s="2">
        <v>653</v>
      </c>
      <c r="B1883" s="2" t="s">
        <v>2812</v>
      </c>
      <c r="C1883" s="2" t="s">
        <v>153</v>
      </c>
      <c r="D1883" s="2" t="str">
        <f>VLOOKUP(C1883,'Industry Group'!$D$3:$G$172, 4,FALSE)</f>
        <v>Food &amp; Beverage</v>
      </c>
      <c r="E1883" s="2" t="s">
        <v>2772</v>
      </c>
      <c r="F1883" s="2" t="s">
        <v>737</v>
      </c>
      <c r="G1883" s="2" t="s">
        <v>2773</v>
      </c>
      <c r="H1883" s="2">
        <v>106.97557260000001</v>
      </c>
      <c r="I1883" s="2">
        <v>-6.2382698999999997</v>
      </c>
      <c r="J1883" s="2">
        <v>14.753608043695699</v>
      </c>
    </row>
    <row r="1884" spans="1:10" ht="12.75" hidden="1" customHeight="1">
      <c r="A1884" s="2">
        <v>290</v>
      </c>
      <c r="B1884" s="2" t="s">
        <v>2813</v>
      </c>
      <c r="C1884" s="2" t="s">
        <v>626</v>
      </c>
      <c r="D1884" s="2" t="str">
        <f>VLOOKUP(C1884,'Industry Group'!$D$3:$G$172, 4,FALSE)</f>
        <v>Food &amp; Beverage</v>
      </c>
      <c r="E1884" s="2" t="s">
        <v>2124</v>
      </c>
      <c r="F1884" s="2" t="s">
        <v>2125</v>
      </c>
      <c r="G1884" s="2" t="s">
        <v>2126</v>
      </c>
      <c r="H1884" s="2">
        <v>106.87056320000001</v>
      </c>
      <c r="I1884" s="2">
        <v>-6.3388502000000004</v>
      </c>
      <c r="J1884" s="2">
        <v>14.7423088128744</v>
      </c>
    </row>
    <row r="1885" spans="1:10" ht="12.75" customHeight="1">
      <c r="A1885" s="2">
        <v>254</v>
      </c>
      <c r="B1885" s="2" t="s">
        <v>2814</v>
      </c>
      <c r="C1885" s="2" t="s">
        <v>345</v>
      </c>
      <c r="D1885" s="2" t="str">
        <f>VLOOKUP(C1885,'Industry Group'!$D$3:$G$172, 4,FALSE)</f>
        <v>Petrochemicals &amp; Plastics</v>
      </c>
      <c r="E1885" s="2" t="s">
        <v>2788</v>
      </c>
      <c r="F1885" s="2" t="s">
        <v>2125</v>
      </c>
      <c r="G1885" s="2" t="s">
        <v>2789</v>
      </c>
      <c r="H1885" s="2">
        <v>106.7234347</v>
      </c>
      <c r="I1885" s="2">
        <v>-6.1564541999999998</v>
      </c>
      <c r="J1885" s="2">
        <v>14.7208256798426</v>
      </c>
    </row>
    <row r="1886" spans="1:10" ht="12.75" hidden="1" customHeight="1">
      <c r="A1886" s="2">
        <v>279</v>
      </c>
      <c r="B1886" s="2" t="s">
        <v>2815</v>
      </c>
      <c r="C1886" s="2" t="s">
        <v>115</v>
      </c>
      <c r="D1886" s="2" t="str">
        <f>VLOOKUP(C1886,'Industry Group'!$D$3:$G$172, 4,FALSE)</f>
        <v>Food &amp; Beverage</v>
      </c>
      <c r="E1886" s="2" t="s">
        <v>2124</v>
      </c>
      <c r="F1886" s="2" t="s">
        <v>2125</v>
      </c>
      <c r="G1886" s="2" t="s">
        <v>2126</v>
      </c>
      <c r="H1886" s="2">
        <v>106.8692849</v>
      </c>
      <c r="I1886" s="2">
        <v>-6.3379348000000002</v>
      </c>
      <c r="J1886" s="2">
        <v>14.616199708367001</v>
      </c>
    </row>
    <row r="1887" spans="1:10" ht="12.75" hidden="1" customHeight="1">
      <c r="A1887" s="2">
        <v>291</v>
      </c>
      <c r="B1887" s="2" t="s">
        <v>2816</v>
      </c>
      <c r="C1887" s="2" t="s">
        <v>626</v>
      </c>
      <c r="D1887" s="2" t="str">
        <f>VLOOKUP(C1887,'Industry Group'!$D$3:$G$172, 4,FALSE)</f>
        <v>Food &amp; Beverage</v>
      </c>
      <c r="E1887" s="2" t="s">
        <v>2124</v>
      </c>
      <c r="F1887" s="2" t="s">
        <v>2125</v>
      </c>
      <c r="G1887" s="2" t="s">
        <v>2126</v>
      </c>
      <c r="H1887" s="2">
        <v>106.8687582</v>
      </c>
      <c r="I1887" s="2">
        <v>-6.3350513999999896</v>
      </c>
      <c r="J1887" s="2">
        <v>14.289974246259099</v>
      </c>
    </row>
    <row r="1888" spans="1:10" ht="12.75" hidden="1" customHeight="1">
      <c r="A1888" s="2">
        <v>292</v>
      </c>
      <c r="B1888" s="2" t="s">
        <v>2817</v>
      </c>
      <c r="C1888" s="2" t="s">
        <v>626</v>
      </c>
      <c r="D1888" s="2" t="str">
        <f>VLOOKUP(C1888,'Industry Group'!$D$3:$G$172, 4,FALSE)</f>
        <v>Food &amp; Beverage</v>
      </c>
      <c r="E1888" s="2" t="s">
        <v>2124</v>
      </c>
      <c r="F1888" s="2" t="s">
        <v>2125</v>
      </c>
      <c r="G1888" s="2" t="s">
        <v>2126</v>
      </c>
      <c r="H1888" s="2">
        <v>106.8687582</v>
      </c>
      <c r="I1888" s="2">
        <v>-6.3350513999999896</v>
      </c>
      <c r="J1888" s="2">
        <v>14.289974246259099</v>
      </c>
    </row>
    <row r="1889" spans="1:10" ht="12.75" hidden="1" customHeight="1">
      <c r="A1889" s="2">
        <v>651</v>
      </c>
      <c r="B1889" s="2" t="s">
        <v>2818</v>
      </c>
      <c r="C1889" s="2" t="s">
        <v>115</v>
      </c>
      <c r="D1889" s="2" t="str">
        <f>VLOOKUP(C1889,'Industry Group'!$D$3:$G$172, 4,FALSE)</f>
        <v>Food &amp; Beverage</v>
      </c>
      <c r="E1889" s="2" t="s">
        <v>2772</v>
      </c>
      <c r="F1889" s="2" t="s">
        <v>737</v>
      </c>
      <c r="G1889" s="2" t="s">
        <v>2773</v>
      </c>
      <c r="H1889" s="2">
        <v>106.9725533</v>
      </c>
      <c r="I1889" s="2">
        <v>-6.1943224999999904</v>
      </c>
      <c r="J1889" s="2">
        <v>14.1414532138081</v>
      </c>
    </row>
    <row r="1890" spans="1:10" ht="12.75" hidden="1" customHeight="1">
      <c r="A1890" s="2">
        <v>272</v>
      </c>
      <c r="B1890" s="2" t="s">
        <v>2819</v>
      </c>
      <c r="C1890" s="2" t="s">
        <v>576</v>
      </c>
      <c r="D1890" s="2" t="str">
        <f>VLOOKUP(C1890,'Industry Group'!$D$3:$G$172, 4,FALSE)</f>
        <v>Food &amp; Beverage</v>
      </c>
      <c r="E1890" s="2" t="s">
        <v>2124</v>
      </c>
      <c r="F1890" s="2" t="s">
        <v>2125</v>
      </c>
      <c r="G1890" s="2" t="s">
        <v>2126</v>
      </c>
      <c r="H1890" s="2">
        <v>106.87212239999999</v>
      </c>
      <c r="I1890" s="2">
        <v>-6.3323814999999897</v>
      </c>
      <c r="J1890" s="2">
        <v>14.0705954249499</v>
      </c>
    </row>
    <row r="1891" spans="1:10" ht="12.75" hidden="1" customHeight="1">
      <c r="A1891" s="2">
        <v>278</v>
      </c>
      <c r="B1891" s="2" t="s">
        <v>2820</v>
      </c>
      <c r="C1891" s="2" t="s">
        <v>115</v>
      </c>
      <c r="D1891" s="2" t="str">
        <f>VLOOKUP(C1891,'Industry Group'!$D$3:$G$172, 4,FALSE)</f>
        <v>Food &amp; Beverage</v>
      </c>
      <c r="E1891" s="2" t="s">
        <v>2124</v>
      </c>
      <c r="F1891" s="2" t="s">
        <v>2125</v>
      </c>
      <c r="G1891" s="2" t="s">
        <v>2126</v>
      </c>
      <c r="H1891" s="2">
        <v>106.86911499999999</v>
      </c>
      <c r="I1891" s="2">
        <v>-6.3322539999999998</v>
      </c>
      <c r="J1891" s="2">
        <v>13.991019261964301</v>
      </c>
    </row>
    <row r="1892" spans="1:10" ht="12.75" hidden="1" customHeight="1">
      <c r="A1892" s="2">
        <v>655</v>
      </c>
      <c r="B1892" s="2" t="s">
        <v>2821</v>
      </c>
      <c r="C1892" s="2" t="s">
        <v>2014</v>
      </c>
      <c r="D1892" s="2" t="str">
        <f>VLOOKUP(C1892,'Industry Group'!$D$3:$G$172, 4,FALSE)</f>
        <v>Capital goods &amp; automobile components</v>
      </c>
      <c r="E1892" s="2" t="s">
        <v>2772</v>
      </c>
      <c r="F1892" s="2" t="s">
        <v>737</v>
      </c>
      <c r="G1892" s="2" t="s">
        <v>2773</v>
      </c>
      <c r="H1892" s="2">
        <v>106.9710929</v>
      </c>
      <c r="I1892" s="2">
        <v>-6.2096062999999999</v>
      </c>
      <c r="J1892" s="2">
        <v>13.8882813983529</v>
      </c>
    </row>
    <row r="1893" spans="1:10" ht="12.75" hidden="1" customHeight="1">
      <c r="A1893" s="2">
        <v>478</v>
      </c>
      <c r="B1893" s="2" t="s">
        <v>2822</v>
      </c>
      <c r="C1893" s="2" t="s">
        <v>115</v>
      </c>
      <c r="D1893" s="2" t="str">
        <f>VLOOKUP(C1893,'Industry Group'!$D$3:$G$172, 4,FALSE)</f>
        <v>Food &amp; Beverage</v>
      </c>
      <c r="E1893" s="2" t="s">
        <v>2102</v>
      </c>
      <c r="F1893" s="2" t="s">
        <v>737</v>
      </c>
      <c r="G1893" s="2" t="s">
        <v>2103</v>
      </c>
      <c r="H1893" s="2">
        <v>106.9704581</v>
      </c>
      <c r="I1893" s="2">
        <v>-6.2084712</v>
      </c>
      <c r="J1893" s="2">
        <v>13.8177665404921</v>
      </c>
    </row>
    <row r="1894" spans="1:10" ht="12.75" hidden="1" customHeight="1">
      <c r="A1894" s="2">
        <v>294</v>
      </c>
      <c r="B1894" s="2" t="s">
        <v>2823</v>
      </c>
      <c r="C1894" s="2" t="s">
        <v>658</v>
      </c>
      <c r="D1894" s="2" t="str">
        <f>VLOOKUP(C1894,'Industry Group'!$D$3:$G$172, 4,FALSE)</f>
        <v>Textile &amp; Clothing</v>
      </c>
      <c r="E1894" s="2" t="s">
        <v>2124</v>
      </c>
      <c r="F1894" s="2" t="s">
        <v>2125</v>
      </c>
      <c r="G1894" s="2" t="s">
        <v>2126</v>
      </c>
      <c r="H1894" s="2">
        <v>106.8767723</v>
      </c>
      <c r="I1894" s="2">
        <v>-6.3257089000000004</v>
      </c>
      <c r="J1894" s="2">
        <v>13.4675622097537</v>
      </c>
    </row>
    <row r="1895" spans="1:10" ht="12.75" customHeight="1">
      <c r="A1895" s="2">
        <v>307</v>
      </c>
      <c r="B1895" s="2" t="s">
        <v>2824</v>
      </c>
      <c r="C1895" s="2" t="s">
        <v>13</v>
      </c>
      <c r="D1895" s="2" t="str">
        <f>VLOOKUP(C1895,'Industry Group'!$D$3:$G$172, 4,FALSE)</f>
        <v>Power &amp; Energy</v>
      </c>
      <c r="E1895" s="2" t="s">
        <v>2794</v>
      </c>
      <c r="F1895" s="2" t="s">
        <v>2125</v>
      </c>
      <c r="G1895" s="2" t="s">
        <v>2795</v>
      </c>
      <c r="H1895" s="2">
        <v>106.90049759999999</v>
      </c>
      <c r="I1895" s="2">
        <v>-6.1055295999999997</v>
      </c>
      <c r="J1895" s="2">
        <v>12.9993342452106</v>
      </c>
    </row>
    <row r="1896" spans="1:10" ht="12.75" customHeight="1">
      <c r="A1896" s="2">
        <v>322</v>
      </c>
      <c r="B1896" s="2" t="s">
        <v>2825</v>
      </c>
      <c r="C1896" s="2" t="s">
        <v>598</v>
      </c>
      <c r="D1896" s="2" t="str">
        <f>VLOOKUP(C1896,'Industry Group'!$D$3:$G$172, 4,FALSE)</f>
        <v>Power &amp; Energy</v>
      </c>
      <c r="E1896" s="2" t="s">
        <v>2794</v>
      </c>
      <c r="F1896" s="2" t="s">
        <v>2125</v>
      </c>
      <c r="G1896" s="2" t="s">
        <v>2795</v>
      </c>
      <c r="H1896" s="2">
        <v>106.7829251</v>
      </c>
      <c r="I1896" s="2">
        <v>-6.1109523000000001</v>
      </c>
      <c r="J1896" s="2">
        <v>12.910086278552599</v>
      </c>
    </row>
    <row r="1897" spans="1:10" ht="12.75" customHeight="1">
      <c r="A1897" s="2">
        <v>305</v>
      </c>
      <c r="B1897" s="2" t="s">
        <v>2826</v>
      </c>
      <c r="C1897" s="2" t="s">
        <v>13</v>
      </c>
      <c r="D1897" s="2" t="str">
        <f>VLOOKUP(C1897,'Industry Group'!$D$3:$G$172, 4,FALSE)</f>
        <v>Power &amp; Energy</v>
      </c>
      <c r="E1897" s="2" t="s">
        <v>2794</v>
      </c>
      <c r="F1897" s="2" t="s">
        <v>2125</v>
      </c>
      <c r="G1897" s="2" t="s">
        <v>2795</v>
      </c>
      <c r="H1897" s="2">
        <v>106.90354240000001</v>
      </c>
      <c r="I1897" s="2">
        <v>-6.108638</v>
      </c>
      <c r="J1897" s="2">
        <v>12.859155065636401</v>
      </c>
    </row>
    <row r="1898" spans="1:10" ht="12.75" hidden="1" customHeight="1">
      <c r="A1898" s="2">
        <v>319</v>
      </c>
      <c r="B1898" s="2" t="s">
        <v>2827</v>
      </c>
      <c r="C1898" s="2" t="s">
        <v>2014</v>
      </c>
      <c r="D1898" s="2" t="str">
        <f>VLOOKUP(C1898,'Industry Group'!$D$3:$G$172, 4,FALSE)</f>
        <v>Capital goods &amp; automobile components</v>
      </c>
      <c r="E1898" s="2" t="s">
        <v>2794</v>
      </c>
      <c r="F1898" s="2" t="s">
        <v>2125</v>
      </c>
      <c r="G1898" s="2" t="s">
        <v>2795</v>
      </c>
      <c r="H1898" s="2">
        <v>106.9391782</v>
      </c>
      <c r="I1898" s="2">
        <v>-6.1481684999999997</v>
      </c>
      <c r="J1898" s="2">
        <v>12.3596582629366</v>
      </c>
    </row>
    <row r="1899" spans="1:10" ht="12.75" customHeight="1">
      <c r="A1899" s="2">
        <v>299</v>
      </c>
      <c r="B1899" s="2" t="s">
        <v>2828</v>
      </c>
      <c r="C1899" s="2" t="s">
        <v>327</v>
      </c>
      <c r="D1899" s="2" t="str">
        <f>VLOOKUP(C1899,'Industry Group'!$D$3:$G$172, 4,FALSE)</f>
        <v>Cement, Steel &amp; heavy industry</v>
      </c>
      <c r="E1899" s="2" t="s">
        <v>2794</v>
      </c>
      <c r="F1899" s="2" t="s">
        <v>2125</v>
      </c>
      <c r="G1899" s="2" t="s">
        <v>2795</v>
      </c>
      <c r="H1899" s="2">
        <v>106.935975</v>
      </c>
      <c r="I1899" s="2">
        <v>-6.1445799999999897</v>
      </c>
      <c r="J1899" s="2">
        <v>12.2919976680666</v>
      </c>
    </row>
    <row r="1900" spans="1:10" ht="12.75" hidden="1" customHeight="1">
      <c r="A1900" s="2">
        <v>295</v>
      </c>
      <c r="B1900" s="2" t="s">
        <v>2829</v>
      </c>
      <c r="C1900" s="2" t="s">
        <v>2830</v>
      </c>
      <c r="D1900" s="2" t="str">
        <f>VLOOKUP(C1900,'Industry Group'!$D$3:$G$172, 4,FALSE)</f>
        <v>Food &amp; Beverage</v>
      </c>
      <c r="E1900" s="2" t="s">
        <v>2124</v>
      </c>
      <c r="F1900" s="2" t="s">
        <v>2125</v>
      </c>
      <c r="G1900" s="2" t="s">
        <v>2126</v>
      </c>
      <c r="H1900" s="2">
        <v>106.95297890000001</v>
      </c>
      <c r="I1900" s="2">
        <v>-6.1876566999999998</v>
      </c>
      <c r="J1900" s="2">
        <v>12.113649395606</v>
      </c>
    </row>
    <row r="1901" spans="1:10" ht="12.75" hidden="1" customHeight="1">
      <c r="A1901" s="2">
        <v>252</v>
      </c>
      <c r="B1901" s="2" t="s">
        <v>2831</v>
      </c>
      <c r="C1901" s="2" t="s">
        <v>702</v>
      </c>
      <c r="D1901" s="2" t="str">
        <f>VLOOKUP(C1901,'Industry Group'!$D$3:$G$172, 4,FALSE)</f>
        <v>Capital goods &amp; automobile components</v>
      </c>
      <c r="E1901" s="2" t="s">
        <v>2788</v>
      </c>
      <c r="F1901" s="2" t="s">
        <v>2125</v>
      </c>
      <c r="G1901" s="2" t="s">
        <v>2789</v>
      </c>
      <c r="H1901" s="2">
        <v>106.752388</v>
      </c>
      <c r="I1901" s="2">
        <v>-6.1567049999999997</v>
      </c>
      <c r="J1901" s="2">
        <v>11.8321618884519</v>
      </c>
    </row>
    <row r="1902" spans="1:10" ht="12.75" hidden="1" customHeight="1">
      <c r="A1902" s="2">
        <v>304</v>
      </c>
      <c r="B1902" s="2" t="s">
        <v>2832</v>
      </c>
      <c r="C1902" s="2" t="s">
        <v>115</v>
      </c>
      <c r="D1902" s="2" t="str">
        <f>VLOOKUP(C1902,'Industry Group'!$D$3:$G$172, 4,FALSE)</f>
        <v>Food &amp; Beverage</v>
      </c>
      <c r="E1902" s="2" t="s">
        <v>2794</v>
      </c>
      <c r="F1902" s="2" t="s">
        <v>2125</v>
      </c>
      <c r="G1902" s="2" t="s">
        <v>2795</v>
      </c>
      <c r="H1902" s="2">
        <v>106.940814</v>
      </c>
      <c r="I1902" s="2">
        <v>-6.1630548999999997</v>
      </c>
      <c r="J1902" s="2">
        <v>11.7017371112522</v>
      </c>
    </row>
    <row r="1903" spans="1:10" ht="12.75" customHeight="1">
      <c r="A1903" s="2">
        <v>321</v>
      </c>
      <c r="B1903" s="2" t="s">
        <v>2833</v>
      </c>
      <c r="C1903" s="2" t="s">
        <v>598</v>
      </c>
      <c r="D1903" s="2" t="str">
        <f>VLOOKUP(C1903,'Industry Group'!$D$3:$G$172, 4,FALSE)</f>
        <v>Power &amp; Energy</v>
      </c>
      <c r="E1903" s="2" t="s">
        <v>2794</v>
      </c>
      <c r="F1903" s="2" t="s">
        <v>2125</v>
      </c>
      <c r="G1903" s="2" t="s">
        <v>2795</v>
      </c>
      <c r="H1903" s="2">
        <v>106.8672119</v>
      </c>
      <c r="I1903" s="2">
        <v>-6.1101834999999998</v>
      </c>
      <c r="J1903" s="2">
        <v>11.231544339596301</v>
      </c>
    </row>
    <row r="1904" spans="1:10" ht="12.75" hidden="1" customHeight="1">
      <c r="A1904" s="2">
        <v>309</v>
      </c>
      <c r="B1904" s="2" t="s">
        <v>2834</v>
      </c>
      <c r="C1904" s="2" t="s">
        <v>153</v>
      </c>
      <c r="D1904" s="2" t="str">
        <f>VLOOKUP(C1904,'Industry Group'!$D$3:$G$172, 4,FALSE)</f>
        <v>Food &amp; Beverage</v>
      </c>
      <c r="E1904" s="2" t="s">
        <v>2794</v>
      </c>
      <c r="F1904" s="2" t="s">
        <v>2125</v>
      </c>
      <c r="G1904" s="2" t="s">
        <v>2795</v>
      </c>
      <c r="H1904" s="2">
        <v>106.86713709999999</v>
      </c>
      <c r="I1904" s="2">
        <v>-6.1141738999999999</v>
      </c>
      <c r="J1904" s="2">
        <v>10.796107877339599</v>
      </c>
    </row>
    <row r="1905" spans="1:10" ht="12.75" hidden="1" customHeight="1">
      <c r="A1905" s="2">
        <v>268</v>
      </c>
      <c r="B1905" s="2" t="s">
        <v>2835</v>
      </c>
      <c r="C1905" s="2" t="s">
        <v>187</v>
      </c>
      <c r="D1905" s="2" t="str">
        <f>VLOOKUP(C1905,'Industry Group'!$D$3:$G$172, 4,FALSE)</f>
        <v>Pharmacy, Cosmetics, Health</v>
      </c>
      <c r="E1905" s="2" t="s">
        <v>2124</v>
      </c>
      <c r="F1905" s="2" t="s">
        <v>2125</v>
      </c>
      <c r="G1905" s="2" t="s">
        <v>2126</v>
      </c>
      <c r="H1905" s="2">
        <v>106.8601936</v>
      </c>
      <c r="I1905" s="2">
        <v>-6.3040419999999999</v>
      </c>
      <c r="J1905" s="2">
        <v>10.7286143835482</v>
      </c>
    </row>
    <row r="1906" spans="1:10" ht="12.75" hidden="1" customHeight="1">
      <c r="A1906" s="2">
        <v>274</v>
      </c>
      <c r="B1906" s="2" t="s">
        <v>2836</v>
      </c>
      <c r="C1906" s="2" t="s">
        <v>805</v>
      </c>
      <c r="D1906" s="2" t="str">
        <f>VLOOKUP(C1906,'Industry Group'!$D$3:$G$172, 4,FALSE)</f>
        <v>Capital goods &amp; automobile components</v>
      </c>
      <c r="E1906" s="2" t="s">
        <v>2124</v>
      </c>
      <c r="F1906" s="2" t="s">
        <v>2125</v>
      </c>
      <c r="G1906" s="2" t="s">
        <v>2126</v>
      </c>
      <c r="H1906" s="2">
        <v>106.9394296</v>
      </c>
      <c r="I1906" s="2">
        <v>-6.1852852999999897</v>
      </c>
      <c r="J1906" s="2">
        <v>10.7079918483693</v>
      </c>
    </row>
    <row r="1907" spans="1:10" ht="12.75" hidden="1" customHeight="1">
      <c r="A1907" s="2">
        <v>308</v>
      </c>
      <c r="B1907" s="2" t="s">
        <v>2837</v>
      </c>
      <c r="C1907" s="2" t="s">
        <v>153</v>
      </c>
      <c r="D1907" s="2" t="str">
        <f>VLOOKUP(C1907,'Industry Group'!$D$3:$G$172, 4,FALSE)</f>
        <v>Food &amp; Beverage</v>
      </c>
      <c r="E1907" s="2" t="s">
        <v>2794</v>
      </c>
      <c r="F1907" s="2" t="s">
        <v>2125</v>
      </c>
      <c r="G1907" s="2" t="s">
        <v>2795</v>
      </c>
      <c r="H1907" s="2">
        <v>106.7919011</v>
      </c>
      <c r="I1907" s="2">
        <v>-6.1300566999999999</v>
      </c>
      <c r="J1907" s="2">
        <v>10.587008009795399</v>
      </c>
    </row>
    <row r="1908" spans="1:10" ht="12.75" hidden="1" customHeight="1">
      <c r="A1908" s="2">
        <v>269</v>
      </c>
      <c r="B1908" s="2" t="s">
        <v>2838</v>
      </c>
      <c r="C1908" s="2" t="s">
        <v>187</v>
      </c>
      <c r="D1908" s="2" t="str">
        <f>VLOOKUP(C1908,'Industry Group'!$D$3:$G$172, 4,FALSE)</f>
        <v>Pharmacy, Cosmetics, Health</v>
      </c>
      <c r="E1908" s="2" t="s">
        <v>2124</v>
      </c>
      <c r="F1908" s="2" t="s">
        <v>2125</v>
      </c>
      <c r="G1908" s="2" t="s">
        <v>2126</v>
      </c>
      <c r="H1908" s="2">
        <v>106.8575683</v>
      </c>
      <c r="I1908" s="2">
        <v>-6.3022269999999896</v>
      </c>
      <c r="J1908" s="2">
        <v>10.488285705606399</v>
      </c>
    </row>
    <row r="1909" spans="1:10" ht="12.75" hidden="1" customHeight="1">
      <c r="A1909" s="2">
        <v>282</v>
      </c>
      <c r="B1909" s="2" t="s">
        <v>2839</v>
      </c>
      <c r="C1909" s="2" t="s">
        <v>2014</v>
      </c>
      <c r="D1909" s="2" t="str">
        <f>VLOOKUP(C1909,'Industry Group'!$D$3:$G$172, 4,FALSE)</f>
        <v>Capital goods &amp; automobile components</v>
      </c>
      <c r="E1909" s="2" t="s">
        <v>2124</v>
      </c>
      <c r="F1909" s="2" t="s">
        <v>2125</v>
      </c>
      <c r="G1909" s="2" t="s">
        <v>2126</v>
      </c>
      <c r="H1909" s="2">
        <v>106.92970699999999</v>
      </c>
      <c r="I1909" s="2">
        <v>-6.1672115999999999</v>
      </c>
      <c r="J1909" s="2">
        <v>10.3942327277455</v>
      </c>
    </row>
    <row r="1910" spans="1:10" ht="12.75" customHeight="1">
      <c r="A1910" s="2">
        <v>251</v>
      </c>
      <c r="B1910" s="2" t="s">
        <v>2840</v>
      </c>
      <c r="C1910" s="2" t="s">
        <v>32</v>
      </c>
      <c r="D1910" s="2" t="str">
        <f>VLOOKUP(C1910,'Industry Group'!$D$3:$G$172, 4,FALSE)</f>
        <v>Power &amp; Energy</v>
      </c>
      <c r="E1910" s="2" t="s">
        <v>2841</v>
      </c>
      <c r="F1910" s="2" t="s">
        <v>2125</v>
      </c>
      <c r="G1910" s="2" t="s">
        <v>2842</v>
      </c>
      <c r="H1910" s="2">
        <v>106.83311019999999</v>
      </c>
      <c r="I1910" s="2">
        <v>-6.3001592000000004</v>
      </c>
      <c r="J1910" s="2">
        <v>10.2675628508093</v>
      </c>
    </row>
    <row r="1911" spans="1:10" ht="12.75" hidden="1" customHeight="1">
      <c r="A1911" s="2">
        <v>283</v>
      </c>
      <c r="B1911" s="2" t="s">
        <v>2843</v>
      </c>
      <c r="C1911" s="2" t="s">
        <v>2014</v>
      </c>
      <c r="D1911" s="2" t="str">
        <f>VLOOKUP(C1911,'Industry Group'!$D$3:$G$172, 4,FALSE)</f>
        <v>Capital goods &amp; automobile components</v>
      </c>
      <c r="E1911" s="2" t="s">
        <v>2124</v>
      </c>
      <c r="F1911" s="2" t="s">
        <v>2125</v>
      </c>
      <c r="G1911" s="2" t="s">
        <v>2126</v>
      </c>
      <c r="H1911" s="2">
        <v>106.93631499999999</v>
      </c>
      <c r="I1911" s="2">
        <v>-6.1942301000000004</v>
      </c>
      <c r="J1911" s="2">
        <v>10.168885740983599</v>
      </c>
    </row>
    <row r="1912" spans="1:10" ht="12.75" customHeight="1">
      <c r="A1912" s="2">
        <v>298</v>
      </c>
      <c r="B1912" s="2" t="s">
        <v>2844</v>
      </c>
      <c r="C1912" s="2" t="s">
        <v>788</v>
      </c>
      <c r="D1912" s="2" t="str">
        <f>VLOOKUP(C1912,'Industry Group'!$D$3:$G$172, 4,FALSE)</f>
        <v>Glass</v>
      </c>
      <c r="E1912" s="2" t="s">
        <v>2794</v>
      </c>
      <c r="F1912" s="2" t="s">
        <v>2125</v>
      </c>
      <c r="G1912" s="2" t="s">
        <v>2795</v>
      </c>
      <c r="H1912" s="2">
        <v>106.8193445</v>
      </c>
      <c r="I1912" s="2">
        <v>-6.1215326999999897</v>
      </c>
      <c r="J1912" s="2">
        <v>10.135909256277101</v>
      </c>
    </row>
    <row r="1913" spans="1:10" ht="12.75" hidden="1" customHeight="1">
      <c r="A1913" s="2">
        <v>531</v>
      </c>
      <c r="B1913" s="2" t="s">
        <v>2845</v>
      </c>
      <c r="C1913" s="2" t="s">
        <v>1290</v>
      </c>
      <c r="D1913" s="2" t="str">
        <f>VLOOKUP(C1913,'Industry Group'!$D$3:$G$172, 4,FALSE)</f>
        <v>Agro-based industry</v>
      </c>
      <c r="E1913" s="2" t="s">
        <v>2038</v>
      </c>
      <c r="F1913" s="2" t="s">
        <v>737</v>
      </c>
      <c r="G1913" s="2" t="s">
        <v>2039</v>
      </c>
      <c r="H1913" s="2">
        <v>106.80946</v>
      </c>
      <c r="I1913" s="2">
        <v>-6.2916639999999999</v>
      </c>
      <c r="J1913" s="2">
        <v>10.057675323042901</v>
      </c>
    </row>
    <row r="1914" spans="1:10" ht="12.75" hidden="1" customHeight="1">
      <c r="A1914" s="2">
        <v>284</v>
      </c>
      <c r="B1914" s="2" t="s">
        <v>2846</v>
      </c>
      <c r="C1914" s="2" t="s">
        <v>2014</v>
      </c>
      <c r="D1914" s="2" t="str">
        <f>VLOOKUP(C1914,'Industry Group'!$D$3:$G$172, 4,FALSE)</f>
        <v>Capital goods &amp; automobile components</v>
      </c>
      <c r="E1914" s="2" t="s">
        <v>2847</v>
      </c>
      <c r="F1914" s="2" t="s">
        <v>2125</v>
      </c>
      <c r="G1914" s="2" t="s">
        <v>2848</v>
      </c>
      <c r="H1914" s="2">
        <v>106.9310972</v>
      </c>
      <c r="I1914" s="2">
        <v>-6.1837654000000004</v>
      </c>
      <c r="J1914" s="2">
        <v>9.8627323877782693</v>
      </c>
    </row>
    <row r="1915" spans="1:10" ht="12.75" customHeight="1">
      <c r="A1915" s="2">
        <v>306</v>
      </c>
      <c r="B1915" s="2" t="s">
        <v>2849</v>
      </c>
      <c r="C1915" s="2" t="s">
        <v>13</v>
      </c>
      <c r="D1915" s="2" t="str">
        <f>VLOOKUP(C1915,'Industry Group'!$D$3:$G$172, 4,FALSE)</f>
        <v>Power &amp; Energy</v>
      </c>
      <c r="E1915" s="2" t="s">
        <v>2794</v>
      </c>
      <c r="F1915" s="2" t="s">
        <v>2125</v>
      </c>
      <c r="G1915" s="2" t="s">
        <v>2795</v>
      </c>
      <c r="H1915" s="2">
        <v>106.8936739</v>
      </c>
      <c r="I1915" s="2">
        <v>-6.1351018000000002</v>
      </c>
      <c r="J1915" s="2">
        <v>9.7749112458144296</v>
      </c>
    </row>
    <row r="1916" spans="1:10" ht="12.75" hidden="1" customHeight="1">
      <c r="A1916" s="2">
        <v>320</v>
      </c>
      <c r="B1916" s="2" t="s">
        <v>2850</v>
      </c>
      <c r="C1916" s="2" t="s">
        <v>122</v>
      </c>
      <c r="D1916" s="2" t="str">
        <f>VLOOKUP(C1916,'Industry Group'!$D$3:$G$172, 4,FALSE)</f>
        <v>Agro-based industry</v>
      </c>
      <c r="E1916" s="2" t="s">
        <v>2794</v>
      </c>
      <c r="F1916" s="2" t="s">
        <v>2125</v>
      </c>
      <c r="G1916" s="2" t="s">
        <v>2795</v>
      </c>
      <c r="H1916" s="2">
        <v>106.8178901</v>
      </c>
      <c r="I1916" s="2">
        <v>-6.1260540999999904</v>
      </c>
      <c r="J1916" s="2">
        <v>9.70444830153812</v>
      </c>
    </row>
    <row r="1917" spans="1:10" ht="12.75" hidden="1" customHeight="1">
      <c r="A1917" s="2">
        <v>312</v>
      </c>
      <c r="B1917" s="2" t="s">
        <v>2851</v>
      </c>
      <c r="C1917" s="2" t="s">
        <v>2014</v>
      </c>
      <c r="D1917" s="2" t="str">
        <f>VLOOKUP(C1917,'Industry Group'!$D$3:$G$172, 4,FALSE)</f>
        <v>Capital goods &amp; automobile components</v>
      </c>
      <c r="E1917" s="2" t="s">
        <v>2794</v>
      </c>
      <c r="F1917" s="2" t="s">
        <v>2125</v>
      </c>
      <c r="G1917" s="2" t="s">
        <v>2795</v>
      </c>
      <c r="H1917" s="2">
        <v>106.9176016</v>
      </c>
      <c r="I1917" s="2">
        <v>-6.1622262000000001</v>
      </c>
      <c r="J1917" s="2">
        <v>9.5045574634208698</v>
      </c>
    </row>
    <row r="1918" spans="1:10" ht="12.75" hidden="1" customHeight="1">
      <c r="A1918" s="2">
        <v>318</v>
      </c>
      <c r="B1918" s="2" t="s">
        <v>2852</v>
      </c>
      <c r="C1918" s="2" t="s">
        <v>2014</v>
      </c>
      <c r="D1918" s="2" t="str">
        <f>VLOOKUP(C1918,'Industry Group'!$D$3:$G$172, 4,FALSE)</f>
        <v>Capital goods &amp; automobile components</v>
      </c>
      <c r="E1918" s="2" t="s">
        <v>2794</v>
      </c>
      <c r="F1918" s="2" t="s">
        <v>2125</v>
      </c>
      <c r="G1918" s="2" t="s">
        <v>2795</v>
      </c>
      <c r="H1918" s="2">
        <v>106.8824625</v>
      </c>
      <c r="I1918" s="2">
        <v>-6.1321308999999999</v>
      </c>
      <c r="J1918" s="2">
        <v>9.4561025456457806</v>
      </c>
    </row>
    <row r="1919" spans="1:10" ht="12.75" hidden="1" customHeight="1">
      <c r="A1919" s="2">
        <v>303</v>
      </c>
      <c r="B1919" s="2" t="s">
        <v>2853</v>
      </c>
      <c r="C1919" s="2" t="s">
        <v>115</v>
      </c>
      <c r="D1919" s="2" t="str">
        <f>VLOOKUP(C1919,'Industry Group'!$D$3:$G$172, 4,FALSE)</f>
        <v>Food &amp; Beverage</v>
      </c>
      <c r="E1919" s="2" t="s">
        <v>2794</v>
      </c>
      <c r="F1919" s="2" t="s">
        <v>2125</v>
      </c>
      <c r="G1919" s="2" t="s">
        <v>2795</v>
      </c>
      <c r="H1919" s="2">
        <v>106.8546259</v>
      </c>
      <c r="I1919" s="2">
        <v>-6.1243214999999998</v>
      </c>
      <c r="J1919" s="2">
        <v>9.4529711156664291</v>
      </c>
    </row>
    <row r="1920" spans="1:10" ht="12.75" hidden="1" customHeight="1">
      <c r="A1920" s="2">
        <v>301</v>
      </c>
      <c r="B1920" s="2" t="s">
        <v>2854</v>
      </c>
      <c r="C1920" s="2" t="s">
        <v>825</v>
      </c>
      <c r="D1920" s="2" t="str">
        <f>VLOOKUP(C1920,'Industry Group'!$D$3:$G$172, 4,FALSE)</f>
        <v>Capital goods &amp; automobile components</v>
      </c>
      <c r="E1920" s="2" t="s">
        <v>2794</v>
      </c>
      <c r="F1920" s="2" t="s">
        <v>2125</v>
      </c>
      <c r="G1920" s="2" t="s">
        <v>2795</v>
      </c>
      <c r="H1920" s="2">
        <v>106.89000420000001</v>
      </c>
      <c r="I1920" s="2">
        <v>-6.1362991999999998</v>
      </c>
      <c r="J1920" s="2">
        <v>9.4458279689028704</v>
      </c>
    </row>
    <row r="1921" spans="1:10" ht="12.75" hidden="1" customHeight="1">
      <c r="A1921" s="2">
        <v>314</v>
      </c>
      <c r="B1921" s="2" t="s">
        <v>2855</v>
      </c>
      <c r="C1921" s="2" t="s">
        <v>2014</v>
      </c>
      <c r="D1921" s="2" t="str">
        <f>VLOOKUP(C1921,'Industry Group'!$D$3:$G$172, 4,FALSE)</f>
        <v>Capital goods &amp; automobile components</v>
      </c>
      <c r="E1921" s="2" t="s">
        <v>2794</v>
      </c>
      <c r="F1921" s="2" t="s">
        <v>2125</v>
      </c>
      <c r="G1921" s="2" t="s">
        <v>2795</v>
      </c>
      <c r="H1921" s="2">
        <v>106.8863047</v>
      </c>
      <c r="I1921" s="2">
        <v>-6.1349118999999996</v>
      </c>
      <c r="J1921" s="2">
        <v>9.3745591680151392</v>
      </c>
    </row>
    <row r="1922" spans="1:10" ht="12.75" hidden="1" customHeight="1">
      <c r="A1922" s="2">
        <v>286</v>
      </c>
      <c r="B1922" s="2" t="s">
        <v>2856</v>
      </c>
      <c r="C1922" s="2" t="s">
        <v>2014</v>
      </c>
      <c r="D1922" s="2" t="str">
        <f>VLOOKUP(C1922,'Industry Group'!$D$3:$G$172, 4,FALSE)</f>
        <v>Capital goods &amp; automobile components</v>
      </c>
      <c r="E1922" s="2" t="s">
        <v>2124</v>
      </c>
      <c r="F1922" s="2" t="s">
        <v>2125</v>
      </c>
      <c r="G1922" s="2" t="s">
        <v>2126</v>
      </c>
      <c r="H1922" s="2">
        <v>106.9226779</v>
      </c>
      <c r="I1922" s="2">
        <v>-6.174811</v>
      </c>
      <c r="J1922" s="2">
        <v>9.3301460336569093</v>
      </c>
    </row>
    <row r="1923" spans="1:10" ht="12.75" hidden="1" customHeight="1">
      <c r="A1923" s="2">
        <v>285</v>
      </c>
      <c r="B1923" s="2" t="s">
        <v>2857</v>
      </c>
      <c r="C1923" s="2" t="s">
        <v>2014</v>
      </c>
      <c r="D1923" s="2" t="str">
        <f>VLOOKUP(C1923,'Industry Group'!$D$3:$G$172, 4,FALSE)</f>
        <v>Capital goods &amp; automobile components</v>
      </c>
      <c r="E1923" s="2" t="s">
        <v>2124</v>
      </c>
      <c r="F1923" s="2" t="s">
        <v>2125</v>
      </c>
      <c r="G1923" s="2" t="s">
        <v>2126</v>
      </c>
      <c r="H1923" s="2">
        <v>106.927936</v>
      </c>
      <c r="I1923" s="2">
        <v>-6.1928799999999997</v>
      </c>
      <c r="J1923" s="2">
        <v>9.2820493513367897</v>
      </c>
    </row>
    <row r="1924" spans="1:10" ht="12.75" customHeight="1">
      <c r="A1924" s="2">
        <v>824</v>
      </c>
      <c r="B1924" s="2" t="s">
        <v>2858</v>
      </c>
      <c r="C1924" s="2" t="s">
        <v>730</v>
      </c>
      <c r="D1924" s="2" t="str">
        <f>VLOOKUP(C1924,'Industry Group'!$D$3:$G$172, 4,FALSE)</f>
        <v>Petrochemicals &amp; Plastics</v>
      </c>
      <c r="E1924" s="2" t="s">
        <v>797</v>
      </c>
      <c r="F1924" s="2" t="s">
        <v>352</v>
      </c>
      <c r="G1924" s="2" t="s">
        <v>798</v>
      </c>
      <c r="H1924" s="2">
        <v>106.82202270000001</v>
      </c>
      <c r="I1924" s="2">
        <v>-6.1287475999999996</v>
      </c>
      <c r="J1924" s="2">
        <v>9.2816371304324505</v>
      </c>
    </row>
    <row r="1925" spans="1:10" ht="12.75" hidden="1" customHeight="1">
      <c r="A1925" s="2">
        <v>300</v>
      </c>
      <c r="B1925" s="2" t="s">
        <v>2859</v>
      </c>
      <c r="C1925" s="2" t="s">
        <v>825</v>
      </c>
      <c r="D1925" s="2" t="str">
        <f>VLOOKUP(C1925,'Industry Group'!$D$3:$G$172, 4,FALSE)</f>
        <v>Capital goods &amp; automobile components</v>
      </c>
      <c r="E1925" s="2" t="s">
        <v>2794</v>
      </c>
      <c r="F1925" s="2" t="s">
        <v>2125</v>
      </c>
      <c r="G1925" s="2" t="s">
        <v>2795</v>
      </c>
      <c r="H1925" s="2">
        <v>106.91466079999999</v>
      </c>
      <c r="I1925" s="2">
        <v>-6.1635767000000001</v>
      </c>
      <c r="J1925" s="2">
        <v>9.1498835895857198</v>
      </c>
    </row>
    <row r="1926" spans="1:10" ht="12.75" hidden="1" customHeight="1">
      <c r="A1926" s="2">
        <v>315</v>
      </c>
      <c r="B1926" s="2" t="s">
        <v>2860</v>
      </c>
      <c r="C1926" s="2" t="s">
        <v>2014</v>
      </c>
      <c r="D1926" s="2" t="str">
        <f>VLOOKUP(C1926,'Industry Group'!$D$3:$G$172, 4,FALSE)</f>
        <v>Capital goods &amp; automobile components</v>
      </c>
      <c r="E1926" s="2" t="s">
        <v>2794</v>
      </c>
      <c r="F1926" s="2" t="s">
        <v>2125</v>
      </c>
      <c r="G1926" s="2" t="s">
        <v>2795</v>
      </c>
      <c r="H1926" s="2">
        <v>106.9178003</v>
      </c>
      <c r="I1926" s="2">
        <v>-6.1693726999999896</v>
      </c>
      <c r="J1926" s="2">
        <v>9.1146561746944101</v>
      </c>
    </row>
    <row r="1927" spans="1:10" ht="12.75" hidden="1" customHeight="1">
      <c r="A1927" s="2">
        <v>313</v>
      </c>
      <c r="B1927" s="2" t="s">
        <v>2861</v>
      </c>
      <c r="C1927" s="2" t="s">
        <v>2014</v>
      </c>
      <c r="D1927" s="2" t="str">
        <f>VLOOKUP(C1927,'Industry Group'!$D$3:$G$172, 4,FALSE)</f>
        <v>Capital goods &amp; automobile components</v>
      </c>
      <c r="E1927" s="2" t="s">
        <v>2794</v>
      </c>
      <c r="F1927" s="2" t="s">
        <v>2125</v>
      </c>
      <c r="G1927" s="2" t="s">
        <v>2795</v>
      </c>
      <c r="H1927" s="2">
        <v>106.8857592</v>
      </c>
      <c r="I1927" s="2">
        <v>-6.1388056999999998</v>
      </c>
      <c r="J1927" s="2">
        <v>8.9667607437756001</v>
      </c>
    </row>
    <row r="1928" spans="1:10" ht="12.75" customHeight="1">
      <c r="A1928" s="2">
        <v>275</v>
      </c>
      <c r="B1928" s="2" t="s">
        <v>2862</v>
      </c>
      <c r="C1928" s="2" t="s">
        <v>345</v>
      </c>
      <c r="D1928" s="2" t="str">
        <f>VLOOKUP(C1928,'Industry Group'!$D$3:$G$172, 4,FALSE)</f>
        <v>Petrochemicals &amp; Plastics</v>
      </c>
      <c r="E1928" s="2" t="s">
        <v>2124</v>
      </c>
      <c r="F1928" s="2" t="s">
        <v>2125</v>
      </c>
      <c r="G1928" s="2" t="s">
        <v>2126</v>
      </c>
      <c r="H1928" s="2">
        <v>106.9216138</v>
      </c>
      <c r="I1928" s="2">
        <v>-6.1832075</v>
      </c>
      <c r="J1928" s="2">
        <v>8.8805077176775509</v>
      </c>
    </row>
    <row r="1929" spans="1:10" ht="12.75" customHeight="1">
      <c r="A1929" s="2">
        <v>288</v>
      </c>
      <c r="B1929" s="2" t="s">
        <v>2863</v>
      </c>
      <c r="C1929" s="2" t="s">
        <v>616</v>
      </c>
      <c r="D1929" s="2" t="str">
        <f>VLOOKUP(C1929,'Industry Group'!$D$3:$G$172, 4,FALSE)</f>
        <v>Metal &amp; non-metallic minerals</v>
      </c>
      <c r="E1929" s="2" t="s">
        <v>2124</v>
      </c>
      <c r="F1929" s="2" t="s">
        <v>2125</v>
      </c>
      <c r="G1929" s="2" t="s">
        <v>2126</v>
      </c>
      <c r="H1929" s="2">
        <v>106.9208265</v>
      </c>
      <c r="I1929" s="2">
        <v>-6.1862924000000001</v>
      </c>
      <c r="J1929" s="2">
        <v>8.6930238443650598</v>
      </c>
    </row>
    <row r="1930" spans="1:10" ht="12.75" hidden="1" customHeight="1">
      <c r="A1930" s="2">
        <v>311</v>
      </c>
      <c r="B1930" s="2" t="s">
        <v>2864</v>
      </c>
      <c r="C1930" s="2" t="s">
        <v>153</v>
      </c>
      <c r="D1930" s="2" t="str">
        <f>VLOOKUP(C1930,'Industry Group'!$D$3:$G$172, 4,FALSE)</f>
        <v>Food &amp; Beverage</v>
      </c>
      <c r="E1930" s="2" t="s">
        <v>2794</v>
      </c>
      <c r="F1930" s="2" t="s">
        <v>2125</v>
      </c>
      <c r="G1930" s="2" t="s">
        <v>2795</v>
      </c>
      <c r="H1930" s="2">
        <v>106.8172385</v>
      </c>
      <c r="I1930" s="2">
        <v>-6.1361881</v>
      </c>
      <c r="J1930" s="2">
        <v>8.6673453873707107</v>
      </c>
    </row>
    <row r="1931" spans="1:10" ht="12.75" hidden="1" customHeight="1">
      <c r="A1931" s="2">
        <v>270</v>
      </c>
      <c r="B1931" s="2" t="s">
        <v>2865</v>
      </c>
      <c r="C1931" s="2" t="s">
        <v>187</v>
      </c>
      <c r="D1931" s="2" t="str">
        <f>VLOOKUP(C1931,'Industry Group'!$D$3:$G$172, 4,FALSE)</f>
        <v>Pharmacy, Cosmetics, Health</v>
      </c>
      <c r="E1931" s="2" t="s">
        <v>2124</v>
      </c>
      <c r="F1931" s="2" t="s">
        <v>2125</v>
      </c>
      <c r="G1931" s="2" t="s">
        <v>2126</v>
      </c>
      <c r="H1931" s="2">
        <v>106.91665140000001</v>
      </c>
      <c r="I1931" s="2">
        <v>-6.1874150999999999</v>
      </c>
      <c r="J1931" s="2">
        <v>8.2145526809234202</v>
      </c>
    </row>
    <row r="1932" spans="1:10" ht="12.75" customHeight="1">
      <c r="A1932" s="2">
        <v>297</v>
      </c>
      <c r="B1932" s="2" t="s">
        <v>2866</v>
      </c>
      <c r="C1932" s="2" t="s">
        <v>2867</v>
      </c>
      <c r="D1932" s="2" t="str">
        <f>VLOOKUP(C1932,'Industry Group'!$D$3:$G$172, 4,FALSE)</f>
        <v>Metal &amp; non-metallic minerals</v>
      </c>
      <c r="E1932" s="2" t="s">
        <v>2124</v>
      </c>
      <c r="F1932" s="2" t="s">
        <v>2125</v>
      </c>
      <c r="G1932" s="2" t="s">
        <v>2126</v>
      </c>
      <c r="H1932" s="2">
        <v>106.9169687</v>
      </c>
      <c r="I1932" s="2">
        <v>-6.1938928000000004</v>
      </c>
      <c r="J1932" s="2">
        <v>8.0699582767657194</v>
      </c>
    </row>
    <row r="1933" spans="1:10" ht="12.75" hidden="1" customHeight="1">
      <c r="A1933" s="2">
        <v>263</v>
      </c>
      <c r="B1933" s="2" t="s">
        <v>2868</v>
      </c>
      <c r="C1933" s="2" t="s">
        <v>187</v>
      </c>
      <c r="D1933" s="2" t="str">
        <f>VLOOKUP(C1933,'Industry Group'!$D$3:$G$172, 4,FALSE)</f>
        <v>Pharmacy, Cosmetics, Health</v>
      </c>
      <c r="E1933" s="2" t="s">
        <v>2124</v>
      </c>
      <c r="F1933" s="2" t="s">
        <v>2125</v>
      </c>
      <c r="G1933" s="2" t="s">
        <v>2126</v>
      </c>
      <c r="H1933" s="2">
        <v>106.9177846</v>
      </c>
      <c r="I1933" s="2">
        <v>-6.2125656999999999</v>
      </c>
      <c r="J1933" s="2">
        <v>7.9997072717811699</v>
      </c>
    </row>
    <row r="1934" spans="1:10" ht="12.75" hidden="1" customHeight="1">
      <c r="A1934" s="2">
        <v>277</v>
      </c>
      <c r="B1934" s="2" t="s">
        <v>2869</v>
      </c>
      <c r="C1934" s="2" t="s">
        <v>825</v>
      </c>
      <c r="D1934" s="2" t="str">
        <f>VLOOKUP(C1934,'Industry Group'!$D$3:$G$172, 4,FALSE)</f>
        <v>Capital goods &amp; automobile components</v>
      </c>
      <c r="E1934" s="2" t="s">
        <v>2124</v>
      </c>
      <c r="F1934" s="2" t="s">
        <v>2125</v>
      </c>
      <c r="G1934" s="2" t="s">
        <v>2126</v>
      </c>
      <c r="H1934" s="2">
        <v>106.9171547</v>
      </c>
      <c r="I1934" s="2">
        <v>-6.1999848999999996</v>
      </c>
      <c r="J1934" s="2">
        <v>7.9789558494113999</v>
      </c>
    </row>
    <row r="1935" spans="1:10" ht="12.75" hidden="1" customHeight="1">
      <c r="A1935" s="2">
        <v>280</v>
      </c>
      <c r="B1935" s="2" t="s">
        <v>2870</v>
      </c>
      <c r="C1935" s="2" t="s">
        <v>153</v>
      </c>
      <c r="D1935" s="2" t="str">
        <f>VLOOKUP(C1935,'Industry Group'!$D$3:$G$172, 4,FALSE)</f>
        <v>Food &amp; Beverage</v>
      </c>
      <c r="E1935" s="2" t="s">
        <v>2124</v>
      </c>
      <c r="F1935" s="2" t="s">
        <v>2125</v>
      </c>
      <c r="G1935" s="2" t="s">
        <v>2126</v>
      </c>
      <c r="H1935" s="2">
        <v>106.91672440000001</v>
      </c>
      <c r="I1935" s="2">
        <v>-6.2106817999999997</v>
      </c>
      <c r="J1935" s="2">
        <v>7.8740839871447896</v>
      </c>
    </row>
    <row r="1936" spans="1:10" ht="12.75" hidden="1" customHeight="1">
      <c r="A1936" s="2">
        <v>281</v>
      </c>
      <c r="B1936" s="2" t="s">
        <v>2871</v>
      </c>
      <c r="C1936" s="2" t="s">
        <v>153</v>
      </c>
      <c r="D1936" s="2" t="str">
        <f>VLOOKUP(C1936,'Industry Group'!$D$3:$G$172, 4,FALSE)</f>
        <v>Food &amp; Beverage</v>
      </c>
      <c r="E1936" s="2" t="s">
        <v>2124</v>
      </c>
      <c r="F1936" s="2" t="s">
        <v>2125</v>
      </c>
      <c r="G1936" s="2" t="s">
        <v>2126</v>
      </c>
      <c r="H1936" s="2">
        <v>106.912057</v>
      </c>
      <c r="I1936" s="2">
        <v>-6.2066986999999996</v>
      </c>
      <c r="J1936" s="2">
        <v>7.3582817636672999</v>
      </c>
    </row>
    <row r="1937" spans="1:10" ht="12.75" hidden="1" customHeight="1">
      <c r="A1937" s="2">
        <v>289</v>
      </c>
      <c r="B1937" s="2" t="s">
        <v>2872</v>
      </c>
      <c r="C1937" s="2" t="s">
        <v>126</v>
      </c>
      <c r="D1937" s="2" t="str">
        <f>VLOOKUP(C1937,'Industry Group'!$D$3:$G$172, 4,FALSE)</f>
        <v>Agro-based industry</v>
      </c>
      <c r="E1937" s="2" t="s">
        <v>2124</v>
      </c>
      <c r="F1937" s="2" t="s">
        <v>2125</v>
      </c>
      <c r="G1937" s="2" t="s">
        <v>2126</v>
      </c>
      <c r="H1937" s="2">
        <v>106.9109981</v>
      </c>
      <c r="I1937" s="2">
        <v>-6.1973453999999997</v>
      </c>
      <c r="J1937" s="2">
        <v>7.3483320413818101</v>
      </c>
    </row>
    <row r="1938" spans="1:10" ht="12.75" hidden="1" customHeight="1">
      <c r="A1938" s="2">
        <v>271</v>
      </c>
      <c r="B1938" s="2" t="s">
        <v>2873</v>
      </c>
      <c r="C1938" s="2" t="s">
        <v>576</v>
      </c>
      <c r="D1938" s="2" t="str">
        <f>VLOOKUP(C1938,'Industry Group'!$D$3:$G$172, 4,FALSE)</f>
        <v>Food &amp; Beverage</v>
      </c>
      <c r="E1938" s="2" t="s">
        <v>2124</v>
      </c>
      <c r="F1938" s="2" t="s">
        <v>2125</v>
      </c>
      <c r="G1938" s="2" t="s">
        <v>2126</v>
      </c>
      <c r="H1938" s="2">
        <v>106.9094037</v>
      </c>
      <c r="I1938" s="2">
        <v>-6.1946557999999996</v>
      </c>
      <c r="J1938" s="2">
        <v>7.2336720493298898</v>
      </c>
    </row>
    <row r="1939" spans="1:10" ht="12.75" hidden="1" customHeight="1">
      <c r="A1939" s="2">
        <v>264</v>
      </c>
      <c r="B1939" s="2" t="s">
        <v>2874</v>
      </c>
      <c r="C1939" s="2" t="s">
        <v>187</v>
      </c>
      <c r="D1939" s="2" t="str">
        <f>VLOOKUP(C1939,'Industry Group'!$D$3:$G$172, 4,FALSE)</f>
        <v>Pharmacy, Cosmetics, Health</v>
      </c>
      <c r="E1939" s="2" t="s">
        <v>2124</v>
      </c>
      <c r="F1939" s="2" t="s">
        <v>2125</v>
      </c>
      <c r="G1939" s="2" t="s">
        <v>2126</v>
      </c>
      <c r="H1939" s="2">
        <v>106.9101527</v>
      </c>
      <c r="I1939" s="2">
        <v>-6.2000788999999896</v>
      </c>
      <c r="J1939" s="2">
        <v>7.2091092073607204</v>
      </c>
    </row>
    <row r="1940" spans="1:10" ht="12.75" hidden="1" customHeight="1">
      <c r="A1940" s="2">
        <v>273</v>
      </c>
      <c r="B1940" s="2" t="s">
        <v>2875</v>
      </c>
      <c r="C1940" s="2" t="s">
        <v>805</v>
      </c>
      <c r="D1940" s="2" t="str">
        <f>VLOOKUP(C1940,'Industry Group'!$D$3:$G$172, 4,FALSE)</f>
        <v>Capital goods &amp; automobile components</v>
      </c>
      <c r="E1940" s="2" t="s">
        <v>2124</v>
      </c>
      <c r="F1940" s="2" t="s">
        <v>2125</v>
      </c>
      <c r="G1940" s="2" t="s">
        <v>2126</v>
      </c>
      <c r="H1940" s="2">
        <v>106.9104249</v>
      </c>
      <c r="I1940" s="2">
        <v>-6.2089882999999997</v>
      </c>
      <c r="J1940" s="2">
        <v>7.1741001355607903</v>
      </c>
    </row>
    <row r="1941" spans="1:10" ht="12.75" customHeight="1">
      <c r="A1941" s="2">
        <v>293</v>
      </c>
      <c r="B1941" s="2" t="s">
        <v>2876</v>
      </c>
      <c r="C1941" s="2" t="s">
        <v>2549</v>
      </c>
      <c r="D1941" s="2" t="str">
        <f>VLOOKUP(C1941,'Industry Group'!$D$3:$G$172, 4,FALSE)</f>
        <v>Power &amp; Energy</v>
      </c>
      <c r="E1941" s="2" t="s">
        <v>2124</v>
      </c>
      <c r="F1941" s="2" t="s">
        <v>2125</v>
      </c>
      <c r="G1941" s="2" t="s">
        <v>2126</v>
      </c>
      <c r="H1941" s="2">
        <v>106.90455900000001</v>
      </c>
      <c r="I1941" s="2">
        <v>-6.1918911999999997</v>
      </c>
      <c r="J1941" s="2">
        <v>6.7899428801381996</v>
      </c>
    </row>
    <row r="1942" spans="1:10" ht="12.75" customHeight="1">
      <c r="A1942" s="2">
        <v>259</v>
      </c>
      <c r="B1942" s="2" t="s">
        <v>2877</v>
      </c>
      <c r="C1942" s="2" t="s">
        <v>730</v>
      </c>
      <c r="D1942" s="2" t="str">
        <f>VLOOKUP(C1942,'Industry Group'!$D$3:$G$172, 4,FALSE)</f>
        <v>Petrochemicals &amp; Plastics</v>
      </c>
      <c r="E1942" s="2" t="s">
        <v>2124</v>
      </c>
      <c r="F1942" s="2" t="s">
        <v>2125</v>
      </c>
      <c r="G1942" s="2" t="s">
        <v>2126</v>
      </c>
      <c r="H1942" s="2">
        <v>106.9034633</v>
      </c>
      <c r="I1942" s="2">
        <v>-6.1936444000000002</v>
      </c>
      <c r="J1942" s="2">
        <v>6.62121032539729</v>
      </c>
    </row>
    <row r="1943" spans="1:10" ht="12.75" hidden="1" customHeight="1">
      <c r="A1943" s="2">
        <v>316</v>
      </c>
      <c r="B1943" s="2" t="s">
        <v>2878</v>
      </c>
      <c r="C1943" s="2" t="s">
        <v>2014</v>
      </c>
      <c r="D1943" s="2" t="str">
        <f>VLOOKUP(C1943,'Industry Group'!$D$3:$G$172, 4,FALSE)</f>
        <v>Capital goods &amp; automobile components</v>
      </c>
      <c r="E1943" s="2" t="s">
        <v>2794</v>
      </c>
      <c r="F1943" s="2" t="s">
        <v>2125</v>
      </c>
      <c r="G1943" s="2" t="s">
        <v>2795</v>
      </c>
      <c r="H1943" s="2">
        <v>106.87787059999999</v>
      </c>
      <c r="I1943" s="2">
        <v>-6.1621733000000001</v>
      </c>
      <c r="J1943" s="2">
        <v>6.2971840811708297</v>
      </c>
    </row>
    <row r="1944" spans="1:10" ht="12.75" hidden="1" customHeight="1">
      <c r="A1944" s="2">
        <v>317</v>
      </c>
      <c r="B1944" s="2" t="s">
        <v>2879</v>
      </c>
      <c r="C1944" s="2" t="s">
        <v>2014</v>
      </c>
      <c r="D1944" s="2" t="str">
        <f>VLOOKUP(C1944,'Industry Group'!$D$3:$G$172, 4,FALSE)</f>
        <v>Capital goods &amp; automobile components</v>
      </c>
      <c r="E1944" s="2" t="s">
        <v>2794</v>
      </c>
      <c r="F1944" s="2" t="s">
        <v>2125</v>
      </c>
      <c r="G1944" s="2" t="s">
        <v>2795</v>
      </c>
      <c r="H1944" s="2">
        <v>106.87787059999999</v>
      </c>
      <c r="I1944" s="2">
        <v>-6.1621733000000001</v>
      </c>
      <c r="J1944" s="2">
        <v>6.2971840811708297</v>
      </c>
    </row>
    <row r="1945" spans="1:10" ht="12.75" hidden="1" customHeight="1">
      <c r="A1945" s="2">
        <v>253</v>
      </c>
      <c r="B1945" s="2" t="s">
        <v>2880</v>
      </c>
      <c r="C1945" s="2" t="s">
        <v>714</v>
      </c>
      <c r="D1945" s="2" t="str">
        <f>VLOOKUP(C1945,'Industry Group'!$D$3:$G$172, 4,FALSE)</f>
        <v>Capital goods &amp; automobile components</v>
      </c>
      <c r="E1945" s="2" t="s">
        <v>2788</v>
      </c>
      <c r="F1945" s="2" t="s">
        <v>2125</v>
      </c>
      <c r="G1945" s="2" t="s">
        <v>2789</v>
      </c>
      <c r="H1945" s="2">
        <v>106.79315750000001</v>
      </c>
      <c r="I1945" s="2">
        <v>-6.2080590999999998</v>
      </c>
      <c r="J1945" s="2">
        <v>5.8040527417933401</v>
      </c>
    </row>
    <row r="1946" spans="1:10" ht="12.75" hidden="1" customHeight="1">
      <c r="A1946" s="2">
        <v>260</v>
      </c>
      <c r="B1946" s="2" t="s">
        <v>2881</v>
      </c>
      <c r="C1946" s="2" t="s">
        <v>302</v>
      </c>
      <c r="D1946" s="2" t="str">
        <f>VLOOKUP(C1946,'Industry Group'!$D$3:$G$172, 4,FALSE)</f>
        <v>Capital goods &amp; automobile components</v>
      </c>
      <c r="E1946" s="2" t="s">
        <v>2124</v>
      </c>
      <c r="F1946" s="2" t="s">
        <v>2125</v>
      </c>
      <c r="G1946" s="2" t="s">
        <v>2126</v>
      </c>
      <c r="H1946" s="2">
        <v>106.87805849999999</v>
      </c>
      <c r="I1946" s="2">
        <v>-6.1726209999999897</v>
      </c>
      <c r="J1946" s="2">
        <v>5.39370175306422</v>
      </c>
    </row>
    <row r="1947" spans="1:10" ht="12.75" hidden="1" customHeight="1">
      <c r="A1947" s="2">
        <v>262</v>
      </c>
      <c r="B1947" s="2" t="s">
        <v>2882</v>
      </c>
      <c r="C1947" s="2" t="s">
        <v>187</v>
      </c>
      <c r="D1947" s="2" t="str">
        <f>VLOOKUP(C1947,'Industry Group'!$D$3:$G$172, 4,FALSE)</f>
        <v>Pharmacy, Cosmetics, Health</v>
      </c>
      <c r="E1947" s="2" t="s">
        <v>2124</v>
      </c>
      <c r="F1947" s="2" t="s">
        <v>2125</v>
      </c>
      <c r="G1947" s="2" t="s">
        <v>2126</v>
      </c>
      <c r="H1947" s="2">
        <v>106.8783162</v>
      </c>
      <c r="I1947" s="2">
        <v>-6.1734793999999997</v>
      </c>
      <c r="J1947" s="2">
        <v>5.3420902775661396</v>
      </c>
    </row>
    <row r="1948" spans="1:10" ht="12.75" hidden="1" customHeight="1">
      <c r="A1948" s="2">
        <v>255</v>
      </c>
      <c r="B1948" s="2" t="s">
        <v>2883</v>
      </c>
      <c r="C1948" s="2" t="s">
        <v>115</v>
      </c>
      <c r="D1948" s="2" t="str">
        <f>VLOOKUP(C1948,'Industry Group'!$D$3:$G$172, 4,FALSE)</f>
        <v>Food &amp; Beverage</v>
      </c>
      <c r="E1948" s="2" t="s">
        <v>2788</v>
      </c>
      <c r="F1948" s="2" t="s">
        <v>2125</v>
      </c>
      <c r="G1948" s="2" t="s">
        <v>2789</v>
      </c>
      <c r="H1948" s="2">
        <v>106.8076447</v>
      </c>
      <c r="I1948" s="2">
        <v>-6.2244552999999998</v>
      </c>
      <c r="J1948" s="2">
        <v>4.5489681027990398</v>
      </c>
    </row>
    <row r="1949" spans="1:10" ht="12.75" hidden="1" customHeight="1">
      <c r="A1949" s="2">
        <v>258</v>
      </c>
      <c r="B1949" s="2" t="s">
        <v>2884</v>
      </c>
      <c r="C1949" s="2" t="s">
        <v>115</v>
      </c>
      <c r="D1949" s="2" t="str">
        <f>VLOOKUP(C1949,'Industry Group'!$D$3:$G$172, 4,FALSE)</f>
        <v>Food &amp; Beverage</v>
      </c>
      <c r="E1949" s="2" t="s">
        <v>2885</v>
      </c>
      <c r="F1949" s="2" t="s">
        <v>2125</v>
      </c>
      <c r="G1949" s="2" t="s">
        <v>2886</v>
      </c>
      <c r="H1949" s="2">
        <v>106.8677248</v>
      </c>
      <c r="I1949" s="2">
        <v>-6.2356949999999998</v>
      </c>
      <c r="J1949" s="2">
        <v>3.8708320652117298</v>
      </c>
    </row>
    <row r="1950" spans="1:10" ht="12.75" hidden="1" customHeight="1">
      <c r="A1950" s="2">
        <v>1005</v>
      </c>
      <c r="B1950" s="2" t="s">
        <v>2887</v>
      </c>
      <c r="C1950" s="2" t="s">
        <v>153</v>
      </c>
      <c r="D1950" s="2" t="str">
        <f>VLOOKUP(C1950,'Industry Group'!$D$3:$G$172, 4,FALSE)</f>
        <v>Food &amp; Beverage</v>
      </c>
      <c r="E1950" s="2" t="s">
        <v>703</v>
      </c>
      <c r="F1950" s="2" t="s">
        <v>352</v>
      </c>
      <c r="G1950" s="2" t="s">
        <v>704</v>
      </c>
      <c r="H1950" s="2">
        <v>106.82343849999999</v>
      </c>
      <c r="I1950" s="2">
        <v>-6.1901915999999897</v>
      </c>
      <c r="J1950" s="2">
        <v>3.2076098330224001</v>
      </c>
    </row>
    <row r="1951" spans="1:10" ht="12.75" hidden="1" customHeight="1">
      <c r="A1951" s="2">
        <v>1355</v>
      </c>
      <c r="B1951" s="2" t="s">
        <v>2888</v>
      </c>
      <c r="C1951" s="2" t="s">
        <v>1459</v>
      </c>
      <c r="D1951" s="2" t="str">
        <f>VLOOKUP(C1951,'Industry Group'!$D$3:$G$172, 4,FALSE)</f>
        <v>Food &amp; Beverage</v>
      </c>
      <c r="E1951" s="2" t="s">
        <v>1543</v>
      </c>
      <c r="F1951" s="2" t="s">
        <v>1450</v>
      </c>
      <c r="G1951" s="2" t="s">
        <v>1544</v>
      </c>
      <c r="H1951" s="2">
        <v>106.8311446</v>
      </c>
      <c r="I1951" s="2">
        <v>-6.2143077</v>
      </c>
      <c r="J1951" s="2">
        <v>1.7145477479506499</v>
      </c>
    </row>
    <row r="1952" spans="1:10" ht="12.75" hidden="1" customHeight="1">
      <c r="A1952" s="2">
        <v>1356</v>
      </c>
      <c r="B1952" s="2" t="s">
        <v>2889</v>
      </c>
      <c r="C1952" s="2" t="s">
        <v>1459</v>
      </c>
      <c r="D1952" s="2" t="str">
        <f>VLOOKUP(C1952,'Industry Group'!$D$3:$G$172, 4,FALSE)</f>
        <v>Food &amp; Beverage</v>
      </c>
      <c r="E1952" s="2" t="s">
        <v>1543</v>
      </c>
      <c r="F1952" s="2" t="s">
        <v>1450</v>
      </c>
      <c r="G1952" s="2" t="s">
        <v>1544</v>
      </c>
      <c r="H1952" s="2">
        <v>106.8311446</v>
      </c>
      <c r="I1952" s="2">
        <v>-6.2143077</v>
      </c>
      <c r="J1952" s="2">
        <v>1.7145477479506499</v>
      </c>
    </row>
    <row r="1953" spans="1:10" ht="12.75" hidden="1" customHeight="1">
      <c r="A1953" s="2">
        <v>1357</v>
      </c>
      <c r="B1953" s="2" t="s">
        <v>2890</v>
      </c>
      <c r="C1953" s="2" t="s">
        <v>1459</v>
      </c>
      <c r="D1953" s="2" t="str">
        <f>VLOOKUP(C1953,'Industry Group'!$D$3:$G$172, 4,FALSE)</f>
        <v>Food &amp; Beverage</v>
      </c>
      <c r="E1953" s="2" t="s">
        <v>1543</v>
      </c>
      <c r="F1953" s="2" t="s">
        <v>1450</v>
      </c>
      <c r="G1953" s="2" t="s">
        <v>1544</v>
      </c>
      <c r="H1953" s="2">
        <v>106.8311446</v>
      </c>
      <c r="I1953" s="2">
        <v>-6.2143077</v>
      </c>
      <c r="J1953" s="2">
        <v>1.7145477479506499</v>
      </c>
    </row>
    <row r="1954" spans="1:10" ht="12.75" hidden="1" customHeight="1">
      <c r="A1954" s="2">
        <v>1390</v>
      </c>
      <c r="B1954" s="2" t="s">
        <v>2891</v>
      </c>
      <c r="C1954" s="2" t="s">
        <v>1459</v>
      </c>
      <c r="D1954" s="2" t="str">
        <f>VLOOKUP(C1954,'Industry Group'!$D$3:$G$172, 4,FALSE)</f>
        <v>Food &amp; Beverage</v>
      </c>
      <c r="E1954" s="2" t="s">
        <v>1519</v>
      </c>
      <c r="F1954" s="2" t="s">
        <v>1450</v>
      </c>
      <c r="G1954" s="2" t="s">
        <v>1520</v>
      </c>
      <c r="H1954" s="2">
        <v>106.8311446</v>
      </c>
      <c r="I1954" s="2">
        <v>-6.2143077</v>
      </c>
      <c r="J1954" s="2">
        <v>1.7145477479506499</v>
      </c>
    </row>
    <row r="1955" spans="1:10" ht="12.75" hidden="1" customHeight="1">
      <c r="A1955" s="2">
        <v>1393</v>
      </c>
      <c r="B1955" s="2" t="s">
        <v>2892</v>
      </c>
      <c r="C1955" s="2" t="s">
        <v>1459</v>
      </c>
      <c r="D1955" s="2" t="str">
        <f>VLOOKUP(C1955,'Industry Group'!$D$3:$G$172, 4,FALSE)</f>
        <v>Food &amp; Beverage</v>
      </c>
      <c r="E1955" s="2" t="s">
        <v>1527</v>
      </c>
      <c r="F1955" s="2" t="s">
        <v>1450</v>
      </c>
      <c r="G1955" s="2" t="s">
        <v>1528</v>
      </c>
      <c r="H1955" s="2">
        <v>106.8311446</v>
      </c>
      <c r="I1955" s="2">
        <v>-6.2143077</v>
      </c>
      <c r="J1955" s="2">
        <v>1.7145477479506499</v>
      </c>
    </row>
    <row r="1956" spans="1:10" ht="12.75" hidden="1" customHeight="1">
      <c r="A1956" s="2">
        <v>1394</v>
      </c>
      <c r="B1956" s="2" t="s">
        <v>2893</v>
      </c>
      <c r="C1956" s="2" t="s">
        <v>1459</v>
      </c>
      <c r="D1956" s="2" t="str">
        <f>VLOOKUP(C1956,'Industry Group'!$D$3:$G$172, 4,FALSE)</f>
        <v>Food &amp; Beverage</v>
      </c>
      <c r="E1956" s="2" t="s">
        <v>1527</v>
      </c>
      <c r="F1956" s="2" t="s">
        <v>1450</v>
      </c>
      <c r="G1956" s="2" t="s">
        <v>1528</v>
      </c>
      <c r="H1956" s="2">
        <v>106.8311446</v>
      </c>
      <c r="I1956" s="2">
        <v>-6.2143077</v>
      </c>
      <c r="J1956" s="2">
        <v>1.7145477479506499</v>
      </c>
    </row>
    <row r="1957" spans="1:10" ht="12.75" customHeight="1">
      <c r="A1957" s="2">
        <v>1956</v>
      </c>
      <c r="B1957" s="2" t="s">
        <v>2894</v>
      </c>
      <c r="C1957" s="2" t="s">
        <v>105</v>
      </c>
      <c r="D1957" s="2" t="str">
        <f>VLOOKUP(C1957,'Industry Group'!$D$3:$G$172, 4,FALSE)</f>
        <v>Petrochemicals &amp; Plastics</v>
      </c>
      <c r="E1957" s="2" t="s">
        <v>2895</v>
      </c>
      <c r="F1957" s="2" t="s">
        <v>2896</v>
      </c>
      <c r="G1957" s="2" t="s">
        <v>2897</v>
      </c>
      <c r="H1957" s="2">
        <v>99.539535700000002</v>
      </c>
      <c r="I1957" s="2">
        <v>2.9216624000000002</v>
      </c>
      <c r="J1957" s="2">
        <v>1300.9912352901399</v>
      </c>
    </row>
    <row r="1958" spans="1:10" ht="12.75" customHeight="1">
      <c r="A1958" s="2">
        <v>1957</v>
      </c>
      <c r="B1958" s="2" t="s">
        <v>2898</v>
      </c>
      <c r="C1958" s="2" t="s">
        <v>105</v>
      </c>
      <c r="D1958" s="2" t="str">
        <f>VLOOKUP(C1958,'Industry Group'!$D$3:$G$172, 4,FALSE)</f>
        <v>Petrochemicals &amp; Plastics</v>
      </c>
      <c r="E1958" s="2" t="s">
        <v>2895</v>
      </c>
      <c r="F1958" s="2" t="s">
        <v>2896</v>
      </c>
      <c r="G1958" s="2" t="s">
        <v>2897</v>
      </c>
      <c r="H1958" s="2">
        <v>99.604285399999995</v>
      </c>
      <c r="I1958" s="2">
        <v>3.0123095000000002</v>
      </c>
      <c r="J1958" s="2">
        <v>1304.43706013717</v>
      </c>
    </row>
    <row r="1959" spans="1:10" ht="12.75" customHeight="1">
      <c r="A1959" s="2">
        <v>1958</v>
      </c>
      <c r="B1959" s="2" t="s">
        <v>2899</v>
      </c>
      <c r="C1959" s="2" t="s">
        <v>105</v>
      </c>
      <c r="D1959" s="2" t="str">
        <f>VLOOKUP(C1959,'Industry Group'!$D$3:$G$172, 4,FALSE)</f>
        <v>Petrochemicals &amp; Plastics</v>
      </c>
      <c r="E1959" s="2" t="s">
        <v>2895</v>
      </c>
      <c r="F1959" s="2" t="s">
        <v>2896</v>
      </c>
      <c r="G1959" s="2" t="s">
        <v>2897</v>
      </c>
      <c r="H1959" s="2">
        <v>99.530482699999993</v>
      </c>
      <c r="I1959" s="2">
        <v>2.8999443</v>
      </c>
      <c r="J1959" s="2">
        <v>1299.73240800862</v>
      </c>
    </row>
    <row r="1960" spans="1:10" ht="12.75" customHeight="1">
      <c r="A1960" s="2">
        <v>1959</v>
      </c>
      <c r="B1960" s="2" t="s">
        <v>2900</v>
      </c>
      <c r="C1960" s="2" t="s">
        <v>105</v>
      </c>
      <c r="D1960" s="2" t="str">
        <f>VLOOKUP(C1960,'Industry Group'!$D$3:$G$172, 4,FALSE)</f>
        <v>Petrochemicals &amp; Plastics</v>
      </c>
      <c r="E1960" s="2" t="s">
        <v>2895</v>
      </c>
      <c r="F1960" s="2" t="s">
        <v>2896</v>
      </c>
      <c r="G1960" s="2" t="s">
        <v>2897</v>
      </c>
      <c r="H1960" s="2">
        <v>98.691230899999994</v>
      </c>
      <c r="I1960" s="2">
        <v>3.6331666</v>
      </c>
      <c r="J1960" s="2">
        <v>1421.9288827294999</v>
      </c>
    </row>
    <row r="1961" spans="1:10" ht="12.75" customHeight="1">
      <c r="A1961" s="2">
        <v>1960</v>
      </c>
      <c r="B1961" s="2" t="s">
        <v>2901</v>
      </c>
      <c r="C1961" s="2" t="s">
        <v>105</v>
      </c>
      <c r="D1961" s="2" t="str">
        <f>VLOOKUP(C1961,'Industry Group'!$D$3:$G$172, 4,FALSE)</f>
        <v>Petrochemicals &amp; Plastics</v>
      </c>
      <c r="E1961" s="2" t="s">
        <v>2895</v>
      </c>
      <c r="F1961" s="2" t="s">
        <v>2896</v>
      </c>
      <c r="G1961" s="2" t="s">
        <v>2897</v>
      </c>
      <c r="H1961" s="2">
        <v>99.642764</v>
      </c>
      <c r="I1961" s="2">
        <v>2.9643153999999998</v>
      </c>
      <c r="J1961" s="2">
        <v>1297.59329673294</v>
      </c>
    </row>
    <row r="1962" spans="1:10" ht="12.75" customHeight="1">
      <c r="A1962" s="2">
        <v>1961</v>
      </c>
      <c r="B1962" s="2" t="s">
        <v>2902</v>
      </c>
      <c r="C1962" s="2" t="s">
        <v>105</v>
      </c>
      <c r="D1962" s="2" t="str">
        <f>VLOOKUP(C1962,'Industry Group'!$D$3:$G$172, 4,FALSE)</f>
        <v>Petrochemicals &amp; Plastics</v>
      </c>
      <c r="E1962" s="2" t="s">
        <v>2895</v>
      </c>
      <c r="F1962" s="2" t="s">
        <v>2896</v>
      </c>
      <c r="G1962" s="2" t="s">
        <v>2897</v>
      </c>
      <c r="H1962" s="2">
        <v>99.632474699999904</v>
      </c>
      <c r="I1962" s="2">
        <v>2.9649144000000001</v>
      </c>
      <c r="J1962" s="2">
        <v>1298.3517466078399</v>
      </c>
    </row>
    <row r="1963" spans="1:10" ht="12.75" customHeight="1">
      <c r="A1963" s="2">
        <v>1962</v>
      </c>
      <c r="B1963" s="2" t="s">
        <v>2903</v>
      </c>
      <c r="C1963" s="2" t="s">
        <v>13</v>
      </c>
      <c r="D1963" s="2" t="str">
        <f>VLOOKUP(C1963,'Industry Group'!$D$3:$G$172, 4,FALSE)</f>
        <v>Power &amp; Energy</v>
      </c>
      <c r="E1963" s="2" t="s">
        <v>2895</v>
      </c>
      <c r="F1963" s="2" t="s">
        <v>2896</v>
      </c>
      <c r="G1963" s="2" t="s">
        <v>2897</v>
      </c>
      <c r="H1963" s="2">
        <v>99.616215499999996</v>
      </c>
      <c r="I1963" s="2">
        <v>2.9859125999999998</v>
      </c>
      <c r="J1963" s="2">
        <v>1301.3065116105599</v>
      </c>
    </row>
    <row r="1964" spans="1:10" ht="12.75" hidden="1" customHeight="1">
      <c r="A1964" s="2">
        <v>1963</v>
      </c>
      <c r="B1964" s="2" t="s">
        <v>2904</v>
      </c>
      <c r="C1964" s="2" t="s">
        <v>18</v>
      </c>
      <c r="D1964" s="2" t="str">
        <f>VLOOKUP(C1964,'Industry Group'!$D$3:$G$172, 4,FALSE)</f>
        <v>Agro-based industry</v>
      </c>
      <c r="E1964" s="2" t="s">
        <v>2895</v>
      </c>
      <c r="F1964" s="2" t="s">
        <v>2896</v>
      </c>
      <c r="G1964" s="2" t="s">
        <v>2897</v>
      </c>
      <c r="H1964" s="2">
        <v>99.614415799999904</v>
      </c>
      <c r="I1964" s="2">
        <v>2.7808769999999998</v>
      </c>
      <c r="J1964" s="2">
        <v>1283.5541361507901</v>
      </c>
    </row>
    <row r="1965" spans="1:10" ht="12.75" hidden="1" customHeight="1">
      <c r="A1965" s="2">
        <v>1964</v>
      </c>
      <c r="B1965" s="2" t="s">
        <v>2905</v>
      </c>
      <c r="C1965" s="2" t="s">
        <v>18</v>
      </c>
      <c r="D1965" s="2" t="str">
        <f>VLOOKUP(C1965,'Industry Group'!$D$3:$G$172, 4,FALSE)</f>
        <v>Agro-based industry</v>
      </c>
      <c r="E1965" s="2" t="s">
        <v>2895</v>
      </c>
      <c r="F1965" s="2" t="s">
        <v>2896</v>
      </c>
      <c r="G1965" s="2" t="s">
        <v>2897</v>
      </c>
      <c r="H1965" s="2">
        <v>99.624210199999993</v>
      </c>
      <c r="I1965" s="2">
        <v>2.7021145999999998</v>
      </c>
      <c r="J1965" s="2">
        <v>1276.0435239260901</v>
      </c>
    </row>
    <row r="1966" spans="1:10" ht="12.75" hidden="1" customHeight="1">
      <c r="A1966" s="2">
        <v>1965</v>
      </c>
      <c r="B1966" s="2" t="s">
        <v>2906</v>
      </c>
      <c r="C1966" s="2" t="s">
        <v>18</v>
      </c>
      <c r="D1966" s="2" t="str">
        <f>VLOOKUP(C1966,'Industry Group'!$D$3:$G$172, 4,FALSE)</f>
        <v>Agro-based industry</v>
      </c>
      <c r="E1966" s="2" t="s">
        <v>2895</v>
      </c>
      <c r="F1966" s="2" t="s">
        <v>2896</v>
      </c>
      <c r="G1966" s="2" t="s">
        <v>2897</v>
      </c>
      <c r="H1966" s="2">
        <v>99.510709499999905</v>
      </c>
      <c r="I1966" s="2">
        <v>2.9027530000000001</v>
      </c>
      <c r="J1966" s="2">
        <v>1301.3522532821801</v>
      </c>
    </row>
    <row r="1967" spans="1:10" ht="12.75" hidden="1" customHeight="1">
      <c r="A1967" s="2">
        <v>1966</v>
      </c>
      <c r="B1967" s="2" t="s">
        <v>2907</v>
      </c>
      <c r="C1967" s="2" t="s">
        <v>2908</v>
      </c>
      <c r="D1967" s="2" t="str">
        <f>VLOOKUP(C1967,'Industry Group'!$D$3:$G$172, 4,FALSE)</f>
        <v>Pharmacy, Cosmetics, Health</v>
      </c>
      <c r="E1967" s="2" t="s">
        <v>2895</v>
      </c>
      <c r="F1967" s="2" t="s">
        <v>2896</v>
      </c>
      <c r="G1967" s="2" t="s">
        <v>2897</v>
      </c>
      <c r="H1967" s="2">
        <v>99.735044099999996</v>
      </c>
      <c r="I1967" s="2">
        <v>2.9204609000000001</v>
      </c>
      <c r="J1967" s="2">
        <v>1287.4320996434401</v>
      </c>
    </row>
    <row r="1968" spans="1:10" ht="12.75" hidden="1" customHeight="1">
      <c r="A1968" s="2">
        <v>1967</v>
      </c>
      <c r="B1968" s="2" t="s">
        <v>2909</v>
      </c>
      <c r="C1968" s="2" t="s">
        <v>153</v>
      </c>
      <c r="D1968" s="2" t="str">
        <f>VLOOKUP(C1968,'Industry Group'!$D$3:$G$172, 4,FALSE)</f>
        <v>Food &amp; Beverage</v>
      </c>
      <c r="E1968" s="2" t="s">
        <v>2910</v>
      </c>
      <c r="F1968" s="2" t="s">
        <v>2911</v>
      </c>
      <c r="G1968" s="2" t="s">
        <v>2912</v>
      </c>
      <c r="H1968" s="2">
        <v>99.438203299999998</v>
      </c>
      <c r="I1968" s="2">
        <v>3.3630175000000002</v>
      </c>
      <c r="J1968" s="2">
        <v>1346.5828673957201</v>
      </c>
    </row>
    <row r="1969" spans="1:10" ht="12.75" customHeight="1">
      <c r="A1969" s="2">
        <v>1968</v>
      </c>
      <c r="B1969" s="2" t="s">
        <v>2913</v>
      </c>
      <c r="C1969" s="2" t="s">
        <v>296</v>
      </c>
      <c r="D1969" s="2" t="str">
        <f>VLOOKUP(C1969,'Industry Group'!$D$3:$G$172, 4,FALSE)</f>
        <v>Metal &amp; non-metallic minerals</v>
      </c>
      <c r="E1969" s="2" t="s">
        <v>2910</v>
      </c>
      <c r="F1969" s="2" t="s">
        <v>2896</v>
      </c>
      <c r="G1969" s="2" t="s">
        <v>2914</v>
      </c>
      <c r="H1969" s="2">
        <v>99.442236399999999</v>
      </c>
      <c r="I1969" s="2">
        <v>3.3613976999999999</v>
      </c>
      <c r="J1969" s="2">
        <v>1346.1661164162299</v>
      </c>
    </row>
    <row r="1970" spans="1:10" ht="12.75" hidden="1" customHeight="1">
      <c r="A1970" s="2">
        <v>1969</v>
      </c>
      <c r="B1970" s="2" t="s">
        <v>2915</v>
      </c>
      <c r="C1970" s="2" t="s">
        <v>18</v>
      </c>
      <c r="D1970" s="2" t="str">
        <f>VLOOKUP(C1970,'Industry Group'!$D$3:$G$172, 4,FALSE)</f>
        <v>Agro-based industry</v>
      </c>
      <c r="E1970" s="2" t="s">
        <v>2910</v>
      </c>
      <c r="F1970" s="2" t="s">
        <v>2896</v>
      </c>
      <c r="G1970" s="2" t="s">
        <v>2914</v>
      </c>
      <c r="H1970" s="2">
        <v>99.422799999999995</v>
      </c>
      <c r="I1970" s="2">
        <v>3.2244100000000002</v>
      </c>
      <c r="J1970" s="2">
        <v>1335.4654260411801</v>
      </c>
    </row>
    <row r="1971" spans="1:10" ht="12.75" hidden="1" customHeight="1">
      <c r="A1971" s="2">
        <v>1970</v>
      </c>
      <c r="B1971" s="2" t="s">
        <v>2916</v>
      </c>
      <c r="C1971" s="2" t="s">
        <v>18</v>
      </c>
      <c r="D1971" s="2" t="str">
        <f>VLOOKUP(C1971,'Industry Group'!$D$3:$G$172, 4,FALSE)</f>
        <v>Agro-based industry</v>
      </c>
      <c r="E1971" s="2" t="s">
        <v>2910</v>
      </c>
      <c r="F1971" s="2" t="s">
        <v>2896</v>
      </c>
      <c r="G1971" s="2" t="s">
        <v>2914</v>
      </c>
      <c r="H1971" s="2">
        <v>99.060193099999907</v>
      </c>
      <c r="I1971" s="2">
        <v>2.9608143</v>
      </c>
      <c r="J1971" s="2">
        <v>1338.2217393579399</v>
      </c>
    </row>
    <row r="1972" spans="1:10" ht="12.75" hidden="1" customHeight="1">
      <c r="A1972" s="2">
        <v>1971</v>
      </c>
      <c r="B1972" s="2" t="s">
        <v>2917</v>
      </c>
      <c r="C1972" s="2" t="s">
        <v>18</v>
      </c>
      <c r="D1972" s="2" t="str">
        <f>VLOOKUP(C1972,'Industry Group'!$D$3:$G$172, 4,FALSE)</f>
        <v>Agro-based industry</v>
      </c>
      <c r="E1972" s="2" t="s">
        <v>2910</v>
      </c>
      <c r="F1972" s="2" t="s">
        <v>2911</v>
      </c>
      <c r="G1972" s="2" t="s">
        <v>2912</v>
      </c>
      <c r="H1972" s="2">
        <v>99.4397685</v>
      </c>
      <c r="I1972" s="2">
        <v>3.3683771999999998</v>
      </c>
      <c r="J1972" s="2">
        <v>1346.9486198925799</v>
      </c>
    </row>
    <row r="1973" spans="1:10" ht="12.75" hidden="1" customHeight="1">
      <c r="A1973" s="2">
        <v>1972</v>
      </c>
      <c r="B1973" s="2" t="s">
        <v>2918</v>
      </c>
      <c r="C1973" s="2" t="s">
        <v>702</v>
      </c>
      <c r="D1973" s="2" t="str">
        <f>VLOOKUP(C1973,'Industry Group'!$D$3:$G$172, 4,FALSE)</f>
        <v>Capital goods &amp; automobile components</v>
      </c>
      <c r="E1973" s="2" t="s">
        <v>2919</v>
      </c>
      <c r="F1973" s="2" t="s">
        <v>2896</v>
      </c>
      <c r="G1973" s="2" t="s">
        <v>2920</v>
      </c>
      <c r="H1973" s="2">
        <v>98.601603699999998</v>
      </c>
      <c r="I1973" s="2">
        <v>3.5990085000000001</v>
      </c>
      <c r="J1973" s="2">
        <v>1425.38631738396</v>
      </c>
    </row>
    <row r="1974" spans="1:10" ht="12.75" customHeight="1">
      <c r="A1974" s="2">
        <v>1973</v>
      </c>
      <c r="B1974" s="2" t="s">
        <v>2921</v>
      </c>
      <c r="C1974" s="2" t="s">
        <v>105</v>
      </c>
      <c r="D1974" s="2" t="str">
        <f>VLOOKUP(C1974,'Industry Group'!$D$3:$G$172, 4,FALSE)</f>
        <v>Petrochemicals &amp; Plastics</v>
      </c>
      <c r="E1974" s="2" t="s">
        <v>2919</v>
      </c>
      <c r="F1974" s="2" t="s">
        <v>2896</v>
      </c>
      <c r="G1974" s="2" t="s">
        <v>2920</v>
      </c>
      <c r="H1974" s="2">
        <v>98.604952699999998</v>
      </c>
      <c r="I1974" s="2">
        <v>3.6069124000000001</v>
      </c>
      <c r="J1974" s="2">
        <v>1425.8209626058699</v>
      </c>
    </row>
    <row r="1975" spans="1:10" ht="12.75" customHeight="1">
      <c r="A1975" s="2">
        <v>1974</v>
      </c>
      <c r="B1975" s="2" t="s">
        <v>2922</v>
      </c>
      <c r="C1975" s="2" t="s">
        <v>105</v>
      </c>
      <c r="D1975" s="2" t="str">
        <f>VLOOKUP(C1975,'Industry Group'!$D$3:$G$172, 4,FALSE)</f>
        <v>Petrochemicals &amp; Plastics</v>
      </c>
      <c r="E1975" s="2" t="s">
        <v>2919</v>
      </c>
      <c r="F1975" s="2" t="s">
        <v>2896</v>
      </c>
      <c r="G1975" s="2" t="s">
        <v>2920</v>
      </c>
      <c r="H1975" s="2">
        <v>98.536678999999907</v>
      </c>
      <c r="I1975" s="2">
        <v>3.60344499999999</v>
      </c>
      <c r="J1975" s="2">
        <v>1430.4134135438801</v>
      </c>
    </row>
    <row r="1976" spans="1:10" ht="12.75" customHeight="1">
      <c r="A1976" s="2">
        <v>1975</v>
      </c>
      <c r="B1976" s="2" t="s">
        <v>2923</v>
      </c>
      <c r="C1976" s="2" t="s">
        <v>327</v>
      </c>
      <c r="D1976" s="2" t="str">
        <f>VLOOKUP(C1976,'Industry Group'!$D$3:$G$172, 4,FALSE)</f>
        <v>Cement, Steel &amp; heavy industry</v>
      </c>
      <c r="E1976" s="2" t="s">
        <v>2919</v>
      </c>
      <c r="F1976" s="2" t="s">
        <v>2896</v>
      </c>
      <c r="G1976" s="2" t="s">
        <v>2920</v>
      </c>
      <c r="H1976" s="2">
        <v>98.811053000000001</v>
      </c>
      <c r="I1976" s="2">
        <v>3.53654</v>
      </c>
      <c r="J1976" s="2">
        <v>1405.1579732127</v>
      </c>
    </row>
    <row r="1977" spans="1:10" ht="12.75" hidden="1" customHeight="1">
      <c r="A1977" s="2">
        <v>1976</v>
      </c>
      <c r="B1977" s="2" t="s">
        <v>2924</v>
      </c>
      <c r="C1977" s="2" t="s">
        <v>777</v>
      </c>
      <c r="D1977" s="2" t="str">
        <f>VLOOKUP(C1977,'Industry Group'!$D$3:$G$172, 4,FALSE)</f>
        <v>Food &amp; Beverage</v>
      </c>
      <c r="E1977" s="2" t="s">
        <v>2919</v>
      </c>
      <c r="F1977" s="2" t="s">
        <v>2896</v>
      </c>
      <c r="G1977" s="2" t="s">
        <v>2920</v>
      </c>
      <c r="H1977" s="2">
        <v>98.749831</v>
      </c>
      <c r="I1977" s="2">
        <v>3.5305979999999999</v>
      </c>
      <c r="J1977" s="2">
        <v>1408.98398807339</v>
      </c>
    </row>
    <row r="1978" spans="1:10" ht="12.75" hidden="1" customHeight="1">
      <c r="A1978" s="2">
        <v>1977</v>
      </c>
      <c r="B1978" s="2" t="s">
        <v>2925</v>
      </c>
      <c r="C1978" s="2" t="s">
        <v>115</v>
      </c>
      <c r="D1978" s="2" t="str">
        <f>VLOOKUP(C1978,'Industry Group'!$D$3:$G$172, 4,FALSE)</f>
        <v>Food &amp; Beverage</v>
      </c>
      <c r="E1978" s="2" t="s">
        <v>2919</v>
      </c>
      <c r="F1978" s="2" t="s">
        <v>2896</v>
      </c>
      <c r="G1978" s="2" t="s">
        <v>2920</v>
      </c>
      <c r="H1978" s="2">
        <v>98.754323499999998</v>
      </c>
      <c r="I1978" s="2">
        <v>3.5286502999999998</v>
      </c>
      <c r="J1978" s="2">
        <v>1408.49829215102</v>
      </c>
    </row>
    <row r="1979" spans="1:10" ht="12.75" hidden="1" customHeight="1">
      <c r="A1979" s="2">
        <v>1978</v>
      </c>
      <c r="B1979" s="2" t="s">
        <v>2926</v>
      </c>
      <c r="C1979" s="2" t="s">
        <v>115</v>
      </c>
      <c r="D1979" s="2" t="str">
        <f>VLOOKUP(C1979,'Industry Group'!$D$3:$G$172, 4,FALSE)</f>
        <v>Food &amp; Beverage</v>
      </c>
      <c r="E1979" s="2" t="s">
        <v>2919</v>
      </c>
      <c r="F1979" s="2" t="s">
        <v>2896</v>
      </c>
      <c r="G1979" s="2" t="s">
        <v>2920</v>
      </c>
      <c r="H1979" s="2">
        <v>98.765821199999905</v>
      </c>
      <c r="I1979" s="2">
        <v>3.5246702999999999</v>
      </c>
      <c r="J1979" s="2">
        <v>1407.3415281181601</v>
      </c>
    </row>
    <row r="1980" spans="1:10" ht="12.75" hidden="1" customHeight="1">
      <c r="A1980" s="2">
        <v>1979</v>
      </c>
      <c r="B1980" s="2" t="s">
        <v>2927</v>
      </c>
      <c r="C1980" s="2" t="s">
        <v>115</v>
      </c>
      <c r="D1980" s="2" t="str">
        <f>VLOOKUP(C1980,'Industry Group'!$D$3:$G$172, 4,FALSE)</f>
        <v>Food &amp; Beverage</v>
      </c>
      <c r="E1980" s="2" t="s">
        <v>2919</v>
      </c>
      <c r="F1980" s="2" t="s">
        <v>2896</v>
      </c>
      <c r="G1980" s="2" t="s">
        <v>2920</v>
      </c>
      <c r="H1980" s="2">
        <v>98.788053000000005</v>
      </c>
      <c r="I1980" s="2">
        <v>3.5439929999999999</v>
      </c>
      <c r="J1980" s="2">
        <v>1407.42393581443</v>
      </c>
    </row>
    <row r="1981" spans="1:10" ht="12.75" hidden="1" customHeight="1">
      <c r="A1981" s="2">
        <v>1980</v>
      </c>
      <c r="B1981" s="2" t="s">
        <v>2928</v>
      </c>
      <c r="C1981" s="2" t="s">
        <v>115</v>
      </c>
      <c r="D1981" s="2" t="str">
        <f>VLOOKUP(C1981,'Industry Group'!$D$3:$G$172, 4,FALSE)</f>
        <v>Food &amp; Beverage</v>
      </c>
      <c r="E1981" s="2" t="s">
        <v>2919</v>
      </c>
      <c r="F1981" s="2" t="s">
        <v>2896</v>
      </c>
      <c r="G1981" s="2" t="s">
        <v>2920</v>
      </c>
      <c r="H1981" s="2">
        <v>98.787088199999999</v>
      </c>
      <c r="I1981" s="2">
        <v>3.5214593000000001</v>
      </c>
      <c r="J1981" s="2">
        <v>1405.55875204945</v>
      </c>
    </row>
    <row r="1982" spans="1:10" ht="12.75" hidden="1" customHeight="1">
      <c r="A1982" s="2">
        <v>1981</v>
      </c>
      <c r="B1982" s="2" t="s">
        <v>2929</v>
      </c>
      <c r="C1982" s="2" t="s">
        <v>153</v>
      </c>
      <c r="D1982" s="2" t="str">
        <f>VLOOKUP(C1982,'Industry Group'!$D$3:$G$172, 4,FALSE)</f>
        <v>Food &amp; Beverage</v>
      </c>
      <c r="E1982" s="2" t="s">
        <v>2919</v>
      </c>
      <c r="F1982" s="2" t="s">
        <v>2896</v>
      </c>
      <c r="G1982" s="2" t="s">
        <v>2920</v>
      </c>
      <c r="H1982" s="2">
        <v>98.862996899999999</v>
      </c>
      <c r="I1982" s="2">
        <v>3.5587270000000002</v>
      </c>
      <c r="J1982" s="2">
        <v>1403.4075362548999</v>
      </c>
    </row>
    <row r="1983" spans="1:10" ht="12.75" customHeight="1">
      <c r="A1983" s="2">
        <v>1982</v>
      </c>
      <c r="B1983" s="2" t="s">
        <v>2930</v>
      </c>
      <c r="C1983" s="2" t="s">
        <v>2417</v>
      </c>
      <c r="D1983" s="2" t="str">
        <f>VLOOKUP(C1983,'Industry Group'!$D$3:$G$172, 4,FALSE)</f>
        <v>Petrochemicals &amp; Plastics</v>
      </c>
      <c r="E1983" s="2" t="s">
        <v>2919</v>
      </c>
      <c r="F1983" s="2" t="s">
        <v>2896</v>
      </c>
      <c r="G1983" s="2" t="s">
        <v>2920</v>
      </c>
      <c r="H1983" s="2">
        <v>98.674089199999997</v>
      </c>
      <c r="I1983" s="2">
        <v>3.6734314000000001</v>
      </c>
      <c r="J1983" s="2">
        <v>1426.5964122661501</v>
      </c>
    </row>
    <row r="1984" spans="1:10" ht="12.75" customHeight="1">
      <c r="A1984" s="2">
        <v>1983</v>
      </c>
      <c r="B1984" s="2" t="s">
        <v>2931</v>
      </c>
      <c r="C1984" s="2" t="s">
        <v>2417</v>
      </c>
      <c r="D1984" s="2" t="str">
        <f>VLOOKUP(C1984,'Industry Group'!$D$3:$G$172, 4,FALSE)</f>
        <v>Petrochemicals &amp; Plastics</v>
      </c>
      <c r="E1984" s="2" t="s">
        <v>2919</v>
      </c>
      <c r="F1984" s="2" t="s">
        <v>2896</v>
      </c>
      <c r="G1984" s="2" t="s">
        <v>2920</v>
      </c>
      <c r="H1984" s="2">
        <v>98.687507400000001</v>
      </c>
      <c r="I1984" s="2">
        <v>3.6713646999999998</v>
      </c>
      <c r="J1984" s="2">
        <v>1425.4698196491499</v>
      </c>
    </row>
    <row r="1985" spans="1:10" ht="12.75" hidden="1" customHeight="1">
      <c r="A1985" s="2">
        <v>1984</v>
      </c>
      <c r="B1985" s="2" t="s">
        <v>2932</v>
      </c>
      <c r="C1985" s="2" t="s">
        <v>190</v>
      </c>
      <c r="D1985" s="2" t="str">
        <f>VLOOKUP(C1985,'Industry Group'!$D$3:$G$172, 4,FALSE)</f>
        <v>Food &amp; Beverage</v>
      </c>
      <c r="E1985" s="2" t="s">
        <v>2919</v>
      </c>
      <c r="F1985" s="2" t="s">
        <v>2896</v>
      </c>
      <c r="G1985" s="2" t="s">
        <v>2920</v>
      </c>
      <c r="H1985" s="2">
        <v>98.770837899999904</v>
      </c>
      <c r="I1985" s="2">
        <v>3.5150359</v>
      </c>
      <c r="J1985" s="2">
        <v>1406.1602047853701</v>
      </c>
    </row>
    <row r="1986" spans="1:10" ht="12.75" customHeight="1">
      <c r="A1986" s="2">
        <v>1985</v>
      </c>
      <c r="B1986" s="2" t="s">
        <v>2933</v>
      </c>
      <c r="C1986" s="2" t="s">
        <v>2934</v>
      </c>
      <c r="D1986" s="2" t="str">
        <f>VLOOKUP(C1986,'Industry Group'!$D$3:$G$172, 4,FALSE)</f>
        <v>Metal &amp; non-metallic minerals</v>
      </c>
      <c r="E1986" s="2" t="s">
        <v>2919</v>
      </c>
      <c r="F1986" s="2" t="s">
        <v>2896</v>
      </c>
      <c r="G1986" s="2" t="s">
        <v>2920</v>
      </c>
      <c r="H1986" s="2">
        <v>98.656277099999997</v>
      </c>
      <c r="I1986" s="2">
        <v>3.5458842000000002</v>
      </c>
      <c r="J1986" s="2">
        <v>1416.9513873805399</v>
      </c>
    </row>
    <row r="1987" spans="1:10" ht="12.75" customHeight="1">
      <c r="A1987" s="2">
        <v>1986</v>
      </c>
      <c r="B1987" s="2" t="s">
        <v>2935</v>
      </c>
      <c r="C1987" s="2" t="s">
        <v>2934</v>
      </c>
      <c r="D1987" s="2" t="str">
        <f>VLOOKUP(C1987,'Industry Group'!$D$3:$G$172, 4,FALSE)</f>
        <v>Metal &amp; non-metallic minerals</v>
      </c>
      <c r="E1987" s="2" t="s">
        <v>2919</v>
      </c>
      <c r="F1987" s="2" t="s">
        <v>2896</v>
      </c>
      <c r="G1987" s="2" t="s">
        <v>2920</v>
      </c>
      <c r="H1987" s="2">
        <v>98.602285699999996</v>
      </c>
      <c r="I1987" s="2">
        <v>3.5935408999999998</v>
      </c>
      <c r="J1987" s="2">
        <v>1424.8715755753699</v>
      </c>
    </row>
    <row r="1988" spans="1:10" ht="12.75" customHeight="1">
      <c r="A1988" s="2">
        <v>1987</v>
      </c>
      <c r="B1988" s="2" t="s">
        <v>2936</v>
      </c>
      <c r="C1988" s="2" t="s">
        <v>2934</v>
      </c>
      <c r="D1988" s="2" t="str">
        <f>VLOOKUP(C1988,'Industry Group'!$D$3:$G$172, 4,FALSE)</f>
        <v>Metal &amp; non-metallic minerals</v>
      </c>
      <c r="E1988" s="2" t="s">
        <v>2919</v>
      </c>
      <c r="F1988" s="2" t="s">
        <v>2896</v>
      </c>
      <c r="G1988" s="2" t="s">
        <v>2920</v>
      </c>
      <c r="H1988" s="2">
        <v>98.602430499999997</v>
      </c>
      <c r="I1988" s="2">
        <v>3.5936102999999902</v>
      </c>
      <c r="J1988" s="2">
        <v>1424.8671398788999</v>
      </c>
    </row>
    <row r="1989" spans="1:10" ht="12.75" hidden="1" customHeight="1">
      <c r="A1989" s="2">
        <v>1988</v>
      </c>
      <c r="B1989" s="2" t="s">
        <v>2937</v>
      </c>
      <c r="C1989" s="2" t="s">
        <v>18</v>
      </c>
      <c r="D1989" s="2" t="str">
        <f>VLOOKUP(C1989,'Industry Group'!$D$3:$G$172, 4,FALSE)</f>
        <v>Agro-based industry</v>
      </c>
      <c r="E1989" s="2" t="s">
        <v>2919</v>
      </c>
      <c r="F1989" s="2" t="s">
        <v>2896</v>
      </c>
      <c r="G1989" s="2" t="s">
        <v>2920</v>
      </c>
      <c r="H1989" s="2">
        <v>98.891549699999999</v>
      </c>
      <c r="I1989" s="2">
        <v>3.5225401000000001</v>
      </c>
      <c r="J1989" s="2">
        <v>1398.2808209070799</v>
      </c>
    </row>
    <row r="1990" spans="1:10" ht="12.75" hidden="1" customHeight="1">
      <c r="A1990" s="2">
        <v>1989</v>
      </c>
      <c r="B1990" s="2" t="s">
        <v>2938</v>
      </c>
      <c r="C1990" s="2" t="s">
        <v>18</v>
      </c>
      <c r="D1990" s="2" t="str">
        <f>VLOOKUP(C1990,'Industry Group'!$D$3:$G$172, 4,FALSE)</f>
        <v>Agro-based industry</v>
      </c>
      <c r="E1990" s="2" t="s">
        <v>2919</v>
      </c>
      <c r="F1990" s="2" t="s">
        <v>2896</v>
      </c>
      <c r="G1990" s="2" t="s">
        <v>2920</v>
      </c>
      <c r="H1990" s="2">
        <v>98.859482999999997</v>
      </c>
      <c r="I1990" s="2">
        <v>3.4328240000000001</v>
      </c>
      <c r="J1990" s="2">
        <v>1392.8287255082</v>
      </c>
    </row>
    <row r="1991" spans="1:10" ht="12.75" hidden="1" customHeight="1">
      <c r="A1991" s="2">
        <v>1990</v>
      </c>
      <c r="B1991" s="2" t="s">
        <v>2939</v>
      </c>
      <c r="C1991" s="2" t="s">
        <v>2940</v>
      </c>
      <c r="D1991" s="2" t="str">
        <f>VLOOKUP(C1991,'Industry Group'!$D$3:$G$172, 4,FALSE)</f>
        <v>Pharmacy, Cosmetics, Health</v>
      </c>
      <c r="E1991" s="2" t="s">
        <v>2919</v>
      </c>
      <c r="F1991" s="2" t="s">
        <v>2896</v>
      </c>
      <c r="G1991" s="2" t="s">
        <v>2920</v>
      </c>
      <c r="H1991" s="2">
        <v>98.814647399999998</v>
      </c>
      <c r="I1991" s="2">
        <v>3.5376414</v>
      </c>
      <c r="J1991" s="2">
        <v>1404.99872563853</v>
      </c>
    </row>
    <row r="1992" spans="1:10" ht="12.75" customHeight="1">
      <c r="A1992" s="2">
        <v>1991</v>
      </c>
      <c r="B1992" s="2" t="s">
        <v>2941</v>
      </c>
      <c r="C1992" s="2" t="s">
        <v>2942</v>
      </c>
      <c r="D1992" s="2" t="str">
        <f>VLOOKUP(C1992,'Industry Group'!$D$3:$G$172, 4,FALSE)</f>
        <v>Petrochemicals &amp; Plastics</v>
      </c>
      <c r="E1992" s="2" t="s">
        <v>2919</v>
      </c>
      <c r="F1992" s="2" t="s">
        <v>2896</v>
      </c>
      <c r="G1992" s="2" t="s">
        <v>2920</v>
      </c>
      <c r="H1992" s="2">
        <v>98.5794815</v>
      </c>
      <c r="I1992" s="2">
        <v>3.5896832000000001</v>
      </c>
      <c r="J1992" s="2">
        <v>1426.1745613927501</v>
      </c>
    </row>
    <row r="1993" spans="1:10" ht="12.75" hidden="1" customHeight="1">
      <c r="A1993" s="2">
        <v>1992</v>
      </c>
      <c r="B1993" s="2" t="s">
        <v>2943</v>
      </c>
      <c r="C1993" s="2" t="s">
        <v>137</v>
      </c>
      <c r="D1993" s="2" t="str">
        <f>VLOOKUP(C1993,'Industry Group'!$D$3:$G$172, 4,FALSE)</f>
        <v>Food &amp; Beverage</v>
      </c>
      <c r="E1993" s="2" t="s">
        <v>2944</v>
      </c>
      <c r="F1993" s="2" t="s">
        <v>2896</v>
      </c>
      <c r="G1993" s="2" t="s">
        <v>2945</v>
      </c>
      <c r="H1993" s="2">
        <v>98.537096099999999</v>
      </c>
      <c r="I1993" s="2">
        <v>3.2376247</v>
      </c>
      <c r="J1993" s="2">
        <v>1399.5400737144</v>
      </c>
    </row>
    <row r="1994" spans="1:10" ht="12.75" customHeight="1">
      <c r="A1994" s="2">
        <v>1993</v>
      </c>
      <c r="B1994" s="2" t="s">
        <v>2946</v>
      </c>
      <c r="C1994" s="2" t="s">
        <v>209</v>
      </c>
      <c r="D1994" s="2" t="str">
        <f>VLOOKUP(C1994,'Industry Group'!$D$3:$G$172, 4,FALSE)</f>
        <v>Power &amp; Energy</v>
      </c>
      <c r="E1994" s="2" t="s">
        <v>2944</v>
      </c>
      <c r="F1994" s="2" t="s">
        <v>2896</v>
      </c>
      <c r="G1994" s="2" t="s">
        <v>2945</v>
      </c>
      <c r="H1994" s="2">
        <v>98.514116000000001</v>
      </c>
      <c r="I1994" s="2">
        <v>3.2257728000000001</v>
      </c>
      <c r="J1994" s="2">
        <v>1400.2372142617901</v>
      </c>
    </row>
    <row r="1995" spans="1:10" ht="12.75" customHeight="1">
      <c r="A1995" s="2">
        <v>1994</v>
      </c>
      <c r="B1995" s="2" t="s">
        <v>2947</v>
      </c>
      <c r="C1995" s="2" t="s">
        <v>105</v>
      </c>
      <c r="D1995" s="2" t="str">
        <f>VLOOKUP(C1995,'Industry Group'!$D$3:$G$172, 4,FALSE)</f>
        <v>Petrochemicals &amp; Plastics</v>
      </c>
      <c r="E1995" s="2" t="s">
        <v>2948</v>
      </c>
      <c r="F1995" s="2" t="s">
        <v>2896</v>
      </c>
      <c r="G1995" s="2" t="s">
        <v>2949</v>
      </c>
      <c r="H1995" s="2">
        <v>99.827838700000001</v>
      </c>
      <c r="I1995" s="2">
        <v>2.1051077999999999</v>
      </c>
      <c r="J1995" s="2">
        <v>1210.3634491832299</v>
      </c>
    </row>
    <row r="1996" spans="1:10" ht="12.75" customHeight="1">
      <c r="A1996" s="2">
        <v>1995</v>
      </c>
      <c r="B1996" s="2" t="s">
        <v>2950</v>
      </c>
      <c r="C1996" s="2" t="s">
        <v>105</v>
      </c>
      <c r="D1996" s="2" t="str">
        <f>VLOOKUP(C1996,'Industry Group'!$D$3:$G$172, 4,FALSE)</f>
        <v>Petrochemicals &amp; Plastics</v>
      </c>
      <c r="E1996" s="2" t="s">
        <v>2948</v>
      </c>
      <c r="F1996" s="2" t="s">
        <v>2896</v>
      </c>
      <c r="G1996" s="2" t="s">
        <v>2949</v>
      </c>
      <c r="H1996" s="2">
        <v>100.0639407</v>
      </c>
      <c r="I1996" s="2">
        <v>1.9334998000000001</v>
      </c>
      <c r="J1996" s="2">
        <v>1178.8603649929901</v>
      </c>
    </row>
    <row r="1997" spans="1:10" ht="12.75" hidden="1" customHeight="1">
      <c r="A1997" s="2">
        <v>1996</v>
      </c>
      <c r="B1997" s="2" t="s">
        <v>2951</v>
      </c>
      <c r="C1997" s="2" t="s">
        <v>18</v>
      </c>
      <c r="D1997" s="2" t="str">
        <f>VLOOKUP(C1997,'Industry Group'!$D$3:$G$172, 4,FALSE)</f>
        <v>Agro-based industry</v>
      </c>
      <c r="E1997" s="2" t="s">
        <v>2948</v>
      </c>
      <c r="F1997" s="2" t="s">
        <v>2896</v>
      </c>
      <c r="G1997" s="2" t="s">
        <v>2949</v>
      </c>
      <c r="H1997" s="2">
        <v>100.042788</v>
      </c>
      <c r="I1997" s="2">
        <v>2.3627421000000002</v>
      </c>
      <c r="J1997" s="2">
        <v>1217.4618003892899</v>
      </c>
    </row>
    <row r="1998" spans="1:10" ht="12.75" hidden="1" customHeight="1">
      <c r="A1998" s="2">
        <v>1997</v>
      </c>
      <c r="B1998" s="2" t="s">
        <v>2952</v>
      </c>
      <c r="C1998" s="2" t="s">
        <v>18</v>
      </c>
      <c r="D1998" s="2" t="str">
        <f>VLOOKUP(C1998,'Industry Group'!$D$3:$G$172, 4,FALSE)</f>
        <v>Agro-based industry</v>
      </c>
      <c r="E1998" s="2" t="s">
        <v>2948</v>
      </c>
      <c r="F1998" s="2" t="s">
        <v>2896</v>
      </c>
      <c r="G1998" s="2" t="s">
        <v>2949</v>
      </c>
      <c r="H1998" s="2">
        <v>99.823316300000002</v>
      </c>
      <c r="I1998" s="2">
        <v>2.0879362000000001</v>
      </c>
      <c r="J1998" s="2">
        <v>1209.2259398589899</v>
      </c>
    </row>
    <row r="1999" spans="1:10" ht="12.75" hidden="1" customHeight="1">
      <c r="A1999" s="2">
        <v>1998</v>
      </c>
      <c r="B1999" s="2" t="s">
        <v>2953</v>
      </c>
      <c r="C1999" s="2" t="s">
        <v>18</v>
      </c>
      <c r="D1999" s="2" t="str">
        <f>VLOOKUP(C1999,'Industry Group'!$D$3:$G$172, 4,FALSE)</f>
        <v>Agro-based industry</v>
      </c>
      <c r="E1999" s="2" t="s">
        <v>2948</v>
      </c>
      <c r="F1999" s="2" t="s">
        <v>2896</v>
      </c>
      <c r="G1999" s="2" t="s">
        <v>2949</v>
      </c>
      <c r="H1999" s="2">
        <v>99.955693400000001</v>
      </c>
      <c r="I1999" s="2">
        <v>2.0554032000000002</v>
      </c>
      <c r="J1999" s="2">
        <v>1196.99397468504</v>
      </c>
    </row>
    <row r="2000" spans="1:10" ht="12.75" hidden="1" customHeight="1">
      <c r="A2000" s="2">
        <v>1999</v>
      </c>
      <c r="B2000" s="2" t="s">
        <v>2954</v>
      </c>
      <c r="C2000" s="2" t="s">
        <v>18</v>
      </c>
      <c r="D2000" s="2" t="str">
        <f>VLOOKUP(C2000,'Industry Group'!$D$3:$G$172, 4,FALSE)</f>
        <v>Agro-based industry</v>
      </c>
      <c r="E2000" s="2" t="s">
        <v>2948</v>
      </c>
      <c r="F2000" s="2" t="s">
        <v>2896</v>
      </c>
      <c r="G2000" s="2" t="s">
        <v>2949</v>
      </c>
      <c r="H2000" s="2">
        <v>100</v>
      </c>
      <c r="I2000" s="2">
        <v>2.15</v>
      </c>
      <c r="J2000" s="2">
        <v>1201.98733542171</v>
      </c>
    </row>
    <row r="2001" spans="1:10" ht="12.75" hidden="1" customHeight="1">
      <c r="A2001" s="2">
        <v>2000</v>
      </c>
      <c r="B2001" s="2" t="s">
        <v>2955</v>
      </c>
      <c r="C2001" s="2" t="s">
        <v>18</v>
      </c>
      <c r="D2001" s="2" t="str">
        <f>VLOOKUP(C2001,'Industry Group'!$D$3:$G$172, 4,FALSE)</f>
        <v>Agro-based industry</v>
      </c>
      <c r="E2001" s="2" t="s">
        <v>2956</v>
      </c>
      <c r="F2001" s="2" t="s">
        <v>2896</v>
      </c>
      <c r="G2001" s="2" t="s">
        <v>2957</v>
      </c>
      <c r="H2001" s="2">
        <v>100.1890294</v>
      </c>
      <c r="I2001" s="2">
        <v>1.898901</v>
      </c>
      <c r="J2001" s="2">
        <v>1167.03625092535</v>
      </c>
    </row>
    <row r="2002" spans="1:10" ht="12.75" hidden="1" customHeight="1">
      <c r="A2002" s="2">
        <v>2001</v>
      </c>
      <c r="B2002" s="2" t="s">
        <v>2958</v>
      </c>
      <c r="C2002" s="2" t="s">
        <v>18</v>
      </c>
      <c r="D2002" s="2" t="str">
        <f>VLOOKUP(C2002,'Industry Group'!$D$3:$G$172, 4,FALSE)</f>
        <v>Agro-based industry</v>
      </c>
      <c r="E2002" s="2" t="s">
        <v>2956</v>
      </c>
      <c r="F2002" s="2" t="s">
        <v>2896</v>
      </c>
      <c r="G2002" s="2" t="s">
        <v>2957</v>
      </c>
      <c r="H2002" s="2">
        <v>100.0809491</v>
      </c>
      <c r="I2002" s="2">
        <v>2.0605875</v>
      </c>
      <c r="J2002" s="2">
        <v>1188.5823182531001</v>
      </c>
    </row>
    <row r="2003" spans="1:10" ht="12.75" hidden="1" customHeight="1">
      <c r="A2003" s="2">
        <v>2002</v>
      </c>
      <c r="B2003" s="2" t="s">
        <v>2959</v>
      </c>
      <c r="C2003" s="2" t="s">
        <v>18</v>
      </c>
      <c r="D2003" s="2" t="str">
        <f>VLOOKUP(C2003,'Industry Group'!$D$3:$G$172, 4,FALSE)</f>
        <v>Agro-based industry</v>
      </c>
      <c r="E2003" s="2" t="s">
        <v>2956</v>
      </c>
      <c r="F2003" s="2" t="s">
        <v>2896</v>
      </c>
      <c r="G2003" s="2" t="s">
        <v>2957</v>
      </c>
      <c r="H2003" s="2">
        <v>100.1072817</v>
      </c>
      <c r="I2003" s="2">
        <v>1.9636545999999999</v>
      </c>
      <c r="J2003" s="2">
        <v>1178.37738226797</v>
      </c>
    </row>
    <row r="2004" spans="1:10" ht="12.75" hidden="1" customHeight="1">
      <c r="A2004" s="2">
        <v>2003</v>
      </c>
      <c r="B2004" s="2" t="s">
        <v>2960</v>
      </c>
      <c r="C2004" s="2" t="s">
        <v>18</v>
      </c>
      <c r="D2004" s="2" t="str">
        <f>VLOOKUP(C2004,'Industry Group'!$D$3:$G$172, 4,FALSE)</f>
        <v>Agro-based industry</v>
      </c>
      <c r="E2004" s="2" t="s">
        <v>2956</v>
      </c>
      <c r="F2004" s="2" t="s">
        <v>2896</v>
      </c>
      <c r="G2004" s="2" t="s">
        <v>2957</v>
      </c>
      <c r="H2004" s="2">
        <v>100.16403630000001</v>
      </c>
      <c r="I2004" s="2">
        <v>1.6595097999999999</v>
      </c>
      <c r="J2004" s="2">
        <v>1148.33045160136</v>
      </c>
    </row>
    <row r="2005" spans="1:10" ht="12.75" hidden="1" customHeight="1">
      <c r="A2005" s="2">
        <v>2004</v>
      </c>
      <c r="B2005" s="2" t="s">
        <v>2961</v>
      </c>
      <c r="C2005" s="2" t="s">
        <v>18</v>
      </c>
      <c r="D2005" s="2" t="str">
        <f>VLOOKUP(C2005,'Industry Group'!$D$3:$G$172, 4,FALSE)</f>
        <v>Agro-based industry</v>
      </c>
      <c r="E2005" s="2" t="s">
        <v>2956</v>
      </c>
      <c r="F2005" s="2" t="s">
        <v>2896</v>
      </c>
      <c r="G2005" s="2" t="s">
        <v>2957</v>
      </c>
      <c r="H2005" s="2">
        <v>100.145365</v>
      </c>
      <c r="I2005" s="2">
        <v>1.8505069999999999</v>
      </c>
      <c r="J2005" s="2">
        <v>1165.9658885592901</v>
      </c>
    </row>
    <row r="2006" spans="1:10" ht="12.75" hidden="1" customHeight="1">
      <c r="A2006" s="2">
        <v>2005</v>
      </c>
      <c r="B2006" s="2" t="s">
        <v>2962</v>
      </c>
      <c r="C2006" s="2" t="s">
        <v>18</v>
      </c>
      <c r="D2006" s="2" t="str">
        <f>VLOOKUP(C2006,'Industry Group'!$D$3:$G$172, 4,FALSE)</f>
        <v>Agro-based industry</v>
      </c>
      <c r="E2006" s="2" t="s">
        <v>2956</v>
      </c>
      <c r="F2006" s="2" t="s">
        <v>2896</v>
      </c>
      <c r="G2006" s="2" t="s">
        <v>2957</v>
      </c>
      <c r="H2006" s="2">
        <v>100.153809</v>
      </c>
      <c r="I2006" s="2">
        <v>1.7935965</v>
      </c>
      <c r="J2006" s="2">
        <v>1160.49299356493</v>
      </c>
    </row>
    <row r="2007" spans="1:10" ht="12.75" hidden="1" customHeight="1">
      <c r="A2007" s="2">
        <v>2006</v>
      </c>
      <c r="B2007" s="2" t="s">
        <v>2963</v>
      </c>
      <c r="C2007" s="2" t="s">
        <v>18</v>
      </c>
      <c r="D2007" s="2" t="str">
        <f>VLOOKUP(C2007,'Industry Group'!$D$3:$G$172, 4,FALSE)</f>
        <v>Agro-based industry</v>
      </c>
      <c r="E2007" s="2" t="s">
        <v>2956</v>
      </c>
      <c r="F2007" s="2" t="s">
        <v>2896</v>
      </c>
      <c r="G2007" s="2" t="s">
        <v>2957</v>
      </c>
      <c r="H2007" s="2">
        <v>100.254474</v>
      </c>
      <c r="I2007" s="2">
        <v>1.7766438</v>
      </c>
      <c r="J2007" s="2">
        <v>1151.89619464723</v>
      </c>
    </row>
    <row r="2008" spans="1:10" ht="12.75" hidden="1" customHeight="1">
      <c r="A2008" s="2">
        <v>2007</v>
      </c>
      <c r="B2008" s="2" t="s">
        <v>2964</v>
      </c>
      <c r="C2008" s="2" t="s">
        <v>18</v>
      </c>
      <c r="D2008" s="2" t="str">
        <f>VLOOKUP(C2008,'Industry Group'!$D$3:$G$172, 4,FALSE)</f>
        <v>Agro-based industry</v>
      </c>
      <c r="E2008" s="2" t="s">
        <v>2956</v>
      </c>
      <c r="F2008" s="2" t="s">
        <v>2896</v>
      </c>
      <c r="G2008" s="2" t="s">
        <v>2957</v>
      </c>
      <c r="H2008" s="2">
        <v>100.2151578</v>
      </c>
      <c r="I2008" s="2">
        <v>1.6877895999999999</v>
      </c>
      <c r="J2008" s="2">
        <v>1147.07692822118</v>
      </c>
    </row>
    <row r="2009" spans="1:10" ht="12.75" hidden="1" customHeight="1">
      <c r="A2009" s="2">
        <v>2008</v>
      </c>
      <c r="B2009" s="2" t="s">
        <v>2965</v>
      </c>
      <c r="C2009" s="2" t="s">
        <v>18</v>
      </c>
      <c r="D2009" s="2" t="str">
        <f>VLOOKUP(C2009,'Industry Group'!$D$3:$G$172, 4,FALSE)</f>
        <v>Agro-based industry</v>
      </c>
      <c r="E2009" s="2" t="s">
        <v>2956</v>
      </c>
      <c r="F2009" s="2" t="s">
        <v>2896</v>
      </c>
      <c r="G2009" s="2" t="s">
        <v>2957</v>
      </c>
      <c r="H2009" s="2">
        <v>99.985020899999995</v>
      </c>
      <c r="I2009" s="2">
        <v>1.7540817</v>
      </c>
      <c r="J2009" s="2">
        <v>1169.2639446605399</v>
      </c>
    </row>
    <row r="2010" spans="1:10" ht="12.75" customHeight="1">
      <c r="A2010" s="2">
        <v>2009</v>
      </c>
      <c r="B2010" s="2" t="s">
        <v>2966</v>
      </c>
      <c r="C2010" s="2" t="s">
        <v>105</v>
      </c>
      <c r="D2010" s="2" t="str">
        <f>VLOOKUP(C2010,'Industry Group'!$D$3:$G$172, 4,FALSE)</f>
        <v>Petrochemicals &amp; Plastics</v>
      </c>
      <c r="E2010" s="2" t="s">
        <v>2967</v>
      </c>
      <c r="F2010" s="2" t="s">
        <v>2896</v>
      </c>
      <c r="G2010" s="2" t="s">
        <v>2968</v>
      </c>
      <c r="H2010" s="2">
        <v>99.684260299999906</v>
      </c>
      <c r="I2010" s="2">
        <v>2.5572062999999998</v>
      </c>
      <c r="J2010" s="2">
        <v>1259.3111268182099</v>
      </c>
    </row>
    <row r="2011" spans="1:10" ht="12.75" customHeight="1">
      <c r="A2011" s="2">
        <v>2010</v>
      </c>
      <c r="B2011" s="2" t="s">
        <v>2969</v>
      </c>
      <c r="C2011" s="2" t="s">
        <v>105</v>
      </c>
      <c r="D2011" s="2" t="str">
        <f>VLOOKUP(C2011,'Industry Group'!$D$3:$G$172, 4,FALSE)</f>
        <v>Petrochemicals &amp; Plastics</v>
      </c>
      <c r="E2011" s="2" t="s">
        <v>2967</v>
      </c>
      <c r="F2011" s="2" t="s">
        <v>2896</v>
      </c>
      <c r="G2011" s="2" t="s">
        <v>2968</v>
      </c>
      <c r="H2011" s="2">
        <v>98.671605399999905</v>
      </c>
      <c r="I2011" s="2">
        <v>3.6188676000000002</v>
      </c>
      <c r="J2011" s="2">
        <v>1422.0959605544599</v>
      </c>
    </row>
    <row r="2012" spans="1:10" ht="12.75" hidden="1" customHeight="1">
      <c r="A2012" s="2">
        <v>2011</v>
      </c>
      <c r="B2012" s="2" t="s">
        <v>2970</v>
      </c>
      <c r="C2012" s="2" t="s">
        <v>18</v>
      </c>
      <c r="D2012" s="2" t="str">
        <f>VLOOKUP(C2012,'Industry Group'!$D$3:$G$172, 4,FALSE)</f>
        <v>Agro-based industry</v>
      </c>
      <c r="E2012" s="2" t="s">
        <v>2967</v>
      </c>
      <c r="F2012" s="2" t="s">
        <v>2896</v>
      </c>
      <c r="G2012" s="2" t="s">
        <v>2968</v>
      </c>
      <c r="H2012" s="2">
        <v>99.836910699999905</v>
      </c>
      <c r="I2012" s="2">
        <v>2.3185554000000002</v>
      </c>
      <c r="J2012" s="2">
        <v>1227.99717937727</v>
      </c>
    </row>
    <row r="2013" spans="1:10" ht="12.75" hidden="1" customHeight="1">
      <c r="A2013" s="2">
        <v>2012</v>
      </c>
      <c r="B2013" s="2" t="s">
        <v>2971</v>
      </c>
      <c r="C2013" s="2" t="s">
        <v>18</v>
      </c>
      <c r="D2013" s="2" t="str">
        <f>VLOOKUP(C2013,'Industry Group'!$D$3:$G$172, 4,FALSE)</f>
        <v>Agro-based industry</v>
      </c>
      <c r="E2013" s="2" t="s">
        <v>2967</v>
      </c>
      <c r="F2013" s="2" t="s">
        <v>2896</v>
      </c>
      <c r="G2013" s="2" t="s">
        <v>2968</v>
      </c>
      <c r="H2013" s="2">
        <v>99.7601169</v>
      </c>
      <c r="I2013" s="2">
        <v>2.2245427000000002</v>
      </c>
      <c r="J2013" s="2">
        <v>1225.3897242283199</v>
      </c>
    </row>
    <row r="2014" spans="1:10" ht="12.75" hidden="1" customHeight="1">
      <c r="A2014" s="2">
        <v>2013</v>
      </c>
      <c r="B2014" s="2" t="s">
        <v>2972</v>
      </c>
      <c r="C2014" s="2" t="s">
        <v>421</v>
      </c>
      <c r="D2014" s="2" t="str">
        <f>VLOOKUP(C2014,'Industry Group'!$D$3:$G$172, 4,FALSE)</f>
        <v>Agro-based industry</v>
      </c>
      <c r="E2014" s="2" t="s">
        <v>2973</v>
      </c>
      <c r="F2014" s="2" t="s">
        <v>2896</v>
      </c>
      <c r="G2014" s="2" t="s">
        <v>2974</v>
      </c>
      <c r="H2014" s="2">
        <v>98.483875699999999</v>
      </c>
      <c r="I2014" s="2">
        <v>3.6823318</v>
      </c>
      <c r="J2014" s="2">
        <v>1440.9067807158301</v>
      </c>
    </row>
    <row r="2015" spans="1:10" ht="12.75" customHeight="1">
      <c r="A2015" s="2">
        <v>2014</v>
      </c>
      <c r="B2015" s="2" t="s">
        <v>2975</v>
      </c>
      <c r="C2015" s="2" t="s">
        <v>32</v>
      </c>
      <c r="D2015" s="2" t="str">
        <f>VLOOKUP(C2015,'Industry Group'!$D$3:$G$172, 4,FALSE)</f>
        <v>Power &amp; Energy</v>
      </c>
      <c r="E2015" s="2" t="s">
        <v>2973</v>
      </c>
      <c r="F2015" s="2" t="s">
        <v>2896</v>
      </c>
      <c r="G2015" s="2" t="s">
        <v>2974</v>
      </c>
      <c r="H2015" s="2">
        <v>98.209383799999998</v>
      </c>
      <c r="I2015" s="2">
        <v>4.1202573999999998</v>
      </c>
      <c r="J2015" s="2">
        <v>1497.83983928558</v>
      </c>
    </row>
    <row r="2016" spans="1:10" ht="12.75" hidden="1" customHeight="1">
      <c r="A2016" s="2">
        <v>2015</v>
      </c>
      <c r="B2016" s="2" t="s">
        <v>2976</v>
      </c>
      <c r="C2016" s="2" t="s">
        <v>18</v>
      </c>
      <c r="D2016" s="2" t="str">
        <f>VLOOKUP(C2016,'Industry Group'!$D$3:$G$172, 4,FALSE)</f>
        <v>Agro-based industry</v>
      </c>
      <c r="E2016" s="2" t="s">
        <v>2973</v>
      </c>
      <c r="F2016" s="2" t="s">
        <v>2896</v>
      </c>
      <c r="G2016" s="2" t="s">
        <v>2974</v>
      </c>
      <c r="H2016" s="2">
        <v>98.276273799999998</v>
      </c>
      <c r="I2016" s="2">
        <v>3.7994119999999998</v>
      </c>
      <c r="J2016" s="2">
        <v>1465.7752577062399</v>
      </c>
    </row>
    <row r="2017" spans="1:10" ht="12.75" hidden="1" customHeight="1">
      <c r="A2017" s="2">
        <v>2016</v>
      </c>
      <c r="B2017" s="2" t="s">
        <v>2977</v>
      </c>
      <c r="C2017" s="2" t="s">
        <v>18</v>
      </c>
      <c r="D2017" s="2" t="str">
        <f>VLOOKUP(C2017,'Industry Group'!$D$3:$G$172, 4,FALSE)</f>
        <v>Agro-based industry</v>
      </c>
      <c r="E2017" s="2" t="s">
        <v>2973</v>
      </c>
      <c r="F2017" s="2" t="s">
        <v>2896</v>
      </c>
      <c r="G2017" s="2" t="s">
        <v>2974</v>
      </c>
      <c r="H2017" s="2">
        <v>98.289684499999893</v>
      </c>
      <c r="I2017" s="2">
        <v>3.4413621000000001</v>
      </c>
      <c r="J2017" s="2">
        <v>1434.7369299096499</v>
      </c>
    </row>
    <row r="2018" spans="1:10" ht="12.75" customHeight="1">
      <c r="A2018" s="2">
        <v>2017</v>
      </c>
      <c r="B2018" s="2" t="s">
        <v>2978</v>
      </c>
      <c r="C2018" s="2" t="s">
        <v>13</v>
      </c>
      <c r="D2018" s="2" t="str">
        <f>VLOOKUP(C2018,'Industry Group'!$D$3:$G$172, 4,FALSE)</f>
        <v>Power &amp; Energy</v>
      </c>
      <c r="E2018" s="2" t="s">
        <v>2979</v>
      </c>
      <c r="F2018" s="2" t="s">
        <v>2896</v>
      </c>
      <c r="G2018" s="2" t="s">
        <v>2980</v>
      </c>
      <c r="H2018" s="2">
        <v>97.614675699999907</v>
      </c>
      <c r="I2018" s="2">
        <v>1.2804692</v>
      </c>
      <c r="J2018" s="2">
        <v>1321.9340183894401</v>
      </c>
    </row>
    <row r="2019" spans="1:10" ht="12.75" hidden="1" customHeight="1">
      <c r="A2019" s="2">
        <v>2018</v>
      </c>
      <c r="B2019" s="2" t="s">
        <v>2981</v>
      </c>
      <c r="C2019" s="2" t="s">
        <v>18</v>
      </c>
      <c r="D2019" s="2" t="str">
        <f>VLOOKUP(C2019,'Industry Group'!$D$3:$G$172, 4,FALSE)</f>
        <v>Agro-based industry</v>
      </c>
      <c r="E2019" s="2" t="s">
        <v>2982</v>
      </c>
      <c r="F2019" s="2" t="s">
        <v>2896</v>
      </c>
      <c r="G2019" s="2" t="s">
        <v>2983</v>
      </c>
      <c r="H2019" s="2">
        <v>99.962857799999995</v>
      </c>
      <c r="I2019" s="2">
        <v>1.0659615</v>
      </c>
      <c r="J2019" s="2">
        <v>1113.9424672703201</v>
      </c>
    </row>
    <row r="2020" spans="1:10" ht="12.75" hidden="1" customHeight="1">
      <c r="A2020" s="2">
        <v>2019</v>
      </c>
      <c r="B2020" s="2" t="s">
        <v>2984</v>
      </c>
      <c r="C2020" s="2" t="s">
        <v>18</v>
      </c>
      <c r="D2020" s="2" t="str">
        <f>VLOOKUP(C2020,'Industry Group'!$D$3:$G$172, 4,FALSE)</f>
        <v>Agro-based industry</v>
      </c>
      <c r="E2020" s="2" t="s">
        <v>2982</v>
      </c>
      <c r="F2020" s="2" t="s">
        <v>2896</v>
      </c>
      <c r="G2020" s="2" t="s">
        <v>2983</v>
      </c>
      <c r="H2020" s="2">
        <v>99.7668295</v>
      </c>
      <c r="I2020" s="2">
        <v>1.1392639</v>
      </c>
      <c r="J2020" s="2">
        <v>1134.8876885928901</v>
      </c>
    </row>
    <row r="2021" spans="1:10" ht="12.75" hidden="1" customHeight="1">
      <c r="A2021" s="2">
        <v>2020</v>
      </c>
      <c r="B2021" s="2" t="s">
        <v>2985</v>
      </c>
      <c r="C2021" s="2" t="s">
        <v>18</v>
      </c>
      <c r="D2021" s="2" t="str">
        <f>VLOOKUP(C2021,'Industry Group'!$D$3:$G$172, 4,FALSE)</f>
        <v>Agro-based industry</v>
      </c>
      <c r="E2021" s="2" t="s">
        <v>2986</v>
      </c>
      <c r="F2021" s="2" t="s">
        <v>2896</v>
      </c>
      <c r="G2021" s="2" t="s">
        <v>2987</v>
      </c>
      <c r="H2021" s="2">
        <v>99.653978299999906</v>
      </c>
      <c r="I2021" s="2">
        <v>1.4041353000000001</v>
      </c>
      <c r="J2021" s="2">
        <v>1164.9160362244299</v>
      </c>
    </row>
    <row r="2022" spans="1:10" ht="12.75" hidden="1" customHeight="1">
      <c r="A2022" s="2">
        <v>2021</v>
      </c>
      <c r="B2022" s="2" t="s">
        <v>2988</v>
      </c>
      <c r="C2022" s="2" t="s">
        <v>18</v>
      </c>
      <c r="D2022" s="2" t="str">
        <f>VLOOKUP(C2022,'Industry Group'!$D$3:$G$172, 4,FALSE)</f>
        <v>Agro-based industry</v>
      </c>
      <c r="E2022" s="2" t="s">
        <v>2986</v>
      </c>
      <c r="F2022" s="2" t="s">
        <v>2896</v>
      </c>
      <c r="G2022" s="2" t="s">
        <v>2987</v>
      </c>
      <c r="H2022" s="2">
        <v>99.8864923</v>
      </c>
      <c r="I2022" s="2">
        <v>1.6556474999999999</v>
      </c>
      <c r="J2022" s="2">
        <v>1168.19341753038</v>
      </c>
    </row>
    <row r="2023" spans="1:10" ht="12.75" hidden="1" customHeight="1">
      <c r="A2023" s="2">
        <v>2022</v>
      </c>
      <c r="B2023" s="2" t="s">
        <v>2989</v>
      </c>
      <c r="C2023" s="2" t="s">
        <v>18</v>
      </c>
      <c r="D2023" s="2" t="str">
        <f>VLOOKUP(C2023,'Industry Group'!$D$3:$G$172, 4,FALSE)</f>
        <v>Agro-based industry</v>
      </c>
      <c r="E2023" s="2" t="s">
        <v>2986</v>
      </c>
      <c r="F2023" s="2" t="s">
        <v>2896</v>
      </c>
      <c r="G2023" s="2" t="s">
        <v>2987</v>
      </c>
      <c r="H2023" s="2">
        <v>99.957262399999905</v>
      </c>
      <c r="I2023" s="2">
        <v>1.4793160000000001</v>
      </c>
      <c r="J2023" s="2">
        <v>1148.28304912467</v>
      </c>
    </row>
    <row r="2024" spans="1:10" ht="12.75" hidden="1" customHeight="1">
      <c r="A2024" s="2">
        <v>2023</v>
      </c>
      <c r="B2024" s="2" t="s">
        <v>2990</v>
      </c>
      <c r="C2024" s="2" t="s">
        <v>18</v>
      </c>
      <c r="D2024" s="2" t="str">
        <f>VLOOKUP(C2024,'Industry Group'!$D$3:$G$172, 4,FALSE)</f>
        <v>Agro-based industry</v>
      </c>
      <c r="E2024" s="2" t="s">
        <v>2986</v>
      </c>
      <c r="F2024" s="2" t="s">
        <v>2896</v>
      </c>
      <c r="G2024" s="2" t="s">
        <v>2987</v>
      </c>
      <c r="H2024" s="2">
        <v>100.1040658</v>
      </c>
      <c r="I2024" s="2">
        <v>1.6191553999999999</v>
      </c>
      <c r="J2024" s="2">
        <v>1149.2392169956599</v>
      </c>
    </row>
    <row r="2025" spans="1:10" ht="12.75" customHeight="1">
      <c r="A2025" s="2">
        <v>2024</v>
      </c>
      <c r="B2025" s="2" t="s">
        <v>2991</v>
      </c>
      <c r="C2025" s="2" t="s">
        <v>105</v>
      </c>
      <c r="D2025" s="2" t="str">
        <f>VLOOKUP(C2025,'Industry Group'!$D$3:$G$172, 4,FALSE)</f>
        <v>Petrochemicals &amp; Plastics</v>
      </c>
      <c r="E2025" s="2" t="s">
        <v>2992</v>
      </c>
      <c r="F2025" s="2" t="s">
        <v>2896</v>
      </c>
      <c r="G2025" s="2" t="s">
        <v>2993</v>
      </c>
      <c r="H2025" s="2">
        <v>99.107616100000001</v>
      </c>
      <c r="I2025" s="2">
        <v>3.1645216999999999</v>
      </c>
      <c r="J2025" s="2">
        <v>1352.23956004608</v>
      </c>
    </row>
    <row r="2026" spans="1:10" ht="12.75" hidden="1" customHeight="1">
      <c r="A2026" s="2">
        <v>2025</v>
      </c>
      <c r="B2026" s="2" t="s">
        <v>2994</v>
      </c>
      <c r="C2026" s="2" t="s">
        <v>18</v>
      </c>
      <c r="D2026" s="2" t="str">
        <f>VLOOKUP(C2026,'Industry Group'!$D$3:$G$172, 4,FALSE)</f>
        <v>Agro-based industry</v>
      </c>
      <c r="E2026" s="2" t="s">
        <v>2992</v>
      </c>
      <c r="F2026" s="2" t="s">
        <v>2896</v>
      </c>
      <c r="G2026" s="2" t="s">
        <v>2993</v>
      </c>
      <c r="H2026" s="2">
        <v>99.167208299999999</v>
      </c>
      <c r="I2026" s="2">
        <v>3.3793622000000001</v>
      </c>
      <c r="J2026" s="2">
        <v>1366.62973999016</v>
      </c>
    </row>
    <row r="2027" spans="1:10" ht="12.75" hidden="1" customHeight="1">
      <c r="A2027" s="2">
        <v>2026</v>
      </c>
      <c r="B2027" s="2" t="s">
        <v>2995</v>
      </c>
      <c r="C2027" s="2" t="s">
        <v>18</v>
      </c>
      <c r="D2027" s="2" t="str">
        <f>VLOOKUP(C2027,'Industry Group'!$D$3:$G$172, 4,FALSE)</f>
        <v>Agro-based industry</v>
      </c>
      <c r="E2027" s="2" t="s">
        <v>2992</v>
      </c>
      <c r="F2027" s="2" t="s">
        <v>2896</v>
      </c>
      <c r="G2027" s="2" t="s">
        <v>2993</v>
      </c>
      <c r="H2027" s="2">
        <v>99.043216899999905</v>
      </c>
      <c r="I2027" s="2">
        <v>3.3317334000000001</v>
      </c>
      <c r="J2027" s="2">
        <v>1371.16909606027</v>
      </c>
    </row>
    <row r="2028" spans="1:10" ht="12.75" customHeight="1">
      <c r="A2028" s="2">
        <v>2027</v>
      </c>
      <c r="B2028" s="2" t="s">
        <v>2996</v>
      </c>
      <c r="C2028" s="2" t="s">
        <v>105</v>
      </c>
      <c r="D2028" s="2" t="str">
        <f>VLOOKUP(C2028,'Industry Group'!$D$3:$G$172, 4,FALSE)</f>
        <v>Petrochemicals &amp; Plastics</v>
      </c>
      <c r="E2028" s="2" t="s">
        <v>2997</v>
      </c>
      <c r="F2028" s="2" t="s">
        <v>2896</v>
      </c>
      <c r="G2028" s="2" t="s">
        <v>2998</v>
      </c>
      <c r="H2028" s="2">
        <v>99.334386299999906</v>
      </c>
      <c r="I2028" s="2">
        <v>3.1654844</v>
      </c>
      <c r="J2028" s="2">
        <v>1336.43151288025</v>
      </c>
    </row>
    <row r="2029" spans="1:10" ht="12.75" customHeight="1">
      <c r="A2029" s="2">
        <v>2028</v>
      </c>
      <c r="B2029" s="2" t="s">
        <v>2999</v>
      </c>
      <c r="C2029" s="2" t="s">
        <v>105</v>
      </c>
      <c r="D2029" s="2" t="str">
        <f>VLOOKUP(C2029,'Industry Group'!$D$3:$G$172, 4,FALSE)</f>
        <v>Petrochemicals &amp; Plastics</v>
      </c>
      <c r="E2029" s="2" t="s">
        <v>2997</v>
      </c>
      <c r="F2029" s="2" t="s">
        <v>2896</v>
      </c>
      <c r="G2029" s="2" t="s">
        <v>2998</v>
      </c>
      <c r="H2029" s="2">
        <v>99.121740599999995</v>
      </c>
      <c r="I2029" s="2">
        <v>3.1157712000000002</v>
      </c>
      <c r="J2029" s="2">
        <v>1347.05531479866</v>
      </c>
    </row>
    <row r="2030" spans="1:10" ht="12.75" hidden="1" customHeight="1">
      <c r="A2030" s="2">
        <v>2029</v>
      </c>
      <c r="B2030" s="2" t="s">
        <v>3000</v>
      </c>
      <c r="C2030" s="2" t="s">
        <v>18</v>
      </c>
      <c r="D2030" s="2" t="str">
        <f>VLOOKUP(C2030,'Industry Group'!$D$3:$G$172, 4,FALSE)</f>
        <v>Agro-based industry</v>
      </c>
      <c r="E2030" s="2" t="s">
        <v>2997</v>
      </c>
      <c r="F2030" s="2" t="s">
        <v>2896</v>
      </c>
      <c r="G2030" s="2" t="s">
        <v>2998</v>
      </c>
      <c r="H2030" s="2">
        <v>99.343220799999997</v>
      </c>
      <c r="I2030" s="2">
        <v>3.1290122</v>
      </c>
      <c r="J2030" s="2">
        <v>1332.6490142448899</v>
      </c>
    </row>
    <row r="2031" spans="1:10" ht="12.75" hidden="1" customHeight="1">
      <c r="A2031" s="2">
        <v>2030</v>
      </c>
      <c r="B2031" s="2" t="s">
        <v>3001</v>
      </c>
      <c r="C2031" s="2" t="s">
        <v>18</v>
      </c>
      <c r="D2031" s="2" t="str">
        <f>VLOOKUP(C2031,'Industry Group'!$D$3:$G$172, 4,FALSE)</f>
        <v>Agro-based industry</v>
      </c>
      <c r="E2031" s="2" t="s">
        <v>2997</v>
      </c>
      <c r="F2031" s="2" t="s">
        <v>2896</v>
      </c>
      <c r="G2031" s="2" t="s">
        <v>2998</v>
      </c>
      <c r="H2031" s="2">
        <v>99.2785583</v>
      </c>
      <c r="I2031" s="2">
        <v>2.9781612000000002</v>
      </c>
      <c r="J2031" s="2">
        <v>1324.1459835452299</v>
      </c>
    </row>
    <row r="2032" spans="1:10" ht="12.75" hidden="1" customHeight="1">
      <c r="A2032" s="2">
        <v>2031</v>
      </c>
      <c r="B2032" s="2" t="s">
        <v>3002</v>
      </c>
      <c r="C2032" s="2" t="s">
        <v>18</v>
      </c>
      <c r="D2032" s="2" t="str">
        <f>VLOOKUP(C2032,'Industry Group'!$D$3:$G$172, 4,FALSE)</f>
        <v>Agro-based industry</v>
      </c>
      <c r="E2032" s="2" t="s">
        <v>2997</v>
      </c>
      <c r="F2032" s="2" t="s">
        <v>2896</v>
      </c>
      <c r="G2032" s="2" t="s">
        <v>2998</v>
      </c>
      <c r="H2032" s="2">
        <v>99.218682999999999</v>
      </c>
      <c r="I2032" s="2">
        <v>2.9831425999999999</v>
      </c>
      <c r="J2032" s="2">
        <v>1328.8105798361601</v>
      </c>
    </row>
    <row r="2033" spans="1:10" ht="12.75" hidden="1" customHeight="1">
      <c r="A2033" s="2">
        <v>2032</v>
      </c>
      <c r="B2033" s="2" t="s">
        <v>3003</v>
      </c>
      <c r="C2033" s="2" t="s">
        <v>1206</v>
      </c>
      <c r="D2033" s="2" t="str">
        <f>VLOOKUP(C2033,'Industry Group'!$D$3:$G$172, 4,FALSE)</f>
        <v>Wood, Leather &amp; Paper</v>
      </c>
      <c r="E2033" s="2" t="s">
        <v>3004</v>
      </c>
      <c r="F2033" s="2" t="s">
        <v>2896</v>
      </c>
      <c r="G2033" s="2" t="s">
        <v>3005</v>
      </c>
      <c r="H2033" s="2">
        <v>99.184135299999994</v>
      </c>
      <c r="I2033" s="2">
        <v>2.4620006999999999</v>
      </c>
      <c r="J2033" s="2">
        <v>1287.1971052834101</v>
      </c>
    </row>
    <row r="2034" spans="1:10" ht="12.75" hidden="1" customHeight="1">
      <c r="A2034" s="2">
        <v>2033</v>
      </c>
      <c r="B2034" s="2" t="s">
        <v>3006</v>
      </c>
      <c r="C2034" s="2" t="s">
        <v>2033</v>
      </c>
      <c r="D2034" s="2" t="str">
        <f>VLOOKUP(C2034,'Industry Group'!$D$3:$G$172, 4,FALSE)</f>
        <v>Capital goods &amp; automobile components</v>
      </c>
      <c r="E2034" s="2" t="s">
        <v>3007</v>
      </c>
      <c r="F2034" s="2" t="s">
        <v>2896</v>
      </c>
      <c r="G2034" s="2" t="s">
        <v>3008</v>
      </c>
      <c r="H2034" s="2">
        <v>98.663265899999999</v>
      </c>
      <c r="I2034" s="2">
        <v>3.652139</v>
      </c>
      <c r="J2034" s="2">
        <v>1425.53739435226</v>
      </c>
    </row>
    <row r="2035" spans="1:10" ht="12.75" customHeight="1">
      <c r="A2035" s="2">
        <v>2034</v>
      </c>
      <c r="B2035" s="2" t="s">
        <v>3009</v>
      </c>
      <c r="C2035" s="2" t="s">
        <v>3010</v>
      </c>
      <c r="D2035" s="2" t="str">
        <f>VLOOKUP(C2035,'Industry Group'!$D$3:$G$172, 4,FALSE)</f>
        <v>Petrochemicals &amp; Plastics</v>
      </c>
      <c r="E2035" s="2" t="s">
        <v>3007</v>
      </c>
      <c r="F2035" s="2" t="s">
        <v>2896</v>
      </c>
      <c r="G2035" s="2" t="s">
        <v>3008</v>
      </c>
      <c r="H2035" s="2">
        <v>98.683345500000001</v>
      </c>
      <c r="I2035" s="2">
        <v>3.5238773999999999</v>
      </c>
      <c r="J2035" s="2">
        <v>1413.1418339198999</v>
      </c>
    </row>
    <row r="2036" spans="1:10" ht="12.75" customHeight="1">
      <c r="A2036" s="2">
        <v>2035</v>
      </c>
      <c r="B2036" s="2" t="s">
        <v>3011</v>
      </c>
      <c r="C2036" s="2" t="s">
        <v>327</v>
      </c>
      <c r="D2036" s="2" t="str">
        <f>VLOOKUP(C2036,'Industry Group'!$D$3:$G$172, 4,FALSE)</f>
        <v>Cement, Steel &amp; heavy industry</v>
      </c>
      <c r="E2036" s="2" t="s">
        <v>3007</v>
      </c>
      <c r="F2036" s="2" t="s">
        <v>2896</v>
      </c>
      <c r="G2036" s="2" t="s">
        <v>3008</v>
      </c>
      <c r="H2036" s="2">
        <v>98.682062000000002</v>
      </c>
      <c r="I2036" s="2">
        <v>3.67196769999999</v>
      </c>
      <c r="J2036" s="2">
        <v>1425.9066976167601</v>
      </c>
    </row>
    <row r="2037" spans="1:10" ht="12.75" hidden="1" customHeight="1">
      <c r="A2037" s="2">
        <v>2036</v>
      </c>
      <c r="B2037" s="2" t="s">
        <v>3012</v>
      </c>
      <c r="C2037" s="2" t="s">
        <v>246</v>
      </c>
      <c r="D2037" s="2" t="str">
        <f>VLOOKUP(C2037,'Industry Group'!$D$3:$G$172, 4,FALSE)</f>
        <v>Wood, Leather &amp; Paper</v>
      </c>
      <c r="E2037" s="2" t="s">
        <v>3007</v>
      </c>
      <c r="F2037" s="2" t="s">
        <v>2896</v>
      </c>
      <c r="G2037" s="2" t="s">
        <v>3008</v>
      </c>
      <c r="H2037" s="2">
        <v>98.684573599999993</v>
      </c>
      <c r="I2037" s="2">
        <v>3.5956714999999999</v>
      </c>
      <c r="J2037" s="2">
        <v>1419.1893452762499</v>
      </c>
    </row>
    <row r="2038" spans="1:10" ht="12.75" hidden="1" customHeight="1">
      <c r="A2038" s="2">
        <v>2037</v>
      </c>
      <c r="B2038" s="2" t="s">
        <v>3013</v>
      </c>
      <c r="C2038" s="2" t="s">
        <v>3014</v>
      </c>
      <c r="D2038" s="2" t="str">
        <f>VLOOKUP(C2038,'Industry Group'!$D$3:$G$172, 4,FALSE)</f>
        <v>Capital goods &amp; automobile components</v>
      </c>
      <c r="E2038" s="2" t="s">
        <v>3007</v>
      </c>
      <c r="F2038" s="2" t="s">
        <v>2896</v>
      </c>
      <c r="G2038" s="2" t="s">
        <v>3008</v>
      </c>
      <c r="H2038" s="2">
        <v>98.686467399999998</v>
      </c>
      <c r="I2038" s="2">
        <v>3.59663539999999</v>
      </c>
      <c r="J2038" s="2">
        <v>1419.13730382514</v>
      </c>
    </row>
    <row r="2039" spans="1:10" ht="12.75" hidden="1" customHeight="1">
      <c r="A2039" s="2">
        <v>2038</v>
      </c>
      <c r="B2039" s="2" t="s">
        <v>3015</v>
      </c>
      <c r="C2039" s="2" t="s">
        <v>115</v>
      </c>
      <c r="D2039" s="2" t="str">
        <f>VLOOKUP(C2039,'Industry Group'!$D$3:$G$172, 4,FALSE)</f>
        <v>Food &amp; Beverage</v>
      </c>
      <c r="E2039" s="2" t="s">
        <v>3007</v>
      </c>
      <c r="F2039" s="2" t="s">
        <v>2896</v>
      </c>
      <c r="G2039" s="2" t="s">
        <v>3008</v>
      </c>
      <c r="H2039" s="2">
        <v>98.674870599999906</v>
      </c>
      <c r="I2039" s="2">
        <v>3.6994710999999998</v>
      </c>
      <c r="J2039" s="2">
        <v>1428.77678474351</v>
      </c>
    </row>
    <row r="2040" spans="1:10" ht="12.75" hidden="1" customHeight="1">
      <c r="A2040" s="2">
        <v>2039</v>
      </c>
      <c r="B2040" s="2" t="s">
        <v>3016</v>
      </c>
      <c r="C2040" s="2" t="s">
        <v>115</v>
      </c>
      <c r="D2040" s="2" t="str">
        <f>VLOOKUP(C2040,'Industry Group'!$D$3:$G$172, 4,FALSE)</f>
        <v>Food &amp; Beverage</v>
      </c>
      <c r="E2040" s="2" t="s">
        <v>3007</v>
      </c>
      <c r="F2040" s="2" t="s">
        <v>2896</v>
      </c>
      <c r="G2040" s="2" t="s">
        <v>3008</v>
      </c>
      <c r="H2040" s="2">
        <v>98.730700599999906</v>
      </c>
      <c r="I2040" s="2">
        <v>3.5315322</v>
      </c>
      <c r="J2040" s="2">
        <v>1410.4229562657999</v>
      </c>
    </row>
    <row r="2041" spans="1:10" ht="12.75" customHeight="1">
      <c r="A2041" s="2">
        <v>2040</v>
      </c>
      <c r="B2041" s="2" t="s">
        <v>3017</v>
      </c>
      <c r="C2041" s="2" t="s">
        <v>13</v>
      </c>
      <c r="D2041" s="2" t="str">
        <f>VLOOKUP(C2041,'Industry Group'!$D$3:$G$172, 4,FALSE)</f>
        <v>Power &amp; Energy</v>
      </c>
      <c r="E2041" s="2" t="s">
        <v>3007</v>
      </c>
      <c r="F2041" s="2" t="s">
        <v>2896</v>
      </c>
      <c r="G2041" s="2" t="s">
        <v>3008</v>
      </c>
      <c r="H2041" s="2">
        <v>98.676805000000002</v>
      </c>
      <c r="I2041" s="2">
        <v>3.74625249999999</v>
      </c>
      <c r="J2041" s="2">
        <v>1432.6628473329399</v>
      </c>
    </row>
    <row r="2042" spans="1:10" ht="12.75" hidden="1" customHeight="1">
      <c r="A2042" s="2">
        <v>2041</v>
      </c>
      <c r="B2042" s="2" t="s">
        <v>3018</v>
      </c>
      <c r="C2042" s="2" t="s">
        <v>190</v>
      </c>
      <c r="D2042" s="2" t="str">
        <f>VLOOKUP(C2042,'Industry Group'!$D$3:$G$172, 4,FALSE)</f>
        <v>Food &amp; Beverage</v>
      </c>
      <c r="E2042" s="2" t="s">
        <v>3007</v>
      </c>
      <c r="F2042" s="2" t="s">
        <v>2896</v>
      </c>
      <c r="G2042" s="2" t="s">
        <v>3008</v>
      </c>
      <c r="H2042" s="2">
        <v>98.693904399999994</v>
      </c>
      <c r="I2042" s="2">
        <v>3.6564774</v>
      </c>
      <c r="J2042" s="2">
        <v>1423.73938014485</v>
      </c>
    </row>
    <row r="2043" spans="1:10" ht="12.75" customHeight="1">
      <c r="A2043" s="2">
        <v>2042</v>
      </c>
      <c r="B2043" s="2" t="s">
        <v>3019</v>
      </c>
      <c r="C2043" s="2" t="s">
        <v>58</v>
      </c>
      <c r="D2043" s="2" t="str">
        <f>VLOOKUP(C2043,'Industry Group'!$D$3:$G$172, 4,FALSE)</f>
        <v>Power &amp; Energy</v>
      </c>
      <c r="E2043" s="2" t="s">
        <v>3007</v>
      </c>
      <c r="F2043" s="2" t="s">
        <v>2896</v>
      </c>
      <c r="G2043" s="2" t="s">
        <v>3008</v>
      </c>
      <c r="H2043" s="2">
        <v>98.686111099999906</v>
      </c>
      <c r="I2043" s="2">
        <v>3.5391667</v>
      </c>
      <c r="J2043" s="2">
        <v>1414.24960587597</v>
      </c>
    </row>
    <row r="2044" spans="1:10" ht="12.75" customHeight="1">
      <c r="A2044" s="2">
        <v>2043</v>
      </c>
      <c r="B2044" s="2" t="s">
        <v>3020</v>
      </c>
      <c r="C2044" s="2" t="s">
        <v>124</v>
      </c>
      <c r="D2044" s="2" t="str">
        <f>VLOOKUP(C2044,'Industry Group'!$D$3:$G$172, 4,FALSE)</f>
        <v>Power &amp; Energy</v>
      </c>
      <c r="E2044" s="2" t="s">
        <v>3007</v>
      </c>
      <c r="F2044" s="2" t="s">
        <v>2896</v>
      </c>
      <c r="G2044" s="2" t="s">
        <v>3008</v>
      </c>
      <c r="H2044" s="2">
        <v>98.666966000000002</v>
      </c>
      <c r="I2044" s="2">
        <v>3.7136225</v>
      </c>
      <c r="J2044" s="2">
        <v>1430.5509375956401</v>
      </c>
    </row>
    <row r="2045" spans="1:10" ht="12.75" customHeight="1">
      <c r="A2045" s="2">
        <v>2044</v>
      </c>
      <c r="B2045" s="2" t="s">
        <v>3021</v>
      </c>
      <c r="C2045" s="2" t="s">
        <v>598</v>
      </c>
      <c r="D2045" s="2" t="str">
        <f>VLOOKUP(C2045,'Industry Group'!$D$3:$G$172, 4,FALSE)</f>
        <v>Power &amp; Energy</v>
      </c>
      <c r="E2045" s="2" t="s">
        <v>3007</v>
      </c>
      <c r="F2045" s="2" t="s">
        <v>2896</v>
      </c>
      <c r="G2045" s="2" t="s">
        <v>3008</v>
      </c>
      <c r="H2045" s="2">
        <v>98.671171299999997</v>
      </c>
      <c r="I2045" s="2">
        <v>3.7694885</v>
      </c>
      <c r="J2045" s="2">
        <v>1435.0600955044099</v>
      </c>
    </row>
    <row r="2046" spans="1:10" ht="12.75" customHeight="1">
      <c r="A2046" s="2">
        <v>2045</v>
      </c>
      <c r="B2046" s="2" t="s">
        <v>3022</v>
      </c>
      <c r="C2046" s="2" t="s">
        <v>3023</v>
      </c>
      <c r="D2046" s="2" t="str">
        <f>VLOOKUP(C2046,'Industry Group'!$D$3:$G$172, 4,FALSE)</f>
        <v>Petrochemicals &amp; Plastics</v>
      </c>
      <c r="E2046" s="2" t="s">
        <v>3007</v>
      </c>
      <c r="F2046" s="2" t="s">
        <v>2896</v>
      </c>
      <c r="G2046" s="2" t="s">
        <v>3008</v>
      </c>
      <c r="H2046" s="2">
        <v>98.719144700000001</v>
      </c>
      <c r="I2046" s="2">
        <v>3.5592123</v>
      </c>
      <c r="J2046" s="2">
        <v>1413.6128858479001</v>
      </c>
    </row>
    <row r="2047" spans="1:10" ht="12.75" customHeight="1">
      <c r="A2047" s="2">
        <v>2046</v>
      </c>
      <c r="B2047" s="2" t="s">
        <v>3024</v>
      </c>
      <c r="C2047" s="2" t="s">
        <v>13</v>
      </c>
      <c r="D2047" s="2" t="str">
        <f>VLOOKUP(C2047,'Industry Group'!$D$3:$G$172, 4,FALSE)</f>
        <v>Power &amp; Energy</v>
      </c>
      <c r="E2047" s="2" t="s">
        <v>3025</v>
      </c>
      <c r="F2047" s="2" t="s">
        <v>2896</v>
      </c>
      <c r="G2047" s="2" t="s">
        <v>3026</v>
      </c>
      <c r="H2047" s="2">
        <v>99.058373199999906</v>
      </c>
      <c r="I2047" s="2">
        <v>2.9602971999999999</v>
      </c>
      <c r="J2047" s="2">
        <v>1338.3086575058601</v>
      </c>
    </row>
    <row r="2048" spans="1:10" ht="12.75" hidden="1" customHeight="1">
      <c r="A2048" s="2">
        <v>2047</v>
      </c>
      <c r="B2048" s="2" t="s">
        <v>3027</v>
      </c>
      <c r="C2048" s="2" t="s">
        <v>443</v>
      </c>
      <c r="D2048" s="2" t="str">
        <f>VLOOKUP(C2048,'Industry Group'!$D$3:$G$172, 4,FALSE)</f>
        <v>Capital goods &amp; automobile components</v>
      </c>
      <c r="E2048" s="2" t="s">
        <v>3025</v>
      </c>
      <c r="F2048" s="2" t="s">
        <v>2896</v>
      </c>
      <c r="G2048" s="2" t="s">
        <v>3026</v>
      </c>
      <c r="H2048" s="2">
        <v>99.074316999999994</v>
      </c>
      <c r="I2048" s="2">
        <v>2.9573130000000001</v>
      </c>
      <c r="J2048" s="2">
        <v>1336.9095039758399</v>
      </c>
    </row>
    <row r="2049" spans="1:10" ht="12.75" hidden="1" customHeight="1">
      <c r="A2049" s="2">
        <v>2048</v>
      </c>
      <c r="B2049" s="2" t="s">
        <v>3028</v>
      </c>
      <c r="C2049" s="2" t="s">
        <v>1459</v>
      </c>
      <c r="D2049" s="2" t="str">
        <f>VLOOKUP(C2049,'Industry Group'!$D$3:$G$172, 4,FALSE)</f>
        <v>Food &amp; Beverage</v>
      </c>
      <c r="E2049" s="2" t="s">
        <v>3025</v>
      </c>
      <c r="F2049" s="2" t="s">
        <v>2896</v>
      </c>
      <c r="G2049" s="2" t="s">
        <v>3026</v>
      </c>
      <c r="H2049" s="2">
        <v>99.0833564</v>
      </c>
      <c r="I2049" s="2">
        <v>3.0072085</v>
      </c>
      <c r="J2049" s="2">
        <v>1340.50693733447</v>
      </c>
    </row>
    <row r="2050" spans="1:10" ht="12.75" customHeight="1">
      <c r="A2050" s="2">
        <v>2049</v>
      </c>
      <c r="B2050" s="2" t="s">
        <v>3029</v>
      </c>
      <c r="C2050" s="2" t="s">
        <v>105</v>
      </c>
      <c r="D2050" s="2" t="str">
        <f>VLOOKUP(C2050,'Industry Group'!$D$3:$G$172, 4,FALSE)</f>
        <v>Petrochemicals &amp; Plastics</v>
      </c>
      <c r="E2050" s="2" t="s">
        <v>3030</v>
      </c>
      <c r="F2050" s="2" t="s">
        <v>2896</v>
      </c>
      <c r="G2050" s="2" t="s">
        <v>3031</v>
      </c>
      <c r="H2050" s="2">
        <v>99.171181799999999</v>
      </c>
      <c r="I2050" s="2">
        <v>3.3405939</v>
      </c>
      <c r="J2050" s="2">
        <v>1362.9858954927199</v>
      </c>
    </row>
    <row r="2051" spans="1:10" ht="12.75" customHeight="1">
      <c r="A2051" s="2">
        <v>2050</v>
      </c>
      <c r="B2051" s="2" t="s">
        <v>3032</v>
      </c>
      <c r="C2051" s="2" t="s">
        <v>105</v>
      </c>
      <c r="D2051" s="2" t="str">
        <f>VLOOKUP(C2051,'Industry Group'!$D$3:$G$172, 4,FALSE)</f>
        <v>Petrochemicals &amp; Plastics</v>
      </c>
      <c r="E2051" s="2" t="s">
        <v>3030</v>
      </c>
      <c r="F2051" s="2" t="s">
        <v>2896</v>
      </c>
      <c r="G2051" s="2" t="s">
        <v>3031</v>
      </c>
      <c r="H2051" s="2">
        <v>99.171131000000003</v>
      </c>
      <c r="I2051" s="2">
        <v>3.3364539999999998</v>
      </c>
      <c r="J2051" s="2">
        <v>1362.6300817271599</v>
      </c>
    </row>
    <row r="2052" spans="1:10" ht="12.75" hidden="1" customHeight="1"/>
    <row r="2053" spans="1:10" ht="12.75" hidden="1" customHeight="1"/>
    <row r="2054" spans="1:10" ht="12.75" hidden="1" customHeight="1"/>
    <row r="2055" spans="1:10" ht="12.75" hidden="1" customHeight="1"/>
    <row r="2056" spans="1:10" ht="12.75" hidden="1" customHeight="1"/>
    <row r="2057" spans="1:10" ht="12.75" hidden="1" customHeight="1"/>
    <row r="2058" spans="1:10" ht="12.75" hidden="1" customHeight="1"/>
    <row r="2059" spans="1:10" ht="12.75" hidden="1" customHeight="1"/>
    <row r="2060" spans="1:10" ht="12.75" hidden="1" customHeight="1">
      <c r="E2060" s="3"/>
    </row>
  </sheetData>
  <autoFilter ref="A1:Z2060" xr:uid="{0DB053BB-966D-49E4-AF11-42CD9627C43B}">
    <filterColumn colId="3">
      <filters>
        <filter val="Cement, Steel &amp; heavy industry"/>
        <filter val="Glass"/>
        <filter val="Metal &amp; non-metallic minerals"/>
        <filter val="Oil &amp; Gas refining"/>
        <filter val="Petrochemicals &amp; Plastics"/>
        <filter val="Power &amp; Energy"/>
        <filter val="Waste"/>
      </filters>
    </filterColumn>
  </autoFilter>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heetViews>
  <sheetFormatPr defaultColWidth="14.44140625" defaultRowHeight="15" customHeight="1"/>
  <cols>
    <col min="1" max="1" width="8.33203125" customWidth="1"/>
    <col min="2" max="2" width="32.88671875" customWidth="1"/>
    <col min="3" max="3" width="8.6640625" customWidth="1"/>
    <col min="4" max="4" width="23.6640625" customWidth="1"/>
    <col min="5" max="5" width="8.6640625" customWidth="1"/>
    <col min="6" max="6" width="28" customWidth="1"/>
    <col min="7" max="7" width="38.44140625" customWidth="1"/>
    <col min="8" max="26" width="8.6640625" customWidth="1"/>
  </cols>
  <sheetData>
    <row r="1" spans="1:8" ht="12.75" customHeight="1">
      <c r="A1" s="4" t="s">
        <v>3033</v>
      </c>
      <c r="B1" s="4" t="s">
        <v>3034</v>
      </c>
      <c r="D1" s="5" t="s">
        <v>3035</v>
      </c>
    </row>
    <row r="2" spans="1:8" ht="12.75" customHeight="1">
      <c r="A2" s="6">
        <v>1</v>
      </c>
      <c r="B2" s="7" t="s">
        <v>3036</v>
      </c>
      <c r="D2" s="8" t="s">
        <v>3037</v>
      </c>
      <c r="E2" s="9" t="s">
        <v>3038</v>
      </c>
      <c r="F2" s="10" t="s">
        <v>3039</v>
      </c>
      <c r="G2" s="8" t="s">
        <v>3040</v>
      </c>
      <c r="H2" s="1" t="s">
        <v>3041</v>
      </c>
    </row>
    <row r="3" spans="1:8" ht="12.75" customHeight="1">
      <c r="A3" s="6">
        <v>2</v>
      </c>
      <c r="B3" s="7" t="s">
        <v>3042</v>
      </c>
      <c r="D3" s="11" t="s">
        <v>18</v>
      </c>
      <c r="E3" s="12">
        <v>435</v>
      </c>
      <c r="F3" s="13" t="s">
        <v>3043</v>
      </c>
      <c r="G3" s="14" t="s">
        <v>3044</v>
      </c>
    </row>
    <row r="4" spans="1:8" ht="12.75" customHeight="1">
      <c r="A4" s="6">
        <v>3</v>
      </c>
      <c r="B4" s="7" t="s">
        <v>3045</v>
      </c>
      <c r="D4" s="11" t="s">
        <v>13</v>
      </c>
      <c r="E4" s="12">
        <v>125</v>
      </c>
      <c r="F4" s="13" t="s">
        <v>3046</v>
      </c>
      <c r="G4" s="11" t="s">
        <v>3047</v>
      </c>
    </row>
    <row r="5" spans="1:8" ht="12.75" customHeight="1">
      <c r="A5" s="6">
        <v>4</v>
      </c>
      <c r="B5" s="7" t="s">
        <v>3048</v>
      </c>
      <c r="D5" s="11" t="s">
        <v>105</v>
      </c>
      <c r="E5" s="12">
        <v>101</v>
      </c>
      <c r="F5" s="13" t="s">
        <v>3049</v>
      </c>
      <c r="G5" s="15" t="s">
        <v>3050</v>
      </c>
    </row>
    <row r="6" spans="1:8" ht="12.75" customHeight="1">
      <c r="A6" s="6">
        <v>5</v>
      </c>
      <c r="B6" s="7" t="s">
        <v>3051</v>
      </c>
      <c r="D6" s="11" t="s">
        <v>115</v>
      </c>
      <c r="E6" s="12">
        <v>97</v>
      </c>
      <c r="F6" s="13" t="s">
        <v>3052</v>
      </c>
      <c r="G6" s="11" t="s">
        <v>3036</v>
      </c>
    </row>
    <row r="7" spans="1:8" ht="12.75" customHeight="1">
      <c r="A7" s="6">
        <v>6</v>
      </c>
      <c r="B7" s="7" t="s">
        <v>3047</v>
      </c>
      <c r="D7" s="11" t="s">
        <v>32</v>
      </c>
      <c r="E7" s="12">
        <v>76</v>
      </c>
      <c r="F7" s="13" t="s">
        <v>3053</v>
      </c>
      <c r="G7" s="11" t="s">
        <v>3047</v>
      </c>
    </row>
    <row r="8" spans="1:8" ht="12.75" customHeight="1">
      <c r="A8" s="6">
        <v>7</v>
      </c>
      <c r="B8" s="7" t="s">
        <v>3054</v>
      </c>
      <c r="D8" s="11" t="s">
        <v>658</v>
      </c>
      <c r="E8" s="12">
        <v>75</v>
      </c>
      <c r="F8" s="13" t="s">
        <v>3055</v>
      </c>
      <c r="G8" s="11" t="s">
        <v>3045</v>
      </c>
    </row>
    <row r="9" spans="1:8" ht="20.25" customHeight="1">
      <c r="A9" s="6">
        <v>8</v>
      </c>
      <c r="B9" s="7" t="s">
        <v>3056</v>
      </c>
      <c r="D9" s="11" t="s">
        <v>20</v>
      </c>
      <c r="E9" s="12">
        <v>66</v>
      </c>
      <c r="F9" s="13" t="s">
        <v>3057</v>
      </c>
      <c r="G9" s="11" t="s">
        <v>3047</v>
      </c>
    </row>
    <row r="10" spans="1:8" ht="12.75" customHeight="1">
      <c r="A10" s="6">
        <v>9</v>
      </c>
      <c r="B10" s="7" t="s">
        <v>3058</v>
      </c>
      <c r="D10" s="11" t="s">
        <v>58</v>
      </c>
      <c r="E10" s="12">
        <v>63</v>
      </c>
      <c r="F10" s="13" t="s">
        <v>58</v>
      </c>
      <c r="G10" s="11" t="s">
        <v>3047</v>
      </c>
    </row>
    <row r="11" spans="1:8" ht="12.75" customHeight="1">
      <c r="A11" s="6">
        <v>10</v>
      </c>
      <c r="B11" s="7" t="s">
        <v>3050</v>
      </c>
      <c r="D11" s="11" t="s">
        <v>421</v>
      </c>
      <c r="E11" s="12">
        <v>53</v>
      </c>
      <c r="F11" s="13" t="s">
        <v>3059</v>
      </c>
      <c r="G11" s="14" t="s">
        <v>3044</v>
      </c>
    </row>
    <row r="12" spans="1:8" ht="12.75" customHeight="1">
      <c r="A12" s="6">
        <v>11</v>
      </c>
      <c r="B12" s="7" t="s">
        <v>3044</v>
      </c>
      <c r="D12" s="11" t="s">
        <v>150</v>
      </c>
      <c r="E12" s="12">
        <v>38</v>
      </c>
      <c r="F12" s="13" t="s">
        <v>150</v>
      </c>
      <c r="G12" s="11" t="s">
        <v>3047</v>
      </c>
    </row>
    <row r="13" spans="1:8" ht="12.75" customHeight="1">
      <c r="A13" s="6">
        <v>12</v>
      </c>
      <c r="B13" s="7" t="s">
        <v>3060</v>
      </c>
      <c r="D13" s="11" t="s">
        <v>345</v>
      </c>
      <c r="E13" s="12">
        <v>37</v>
      </c>
      <c r="F13" s="13" t="s">
        <v>3061</v>
      </c>
      <c r="G13" s="15" t="s">
        <v>3050</v>
      </c>
    </row>
    <row r="14" spans="1:8" ht="12.75" customHeight="1">
      <c r="A14" s="6">
        <v>13</v>
      </c>
      <c r="B14" s="7" t="s">
        <v>3062</v>
      </c>
      <c r="D14" s="11" t="s">
        <v>2014</v>
      </c>
      <c r="E14" s="12">
        <v>37</v>
      </c>
      <c r="F14" s="13" t="s">
        <v>3063</v>
      </c>
      <c r="G14" s="15" t="s">
        <v>3054</v>
      </c>
    </row>
    <row r="15" spans="1:8" ht="12.75" customHeight="1">
      <c r="A15" s="6">
        <v>14</v>
      </c>
      <c r="B15" s="7" t="s">
        <v>3064</v>
      </c>
      <c r="D15" s="11" t="s">
        <v>187</v>
      </c>
      <c r="E15" s="12">
        <v>35</v>
      </c>
      <c r="F15" s="13" t="s">
        <v>3065</v>
      </c>
      <c r="G15" s="11" t="s">
        <v>3042</v>
      </c>
    </row>
    <row r="16" spans="1:8" ht="12.75" customHeight="1">
      <c r="A16" s="6"/>
      <c r="B16" s="7"/>
      <c r="D16" s="11" t="s">
        <v>825</v>
      </c>
      <c r="E16" s="12">
        <v>31</v>
      </c>
      <c r="F16" s="13" t="s">
        <v>3066</v>
      </c>
      <c r="G16" s="15" t="s">
        <v>3054</v>
      </c>
    </row>
    <row r="17" spans="1:7" ht="12.75" customHeight="1">
      <c r="B17" s="2" t="s">
        <v>3067</v>
      </c>
      <c r="D17" s="11" t="s">
        <v>122</v>
      </c>
      <c r="E17" s="12">
        <v>29</v>
      </c>
      <c r="F17" s="13" t="s">
        <v>3068</v>
      </c>
      <c r="G17" s="14" t="s">
        <v>3044</v>
      </c>
    </row>
    <row r="18" spans="1:7" ht="12.75" customHeight="1">
      <c r="A18" s="6">
        <v>1</v>
      </c>
      <c r="B18" s="16" t="s">
        <v>3047</v>
      </c>
      <c r="D18" s="11" t="s">
        <v>153</v>
      </c>
      <c r="E18" s="12">
        <v>27</v>
      </c>
      <c r="F18" s="13" t="s">
        <v>3069</v>
      </c>
      <c r="G18" s="11" t="s">
        <v>3036</v>
      </c>
    </row>
    <row r="19" spans="1:7" ht="12.75" customHeight="1">
      <c r="A19" s="6">
        <v>2</v>
      </c>
      <c r="B19" s="17" t="s">
        <v>3062</v>
      </c>
      <c r="D19" s="11" t="s">
        <v>190</v>
      </c>
      <c r="E19" s="12">
        <v>27</v>
      </c>
      <c r="F19" s="13" t="s">
        <v>3070</v>
      </c>
      <c r="G19" s="11" t="s">
        <v>3036</v>
      </c>
    </row>
    <row r="20" spans="1:7" ht="12.75" customHeight="1">
      <c r="A20" s="6">
        <v>3</v>
      </c>
      <c r="B20" s="17" t="s">
        <v>3060</v>
      </c>
      <c r="D20" s="11" t="s">
        <v>314</v>
      </c>
      <c r="E20" s="12">
        <v>27</v>
      </c>
      <c r="F20" s="13" t="s">
        <v>3071</v>
      </c>
      <c r="G20" s="11" t="s">
        <v>3060</v>
      </c>
    </row>
    <row r="21" spans="1:7" ht="12.75" customHeight="1">
      <c r="A21" s="6">
        <v>4</v>
      </c>
      <c r="B21" s="17" t="s">
        <v>3050</v>
      </c>
      <c r="D21" s="11" t="s">
        <v>275</v>
      </c>
      <c r="E21" s="12">
        <v>27</v>
      </c>
      <c r="F21" s="13" t="s">
        <v>3072</v>
      </c>
      <c r="G21" s="11" t="s">
        <v>3060</v>
      </c>
    </row>
    <row r="22" spans="1:7" ht="12.75" customHeight="1">
      <c r="A22" s="6">
        <v>5</v>
      </c>
      <c r="B22" s="17" t="s">
        <v>3058</v>
      </c>
      <c r="D22" s="11" t="s">
        <v>302</v>
      </c>
      <c r="E22" s="12">
        <v>25</v>
      </c>
      <c r="F22" s="13" t="s">
        <v>3073</v>
      </c>
      <c r="G22" s="15" t="s">
        <v>3054</v>
      </c>
    </row>
    <row r="23" spans="1:7" ht="12.75" customHeight="1">
      <c r="A23" s="6">
        <v>6</v>
      </c>
      <c r="B23" s="17" t="s">
        <v>3056</v>
      </c>
      <c r="D23" s="11" t="s">
        <v>48</v>
      </c>
      <c r="E23" s="12">
        <v>24</v>
      </c>
      <c r="F23" s="13" t="s">
        <v>3074</v>
      </c>
      <c r="G23" s="11" t="s">
        <v>3044</v>
      </c>
    </row>
    <row r="24" spans="1:7" ht="12.75" customHeight="1">
      <c r="A24" s="6">
        <v>7</v>
      </c>
      <c r="B24" s="17" t="s">
        <v>3075</v>
      </c>
      <c r="D24" s="11" t="s">
        <v>137</v>
      </c>
      <c r="E24" s="12">
        <v>23</v>
      </c>
      <c r="F24" s="13" t="s">
        <v>3076</v>
      </c>
      <c r="G24" s="11" t="s">
        <v>3036</v>
      </c>
    </row>
    <row r="25" spans="1:7" ht="12.75" customHeight="1">
      <c r="A25" s="6">
        <v>8</v>
      </c>
      <c r="B25" s="17" t="s">
        <v>0</v>
      </c>
      <c r="D25" s="11" t="s">
        <v>25</v>
      </c>
      <c r="E25" s="12">
        <v>23</v>
      </c>
      <c r="F25" s="13" t="s">
        <v>3077</v>
      </c>
      <c r="G25" s="15" t="s">
        <v>3058</v>
      </c>
    </row>
    <row r="26" spans="1:7" ht="12.75" customHeight="1">
      <c r="D26" s="11" t="s">
        <v>1459</v>
      </c>
      <c r="E26" s="12">
        <v>23</v>
      </c>
      <c r="F26" s="13" t="s">
        <v>3078</v>
      </c>
      <c r="G26" s="11" t="s">
        <v>3036</v>
      </c>
    </row>
    <row r="27" spans="1:7" ht="12.75" customHeight="1">
      <c r="B27" s="17" t="s">
        <v>3079</v>
      </c>
      <c r="D27" s="11" t="s">
        <v>327</v>
      </c>
      <c r="E27" s="12">
        <v>22</v>
      </c>
      <c r="F27" s="13" t="s">
        <v>3080</v>
      </c>
      <c r="G27" s="14" t="s">
        <v>3058</v>
      </c>
    </row>
    <row r="28" spans="1:7" ht="12.75" customHeight="1">
      <c r="A28" s="6">
        <v>1</v>
      </c>
      <c r="B28" s="17" t="s">
        <v>3081</v>
      </c>
      <c r="D28" s="11" t="s">
        <v>683</v>
      </c>
      <c r="E28" s="12">
        <v>19</v>
      </c>
      <c r="F28" s="13" t="s">
        <v>3082</v>
      </c>
      <c r="G28" s="11" t="s">
        <v>3048</v>
      </c>
    </row>
    <row r="29" spans="1:7" ht="12.75" customHeight="1">
      <c r="A29" s="6">
        <v>2</v>
      </c>
      <c r="B29" s="17" t="s">
        <v>2061</v>
      </c>
      <c r="D29" s="11" t="s">
        <v>626</v>
      </c>
      <c r="E29" s="12">
        <v>18</v>
      </c>
      <c r="F29" s="13" t="s">
        <v>3083</v>
      </c>
      <c r="G29" s="11" t="s">
        <v>3036</v>
      </c>
    </row>
    <row r="30" spans="1:7" ht="12.75" customHeight="1">
      <c r="A30" s="6">
        <v>3</v>
      </c>
      <c r="B30" s="17" t="s">
        <v>3084</v>
      </c>
      <c r="D30" s="11" t="s">
        <v>296</v>
      </c>
      <c r="E30" s="12">
        <v>16</v>
      </c>
      <c r="F30" s="13" t="s">
        <v>3085</v>
      </c>
      <c r="G30" s="11" t="s">
        <v>3060</v>
      </c>
    </row>
    <row r="31" spans="1:7" ht="12.75" customHeight="1">
      <c r="A31" s="6">
        <v>4</v>
      </c>
      <c r="B31" s="17" t="s">
        <v>3086</v>
      </c>
      <c r="D31" s="11" t="s">
        <v>598</v>
      </c>
      <c r="E31" s="12">
        <v>16</v>
      </c>
      <c r="F31" s="13" t="s">
        <v>598</v>
      </c>
      <c r="G31" s="11" t="s">
        <v>3047</v>
      </c>
    </row>
    <row r="32" spans="1:7" ht="12.75" customHeight="1">
      <c r="D32" s="11" t="s">
        <v>209</v>
      </c>
      <c r="E32" s="12">
        <v>16</v>
      </c>
      <c r="F32" s="13" t="s">
        <v>209</v>
      </c>
      <c r="G32" s="11" t="s">
        <v>3047</v>
      </c>
    </row>
    <row r="33" spans="4:7" ht="12.75" customHeight="1">
      <c r="D33" s="11" t="s">
        <v>246</v>
      </c>
      <c r="E33" s="12">
        <v>14</v>
      </c>
      <c r="F33" s="13" t="s">
        <v>3087</v>
      </c>
      <c r="G33" s="11" t="s">
        <v>3048</v>
      </c>
    </row>
    <row r="34" spans="4:7" ht="12.75" customHeight="1">
      <c r="D34" s="11" t="s">
        <v>1358</v>
      </c>
      <c r="E34" s="12">
        <v>14</v>
      </c>
      <c r="F34" s="13" t="s">
        <v>3088</v>
      </c>
      <c r="G34" s="15" t="s">
        <v>3054</v>
      </c>
    </row>
    <row r="35" spans="4:7" ht="12.75" customHeight="1">
      <c r="D35" s="11" t="s">
        <v>1913</v>
      </c>
      <c r="E35" s="12">
        <v>13</v>
      </c>
      <c r="F35" s="13" t="s">
        <v>3089</v>
      </c>
      <c r="G35" s="15" t="s">
        <v>3050</v>
      </c>
    </row>
    <row r="36" spans="4:7" ht="12.75" customHeight="1">
      <c r="D36" s="11" t="s">
        <v>289</v>
      </c>
      <c r="E36" s="12">
        <v>12</v>
      </c>
      <c r="F36" s="13" t="s">
        <v>3090</v>
      </c>
      <c r="G36" s="11" t="s">
        <v>3036</v>
      </c>
    </row>
    <row r="37" spans="4:7" ht="12.75" customHeight="1">
      <c r="D37" s="11" t="s">
        <v>730</v>
      </c>
      <c r="E37" s="12">
        <v>11</v>
      </c>
      <c r="F37" s="13" t="s">
        <v>3091</v>
      </c>
      <c r="G37" s="15" t="s">
        <v>3050</v>
      </c>
    </row>
    <row r="38" spans="4:7" ht="12.75" customHeight="1">
      <c r="D38" s="11" t="s">
        <v>752</v>
      </c>
      <c r="E38" s="12">
        <v>11</v>
      </c>
      <c r="F38" s="13" t="s">
        <v>3092</v>
      </c>
      <c r="G38" s="15" t="s">
        <v>3054</v>
      </c>
    </row>
    <row r="39" spans="4:7" ht="12.75" customHeight="1">
      <c r="D39" s="11" t="s">
        <v>616</v>
      </c>
      <c r="E39" s="12">
        <v>11</v>
      </c>
      <c r="F39" s="13" t="s">
        <v>3093</v>
      </c>
      <c r="G39" s="11" t="s">
        <v>3060</v>
      </c>
    </row>
    <row r="40" spans="4:7" ht="12.75" customHeight="1">
      <c r="D40" s="11" t="s">
        <v>124</v>
      </c>
      <c r="E40" s="12">
        <v>11</v>
      </c>
      <c r="F40" s="13" t="s">
        <v>124</v>
      </c>
      <c r="G40" s="11" t="s">
        <v>3047</v>
      </c>
    </row>
    <row r="41" spans="4:7" ht="12.75" customHeight="1">
      <c r="D41" s="11" t="s">
        <v>443</v>
      </c>
      <c r="E41" s="12">
        <v>11</v>
      </c>
      <c r="F41" s="13" t="s">
        <v>3094</v>
      </c>
      <c r="G41" s="15" t="s">
        <v>3054</v>
      </c>
    </row>
    <row r="42" spans="4:7" ht="12.75" customHeight="1">
      <c r="D42" s="11" t="s">
        <v>578</v>
      </c>
      <c r="E42" s="12">
        <v>11</v>
      </c>
      <c r="F42" s="13" t="s">
        <v>3095</v>
      </c>
      <c r="G42" s="11" t="s">
        <v>3036</v>
      </c>
    </row>
    <row r="43" spans="4:7" ht="12.75" customHeight="1">
      <c r="D43" s="11" t="s">
        <v>805</v>
      </c>
      <c r="E43" s="12">
        <v>10</v>
      </c>
      <c r="F43" s="13" t="s">
        <v>3096</v>
      </c>
      <c r="G43" s="18" t="s">
        <v>3054</v>
      </c>
    </row>
    <row r="44" spans="4:7" ht="12.75" customHeight="1">
      <c r="D44" s="11" t="s">
        <v>99</v>
      </c>
      <c r="E44" s="12">
        <v>10</v>
      </c>
      <c r="F44" s="13" t="s">
        <v>3097</v>
      </c>
      <c r="G44" s="11" t="s">
        <v>3056</v>
      </c>
    </row>
    <row r="45" spans="4:7" ht="12.75" customHeight="1">
      <c r="D45" s="11" t="s">
        <v>1055</v>
      </c>
      <c r="E45" s="12">
        <v>10</v>
      </c>
      <c r="F45" s="13" t="s">
        <v>3098</v>
      </c>
      <c r="G45" s="11" t="str">
        <f>B13</f>
        <v>Metal &amp; non-metallic minerals</v>
      </c>
    </row>
    <row r="46" spans="4:7" ht="12.75" customHeight="1">
      <c r="D46" s="11" t="s">
        <v>126</v>
      </c>
      <c r="E46" s="12">
        <v>9</v>
      </c>
      <c r="F46" s="13" t="s">
        <v>3099</v>
      </c>
      <c r="G46" s="11" t="s">
        <v>3044</v>
      </c>
    </row>
    <row r="47" spans="4:7" ht="12.75" customHeight="1">
      <c r="D47" s="11" t="s">
        <v>77</v>
      </c>
      <c r="E47" s="12">
        <v>9</v>
      </c>
      <c r="F47" s="13" t="s">
        <v>3100</v>
      </c>
      <c r="G47" s="11" t="s">
        <v>3047</v>
      </c>
    </row>
    <row r="48" spans="4:7" ht="12.75" customHeight="1">
      <c r="D48" s="11" t="s">
        <v>299</v>
      </c>
      <c r="E48" s="12">
        <v>8</v>
      </c>
      <c r="F48" s="13" t="s">
        <v>3101</v>
      </c>
      <c r="G48" s="11" t="str">
        <f>B15</f>
        <v>Waste</v>
      </c>
    </row>
    <row r="49" spans="4:7" ht="12.75" customHeight="1">
      <c r="D49" s="11" t="s">
        <v>2033</v>
      </c>
      <c r="E49" s="12">
        <v>7</v>
      </c>
      <c r="F49" s="13" t="s">
        <v>3102</v>
      </c>
      <c r="G49" s="15" t="s">
        <v>3054</v>
      </c>
    </row>
    <row r="50" spans="4:7" ht="12.75" customHeight="1">
      <c r="D50" s="11" t="s">
        <v>714</v>
      </c>
      <c r="E50" s="12">
        <v>7</v>
      </c>
      <c r="F50" s="13" t="s">
        <v>714</v>
      </c>
      <c r="G50" s="15" t="s">
        <v>3054</v>
      </c>
    </row>
    <row r="51" spans="4:7" ht="12.75" customHeight="1">
      <c r="D51" s="11" t="s">
        <v>1060</v>
      </c>
      <c r="E51" s="12">
        <v>7</v>
      </c>
      <c r="F51" s="13" t="s">
        <v>3103</v>
      </c>
      <c r="G51" s="11" t="s">
        <v>3051</v>
      </c>
    </row>
    <row r="52" spans="4:7" ht="12.75" customHeight="1">
      <c r="D52" s="11" t="s">
        <v>576</v>
      </c>
      <c r="E52" s="12">
        <v>7</v>
      </c>
      <c r="F52" s="13" t="s">
        <v>3104</v>
      </c>
      <c r="G52" s="11" t="s">
        <v>3036</v>
      </c>
    </row>
    <row r="53" spans="4:7" ht="12.75" customHeight="1">
      <c r="D53" s="11" t="s">
        <v>342</v>
      </c>
      <c r="E53" s="12">
        <v>7</v>
      </c>
      <c r="F53" s="13" t="s">
        <v>3105</v>
      </c>
      <c r="G53" s="11" t="s">
        <v>3044</v>
      </c>
    </row>
    <row r="54" spans="4:7" ht="12.75" customHeight="1">
      <c r="D54" s="11" t="s">
        <v>702</v>
      </c>
      <c r="E54" s="12">
        <v>6</v>
      </c>
      <c r="F54" s="13" t="s">
        <v>3106</v>
      </c>
      <c r="G54" s="15" t="s">
        <v>3054</v>
      </c>
    </row>
    <row r="55" spans="4:7" ht="12.75" customHeight="1">
      <c r="D55" s="11" t="s">
        <v>1503</v>
      </c>
      <c r="E55" s="12">
        <v>6</v>
      </c>
      <c r="F55" s="13" t="s">
        <v>3107</v>
      </c>
      <c r="G55" s="11" t="s">
        <v>3044</v>
      </c>
    </row>
    <row r="56" spans="4:7" ht="12.75" customHeight="1">
      <c r="D56" s="11" t="s">
        <v>533</v>
      </c>
      <c r="E56" s="12">
        <v>6</v>
      </c>
      <c r="F56" s="13" t="s">
        <v>533</v>
      </c>
      <c r="G56" s="11" t="s">
        <v>3036</v>
      </c>
    </row>
    <row r="57" spans="4:7" ht="12.75" customHeight="1">
      <c r="D57" s="11" t="s">
        <v>777</v>
      </c>
      <c r="E57" s="12">
        <v>5</v>
      </c>
      <c r="F57" s="13" t="s">
        <v>3108</v>
      </c>
      <c r="G57" s="11" t="s">
        <v>3036</v>
      </c>
    </row>
    <row r="58" spans="4:7" ht="12.75" customHeight="1">
      <c r="D58" s="11" t="s">
        <v>1369</v>
      </c>
      <c r="E58" s="12">
        <v>5</v>
      </c>
      <c r="F58" s="13" t="s">
        <v>3109</v>
      </c>
      <c r="G58" s="15" t="s">
        <v>3054</v>
      </c>
    </row>
    <row r="59" spans="4:7" ht="12.75" customHeight="1">
      <c r="D59" s="11" t="s">
        <v>2257</v>
      </c>
      <c r="E59" s="12">
        <v>5</v>
      </c>
      <c r="F59" s="13" t="s">
        <v>3110</v>
      </c>
      <c r="G59" s="11" t="s">
        <v>3060</v>
      </c>
    </row>
    <row r="60" spans="4:7" ht="12.75" customHeight="1">
      <c r="D60" s="11" t="s">
        <v>788</v>
      </c>
      <c r="E60" s="12">
        <v>4</v>
      </c>
      <c r="F60" s="13" t="s">
        <v>3062</v>
      </c>
      <c r="G60" s="18" t="str">
        <f>B14</f>
        <v>Glass</v>
      </c>
    </row>
    <row r="61" spans="4:7" ht="12.75" customHeight="1">
      <c r="D61" s="11" t="s">
        <v>130</v>
      </c>
      <c r="E61" s="12">
        <v>4</v>
      </c>
      <c r="F61" s="13" t="s">
        <v>3111</v>
      </c>
      <c r="G61" s="11" t="s">
        <v>3048</v>
      </c>
    </row>
    <row r="62" spans="4:7" ht="12.75" customHeight="1">
      <c r="D62" s="11" t="s">
        <v>727</v>
      </c>
      <c r="E62" s="12">
        <v>4</v>
      </c>
      <c r="F62" s="13" t="s">
        <v>3112</v>
      </c>
      <c r="G62" s="11" t="s">
        <v>3042</v>
      </c>
    </row>
    <row r="63" spans="4:7" ht="12.75" customHeight="1">
      <c r="D63" s="11" t="s">
        <v>855</v>
      </c>
      <c r="E63" s="12">
        <v>4</v>
      </c>
      <c r="F63" s="13" t="s">
        <v>3113</v>
      </c>
      <c r="G63" s="11" t="s">
        <v>3051</v>
      </c>
    </row>
    <row r="64" spans="4:7" ht="12.75" customHeight="1">
      <c r="D64" s="11" t="s">
        <v>329</v>
      </c>
      <c r="E64" s="12">
        <v>4</v>
      </c>
      <c r="F64" s="13" t="s">
        <v>3114</v>
      </c>
      <c r="G64" s="11" t="s">
        <v>3036</v>
      </c>
    </row>
    <row r="65" spans="4:7" ht="12.75" customHeight="1">
      <c r="D65" s="11" t="s">
        <v>1332</v>
      </c>
      <c r="E65" s="12">
        <v>4</v>
      </c>
      <c r="F65" s="13" t="s">
        <v>3115</v>
      </c>
      <c r="G65" s="11" t="s">
        <v>3048</v>
      </c>
    </row>
    <row r="66" spans="4:7" ht="12.75" customHeight="1">
      <c r="D66" s="11" t="s">
        <v>478</v>
      </c>
      <c r="E66" s="12">
        <v>4</v>
      </c>
      <c r="F66" s="13" t="s">
        <v>3116</v>
      </c>
      <c r="G66" s="11" t="s">
        <v>3044</v>
      </c>
    </row>
    <row r="67" spans="4:7" ht="12.75" customHeight="1">
      <c r="D67" s="11" t="s">
        <v>1103</v>
      </c>
      <c r="E67" s="12">
        <v>4</v>
      </c>
      <c r="F67" s="13" t="s">
        <v>3117</v>
      </c>
      <c r="G67" s="11" t="s">
        <v>3050</v>
      </c>
    </row>
    <row r="68" spans="4:7" ht="12.75" customHeight="1">
      <c r="D68" s="11" t="s">
        <v>2549</v>
      </c>
      <c r="E68" s="12">
        <v>4</v>
      </c>
      <c r="F68" s="13" t="s">
        <v>3118</v>
      </c>
      <c r="G68" s="14" t="s">
        <v>3047</v>
      </c>
    </row>
    <row r="69" spans="4:7" ht="12.75" customHeight="1">
      <c r="D69" s="11" t="s">
        <v>1478</v>
      </c>
      <c r="E69" s="12">
        <v>3</v>
      </c>
      <c r="F69" s="13" t="s">
        <v>3119</v>
      </c>
      <c r="G69" s="11" t="s">
        <v>3042</v>
      </c>
    </row>
    <row r="70" spans="4:7" ht="12.75" customHeight="1">
      <c r="D70" s="11" t="s">
        <v>2479</v>
      </c>
      <c r="E70" s="12">
        <v>3</v>
      </c>
      <c r="F70" s="13" t="s">
        <v>2479</v>
      </c>
      <c r="G70" s="11" t="s">
        <v>3036</v>
      </c>
    </row>
    <row r="71" spans="4:7" ht="12.75" customHeight="1">
      <c r="D71" s="11" t="s">
        <v>1342</v>
      </c>
      <c r="E71" s="12">
        <v>3</v>
      </c>
      <c r="F71" s="13" t="s">
        <v>3120</v>
      </c>
      <c r="G71" s="11" t="s">
        <v>3045</v>
      </c>
    </row>
    <row r="72" spans="4:7" ht="12.75" customHeight="1">
      <c r="D72" s="11" t="s">
        <v>1058</v>
      </c>
      <c r="E72" s="12">
        <v>3</v>
      </c>
      <c r="F72" s="13" t="s">
        <v>3121</v>
      </c>
      <c r="G72" s="11" t="s">
        <v>3047</v>
      </c>
    </row>
    <row r="73" spans="4:7" ht="12.75" customHeight="1">
      <c r="D73" s="11" t="s">
        <v>331</v>
      </c>
      <c r="E73" s="12">
        <v>3</v>
      </c>
      <c r="F73" s="13" t="s">
        <v>3122</v>
      </c>
      <c r="G73" s="11" t="s">
        <v>3048</v>
      </c>
    </row>
    <row r="74" spans="4:7" ht="12.75" customHeight="1">
      <c r="D74" s="11" t="s">
        <v>647</v>
      </c>
      <c r="E74" s="12">
        <v>3</v>
      </c>
      <c r="F74" s="13" t="s">
        <v>3123</v>
      </c>
      <c r="G74" s="11" t="s">
        <v>3036</v>
      </c>
    </row>
    <row r="75" spans="4:7" ht="12.75" customHeight="1">
      <c r="D75" s="11" t="s">
        <v>2417</v>
      </c>
      <c r="E75" s="12">
        <v>3</v>
      </c>
      <c r="F75" s="13" t="s">
        <v>3124</v>
      </c>
      <c r="G75" s="15" t="s">
        <v>3050</v>
      </c>
    </row>
    <row r="76" spans="4:7" ht="12.75" customHeight="1">
      <c r="D76" s="11" t="s">
        <v>1574</v>
      </c>
      <c r="E76" s="12">
        <v>3</v>
      </c>
      <c r="F76" s="13" t="s">
        <v>3125</v>
      </c>
      <c r="G76" s="11" t="s">
        <v>3036</v>
      </c>
    </row>
    <row r="77" spans="4:7" ht="12.75" customHeight="1">
      <c r="D77" s="11" t="s">
        <v>2934</v>
      </c>
      <c r="E77" s="12">
        <v>3</v>
      </c>
      <c r="F77" s="13" t="s">
        <v>3126</v>
      </c>
      <c r="G77" s="11" t="s">
        <v>3060</v>
      </c>
    </row>
    <row r="78" spans="4:7" ht="12.75" customHeight="1">
      <c r="D78" s="11" t="s">
        <v>718</v>
      </c>
      <c r="E78" s="12">
        <v>3</v>
      </c>
      <c r="F78" s="13" t="s">
        <v>3127</v>
      </c>
      <c r="G78" s="11" t="s">
        <v>3044</v>
      </c>
    </row>
    <row r="79" spans="4:7" ht="12.75" customHeight="1">
      <c r="D79" s="11" t="s">
        <v>1471</v>
      </c>
      <c r="E79" s="12">
        <v>3</v>
      </c>
      <c r="F79" s="13" t="s">
        <v>3128</v>
      </c>
      <c r="G79" s="11" t="s">
        <v>3042</v>
      </c>
    </row>
    <row r="80" spans="4:7" ht="12.75" customHeight="1">
      <c r="D80" s="11" t="s">
        <v>1290</v>
      </c>
      <c r="E80" s="12">
        <v>3</v>
      </c>
      <c r="F80" s="13" t="s">
        <v>3129</v>
      </c>
      <c r="G80" s="11" t="s">
        <v>3044</v>
      </c>
    </row>
    <row r="81" spans="4:7" ht="12.75" customHeight="1">
      <c r="D81" s="11" t="s">
        <v>1480</v>
      </c>
      <c r="E81" s="12">
        <v>2</v>
      </c>
      <c r="F81" s="13" t="s">
        <v>3130</v>
      </c>
      <c r="G81" s="11" t="s">
        <v>3042</v>
      </c>
    </row>
    <row r="82" spans="4:7" ht="12.75" customHeight="1">
      <c r="D82" s="11" t="s">
        <v>1985</v>
      </c>
      <c r="E82" s="12">
        <v>2</v>
      </c>
      <c r="F82" s="13" t="s">
        <v>3131</v>
      </c>
      <c r="G82" s="11" t="s">
        <v>3045</v>
      </c>
    </row>
    <row r="83" spans="4:7" ht="12.75" customHeight="1">
      <c r="D83" s="11" t="s">
        <v>761</v>
      </c>
      <c r="E83" s="12">
        <v>2</v>
      </c>
      <c r="F83" s="13" t="s">
        <v>3132</v>
      </c>
      <c r="G83" s="15" t="s">
        <v>3058</v>
      </c>
    </row>
    <row r="84" spans="4:7" ht="12.75" customHeight="1">
      <c r="D84" s="11" t="s">
        <v>1619</v>
      </c>
      <c r="E84" s="12">
        <v>2</v>
      </c>
      <c r="F84" s="13" t="s">
        <v>3133</v>
      </c>
      <c r="G84" s="11" t="s">
        <v>3044</v>
      </c>
    </row>
    <row r="85" spans="4:7" ht="12.75" customHeight="1">
      <c r="D85" s="11" t="s">
        <v>967</v>
      </c>
      <c r="E85" s="12">
        <v>2</v>
      </c>
      <c r="F85" s="13" t="s">
        <v>3134</v>
      </c>
      <c r="G85" s="11" t="s">
        <v>3051</v>
      </c>
    </row>
    <row r="86" spans="4:7" ht="12.75" customHeight="1">
      <c r="D86" s="11" t="s">
        <v>585</v>
      </c>
      <c r="E86" s="12">
        <v>2</v>
      </c>
      <c r="F86" s="13" t="s">
        <v>3135</v>
      </c>
      <c r="G86" s="11" t="s">
        <v>3044</v>
      </c>
    </row>
    <row r="87" spans="4:7" ht="12.75" customHeight="1">
      <c r="D87" s="11" t="s">
        <v>2634</v>
      </c>
      <c r="E87" s="12">
        <v>2</v>
      </c>
      <c r="F87" s="13" t="s">
        <v>3136</v>
      </c>
      <c r="G87" s="11" t="s">
        <v>3044</v>
      </c>
    </row>
    <row r="88" spans="4:7" ht="12.75" customHeight="1">
      <c r="D88" s="11" t="s">
        <v>1966</v>
      </c>
      <c r="E88" s="12">
        <v>2</v>
      </c>
      <c r="F88" s="13" t="s">
        <v>3137</v>
      </c>
      <c r="G88" s="15" t="s">
        <v>3050</v>
      </c>
    </row>
    <row r="89" spans="4:7" ht="12.75" customHeight="1">
      <c r="D89" s="11" t="s">
        <v>2086</v>
      </c>
      <c r="E89" s="12">
        <v>2</v>
      </c>
      <c r="F89" s="13" t="s">
        <v>3138</v>
      </c>
      <c r="G89" s="15" t="s">
        <v>3045</v>
      </c>
    </row>
    <row r="90" spans="4:7" ht="12.75" customHeight="1">
      <c r="D90" s="11" t="s">
        <v>1206</v>
      </c>
      <c r="E90" s="12">
        <v>2</v>
      </c>
      <c r="F90" s="13" t="s">
        <v>1206</v>
      </c>
      <c r="G90" s="15" t="s">
        <v>3048</v>
      </c>
    </row>
    <row r="91" spans="4:7" ht="12.75" customHeight="1">
      <c r="D91" s="11" t="s">
        <v>1288</v>
      </c>
      <c r="E91" s="12">
        <v>2</v>
      </c>
      <c r="F91" s="13" t="s">
        <v>3139</v>
      </c>
      <c r="G91" s="15" t="s">
        <v>3058</v>
      </c>
    </row>
    <row r="92" spans="4:7" ht="12.75" customHeight="1">
      <c r="D92" s="11" t="s">
        <v>678</v>
      </c>
      <c r="E92" s="12">
        <v>2</v>
      </c>
      <c r="F92" s="13" t="s">
        <v>678</v>
      </c>
      <c r="G92" s="11" t="s">
        <v>3036</v>
      </c>
    </row>
    <row r="93" spans="4:7" ht="12.75" customHeight="1">
      <c r="D93" s="11" t="s">
        <v>2340</v>
      </c>
      <c r="E93" s="12">
        <v>1</v>
      </c>
      <c r="F93" s="13" t="s">
        <v>3140</v>
      </c>
      <c r="G93" s="11" t="s">
        <v>3036</v>
      </c>
    </row>
    <row r="94" spans="4:7" ht="12.75" customHeight="1">
      <c r="D94" s="11" t="s">
        <v>1338</v>
      </c>
      <c r="E94" s="12">
        <v>1</v>
      </c>
      <c r="F94" s="13" t="s">
        <v>3141</v>
      </c>
      <c r="G94" s="15" t="s">
        <v>3050</v>
      </c>
    </row>
    <row r="95" spans="4:7" ht="12.75" customHeight="1">
      <c r="D95" s="11" t="s">
        <v>819</v>
      </c>
      <c r="E95" s="12">
        <v>1</v>
      </c>
      <c r="F95" s="13" t="s">
        <v>3142</v>
      </c>
      <c r="G95" s="15" t="s">
        <v>3058</v>
      </c>
    </row>
    <row r="96" spans="4:7" ht="12.75" customHeight="1">
      <c r="D96" s="11" t="s">
        <v>1768</v>
      </c>
      <c r="E96" s="12">
        <v>1</v>
      </c>
      <c r="F96" s="13" t="s">
        <v>3143</v>
      </c>
      <c r="G96" s="15" t="s">
        <v>3058</v>
      </c>
    </row>
    <row r="97" spans="4:7" ht="12.75" customHeight="1">
      <c r="D97" s="11" t="s">
        <v>1641</v>
      </c>
      <c r="E97" s="12">
        <v>1</v>
      </c>
      <c r="F97" s="13" t="s">
        <v>3144</v>
      </c>
      <c r="G97" s="15" t="s">
        <v>3050</v>
      </c>
    </row>
    <row r="98" spans="4:7" ht="12.75" customHeight="1">
      <c r="D98" s="11" t="s">
        <v>839</v>
      </c>
      <c r="E98" s="12">
        <v>1</v>
      </c>
      <c r="F98" s="13" t="s">
        <v>3145</v>
      </c>
      <c r="G98" s="11" t="s">
        <v>3036</v>
      </c>
    </row>
    <row r="99" spans="4:7" ht="12.75" customHeight="1">
      <c r="D99" s="11" t="s">
        <v>1234</v>
      </c>
      <c r="E99" s="12">
        <v>1</v>
      </c>
      <c r="F99" s="13" t="s">
        <v>3146</v>
      </c>
      <c r="G99" s="11" t="s">
        <v>3036</v>
      </c>
    </row>
    <row r="100" spans="4:7" ht="12.75" customHeight="1">
      <c r="D100" s="11" t="s">
        <v>3023</v>
      </c>
      <c r="E100" s="12">
        <v>1</v>
      </c>
      <c r="F100" s="13" t="s">
        <v>3147</v>
      </c>
      <c r="G100" s="19" t="s">
        <v>3050</v>
      </c>
    </row>
    <row r="101" spans="4:7" ht="12.75" customHeight="1">
      <c r="D101" s="11" t="s">
        <v>1286</v>
      </c>
      <c r="E101" s="12">
        <v>1</v>
      </c>
      <c r="F101" s="13" t="s">
        <v>3148</v>
      </c>
      <c r="G101" s="11" t="s">
        <v>3051</v>
      </c>
    </row>
    <row r="102" spans="4:7" ht="12.75" customHeight="1">
      <c r="D102" s="11" t="s">
        <v>795</v>
      </c>
      <c r="E102" s="12">
        <v>1</v>
      </c>
      <c r="F102" s="13" t="s">
        <v>3149</v>
      </c>
      <c r="G102" s="11" t="s">
        <v>3060</v>
      </c>
    </row>
    <row r="103" spans="4:7" ht="12.75" customHeight="1">
      <c r="D103" s="11" t="s">
        <v>1110</v>
      </c>
      <c r="E103" s="12">
        <v>1</v>
      </c>
      <c r="F103" s="13" t="s">
        <v>1110</v>
      </c>
      <c r="G103" s="15" t="s">
        <v>3050</v>
      </c>
    </row>
    <row r="104" spans="4:7" ht="12.75" customHeight="1">
      <c r="D104" s="11" t="s">
        <v>2061</v>
      </c>
      <c r="E104" s="12">
        <v>1</v>
      </c>
      <c r="F104" s="13" t="s">
        <v>2061</v>
      </c>
      <c r="G104" s="11" t="s">
        <v>3056</v>
      </c>
    </row>
    <row r="105" spans="4:7" ht="12.75" customHeight="1">
      <c r="D105" s="11" t="s">
        <v>691</v>
      </c>
      <c r="E105" s="12">
        <v>1</v>
      </c>
      <c r="F105" s="13" t="s">
        <v>691</v>
      </c>
      <c r="G105" s="14" t="s">
        <v>3047</v>
      </c>
    </row>
    <row r="106" spans="4:7" ht="12.75" customHeight="1">
      <c r="D106" s="11" t="s">
        <v>2787</v>
      </c>
      <c r="E106" s="12">
        <v>1</v>
      </c>
      <c r="F106" s="13" t="s">
        <v>3150</v>
      </c>
      <c r="G106" s="15" t="s">
        <v>3058</v>
      </c>
    </row>
    <row r="107" spans="4:7" ht="12.75" customHeight="1">
      <c r="D107" s="11" t="s">
        <v>1001</v>
      </c>
      <c r="E107" s="12">
        <v>1</v>
      </c>
      <c r="F107" s="13" t="s">
        <v>3151</v>
      </c>
      <c r="G107" s="11" t="s">
        <v>3051</v>
      </c>
    </row>
    <row r="108" spans="4:7" ht="12.75" customHeight="1">
      <c r="D108" s="11" t="s">
        <v>2519</v>
      </c>
      <c r="E108" s="12">
        <v>1</v>
      </c>
      <c r="F108" s="13" t="s">
        <v>3152</v>
      </c>
      <c r="G108" s="11" t="s">
        <v>3042</v>
      </c>
    </row>
    <row r="109" spans="4:7" ht="12.75" customHeight="1">
      <c r="D109" s="11" t="s">
        <v>1224</v>
      </c>
      <c r="E109" s="12">
        <v>1</v>
      </c>
      <c r="F109" s="13" t="s">
        <v>3153</v>
      </c>
      <c r="G109" s="15" t="s">
        <v>3054</v>
      </c>
    </row>
    <row r="110" spans="4:7" ht="12.75" customHeight="1">
      <c r="D110" s="11" t="s">
        <v>1324</v>
      </c>
      <c r="E110" s="12">
        <v>1</v>
      </c>
      <c r="F110" s="13" t="s">
        <v>3154</v>
      </c>
      <c r="G110" s="11" t="s">
        <v>3042</v>
      </c>
    </row>
    <row r="111" spans="4:7" ht="12.75" customHeight="1">
      <c r="D111" s="11" t="s">
        <v>1270</v>
      </c>
      <c r="E111" s="12">
        <v>1</v>
      </c>
      <c r="F111" s="13" t="s">
        <v>3155</v>
      </c>
      <c r="G111" s="15" t="s">
        <v>3054</v>
      </c>
    </row>
    <row r="112" spans="4:7" ht="12.75" customHeight="1">
      <c r="D112" s="11" t="s">
        <v>2517</v>
      </c>
      <c r="E112" s="12">
        <v>1</v>
      </c>
      <c r="F112" s="13" t="s">
        <v>3156</v>
      </c>
      <c r="G112" s="15" t="s">
        <v>3050</v>
      </c>
    </row>
    <row r="113" spans="4:7" ht="12.75" customHeight="1">
      <c r="D113" s="11" t="s">
        <v>1137</v>
      </c>
      <c r="E113" s="12">
        <v>1</v>
      </c>
      <c r="F113" s="13" t="s">
        <v>3157</v>
      </c>
      <c r="G113" s="11" t="s">
        <v>3036</v>
      </c>
    </row>
    <row r="114" spans="4:7" ht="12.75" customHeight="1">
      <c r="D114" s="11" t="s">
        <v>3010</v>
      </c>
      <c r="E114" s="12">
        <v>1</v>
      </c>
      <c r="F114" s="13" t="s">
        <v>3158</v>
      </c>
      <c r="G114" s="15" t="s">
        <v>3050</v>
      </c>
    </row>
    <row r="115" spans="4:7" ht="12.75" customHeight="1">
      <c r="D115" s="11" t="s">
        <v>1602</v>
      </c>
      <c r="E115" s="12">
        <v>1</v>
      </c>
      <c r="F115" s="13" t="s">
        <v>3159</v>
      </c>
      <c r="G115" s="15" t="s">
        <v>3050</v>
      </c>
    </row>
    <row r="116" spans="4:7" ht="12.75" customHeight="1">
      <c r="D116" s="11" t="s">
        <v>1390</v>
      </c>
      <c r="E116" s="12">
        <v>1</v>
      </c>
      <c r="F116" s="13" t="s">
        <v>3160</v>
      </c>
      <c r="G116" s="11" t="s">
        <v>3042</v>
      </c>
    </row>
    <row r="117" spans="4:7" ht="12.75" customHeight="1">
      <c r="D117" s="11" t="s">
        <v>1211</v>
      </c>
      <c r="E117" s="12">
        <v>1</v>
      </c>
      <c r="F117" s="13" t="s">
        <v>3086</v>
      </c>
      <c r="G117" s="11" t="s">
        <v>3048</v>
      </c>
    </row>
    <row r="118" spans="4:7" ht="12.75" customHeight="1">
      <c r="D118" s="11" t="s">
        <v>2830</v>
      </c>
      <c r="E118" s="12">
        <v>1</v>
      </c>
      <c r="F118" s="13" t="s">
        <v>3161</v>
      </c>
      <c r="G118" s="15" t="s">
        <v>3036</v>
      </c>
    </row>
    <row r="119" spans="4:7" ht="12.75" customHeight="1">
      <c r="D119" s="11" t="s">
        <v>832</v>
      </c>
      <c r="E119" s="12">
        <v>1</v>
      </c>
      <c r="F119" s="13" t="s">
        <v>3162</v>
      </c>
      <c r="G119" s="15" t="s">
        <v>3050</v>
      </c>
    </row>
    <row r="120" spans="4:7" ht="12.75" customHeight="1">
      <c r="D120" s="11" t="s">
        <v>1791</v>
      </c>
      <c r="E120" s="12">
        <v>1</v>
      </c>
      <c r="F120" s="13" t="s">
        <v>3163</v>
      </c>
      <c r="G120" s="11" t="s">
        <v>3042</v>
      </c>
    </row>
    <row r="121" spans="4:7" ht="12.75" customHeight="1">
      <c r="D121" s="11" t="s">
        <v>2310</v>
      </c>
      <c r="E121" s="12">
        <v>1</v>
      </c>
      <c r="F121" s="13" t="s">
        <v>3164</v>
      </c>
      <c r="G121" s="15" t="s">
        <v>3054</v>
      </c>
    </row>
    <row r="122" spans="4:7" ht="12.75" customHeight="1">
      <c r="D122" s="11" t="s">
        <v>2804</v>
      </c>
      <c r="E122" s="12">
        <v>1</v>
      </c>
      <c r="F122" s="13" t="s">
        <v>3165</v>
      </c>
      <c r="G122" s="11" t="s">
        <v>3042</v>
      </c>
    </row>
    <row r="123" spans="4:7" ht="12.75" customHeight="1">
      <c r="D123" s="11" t="s">
        <v>1990</v>
      </c>
      <c r="E123" s="12">
        <v>1</v>
      </c>
      <c r="F123" s="13" t="s">
        <v>3166</v>
      </c>
      <c r="G123" s="11" t="s">
        <v>3042</v>
      </c>
    </row>
    <row r="124" spans="4:7" ht="12.75" customHeight="1">
      <c r="D124" s="11" t="s">
        <v>841</v>
      </c>
      <c r="E124" s="12">
        <v>1</v>
      </c>
      <c r="F124" s="13" t="s">
        <v>3167</v>
      </c>
      <c r="G124" s="11" t="s">
        <v>3036</v>
      </c>
    </row>
    <row r="125" spans="4:7" ht="12.75" customHeight="1">
      <c r="D125" s="11" t="s">
        <v>642</v>
      </c>
      <c r="E125" s="12">
        <v>1</v>
      </c>
      <c r="F125" s="13" t="s">
        <v>3168</v>
      </c>
      <c r="G125" s="15" t="s">
        <v>3054</v>
      </c>
    </row>
    <row r="126" spans="4:7" ht="12.75" customHeight="1">
      <c r="D126" s="11" t="s">
        <v>3014</v>
      </c>
      <c r="E126" s="12">
        <v>1</v>
      </c>
      <c r="F126" s="13" t="s">
        <v>3169</v>
      </c>
      <c r="G126" s="15" t="s">
        <v>3054</v>
      </c>
    </row>
    <row r="127" spans="4:7" ht="12.75" customHeight="1">
      <c r="D127" s="11" t="s">
        <v>1957</v>
      </c>
      <c r="E127" s="12">
        <v>1</v>
      </c>
      <c r="F127" s="13" t="s">
        <v>1957</v>
      </c>
      <c r="G127" s="11" t="s">
        <v>3060</v>
      </c>
    </row>
    <row r="128" spans="4:7" ht="12.75" customHeight="1">
      <c r="D128" s="11" t="s">
        <v>2331</v>
      </c>
      <c r="E128" s="12">
        <v>1</v>
      </c>
      <c r="F128" s="13" t="s">
        <v>3170</v>
      </c>
      <c r="G128" s="15" t="s">
        <v>3054</v>
      </c>
    </row>
    <row r="129" spans="4:7" ht="12.75" customHeight="1">
      <c r="D129" s="11" t="s">
        <v>836</v>
      </c>
      <c r="E129" s="12">
        <v>1</v>
      </c>
      <c r="F129" s="13" t="s">
        <v>3171</v>
      </c>
      <c r="G129" s="11" t="s">
        <v>3036</v>
      </c>
    </row>
    <row r="130" spans="4:7" ht="12.75" customHeight="1">
      <c r="D130" s="11" t="s">
        <v>2532</v>
      </c>
      <c r="E130" s="12">
        <v>1</v>
      </c>
      <c r="F130" s="13" t="s">
        <v>3172</v>
      </c>
      <c r="G130" s="11" t="s">
        <v>3056</v>
      </c>
    </row>
    <row r="131" spans="4:7" ht="12.75" customHeight="1">
      <c r="D131" s="11" t="s">
        <v>1876</v>
      </c>
      <c r="E131" s="12">
        <v>1</v>
      </c>
      <c r="F131" s="13" t="s">
        <v>3173</v>
      </c>
      <c r="G131" s="11" t="s">
        <v>3056</v>
      </c>
    </row>
    <row r="132" spans="4:7" ht="12.75" customHeight="1">
      <c r="D132" s="11" t="s">
        <v>608</v>
      </c>
      <c r="E132" s="12">
        <v>1</v>
      </c>
      <c r="F132" s="13" t="s">
        <v>3174</v>
      </c>
      <c r="G132" s="11" t="s">
        <v>3036</v>
      </c>
    </row>
    <row r="133" spans="4:7" ht="12.75" customHeight="1">
      <c r="D133" s="11" t="s">
        <v>1596</v>
      </c>
      <c r="E133" s="12">
        <v>1</v>
      </c>
      <c r="F133" s="13" t="s">
        <v>3175</v>
      </c>
      <c r="G133" s="15" t="s">
        <v>3054</v>
      </c>
    </row>
    <row r="134" spans="4:7" ht="12.75" customHeight="1">
      <c r="D134" s="11" t="s">
        <v>2940</v>
      </c>
      <c r="E134" s="12">
        <v>1</v>
      </c>
      <c r="F134" s="13" t="s">
        <v>3176</v>
      </c>
      <c r="G134" s="11" t="s">
        <v>3042</v>
      </c>
    </row>
    <row r="135" spans="4:7" ht="12.75" customHeight="1">
      <c r="D135" s="11" t="s">
        <v>304</v>
      </c>
      <c r="E135" s="12">
        <v>1</v>
      </c>
      <c r="F135" s="13" t="s">
        <v>3177</v>
      </c>
      <c r="G135" s="14" t="s">
        <v>3042</v>
      </c>
    </row>
    <row r="136" spans="4:7" ht="12.75" customHeight="1">
      <c r="D136" s="11" t="s">
        <v>318</v>
      </c>
      <c r="E136" s="12">
        <v>1</v>
      </c>
      <c r="F136" s="13" t="s">
        <v>3178</v>
      </c>
      <c r="G136" s="14" t="s">
        <v>3042</v>
      </c>
    </row>
    <row r="137" spans="4:7" ht="12.75" customHeight="1">
      <c r="D137" s="11" t="s">
        <v>1604</v>
      </c>
      <c r="E137" s="12">
        <v>1</v>
      </c>
      <c r="F137" s="13" t="s">
        <v>3179</v>
      </c>
      <c r="G137" s="15" t="s">
        <v>3050</v>
      </c>
    </row>
    <row r="138" spans="4:7" ht="12.75" customHeight="1">
      <c r="D138" s="11" t="s">
        <v>195</v>
      </c>
      <c r="E138" s="12">
        <v>1</v>
      </c>
      <c r="F138" s="13" t="s">
        <v>3180</v>
      </c>
      <c r="G138" s="15" t="s">
        <v>3058</v>
      </c>
    </row>
    <row r="139" spans="4:7" ht="12.75" customHeight="1">
      <c r="D139" s="11" t="s">
        <v>970</v>
      </c>
      <c r="E139" s="12">
        <v>1</v>
      </c>
      <c r="F139" s="13" t="s">
        <v>3181</v>
      </c>
      <c r="G139" s="15" t="s">
        <v>3058</v>
      </c>
    </row>
    <row r="140" spans="4:7" ht="12.75" customHeight="1">
      <c r="D140" s="11" t="s">
        <v>291</v>
      </c>
      <c r="E140" s="12">
        <v>1</v>
      </c>
      <c r="F140" s="13" t="s">
        <v>3182</v>
      </c>
      <c r="G140" s="15" t="s">
        <v>3058</v>
      </c>
    </row>
    <row r="141" spans="4:7" ht="12.75" customHeight="1">
      <c r="D141" s="11" t="s">
        <v>949</v>
      </c>
      <c r="E141" s="12">
        <v>1</v>
      </c>
      <c r="F141" s="13" t="s">
        <v>3183</v>
      </c>
      <c r="G141" s="11" t="s">
        <v>3048</v>
      </c>
    </row>
    <row r="142" spans="4:7" ht="12.75" customHeight="1">
      <c r="D142" s="11" t="s">
        <v>2758</v>
      </c>
      <c r="E142" s="12">
        <v>1</v>
      </c>
      <c r="F142" s="13" t="s">
        <v>3184</v>
      </c>
      <c r="G142" s="11" t="s">
        <v>3058</v>
      </c>
    </row>
    <row r="143" spans="4:7" ht="12.75" customHeight="1">
      <c r="D143" s="11" t="s">
        <v>1933</v>
      </c>
      <c r="E143" s="12">
        <v>1</v>
      </c>
      <c r="F143" s="13" t="s">
        <v>3185</v>
      </c>
      <c r="G143" s="15" t="s">
        <v>3050</v>
      </c>
    </row>
    <row r="144" spans="4:7" ht="12.75" customHeight="1">
      <c r="D144" s="11" t="s">
        <v>1319</v>
      </c>
      <c r="E144" s="12">
        <v>1</v>
      </c>
      <c r="F144" s="13" t="s">
        <v>3186</v>
      </c>
      <c r="G144" s="11" t="s">
        <v>3056</v>
      </c>
    </row>
    <row r="145" spans="4:7" ht="12.75" customHeight="1">
      <c r="D145" s="11" t="s">
        <v>624</v>
      </c>
      <c r="E145" s="12">
        <v>1</v>
      </c>
      <c r="F145" s="13" t="s">
        <v>3187</v>
      </c>
      <c r="G145" s="11" t="s">
        <v>3036</v>
      </c>
    </row>
    <row r="146" spans="4:7" ht="12.75" customHeight="1">
      <c r="D146" s="11" t="s">
        <v>1261</v>
      </c>
      <c r="E146" s="12">
        <v>1</v>
      </c>
      <c r="F146" s="13" t="s">
        <v>3188</v>
      </c>
      <c r="G146" s="11" t="s">
        <v>3064</v>
      </c>
    </row>
    <row r="147" spans="4:7" ht="12.75" customHeight="1">
      <c r="D147" s="11" t="s">
        <v>1398</v>
      </c>
      <c r="E147" s="12">
        <v>1</v>
      </c>
      <c r="F147" s="13" t="s">
        <v>3189</v>
      </c>
      <c r="G147" s="11" t="s">
        <v>3036</v>
      </c>
    </row>
    <row r="148" spans="4:7" ht="12.75" customHeight="1">
      <c r="D148" s="11" t="s">
        <v>1350</v>
      </c>
      <c r="E148" s="12">
        <v>1</v>
      </c>
      <c r="F148" s="13" t="s">
        <v>3190</v>
      </c>
      <c r="G148" s="14" t="s">
        <v>3044</v>
      </c>
    </row>
    <row r="149" spans="4:7" ht="12.75" customHeight="1">
      <c r="D149" s="11" t="s">
        <v>1979</v>
      </c>
      <c r="E149" s="12">
        <v>1</v>
      </c>
      <c r="F149" s="13" t="s">
        <v>3191</v>
      </c>
      <c r="G149" s="14" t="s">
        <v>3044</v>
      </c>
    </row>
    <row r="150" spans="4:7" ht="12.75" customHeight="1">
      <c r="D150" s="11" t="s">
        <v>2485</v>
      </c>
      <c r="E150" s="12">
        <v>1</v>
      </c>
      <c r="F150" s="13" t="s">
        <v>3192</v>
      </c>
      <c r="G150" s="14" t="s">
        <v>3044</v>
      </c>
    </row>
    <row r="151" spans="4:7" ht="12.75" customHeight="1">
      <c r="D151" s="11" t="s">
        <v>2323</v>
      </c>
      <c r="E151" s="12">
        <v>1</v>
      </c>
      <c r="F151" s="13" t="s">
        <v>3193</v>
      </c>
      <c r="G151" s="15" t="s">
        <v>3058</v>
      </c>
    </row>
    <row r="152" spans="4:7" ht="12.75" customHeight="1">
      <c r="D152" s="11" t="s">
        <v>1608</v>
      </c>
      <c r="E152" s="12">
        <v>1</v>
      </c>
      <c r="F152" s="13" t="s">
        <v>3194</v>
      </c>
      <c r="G152" s="11" t="s">
        <v>3036</v>
      </c>
    </row>
    <row r="153" spans="4:7" ht="12.75" customHeight="1">
      <c r="D153" s="11" t="s">
        <v>2511</v>
      </c>
      <c r="E153" s="12">
        <v>1</v>
      </c>
      <c r="F153" s="13" t="s">
        <v>3195</v>
      </c>
      <c r="G153" s="11" t="s">
        <v>3036</v>
      </c>
    </row>
    <row r="154" spans="4:7" ht="12.75" customHeight="1">
      <c r="D154" s="11" t="s">
        <v>1120</v>
      </c>
      <c r="E154" s="12">
        <v>1</v>
      </c>
      <c r="F154" s="13" t="s">
        <v>3196</v>
      </c>
      <c r="G154" s="11" t="s">
        <v>3036</v>
      </c>
    </row>
    <row r="155" spans="4:7" ht="12.75" customHeight="1">
      <c r="D155" s="11" t="s">
        <v>2515</v>
      </c>
      <c r="E155" s="12">
        <v>1</v>
      </c>
      <c r="F155" s="13" t="s">
        <v>3197</v>
      </c>
      <c r="G155" s="15" t="s">
        <v>3054</v>
      </c>
    </row>
    <row r="156" spans="4:7" ht="12.75" customHeight="1">
      <c r="D156" s="11" t="s">
        <v>1256</v>
      </c>
      <c r="E156" s="12">
        <v>1</v>
      </c>
      <c r="F156" s="13" t="s">
        <v>3198</v>
      </c>
      <c r="G156" s="15" t="s">
        <v>3054</v>
      </c>
    </row>
    <row r="157" spans="4:7" ht="12.75" customHeight="1">
      <c r="D157" s="11" t="s">
        <v>2170</v>
      </c>
      <c r="E157" s="12">
        <v>1</v>
      </c>
      <c r="F157" s="13" t="s">
        <v>3199</v>
      </c>
      <c r="G157" s="11" t="s">
        <v>3044</v>
      </c>
    </row>
    <row r="158" spans="4:7" ht="12.75" customHeight="1">
      <c r="D158" s="11" t="s">
        <v>735</v>
      </c>
      <c r="E158" s="12">
        <v>1</v>
      </c>
      <c r="F158" s="13" t="s">
        <v>3200</v>
      </c>
      <c r="G158" s="15" t="s">
        <v>3050</v>
      </c>
    </row>
    <row r="159" spans="4:7" ht="12.75" customHeight="1">
      <c r="D159" s="11" t="s">
        <v>2600</v>
      </c>
      <c r="E159" s="12">
        <v>1</v>
      </c>
      <c r="F159" s="13" t="s">
        <v>3201</v>
      </c>
      <c r="G159" s="11" t="s">
        <v>3044</v>
      </c>
    </row>
    <row r="160" spans="4:7" ht="12.75" customHeight="1">
      <c r="D160" s="11" t="s">
        <v>1961</v>
      </c>
      <c r="E160" s="12">
        <v>1</v>
      </c>
      <c r="F160" s="13" t="s">
        <v>3202</v>
      </c>
      <c r="G160" s="15" t="s">
        <v>3058</v>
      </c>
    </row>
    <row r="161" spans="4:7" ht="12.75" customHeight="1">
      <c r="D161" s="11" t="s">
        <v>2093</v>
      </c>
      <c r="E161" s="12">
        <v>1</v>
      </c>
      <c r="F161" s="13" t="s">
        <v>3203</v>
      </c>
      <c r="G161" s="15" t="s">
        <v>3050</v>
      </c>
    </row>
    <row r="162" spans="4:7" ht="12.75" customHeight="1">
      <c r="D162" s="11" t="s">
        <v>132</v>
      </c>
      <c r="E162" s="12">
        <v>1</v>
      </c>
      <c r="F162" s="13" t="s">
        <v>132</v>
      </c>
      <c r="G162" s="11" t="s">
        <v>3047</v>
      </c>
    </row>
    <row r="163" spans="4:7" ht="12.75" customHeight="1">
      <c r="D163" s="11" t="s">
        <v>2011</v>
      </c>
      <c r="E163" s="12">
        <v>1</v>
      </c>
      <c r="F163" s="13" t="s">
        <v>2011</v>
      </c>
      <c r="G163" s="11" t="s">
        <v>3045</v>
      </c>
    </row>
    <row r="164" spans="4:7" ht="12.75" customHeight="1">
      <c r="D164" s="11" t="s">
        <v>2025</v>
      </c>
      <c r="E164" s="12">
        <v>1</v>
      </c>
      <c r="F164" s="13" t="s">
        <v>2025</v>
      </c>
      <c r="G164" s="11" t="s">
        <v>3045</v>
      </c>
    </row>
    <row r="165" spans="4:7" ht="12.75" customHeight="1">
      <c r="D165" s="11" t="s">
        <v>2867</v>
      </c>
      <c r="E165" s="12">
        <v>1</v>
      </c>
      <c r="F165" s="13" t="s">
        <v>3204</v>
      </c>
      <c r="G165" s="11" t="s">
        <v>3060</v>
      </c>
    </row>
    <row r="166" spans="4:7" ht="12.75" customHeight="1">
      <c r="D166" s="11" t="s">
        <v>791</v>
      </c>
      <c r="E166" s="12">
        <v>1</v>
      </c>
      <c r="F166" s="13" t="s">
        <v>791</v>
      </c>
      <c r="G166" s="11" t="s">
        <v>3060</v>
      </c>
    </row>
    <row r="167" spans="4:7" ht="12.75" customHeight="1">
      <c r="D167" s="11" t="s">
        <v>2908</v>
      </c>
      <c r="E167" s="12">
        <v>1</v>
      </c>
      <c r="F167" s="13" t="s">
        <v>3205</v>
      </c>
      <c r="G167" s="11" t="s">
        <v>3042</v>
      </c>
    </row>
    <row r="168" spans="4:7" ht="12.75" customHeight="1">
      <c r="D168" s="11" t="s">
        <v>1409</v>
      </c>
      <c r="E168" s="12">
        <v>1</v>
      </c>
      <c r="F168" s="13" t="s">
        <v>3206</v>
      </c>
      <c r="G168" s="11" t="s">
        <v>3042</v>
      </c>
    </row>
    <row r="169" spans="4:7" ht="12.75" customHeight="1">
      <c r="D169" s="11" t="s">
        <v>1753</v>
      </c>
      <c r="E169" s="12">
        <v>1</v>
      </c>
      <c r="F169" s="13" t="s">
        <v>3207</v>
      </c>
      <c r="G169" s="11" t="s">
        <v>3036</v>
      </c>
    </row>
    <row r="170" spans="4:7" ht="12.75" customHeight="1">
      <c r="D170" s="11" t="s">
        <v>2942</v>
      </c>
      <c r="E170" s="12">
        <v>1</v>
      </c>
      <c r="F170" s="13" t="s">
        <v>3208</v>
      </c>
      <c r="G170" s="18" t="s">
        <v>3050</v>
      </c>
    </row>
    <row r="171" spans="4:7" ht="12.75" customHeight="1">
      <c r="D171" s="11" t="s">
        <v>2120</v>
      </c>
      <c r="E171" s="12">
        <v>1</v>
      </c>
      <c r="F171" s="13" t="s">
        <v>2120</v>
      </c>
      <c r="G171" s="15" t="s">
        <v>3054</v>
      </c>
    </row>
    <row r="172" spans="4:7" ht="12.75" customHeight="1">
      <c r="D172" s="11" t="s">
        <v>2711</v>
      </c>
      <c r="E172" s="12">
        <v>1</v>
      </c>
      <c r="F172" s="13" t="s">
        <v>3209</v>
      </c>
      <c r="G172" s="11" t="s">
        <v>3045</v>
      </c>
    </row>
    <row r="173" spans="4:7" ht="12.75" customHeight="1"/>
    <row r="174" spans="4:7" ht="12.75" customHeight="1"/>
    <row r="175" spans="4:7" ht="12.75" customHeight="1"/>
    <row r="176" spans="4:7"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pane xSplit="2" ySplit="2" topLeftCell="Q3" activePane="bottomRight" state="frozen"/>
      <selection pane="topRight" activeCell="C1" sqref="C1"/>
      <selection pane="bottomLeft" activeCell="A3" sqref="A3"/>
      <selection pane="bottomRight" activeCell="S7" sqref="S7"/>
    </sheetView>
  </sheetViews>
  <sheetFormatPr defaultColWidth="14.44140625" defaultRowHeight="15" customHeight="1"/>
  <cols>
    <col min="1" max="1" width="3.44140625" customWidth="1"/>
    <col min="2" max="2" width="28.88671875" customWidth="1"/>
    <col min="3" max="4" width="22.109375" customWidth="1"/>
    <col min="5" max="5" width="6" customWidth="1"/>
    <col min="6" max="6" width="5.109375" customWidth="1"/>
    <col min="7" max="7" width="20.33203125" customWidth="1"/>
    <col min="8" max="8" width="21.6640625" customWidth="1"/>
    <col min="9" max="9" width="22.109375" customWidth="1"/>
    <col min="10" max="10" width="5.109375" customWidth="1"/>
    <col min="11" max="11" width="17.6640625" customWidth="1"/>
    <col min="12" max="12" width="5.109375" customWidth="1"/>
    <col min="13" max="13" width="25.109375" customWidth="1"/>
    <col min="14" max="14" width="5.109375" customWidth="1"/>
    <col min="15" max="15" width="22.33203125" customWidth="1"/>
    <col min="16" max="16" width="5.109375" customWidth="1"/>
    <col min="17" max="17" width="22" customWidth="1"/>
    <col min="18" max="18" width="5.109375" customWidth="1"/>
    <col min="19" max="19" width="20.88671875" customWidth="1"/>
    <col min="20" max="20" width="16.5546875" customWidth="1"/>
    <col min="21" max="21" width="5.109375" customWidth="1"/>
    <col min="22" max="22" width="20" customWidth="1"/>
    <col min="23" max="23" width="83.5546875" customWidth="1"/>
    <col min="24" max="24" width="39" customWidth="1"/>
    <col min="25" max="25" width="14.44140625" customWidth="1"/>
    <col min="26" max="26" width="18.6640625" customWidth="1"/>
    <col min="27" max="36" width="22.44140625" customWidth="1"/>
  </cols>
  <sheetData>
    <row r="1" spans="1:36" ht="50.25" customHeight="1">
      <c r="A1" s="52" t="s">
        <v>0</v>
      </c>
      <c r="B1" s="52" t="s">
        <v>3210</v>
      </c>
      <c r="C1" s="52" t="s">
        <v>2</v>
      </c>
      <c r="D1" s="52" t="s">
        <v>3</v>
      </c>
      <c r="E1" s="54" t="s">
        <v>3211</v>
      </c>
      <c r="F1" s="55"/>
      <c r="G1" s="52" t="s">
        <v>3212</v>
      </c>
      <c r="H1" s="52" t="s">
        <v>3213</v>
      </c>
      <c r="I1" s="54" t="s">
        <v>3214</v>
      </c>
      <c r="J1" s="55"/>
      <c r="K1" s="54" t="s">
        <v>3215</v>
      </c>
      <c r="L1" s="55"/>
      <c r="M1" s="54" t="s">
        <v>3079</v>
      </c>
      <c r="N1" s="55"/>
      <c r="O1" s="54" t="s">
        <v>3216</v>
      </c>
      <c r="P1" s="55"/>
      <c r="Q1" s="54" t="s">
        <v>3217</v>
      </c>
      <c r="R1" s="55"/>
      <c r="S1" s="54" t="s">
        <v>3218</v>
      </c>
      <c r="T1" s="56"/>
      <c r="U1" s="55"/>
      <c r="V1" s="52" t="s">
        <v>3219</v>
      </c>
      <c r="W1" s="52" t="s">
        <v>3220</v>
      </c>
      <c r="X1" s="52" t="s">
        <v>3221</v>
      </c>
      <c r="Y1" s="20"/>
      <c r="Z1" s="20"/>
      <c r="AA1" s="20"/>
      <c r="AB1" s="20"/>
      <c r="AC1" s="20"/>
      <c r="AD1" s="20"/>
      <c r="AE1" s="20"/>
      <c r="AF1" s="20"/>
      <c r="AG1" s="20"/>
      <c r="AH1" s="20"/>
      <c r="AI1" s="20"/>
      <c r="AJ1" s="20"/>
    </row>
    <row r="2" spans="1:36" ht="50.25" customHeight="1">
      <c r="A2" s="53"/>
      <c r="B2" s="53"/>
      <c r="C2" s="53"/>
      <c r="D2" s="53"/>
      <c r="E2" s="21" t="s">
        <v>3222</v>
      </c>
      <c r="F2" s="21" t="s">
        <v>3223</v>
      </c>
      <c r="G2" s="53"/>
      <c r="H2" s="53"/>
      <c r="I2" s="21" t="s">
        <v>10</v>
      </c>
      <c r="J2" s="21" t="s">
        <v>3223</v>
      </c>
      <c r="K2" s="21" t="s">
        <v>11</v>
      </c>
      <c r="L2" s="21" t="s">
        <v>3223</v>
      </c>
      <c r="M2" s="21" t="s">
        <v>3224</v>
      </c>
      <c r="N2" s="21" t="s">
        <v>3223</v>
      </c>
      <c r="O2" s="21" t="s">
        <v>3216</v>
      </c>
      <c r="P2" s="21" t="s">
        <v>3223</v>
      </c>
      <c r="Q2" s="21" t="s">
        <v>3217</v>
      </c>
      <c r="R2" s="21" t="s">
        <v>3223</v>
      </c>
      <c r="S2" s="21" t="s">
        <v>3225</v>
      </c>
      <c r="T2" s="21" t="s">
        <v>3226</v>
      </c>
      <c r="U2" s="21" t="s">
        <v>3223</v>
      </c>
      <c r="V2" s="53"/>
      <c r="W2" s="53"/>
      <c r="X2" s="53"/>
      <c r="Y2" s="20"/>
      <c r="Z2" s="20"/>
      <c r="AA2" s="20"/>
      <c r="AB2" s="20"/>
      <c r="AC2" s="20"/>
      <c r="AD2" s="20"/>
      <c r="AE2" s="20"/>
      <c r="AF2" s="20"/>
      <c r="AG2" s="20"/>
      <c r="AH2" s="20"/>
      <c r="AI2" s="20"/>
      <c r="AJ2" s="20"/>
    </row>
    <row r="3" spans="1:36" ht="50.25" customHeight="1">
      <c r="A3" s="22">
        <v>1</v>
      </c>
      <c r="B3" s="22" t="s">
        <v>2786</v>
      </c>
      <c r="C3" s="22" t="s">
        <v>2787</v>
      </c>
      <c r="D3" s="22" t="s">
        <v>3058</v>
      </c>
      <c r="E3" s="22" t="s">
        <v>3227</v>
      </c>
      <c r="F3" s="22">
        <v>2019</v>
      </c>
      <c r="G3" s="22" t="s">
        <v>3058</v>
      </c>
      <c r="H3" s="22" t="s">
        <v>3228</v>
      </c>
      <c r="I3" s="22" t="s">
        <v>3229</v>
      </c>
      <c r="J3" s="22">
        <v>2019</v>
      </c>
      <c r="K3" s="22" t="s">
        <v>3230</v>
      </c>
      <c r="L3" s="22">
        <v>2019</v>
      </c>
      <c r="M3" s="22" t="s">
        <v>3084</v>
      </c>
      <c r="N3" s="22">
        <v>2019</v>
      </c>
      <c r="O3" s="22" t="s">
        <v>3231</v>
      </c>
      <c r="P3" s="22">
        <v>2019</v>
      </c>
      <c r="Q3" s="22"/>
      <c r="R3" s="22"/>
      <c r="S3" s="22" t="s">
        <v>3232</v>
      </c>
      <c r="T3" s="22" t="s">
        <v>3233</v>
      </c>
      <c r="U3" s="22">
        <v>2015</v>
      </c>
      <c r="V3" s="22"/>
      <c r="W3" s="22" t="s">
        <v>3234</v>
      </c>
      <c r="X3" s="22"/>
      <c r="Y3" s="20"/>
      <c r="Z3" s="20"/>
      <c r="AA3" s="23"/>
      <c r="AB3" s="23"/>
      <c r="AC3" s="23"/>
      <c r="AD3" s="23"/>
      <c r="AE3" s="23"/>
      <c r="AF3" s="23"/>
      <c r="AG3" s="23"/>
      <c r="AH3" s="23"/>
      <c r="AI3" s="23"/>
      <c r="AJ3" s="23"/>
    </row>
    <row r="4" spans="1:36" ht="50.25" customHeight="1">
      <c r="A4" s="22">
        <v>2</v>
      </c>
      <c r="B4" s="22" t="s">
        <v>2808</v>
      </c>
      <c r="C4" s="22" t="s">
        <v>345</v>
      </c>
      <c r="D4" s="22" t="s">
        <v>3050</v>
      </c>
      <c r="E4" s="22" t="s">
        <v>3235</v>
      </c>
      <c r="F4" s="22">
        <v>2019</v>
      </c>
      <c r="G4" s="22" t="s">
        <v>3050</v>
      </c>
      <c r="H4" s="22"/>
      <c r="I4" s="22"/>
      <c r="J4" s="22"/>
      <c r="K4" s="22"/>
      <c r="L4" s="22"/>
      <c r="M4" s="22"/>
      <c r="N4" s="22"/>
      <c r="O4" s="22" t="s">
        <v>3236</v>
      </c>
      <c r="P4" s="22">
        <v>2019</v>
      </c>
      <c r="Q4" s="51" t="s">
        <v>3363</v>
      </c>
      <c r="R4" s="22">
        <v>2019</v>
      </c>
      <c r="S4" s="22" t="s">
        <v>3237</v>
      </c>
      <c r="T4" s="22"/>
      <c r="U4" s="22"/>
      <c r="V4" s="24"/>
      <c r="W4" s="24" t="s">
        <v>3238</v>
      </c>
      <c r="X4" s="25" t="s">
        <v>3239</v>
      </c>
      <c r="Y4" s="20"/>
      <c r="Z4" s="20"/>
      <c r="AA4" s="20"/>
      <c r="AB4" s="20"/>
      <c r="AC4" s="20"/>
      <c r="AD4" s="20"/>
      <c r="AE4" s="20"/>
      <c r="AF4" s="20"/>
      <c r="AG4" s="20"/>
      <c r="AH4" s="20"/>
      <c r="AI4" s="20"/>
      <c r="AJ4" s="20"/>
    </row>
    <row r="5" spans="1:36" ht="50.25" customHeight="1">
      <c r="A5" s="22">
        <v>3</v>
      </c>
      <c r="B5" s="22" t="s">
        <v>2814</v>
      </c>
      <c r="C5" s="22" t="s">
        <v>345</v>
      </c>
      <c r="D5" s="22" t="s">
        <v>3050</v>
      </c>
      <c r="E5" s="22" t="s">
        <v>3227</v>
      </c>
      <c r="F5" s="22">
        <v>2019</v>
      </c>
      <c r="G5" s="22" t="s">
        <v>3240</v>
      </c>
      <c r="H5" s="22" t="s">
        <v>3241</v>
      </c>
      <c r="I5" s="22"/>
      <c r="J5" s="22"/>
      <c r="K5" s="22"/>
      <c r="L5" s="22"/>
      <c r="M5" s="22"/>
      <c r="N5" s="22"/>
      <c r="O5" s="22"/>
      <c r="P5" s="22"/>
      <c r="Q5" s="22"/>
      <c r="R5" s="22"/>
      <c r="S5" s="22"/>
      <c r="T5" s="22" t="s">
        <v>3242</v>
      </c>
      <c r="U5" s="22"/>
      <c r="V5" s="22" t="s">
        <v>3243</v>
      </c>
      <c r="W5" s="22"/>
      <c r="X5" s="22"/>
      <c r="Y5" s="20"/>
      <c r="Z5" s="20"/>
      <c r="AA5" s="23"/>
      <c r="AB5" s="23"/>
      <c r="AC5" s="23"/>
      <c r="AD5" s="23"/>
      <c r="AE5" s="23"/>
      <c r="AF5" s="23"/>
      <c r="AG5" s="23"/>
      <c r="AH5" s="23"/>
      <c r="AI5" s="23"/>
      <c r="AJ5" s="23"/>
    </row>
    <row r="6" spans="1:36" ht="50.25" customHeight="1">
      <c r="A6" s="22">
        <v>4</v>
      </c>
      <c r="B6" s="26" t="s">
        <v>3244</v>
      </c>
      <c r="C6" s="26" t="s">
        <v>13</v>
      </c>
      <c r="D6" s="26" t="s">
        <v>3047</v>
      </c>
      <c r="E6" s="26" t="s">
        <v>3235</v>
      </c>
      <c r="F6" s="26">
        <v>2019</v>
      </c>
      <c r="G6" s="26" t="s">
        <v>0</v>
      </c>
      <c r="H6" s="26"/>
      <c r="I6" s="26"/>
      <c r="J6" s="26"/>
      <c r="K6" s="26"/>
      <c r="L6" s="26"/>
      <c r="M6" s="26"/>
      <c r="N6" s="26"/>
      <c r="O6" s="26"/>
      <c r="P6" s="26"/>
      <c r="Q6" s="26"/>
      <c r="R6" s="26"/>
      <c r="S6" s="26" t="s">
        <v>3245</v>
      </c>
      <c r="T6" s="26"/>
      <c r="U6" s="26"/>
      <c r="V6" s="26" t="s">
        <v>3051</v>
      </c>
      <c r="W6" s="26" t="s">
        <v>3246</v>
      </c>
      <c r="X6" s="26"/>
      <c r="Y6" s="20"/>
      <c r="Z6" s="20"/>
      <c r="AA6" s="23"/>
      <c r="AB6" s="23"/>
      <c r="AC6" s="23"/>
      <c r="AD6" s="23"/>
      <c r="AE6" s="23"/>
      <c r="AF6" s="23"/>
      <c r="AG6" s="23"/>
      <c r="AH6" s="23"/>
      <c r="AI6" s="23"/>
      <c r="AJ6" s="23"/>
    </row>
    <row r="7" spans="1:36" ht="50.25" customHeight="1">
      <c r="A7" s="22">
        <v>5</v>
      </c>
      <c r="B7" s="22" t="s">
        <v>2825</v>
      </c>
      <c r="C7" s="22" t="s">
        <v>598</v>
      </c>
      <c r="D7" s="22" t="s">
        <v>3047</v>
      </c>
      <c r="E7" s="22" t="s">
        <v>3235</v>
      </c>
      <c r="F7" s="22">
        <v>2019</v>
      </c>
      <c r="G7" s="22" t="s">
        <v>3047</v>
      </c>
      <c r="H7" s="22"/>
      <c r="I7" s="22" t="s">
        <v>3247</v>
      </c>
      <c r="J7" s="22">
        <v>2019</v>
      </c>
      <c r="K7" s="22" t="s">
        <v>3248</v>
      </c>
      <c r="L7" s="22">
        <v>2019</v>
      </c>
      <c r="M7" s="22" t="s">
        <v>3249</v>
      </c>
      <c r="N7" s="22">
        <v>2019</v>
      </c>
      <c r="O7" s="22" t="s">
        <v>3250</v>
      </c>
      <c r="P7" s="22">
        <v>2019</v>
      </c>
      <c r="Q7" s="22" t="s">
        <v>3251</v>
      </c>
      <c r="R7" s="22">
        <v>2019</v>
      </c>
      <c r="S7" s="22"/>
      <c r="T7" s="22"/>
      <c r="U7" s="22"/>
      <c r="V7" s="22"/>
      <c r="W7" s="22" t="s">
        <v>3252</v>
      </c>
      <c r="X7" s="22"/>
      <c r="Y7" s="20" t="s">
        <v>3253</v>
      </c>
      <c r="Z7" s="20" t="s">
        <v>3254</v>
      </c>
      <c r="AA7" s="23"/>
      <c r="AB7" s="23"/>
      <c r="AC7" s="23"/>
      <c r="AD7" s="23"/>
      <c r="AE7" s="23"/>
      <c r="AF7" s="23"/>
      <c r="AG7" s="23"/>
      <c r="AH7" s="23"/>
      <c r="AI7" s="23"/>
      <c r="AJ7" s="23"/>
    </row>
    <row r="8" spans="1:36" ht="50.25" customHeight="1">
      <c r="A8" s="22">
        <v>6</v>
      </c>
      <c r="B8" s="26" t="s">
        <v>2826</v>
      </c>
      <c r="C8" s="26" t="s">
        <v>13</v>
      </c>
      <c r="D8" s="26" t="s">
        <v>3047</v>
      </c>
      <c r="E8" s="26" t="s">
        <v>3235</v>
      </c>
      <c r="F8" s="26">
        <v>2019</v>
      </c>
      <c r="G8" s="26" t="s">
        <v>0</v>
      </c>
      <c r="H8" s="26" t="s">
        <v>3255</v>
      </c>
      <c r="I8" s="26"/>
      <c r="J8" s="26"/>
      <c r="K8" s="26"/>
      <c r="L8" s="26"/>
      <c r="M8" s="26"/>
      <c r="N8" s="26"/>
      <c r="O8" s="26"/>
      <c r="P8" s="26"/>
      <c r="Q8" s="26"/>
      <c r="R8" s="26"/>
      <c r="S8" s="26"/>
      <c r="T8" s="26"/>
      <c r="U8" s="26"/>
      <c r="V8" s="26" t="s">
        <v>3256</v>
      </c>
      <c r="W8" s="26"/>
      <c r="X8" s="26"/>
      <c r="Y8" s="20"/>
      <c r="Z8" s="20"/>
      <c r="AA8" s="23"/>
      <c r="AB8" s="23"/>
      <c r="AC8" s="23"/>
      <c r="AD8" s="23"/>
      <c r="AE8" s="23"/>
      <c r="AF8" s="23"/>
      <c r="AG8" s="23"/>
      <c r="AH8" s="23"/>
      <c r="AI8" s="23"/>
      <c r="AJ8" s="23"/>
    </row>
    <row r="9" spans="1:36" ht="50.25" customHeight="1">
      <c r="A9" s="22">
        <v>7</v>
      </c>
      <c r="B9" s="26" t="s">
        <v>2828</v>
      </c>
      <c r="C9" s="26" t="s">
        <v>327</v>
      </c>
      <c r="D9" s="26" t="s">
        <v>3058</v>
      </c>
      <c r="E9" s="26" t="s">
        <v>3235</v>
      </c>
      <c r="F9" s="26">
        <v>2019</v>
      </c>
      <c r="G9" s="26" t="s">
        <v>0</v>
      </c>
      <c r="H9" s="26"/>
      <c r="I9" s="26"/>
      <c r="J9" s="26"/>
      <c r="K9" s="26"/>
      <c r="L9" s="26"/>
      <c r="M9" s="26"/>
      <c r="N9" s="26"/>
      <c r="O9" s="26"/>
      <c r="P9" s="26"/>
      <c r="Q9" s="26"/>
      <c r="R9" s="26"/>
      <c r="S9" s="26"/>
      <c r="T9" s="26"/>
      <c r="U9" s="26"/>
      <c r="V9" s="26" t="s">
        <v>3256</v>
      </c>
      <c r="W9" s="26"/>
      <c r="X9" s="26"/>
      <c r="Y9" s="20"/>
      <c r="Z9" s="20"/>
      <c r="AA9" s="23"/>
      <c r="AB9" s="23"/>
      <c r="AC9" s="23"/>
      <c r="AD9" s="23"/>
      <c r="AE9" s="23"/>
      <c r="AF9" s="23"/>
      <c r="AG9" s="23"/>
      <c r="AH9" s="23"/>
      <c r="AI9" s="23"/>
      <c r="AJ9" s="23"/>
    </row>
    <row r="10" spans="1:36" ht="50.25" customHeight="1">
      <c r="A10" s="22">
        <v>8</v>
      </c>
      <c r="B10" s="22" t="s">
        <v>2833</v>
      </c>
      <c r="C10" s="22" t="s">
        <v>598</v>
      </c>
      <c r="D10" s="22" t="s">
        <v>3047</v>
      </c>
      <c r="E10" s="22" t="s">
        <v>3257</v>
      </c>
      <c r="F10" s="22">
        <v>2019</v>
      </c>
      <c r="G10" s="22" t="s">
        <v>3047</v>
      </c>
      <c r="H10" s="22"/>
      <c r="I10" s="51" t="s">
        <v>3258</v>
      </c>
      <c r="J10" s="22">
        <v>2019</v>
      </c>
      <c r="K10" s="22" t="s">
        <v>3259</v>
      </c>
      <c r="L10" s="22">
        <v>2019</v>
      </c>
      <c r="M10" s="22" t="s">
        <v>3260</v>
      </c>
      <c r="N10" s="22">
        <v>2019</v>
      </c>
      <c r="O10" s="22" t="s">
        <v>3261</v>
      </c>
      <c r="P10" s="22">
        <v>2019</v>
      </c>
      <c r="Q10" s="22"/>
      <c r="R10" s="22"/>
      <c r="S10" s="22"/>
      <c r="T10" s="22"/>
      <c r="U10" s="22"/>
      <c r="V10" s="22"/>
      <c r="W10" s="22"/>
      <c r="X10" s="22"/>
      <c r="Y10" s="20"/>
      <c r="Z10" s="20"/>
      <c r="AA10" s="23"/>
      <c r="AB10" s="23"/>
      <c r="AC10" s="23"/>
      <c r="AD10" s="23"/>
      <c r="AE10" s="23"/>
      <c r="AF10" s="23"/>
      <c r="AG10" s="23"/>
      <c r="AH10" s="23"/>
      <c r="AI10" s="23"/>
      <c r="AJ10" s="23"/>
    </row>
    <row r="11" spans="1:36" ht="50.25" customHeight="1">
      <c r="A11" s="22">
        <v>9</v>
      </c>
      <c r="B11" s="22" t="s">
        <v>2840</v>
      </c>
      <c r="C11" s="22" t="s">
        <v>32</v>
      </c>
      <c r="D11" s="22" t="s">
        <v>3047</v>
      </c>
      <c r="E11" s="22" t="s">
        <v>3235</v>
      </c>
      <c r="F11" s="22">
        <v>2019</v>
      </c>
      <c r="G11" s="22" t="s">
        <v>3056</v>
      </c>
      <c r="H11" s="22"/>
      <c r="I11" s="22"/>
      <c r="J11" s="22"/>
      <c r="K11" s="22"/>
      <c r="L11" s="22"/>
      <c r="M11" s="22" t="s">
        <v>3262</v>
      </c>
      <c r="N11" s="22">
        <v>2019</v>
      </c>
      <c r="O11" s="22" t="s">
        <v>3263</v>
      </c>
      <c r="P11" s="22">
        <v>2019</v>
      </c>
      <c r="Q11" s="22" t="s">
        <v>3264</v>
      </c>
      <c r="R11" s="22">
        <v>2019</v>
      </c>
      <c r="S11" s="22" t="s">
        <v>3265</v>
      </c>
      <c r="T11" s="22" t="s">
        <v>3266</v>
      </c>
      <c r="U11" s="22">
        <v>2019</v>
      </c>
      <c r="V11" s="22"/>
      <c r="W11" s="22"/>
      <c r="X11" s="25" t="s">
        <v>3267</v>
      </c>
      <c r="Y11" s="20"/>
      <c r="Z11" s="20"/>
      <c r="AA11" s="23"/>
      <c r="AB11" s="23"/>
      <c r="AC11" s="23"/>
      <c r="AD11" s="23"/>
      <c r="AE11" s="23"/>
      <c r="AF11" s="23"/>
      <c r="AG11" s="23"/>
      <c r="AH11" s="23"/>
      <c r="AI11" s="23"/>
      <c r="AJ11" s="23"/>
    </row>
    <row r="12" spans="1:36" ht="50.25" customHeight="1">
      <c r="A12" s="22">
        <v>10</v>
      </c>
      <c r="B12" s="27" t="s">
        <v>2844</v>
      </c>
      <c r="C12" s="27" t="s">
        <v>788</v>
      </c>
      <c r="D12" s="27" t="s">
        <v>3062</v>
      </c>
      <c r="E12" s="27" t="s">
        <v>3235</v>
      </c>
      <c r="F12" s="27">
        <v>2019</v>
      </c>
      <c r="G12" s="27" t="s">
        <v>3062</v>
      </c>
      <c r="H12" s="27"/>
      <c r="I12" s="27"/>
      <c r="J12" s="27"/>
      <c r="K12" s="27"/>
      <c r="L12" s="27"/>
      <c r="M12" s="27"/>
      <c r="N12" s="27"/>
      <c r="O12" s="27"/>
      <c r="P12" s="27"/>
      <c r="Q12" s="27"/>
      <c r="R12" s="27"/>
      <c r="S12" s="27" t="s">
        <v>3268</v>
      </c>
      <c r="T12" s="27"/>
      <c r="U12" s="27">
        <v>2019</v>
      </c>
      <c r="V12" s="27"/>
      <c r="W12" s="27" t="s">
        <v>3269</v>
      </c>
      <c r="X12" s="28" t="s">
        <v>3270</v>
      </c>
      <c r="Y12" s="29"/>
      <c r="Z12" s="29"/>
      <c r="AA12" s="23"/>
      <c r="AB12" s="23"/>
      <c r="AC12" s="23"/>
      <c r="AD12" s="23"/>
      <c r="AE12" s="23"/>
      <c r="AF12" s="23"/>
      <c r="AG12" s="23"/>
      <c r="AH12" s="23"/>
      <c r="AI12" s="23"/>
      <c r="AJ12" s="23"/>
    </row>
    <row r="13" spans="1:36" ht="50.25" customHeight="1">
      <c r="A13" s="22">
        <v>11</v>
      </c>
      <c r="B13" s="26" t="s">
        <v>2849</v>
      </c>
      <c r="C13" s="26" t="s">
        <v>13</v>
      </c>
      <c r="D13" s="26" t="s">
        <v>3047</v>
      </c>
      <c r="E13" s="26" t="s">
        <v>3257</v>
      </c>
      <c r="F13" s="26">
        <v>2019</v>
      </c>
      <c r="G13" s="26" t="s">
        <v>0</v>
      </c>
      <c r="H13" s="26"/>
      <c r="I13" s="26"/>
      <c r="J13" s="26"/>
      <c r="K13" s="26"/>
      <c r="L13" s="26"/>
      <c r="M13" s="26"/>
      <c r="N13" s="26"/>
      <c r="O13" s="26"/>
      <c r="P13" s="26"/>
      <c r="Q13" s="26"/>
      <c r="R13" s="26"/>
      <c r="S13" s="26"/>
      <c r="T13" s="26"/>
      <c r="U13" s="26"/>
      <c r="V13" s="26"/>
      <c r="W13" s="26"/>
      <c r="X13" s="26"/>
      <c r="Y13" s="20"/>
      <c r="Z13" s="20"/>
      <c r="AA13" s="20"/>
      <c r="AB13" s="20"/>
      <c r="AC13" s="20"/>
      <c r="AD13" s="20"/>
      <c r="AE13" s="20"/>
      <c r="AF13" s="20"/>
      <c r="AG13" s="20"/>
      <c r="AH13" s="20"/>
      <c r="AI13" s="20"/>
      <c r="AJ13" s="20"/>
    </row>
    <row r="14" spans="1:36" ht="50.25" customHeight="1">
      <c r="A14" s="22">
        <v>12</v>
      </c>
      <c r="B14" s="22" t="s">
        <v>2862</v>
      </c>
      <c r="C14" s="22" t="s">
        <v>345</v>
      </c>
      <c r="D14" s="22" t="s">
        <v>3050</v>
      </c>
      <c r="E14" s="22" t="s">
        <v>3227</v>
      </c>
      <c r="F14" s="22">
        <v>2019</v>
      </c>
      <c r="G14" s="22" t="s">
        <v>3050</v>
      </c>
      <c r="H14" s="22" t="s">
        <v>3271</v>
      </c>
      <c r="I14" s="22" t="s">
        <v>3272</v>
      </c>
      <c r="J14" s="22"/>
      <c r="K14" s="22"/>
      <c r="L14" s="22"/>
      <c r="M14" s="22"/>
      <c r="N14" s="22"/>
      <c r="O14" s="22"/>
      <c r="P14" s="22"/>
      <c r="Q14" s="22"/>
      <c r="R14" s="22"/>
      <c r="S14" s="22"/>
      <c r="T14" s="22"/>
      <c r="U14" s="22"/>
      <c r="V14" s="22"/>
      <c r="W14" s="22" t="s">
        <v>3273</v>
      </c>
      <c r="X14" s="25" t="s">
        <v>3274</v>
      </c>
      <c r="Y14" s="20"/>
      <c r="Z14" s="20"/>
      <c r="AA14" s="23"/>
      <c r="AB14" s="23"/>
      <c r="AC14" s="23"/>
      <c r="AD14" s="23"/>
      <c r="AE14" s="23"/>
      <c r="AF14" s="23"/>
      <c r="AG14" s="23"/>
      <c r="AH14" s="23"/>
      <c r="AI14" s="23"/>
      <c r="AJ14" s="23"/>
    </row>
    <row r="15" spans="1:36" ht="50.25" customHeight="1">
      <c r="A15" s="22">
        <v>13</v>
      </c>
      <c r="B15" s="22" t="s">
        <v>2863</v>
      </c>
      <c r="C15" s="22" t="s">
        <v>616</v>
      </c>
      <c r="D15" s="22" t="s">
        <v>3060</v>
      </c>
      <c r="E15" s="22" t="s">
        <v>3235</v>
      </c>
      <c r="F15" s="22">
        <v>2019</v>
      </c>
      <c r="G15" s="22" t="s">
        <v>3060</v>
      </c>
      <c r="H15" s="22" t="s">
        <v>3275</v>
      </c>
      <c r="I15" s="22" t="s">
        <v>3276</v>
      </c>
      <c r="J15" s="22"/>
      <c r="K15" s="22"/>
      <c r="L15" s="22"/>
      <c r="M15" s="22" t="s">
        <v>3277</v>
      </c>
      <c r="N15" s="22"/>
      <c r="O15" s="22"/>
      <c r="P15" s="22"/>
      <c r="Q15" s="22"/>
      <c r="R15" s="22"/>
      <c r="S15" s="22" t="s">
        <v>3278</v>
      </c>
      <c r="T15" s="22"/>
      <c r="U15" s="22"/>
      <c r="V15" s="22"/>
      <c r="W15" s="22" t="s">
        <v>3279</v>
      </c>
      <c r="X15" s="25" t="s">
        <v>3280</v>
      </c>
      <c r="Y15" s="20"/>
      <c r="Z15" s="20"/>
      <c r="AA15" s="23"/>
      <c r="AB15" s="23"/>
      <c r="AC15" s="23"/>
      <c r="AD15" s="23"/>
      <c r="AE15" s="23"/>
      <c r="AF15" s="23"/>
      <c r="AG15" s="23"/>
      <c r="AH15" s="23"/>
      <c r="AI15" s="23"/>
      <c r="AJ15" s="23"/>
    </row>
    <row r="16" spans="1:36" ht="50.25" customHeight="1">
      <c r="A16" s="22">
        <v>14</v>
      </c>
      <c r="B16" s="30" t="s">
        <v>2866</v>
      </c>
      <c r="C16" s="30" t="s">
        <v>2867</v>
      </c>
      <c r="D16" s="30" t="s">
        <v>3060</v>
      </c>
      <c r="E16" s="30" t="s">
        <v>3227</v>
      </c>
      <c r="F16" s="30">
        <v>2019</v>
      </c>
      <c r="G16" s="30" t="s">
        <v>3060</v>
      </c>
      <c r="H16" s="30"/>
      <c r="I16" s="30"/>
      <c r="J16" s="30"/>
      <c r="K16" s="30"/>
      <c r="L16" s="30"/>
      <c r="M16" s="30"/>
      <c r="N16" s="30"/>
      <c r="O16" s="30"/>
      <c r="P16" s="30"/>
      <c r="Q16" s="30"/>
      <c r="R16" s="30"/>
      <c r="S16" s="30"/>
      <c r="T16" s="30"/>
      <c r="U16" s="30"/>
      <c r="V16" s="30"/>
      <c r="W16" s="30" t="s">
        <v>3281</v>
      </c>
      <c r="X16" s="30"/>
      <c r="Y16" s="20"/>
      <c r="Z16" s="20"/>
      <c r="AA16" s="20"/>
      <c r="AB16" s="20"/>
      <c r="AC16" s="20"/>
      <c r="AD16" s="20"/>
      <c r="AE16" s="20"/>
      <c r="AF16" s="20"/>
      <c r="AG16" s="20"/>
      <c r="AH16" s="20"/>
      <c r="AI16" s="20"/>
      <c r="AJ16" s="20"/>
    </row>
    <row r="17" spans="1:36" ht="50.25" customHeight="1">
      <c r="A17" s="22">
        <v>15</v>
      </c>
      <c r="B17" s="26" t="s">
        <v>2876</v>
      </c>
      <c r="C17" s="26" t="s">
        <v>2549</v>
      </c>
      <c r="D17" s="26" t="s">
        <v>3047</v>
      </c>
      <c r="E17" s="26" t="s">
        <v>3257</v>
      </c>
      <c r="F17" s="26">
        <v>2019</v>
      </c>
      <c r="G17" s="26" t="s">
        <v>0</v>
      </c>
      <c r="H17" s="26"/>
      <c r="I17" s="26"/>
      <c r="J17" s="26"/>
      <c r="K17" s="26"/>
      <c r="L17" s="26"/>
      <c r="M17" s="26"/>
      <c r="N17" s="26"/>
      <c r="O17" s="26"/>
      <c r="P17" s="26"/>
      <c r="Q17" s="26"/>
      <c r="R17" s="26"/>
      <c r="S17" s="26"/>
      <c r="T17" s="26"/>
      <c r="U17" s="26"/>
      <c r="V17" s="26"/>
      <c r="W17" s="26" t="s">
        <v>3282</v>
      </c>
      <c r="X17" s="26"/>
      <c r="Y17" s="20"/>
      <c r="Z17" s="20"/>
      <c r="AA17" s="23"/>
      <c r="AB17" s="23"/>
      <c r="AC17" s="23"/>
      <c r="AD17" s="23"/>
      <c r="AE17" s="23"/>
      <c r="AF17" s="23"/>
      <c r="AG17" s="23"/>
      <c r="AH17" s="23"/>
      <c r="AI17" s="23"/>
      <c r="AJ17" s="23"/>
    </row>
    <row r="18" spans="1:36" ht="50.25" customHeight="1">
      <c r="A18" s="22">
        <v>16</v>
      </c>
      <c r="B18" s="30" t="s">
        <v>2877</v>
      </c>
      <c r="C18" s="30" t="s">
        <v>730</v>
      </c>
      <c r="D18" s="30" t="s">
        <v>3050</v>
      </c>
      <c r="E18" s="30" t="s">
        <v>3235</v>
      </c>
      <c r="F18" s="30">
        <v>2019</v>
      </c>
      <c r="G18" s="30" t="s">
        <v>3050</v>
      </c>
      <c r="H18" s="30"/>
      <c r="I18" s="30"/>
      <c r="J18" s="30"/>
      <c r="K18" s="30"/>
      <c r="L18" s="30"/>
      <c r="M18" s="30"/>
      <c r="N18" s="30"/>
      <c r="O18" s="30"/>
      <c r="P18" s="30"/>
      <c r="Q18" s="30"/>
      <c r="R18" s="30"/>
      <c r="S18" s="30"/>
      <c r="T18" s="30"/>
      <c r="U18" s="30"/>
      <c r="V18" s="30"/>
      <c r="W18" s="30" t="s">
        <v>3281</v>
      </c>
      <c r="X18" s="30"/>
      <c r="Y18" s="20"/>
      <c r="Z18" s="20"/>
      <c r="AA18" s="23"/>
      <c r="AB18" s="23"/>
      <c r="AC18" s="23"/>
      <c r="AD18" s="23"/>
      <c r="AE18" s="23"/>
      <c r="AF18" s="23"/>
      <c r="AG18" s="23"/>
      <c r="AH18" s="23"/>
      <c r="AI18" s="23"/>
      <c r="AJ18" s="23"/>
    </row>
    <row r="19" spans="1:36" ht="50.2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row>
    <row r="20" spans="1:36" ht="50.2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row>
    <row r="21" spans="1:36" ht="50.2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row>
    <row r="22" spans="1:36" ht="50.2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spans="1:36" ht="50.2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row>
    <row r="24" spans="1:36" ht="50.2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row>
    <row r="25" spans="1:36" ht="50.2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spans="1:36" ht="50.2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spans="1:36" ht="50.2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spans="1:36" ht="50.2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spans="1:36" ht="50.2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spans="1:36" ht="50.2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spans="1:36" ht="50.2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spans="1:36" ht="50.2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spans="1:36" ht="50.2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spans="1:36" ht="50.2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spans="1:36" ht="50.2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spans="1:36" ht="50.2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spans="1:36" ht="50.2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spans="1:36" ht="50.2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spans="1:36" ht="50.2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spans="1:36" ht="50.2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spans="1:36" ht="50.2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spans="1:36" ht="50.2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spans="1:36" ht="50.2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spans="1:36" ht="50.2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spans="1:36" ht="50.2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spans="1:36" ht="50.2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spans="1:36" ht="50.2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spans="1:36" ht="50.2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spans="1:36" ht="50.2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spans="1:36" ht="50.2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spans="1:36" ht="50.2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spans="1:36" ht="50.2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spans="1:36" ht="50.2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spans="1:36" ht="50.2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spans="1:36" ht="50.2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spans="1:36" ht="50.2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spans="1:36" ht="50.2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spans="1:36" ht="50.2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spans="1:36" ht="50.2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spans="1:36" ht="50.2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spans="1:36" ht="50.2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spans="1:36" ht="50.2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spans="1:36" ht="50.2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spans="1:36" ht="50.2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spans="1:36" ht="50.2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spans="1:36" ht="50.2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spans="1:36" ht="50.2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spans="1:36" ht="50.2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spans="1:36" ht="50.2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spans="1:36" ht="50.2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spans="1:36" ht="50.2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spans="1:36" ht="50.2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spans="1:36" ht="50.2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spans="1:36" ht="50.2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spans="1:36" ht="50.2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spans="1:36" ht="50.2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spans="1:36" ht="50.2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spans="1:36" ht="50.2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spans="1:36" ht="50.2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spans="1:36" ht="50.2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spans="1:36" ht="50.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spans="1:36" ht="50.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spans="1:36" ht="50.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spans="1:36" ht="50.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spans="1:36" ht="50.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spans="1:36" ht="50.2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spans="1:36" ht="50.2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spans="1:36" ht="50.2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spans="1:36" ht="50.2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spans="1:36" ht="50.2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spans="1:36" ht="50.2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spans="1:36" ht="50.2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spans="1:36" ht="50.2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spans="1:36" ht="50.2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spans="1:36" ht="50.2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spans="1:36" ht="50.2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spans="1:36" ht="50.2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spans="1:36" ht="50.2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spans="1:36" ht="50.2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spans="1:36" ht="50.2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spans="1:36" ht="50.2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spans="1:36" ht="50.2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spans="1:36" ht="50.2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spans="1:36" ht="50.2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spans="1:36" ht="50.2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spans="1:36" ht="50.2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spans="1:36" ht="50.2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spans="1:36" ht="50.2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spans="1:36" ht="50.2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spans="1:36" ht="50.2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spans="1:36" ht="50.2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spans="1:36" ht="50.2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spans="1:36" ht="50.2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spans="1:36" ht="50.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spans="1:36" ht="50.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spans="1:36" ht="50.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spans="1:36" ht="50.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spans="1:36" ht="50.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spans="1:36" ht="50.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spans="1:36" ht="50.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spans="1:36" ht="50.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spans="1:36" ht="50.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spans="1:36" ht="50.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spans="1:36" ht="50.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spans="1:36" ht="50.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spans="1:36" ht="50.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spans="1:36" ht="50.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spans="1:36" ht="50.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spans="1:36" ht="50.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spans="1:36" ht="50.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spans="1:36" ht="50.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spans="1:36" ht="50.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spans="1:36" ht="50.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spans="1:36" ht="50.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spans="1:36" ht="50.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spans="1:36" ht="50.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spans="1:36" ht="50.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spans="1:36" ht="50.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spans="1:36" ht="50.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spans="1:36" ht="50.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spans="1:36" ht="50.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spans="1:36" ht="50.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spans="1:36" ht="50.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spans="1:36" ht="50.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spans="1:36" ht="50.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spans="1:36" ht="50.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spans="1:36" ht="50.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spans="1:36" ht="50.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spans="1:36" ht="50.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spans="1:36" ht="50.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spans="1:36" ht="50.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spans="1:36" ht="50.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spans="1:36" ht="50.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spans="1:36" ht="50.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spans="1:36" ht="50.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spans="1:36" ht="50.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spans="1:36" ht="50.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spans="1:36" ht="50.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spans="1:36" ht="50.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spans="1:36" ht="50.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spans="1:36" ht="50.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spans="1:36" ht="50.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spans="1:36" ht="50.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spans="1:36" ht="50.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spans="1:36" ht="50.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spans="1:36" ht="50.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spans="1:36" ht="50.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spans="1:36" ht="50.2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spans="1:36" ht="50.2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spans="1:36" ht="50.2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spans="1:36" ht="50.2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spans="1:36" ht="50.2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spans="1:36" ht="50.2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spans="1:36" ht="50.2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spans="1:36" ht="50.2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spans="1:36" ht="50.2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spans="1:36" ht="50.2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spans="1:36" ht="50.2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spans="1:36" ht="50.2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spans="1:36" ht="50.2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spans="1:36" ht="50.2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spans="1:36" ht="50.2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spans="1:36" ht="50.2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spans="1:36" ht="50.2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spans="1:36" ht="50.2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spans="1:36" ht="50.2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spans="1:36" ht="50.2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spans="1:36" ht="50.2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spans="1:36" ht="50.2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spans="1:36" ht="50.2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spans="1:36" ht="50.2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spans="1:36" ht="50.2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spans="1:36" ht="50.2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spans="1:36" ht="50.2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spans="1:36" ht="50.2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spans="1:36" ht="50.2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spans="1:36" ht="50.2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spans="1:36" ht="50.2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spans="1:36" ht="50.2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spans="1:36" ht="50.2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spans="1:36" ht="50.2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spans="1:36" ht="50.2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spans="1:36" ht="50.2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spans="1:36" ht="50.2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spans="1:36" ht="50.2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spans="1:36" ht="50.2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spans="1:36" ht="50.2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spans="1:36" ht="50.2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spans="1:36" ht="50.2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spans="1:36" ht="50.2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spans="1:36" ht="50.2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spans="1:36" ht="50.2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spans="1:36" ht="50.2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spans="1:36" ht="50.2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spans="1:36" ht="50.2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spans="1:36" ht="50.2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spans="1:36" ht="50.2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spans="1:36" ht="50.2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spans="1:36" ht="50.2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spans="1:36" ht="50.2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spans="1:36" ht="50.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spans="1:36" ht="50.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spans="1:36" ht="50.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spans="1:36" ht="50.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spans="1:36" ht="50.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spans="1:36" ht="50.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spans="1:36" ht="50.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spans="1:36" ht="50.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spans="1:36" ht="50.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spans="1:36" ht="50.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spans="1:36" ht="50.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spans="1:36" ht="50.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spans="1:36" ht="50.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spans="1:36" ht="50.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spans="1:36" ht="50.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spans="1:36" ht="50.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spans="1:36" ht="50.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spans="1:36" ht="50.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spans="1:36" ht="50.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spans="1:36" ht="50.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spans="1:36" ht="50.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spans="1:36" ht="50.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spans="1:36" ht="50.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spans="1:36" ht="50.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spans="1:36" ht="50.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spans="1:36" ht="50.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spans="1:36" ht="50.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spans="1:36" ht="50.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spans="1:36" ht="50.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spans="1:36" ht="50.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spans="1:36" ht="50.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spans="1:36" ht="50.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spans="1:36" ht="50.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spans="1:36" ht="50.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spans="1:36" ht="50.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spans="1:36" ht="50.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spans="1:36" ht="50.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spans="1:36" ht="50.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spans="1:36" ht="50.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spans="1:36" ht="50.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spans="1:36" ht="50.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spans="1:36" ht="50.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spans="1:36" ht="50.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spans="1:36" ht="50.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spans="1:36" ht="50.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spans="1:36" ht="50.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spans="1:36" ht="50.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spans="1:36" ht="50.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spans="1:36" ht="50.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spans="1:36" ht="50.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spans="1:36" ht="50.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spans="1:36" ht="50.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spans="1:36" ht="50.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spans="1:36" ht="50.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spans="1:36" ht="50.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spans="1:36" ht="50.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spans="1:36" ht="50.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spans="1:36" ht="50.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spans="1:36" ht="50.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spans="1:36" ht="50.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spans="1:36" ht="50.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spans="1:36" ht="50.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spans="1:36" ht="50.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spans="1:36" ht="50.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spans="1:36" ht="50.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spans="1:36" ht="50.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spans="1:36" ht="50.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spans="1:36" ht="50.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spans="1:36" ht="50.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spans="1:36" ht="50.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spans="1:36" ht="50.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spans="1:36" ht="50.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spans="1:36" ht="50.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spans="1:36" ht="50.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spans="1:36" ht="50.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spans="1:36" ht="50.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spans="1:36" ht="50.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spans="1:36" ht="50.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spans="1:36" ht="50.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spans="1:36" ht="50.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spans="1:36" ht="50.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spans="1:36" ht="50.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spans="1:36" ht="50.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spans="1:36" ht="50.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spans="1:36" ht="50.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spans="1:36" ht="50.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spans="1:36" ht="50.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spans="1:36" ht="50.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spans="1:36" ht="50.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spans="1:36" ht="50.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spans="1:36" ht="50.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spans="1:36" ht="50.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spans="1:36" ht="50.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spans="1:36" ht="50.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spans="1:36" ht="50.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spans="1:36" ht="50.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spans="1:36" ht="50.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spans="1:36" ht="50.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spans="1:36" ht="50.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spans="1:36" ht="50.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spans="1:36" ht="50.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spans="1:36" ht="50.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spans="1:36" ht="50.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spans="1:36" ht="50.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spans="1:36" ht="50.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spans="1:36" ht="50.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spans="1:36" ht="50.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spans="1:36" ht="50.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spans="1:36" ht="50.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spans="1:36" ht="50.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spans="1:36" ht="50.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spans="1:36" ht="50.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spans="1:36" ht="50.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spans="1:36" ht="50.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spans="1:36" ht="50.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spans="1:36" ht="50.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spans="1:36" ht="50.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spans="1:36" ht="50.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spans="1:36" ht="50.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spans="1:36" ht="50.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spans="1:36" ht="50.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spans="1:36" ht="50.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spans="1:36" ht="50.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spans="1:36" ht="50.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spans="1:36" ht="50.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spans="1:36" ht="50.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spans="1:36" ht="50.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spans="1:36" ht="50.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spans="1:36" ht="50.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spans="1:36" ht="50.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spans="1:36" ht="50.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spans="1:36" ht="50.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spans="1:36" ht="50.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spans="1:36" ht="50.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spans="1:36" ht="50.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spans="1:36" ht="50.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spans="1:36" ht="50.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spans="1:36" ht="50.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spans="1:36" ht="50.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spans="1:36" ht="50.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spans="1:36" ht="50.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spans="1:36" ht="50.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spans="1:36" ht="50.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spans="1:36" ht="50.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spans="1:36" ht="50.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spans="1:36" ht="50.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spans="1:36" ht="50.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spans="1:36" ht="50.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spans="1:36" ht="50.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spans="1:36" ht="50.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spans="1:36" ht="50.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spans="1:36" ht="50.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spans="1:36" ht="50.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spans="1:36" ht="50.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spans="1:36" ht="50.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spans="1:36" ht="50.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spans="1:36" ht="50.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spans="1:36" ht="50.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spans="1:36" ht="50.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spans="1:36" ht="50.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spans="1:36" ht="50.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spans="1:36" ht="50.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spans="1:36" ht="50.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spans="1:36" ht="50.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spans="1:36" ht="50.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spans="1:36" ht="50.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spans="1:36" ht="50.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spans="1:36" ht="50.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spans="1:36" ht="50.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spans="1:36" ht="50.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spans="1:36" ht="50.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spans="1:36" ht="50.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spans="1:36" ht="50.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spans="1:36" ht="50.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spans="1:36" ht="50.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spans="1:36" ht="50.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spans="1:36" ht="50.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spans="1:36" ht="50.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spans="1:36" ht="50.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spans="1:36" ht="50.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spans="1:36" ht="50.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spans="1:36" ht="50.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spans="1:36" ht="50.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spans="1:36" ht="50.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spans="1:36" ht="50.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spans="1:36" ht="50.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spans="1:36" ht="50.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spans="1:36" ht="50.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spans="1:36" ht="50.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spans="1:36" ht="50.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spans="1:36" ht="50.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spans="1:36" ht="50.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spans="1:36" ht="50.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spans="1:36" ht="50.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spans="1:36" ht="50.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spans="1:36" ht="50.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spans="1:36" ht="50.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spans="1:36" ht="50.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spans="1:36" ht="50.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spans="1:36" ht="50.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spans="1:36" ht="50.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spans="1:36" ht="50.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spans="1:36" ht="50.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spans="1:36" ht="50.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spans="1:36" ht="50.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spans="1:36" ht="50.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spans="1:36" ht="50.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spans="1:36" ht="50.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spans="1:36" ht="50.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spans="1:36" ht="50.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spans="1:36" ht="50.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spans="1:36" ht="50.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spans="1:36" ht="50.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spans="1:36" ht="50.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spans="1:36" ht="50.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spans="1:36" ht="50.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spans="1:36" ht="50.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spans="1:36" ht="50.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spans="1:36" ht="50.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spans="1:36" ht="50.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spans="1:36" ht="50.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spans="1:36" ht="50.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spans="1:36" ht="50.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spans="1:36" ht="50.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spans="1:36" ht="50.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spans="1:36" ht="50.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spans="1:36" ht="50.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spans="1:36" ht="50.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spans="1:36" ht="50.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spans="1:36" ht="50.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spans="1:36" ht="50.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spans="1:36" ht="50.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spans="1:36" ht="50.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spans="1:36" ht="50.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spans="1:36" ht="50.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spans="1:36" ht="50.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spans="1:36" ht="50.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spans="1:36" ht="50.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spans="1:36" ht="50.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spans="1:36" ht="50.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spans="1:36" ht="50.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spans="1:36" ht="50.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spans="1:36" ht="50.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spans="1:36" ht="50.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spans="1:36" ht="50.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spans="1:36" ht="50.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spans="1:36" ht="50.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spans="1:36" ht="50.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spans="1:36" ht="50.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spans="1:36" ht="50.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spans="1:36" ht="50.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spans="1:36" ht="50.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spans="1:36" ht="50.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spans="1:36" ht="50.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spans="1:36" ht="50.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spans="1:36" ht="50.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spans="1:36" ht="50.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spans="1:36" ht="50.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spans="1:36" ht="50.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spans="1:36" ht="50.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spans="1:36" ht="50.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spans="1:36" ht="50.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spans="1:36" ht="50.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spans="1:36" ht="50.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spans="1:36" ht="50.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spans="1:36" ht="50.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spans="1:36" ht="50.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spans="1:36" ht="50.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spans="1:36" ht="50.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spans="1:36" ht="50.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spans="1:36" ht="50.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spans="1:36" ht="50.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spans="1:36" ht="50.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spans="1:36" ht="50.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spans="1:36" ht="50.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spans="1:36" ht="50.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spans="1:36" ht="50.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spans="1:36" ht="50.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spans="1:36" ht="50.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spans="1:36" ht="50.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spans="1:36" ht="50.2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spans="1:36" ht="50.2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spans="1:36" ht="50.2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spans="1:36" ht="50.2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spans="1:36" ht="50.2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spans="1:36" ht="50.2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spans="1:36" ht="50.2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spans="1:36" ht="50.2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spans="1:36" ht="50.2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spans="1:36" ht="50.2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spans="1:36" ht="50.2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spans="1:36" ht="50.2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spans="1:36" ht="50.2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spans="1:36" ht="50.2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spans="1:36" ht="50.2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spans="1:36" ht="50.2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spans="1:36" ht="50.2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spans="1:36" ht="50.2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spans="1:36" ht="50.2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spans="1:36" ht="50.2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spans="1:36" ht="50.2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spans="1:36" ht="50.2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spans="1:36" ht="50.2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spans="1:36" ht="50.2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spans="1:36" ht="50.2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spans="1:36" ht="50.2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spans="1:36" ht="50.2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spans="1:36" ht="50.2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spans="1:36" ht="50.2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spans="1:36" ht="50.2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spans="1:36" ht="50.2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spans="1:36" ht="50.2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spans="1:36" ht="50.2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spans="1:36" ht="50.2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spans="1:36" ht="50.2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spans="1:36" ht="50.2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spans="1:36" ht="50.2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spans="1:36" ht="50.2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spans="1:36" ht="50.2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spans="1:36" ht="50.2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spans="1:36" ht="50.2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spans="1:36" ht="50.2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spans="1:36" ht="50.2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spans="1:36" ht="50.2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spans="1:36" ht="50.2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spans="1:36" ht="50.2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spans="1:36" ht="50.2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spans="1:36" ht="50.2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spans="1:36" ht="50.2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spans="1:36" ht="50.2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spans="1:36" ht="50.2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spans="1:36" ht="50.2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spans="1:36" ht="50.2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spans="1:36" ht="50.2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spans="1:36" ht="50.2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spans="1:36" ht="50.2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spans="1:36" ht="50.2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spans="1:36" ht="50.2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spans="1:36" ht="50.2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spans="1:36" ht="50.2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spans="1:36" ht="50.2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spans="1:36" ht="50.2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spans="1:36" ht="50.2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spans="1:36" ht="50.2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spans="1:36" ht="50.2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spans="1:36" ht="50.2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spans="1:36" ht="50.2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spans="1:36" ht="50.2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spans="1:36" ht="50.2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spans="1:36" ht="50.2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spans="1:36" ht="50.2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spans="1:36" ht="50.2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spans="1:36" ht="50.2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spans="1:36" ht="50.2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spans="1:36" ht="50.2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spans="1:36" ht="50.2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spans="1:36" ht="50.2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spans="1:36" ht="50.2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spans="1:36" ht="50.2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spans="1:36" ht="50.2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spans="1:36" ht="50.2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spans="1:36" ht="50.2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spans="1:36" ht="50.2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spans="1:36" ht="50.2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spans="1:36" ht="50.2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spans="1:36" ht="50.2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spans="1:36" ht="50.2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spans="1:36" ht="50.2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spans="1:36" ht="50.2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spans="1:36" ht="50.2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spans="1:36" ht="50.2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spans="1:36" ht="50.2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spans="1:36" ht="50.2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spans="1:36" ht="50.2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spans="1:36" ht="50.2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spans="1:36" ht="50.2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spans="1:36" ht="50.2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spans="1:36" ht="50.2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spans="1:36" ht="50.2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spans="1:36" ht="50.2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spans="1:36" ht="50.2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spans="1:36" ht="50.2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spans="1:36" ht="50.2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spans="1:36" ht="50.2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spans="1:36" ht="50.2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spans="1:36" ht="50.2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spans="1:36" ht="50.2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spans="1:36" ht="50.2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spans="1:36" ht="50.2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spans="1:36" ht="50.2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spans="1:36" ht="50.2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spans="1:36" ht="50.2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spans="1:36" ht="50.2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spans="1:36" ht="50.2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spans="1:36" ht="50.2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spans="1:36" ht="50.2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spans="1:36" ht="50.2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spans="1:36" ht="50.2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spans="1:36" ht="50.2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spans="1:36" ht="50.2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spans="1:36" ht="50.2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spans="1:36" ht="50.2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spans="1:36" ht="50.2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spans="1:36" ht="50.2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spans="1:36" ht="50.2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spans="1:36" ht="50.2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spans="1:36" ht="50.2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spans="1:36" ht="50.2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spans="1:36" ht="50.2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spans="1:36" ht="50.2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spans="1:36" ht="50.2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spans="1:36" ht="50.2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spans="1:36" ht="50.2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spans="1:36" ht="50.2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spans="1:36" ht="50.2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spans="1:36" ht="50.2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spans="1:36" ht="50.2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spans="1:36" ht="50.2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spans="1:36" ht="50.2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spans="1:36" ht="50.2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spans="1:36" ht="50.2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spans="1:36" ht="50.2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spans="1:36" ht="50.2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spans="1:36" ht="50.2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spans="1:36" ht="50.2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spans="1:36" ht="50.2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spans="1:36" ht="50.2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spans="1:36" ht="50.2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spans="1:36" ht="50.2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spans="1:36" ht="50.2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spans="1:36" ht="50.2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spans="1:36" ht="50.2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spans="1:36" ht="50.2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spans="1:36" ht="50.2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spans="1:36" ht="50.2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spans="1:36" ht="50.2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spans="1:36" ht="50.2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spans="1:36" ht="50.2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spans="1:36" ht="50.2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spans="1:36" ht="50.2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spans="1:36" ht="50.2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spans="1:36" ht="50.2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spans="1:36" ht="50.2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spans="1:36" ht="50.2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spans="1:36" ht="50.2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spans="1:36" ht="50.2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spans="1:36" ht="50.2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spans="1:36" ht="50.2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spans="1:36" ht="50.2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spans="1:36" ht="50.2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spans="1:36" ht="50.2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spans="1:36" ht="50.2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spans="1:36" ht="50.2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spans="1:36" ht="50.2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spans="1:36" ht="50.2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spans="1:36" ht="50.2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spans="1:36" ht="50.2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spans="1:36" ht="50.2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spans="1:36" ht="50.2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spans="1:36" ht="50.2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spans="1:36" ht="50.2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spans="1:36" ht="50.2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spans="1:36" ht="50.2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spans="1:36" ht="50.2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spans="1:36" ht="50.2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spans="1:36" ht="50.2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spans="1:36" ht="50.2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spans="1:36" ht="50.2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spans="1:36" ht="50.2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spans="1:36" ht="50.2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spans="1:36" ht="50.2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spans="1:36" ht="50.2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spans="1:36" ht="50.2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spans="1:36" ht="50.2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spans="1:36" ht="50.2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spans="1:36" ht="50.2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spans="1:36" ht="50.2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spans="1:36" ht="50.2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spans="1:36" ht="50.2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spans="1:36" ht="50.2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spans="1:36" ht="50.2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spans="1:36" ht="50.2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spans="1:36" ht="50.2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spans="1:36" ht="50.2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spans="1:36" ht="50.2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spans="1:36" ht="50.2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spans="1:36" ht="50.2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spans="1:36" ht="50.2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spans="1:36" ht="50.2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spans="1:36" ht="50.2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spans="1:36" ht="50.2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spans="1:36" ht="50.2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spans="1:36" ht="50.2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spans="1:36" ht="50.2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spans="1:36" ht="50.2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spans="1:36" ht="50.2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spans="1:36" ht="50.2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spans="1:36" ht="50.2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spans="1:36" ht="50.2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spans="1:36" ht="50.2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spans="1:36" ht="50.2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spans="1:36" ht="50.2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spans="1:36" ht="50.2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spans="1:36" ht="50.2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spans="1:36" ht="50.2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spans="1:36" ht="50.2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spans="1:36" ht="50.2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spans="1:36" ht="50.2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spans="1:36" ht="50.2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spans="1:36" ht="50.2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spans="1:36" ht="50.2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spans="1:36" ht="50.2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spans="1:36" ht="50.2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spans="1:36" ht="50.2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spans="1:36" ht="50.2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spans="1:36" ht="50.2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spans="1:36" ht="50.2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spans="1:36" ht="50.2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spans="1:36" ht="50.2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spans="1:36" ht="50.2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spans="1:36" ht="50.2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spans="1:36" ht="50.2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spans="1:36" ht="50.2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spans="1:36" ht="50.2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spans="1:36" ht="50.2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spans="1:36" ht="50.2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spans="1:36" ht="50.2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spans="1:36" ht="50.2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spans="1:36" ht="50.2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spans="1:36" ht="50.2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spans="1:36" ht="50.2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spans="1:36" ht="50.2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spans="1:36" ht="50.2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spans="1:36" ht="50.2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spans="1:36" ht="50.2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spans="1:36" ht="50.2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spans="1:36" ht="50.2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spans="1:36" ht="50.2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spans="1:36" ht="50.2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spans="1:36" ht="50.2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spans="1:36" ht="50.2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spans="1:36" ht="50.2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spans="1:36" ht="50.2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spans="1:36" ht="50.2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spans="1:36" ht="50.2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spans="1:36" ht="50.2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spans="1:36" ht="50.2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spans="1:36" ht="50.2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spans="1:36" ht="50.2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spans="1:36" ht="50.2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spans="1:36" ht="50.2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spans="1:36" ht="50.2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spans="1:36" ht="50.2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spans="1:36" ht="50.2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spans="1:36" ht="50.2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spans="1:36" ht="50.2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spans="1:36" ht="50.2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spans="1:36" ht="50.2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spans="1:36" ht="50.2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spans="1:36" ht="50.2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spans="1:36" ht="50.2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spans="1:36" ht="50.2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spans="1:36" ht="50.2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spans="1:36" ht="50.2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spans="1:36" ht="50.2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spans="1:36" ht="50.2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spans="1:36" ht="50.2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spans="1:36" ht="50.2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spans="1:36" ht="50.2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spans="1:36" ht="50.2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spans="1:36" ht="50.2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spans="1:36" ht="50.2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spans="1:36" ht="50.2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spans="1:36" ht="50.2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spans="1:36" ht="50.2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spans="1:36" ht="50.2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spans="1:36" ht="50.2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spans="1:36" ht="50.2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spans="1:36" ht="50.2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spans="1:36" ht="50.2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spans="1:36" ht="50.2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spans="1:36" ht="50.2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spans="1:36" ht="50.2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spans="1:36" ht="50.2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spans="1:36" ht="50.2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spans="1:36" ht="50.2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spans="1:36" ht="50.2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spans="1:36" ht="50.2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spans="1:36" ht="50.2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spans="1:36" ht="50.2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spans="1:36" ht="50.2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spans="1:36" ht="50.2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spans="1:36" ht="50.2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spans="1:36" ht="50.2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spans="1:36" ht="50.2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spans="1:36" ht="50.2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spans="1:36" ht="50.2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spans="1:36" ht="50.2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spans="1:36" ht="50.2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spans="1:36" ht="50.2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spans="1:36" ht="50.2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spans="1:36" ht="50.2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spans="1:36" ht="50.2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spans="1:36" ht="50.2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spans="1:36" ht="50.2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spans="1:36" ht="50.2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spans="1:36" ht="50.2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spans="1:36" ht="50.2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spans="1:36" ht="50.2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spans="1:36" ht="50.2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spans="1:36" ht="50.2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spans="1:36" ht="50.2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spans="1:36" ht="50.2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spans="1:36" ht="50.2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spans="1:36" ht="50.2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spans="1:36" ht="50.2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spans="1:36" ht="50.2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spans="1:36" ht="50.2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spans="1:36" ht="50.2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spans="1:36" ht="50.2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spans="1:36" ht="50.2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spans="1:36" ht="50.2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spans="1:36" ht="50.2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spans="1:36" ht="50.2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spans="1:36" ht="50.2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spans="1:36" ht="50.2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spans="1:36" ht="50.2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spans="1:36" ht="50.2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spans="1:36" ht="50.2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spans="1:36" ht="50.2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spans="1:36" ht="50.2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spans="1:36" ht="50.2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spans="1:36" ht="50.2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spans="1:36" ht="50.2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spans="1:36" ht="50.2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spans="1:36" ht="50.2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spans="1:36" ht="50.2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spans="1:36" ht="50.2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spans="1:36" ht="50.2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spans="1:36" ht="50.2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spans="1:36" ht="50.2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spans="1:36" ht="50.2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spans="1:36" ht="50.2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spans="1:36" ht="50.2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spans="1:36" ht="50.2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spans="1:36" ht="50.2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spans="1:36" ht="50.2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spans="1:36" ht="50.2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spans="1:36" ht="50.2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spans="1:36" ht="50.2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spans="1:36" ht="50.2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spans="1:36" ht="50.2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spans="1:36" ht="50.2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spans="1:36" ht="50.2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spans="1:36" ht="50.2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spans="1:36" ht="50.2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spans="1:36" ht="50.2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spans="1:36" ht="50.2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spans="1:36" ht="50.2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spans="1:36" ht="50.2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spans="1:36" ht="50.2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spans="1:36" ht="50.2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spans="1:36" ht="50.2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spans="1:36" ht="50.2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spans="1:36" ht="50.2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spans="1:36" ht="50.2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spans="1:36" ht="50.2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spans="1:36" ht="50.2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spans="1:36" ht="50.2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spans="1:36" ht="50.2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spans="1:36" ht="50.2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spans="1:36" ht="50.2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spans="1:36" ht="50.2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spans="1:36" ht="50.2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spans="1:36" ht="50.2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spans="1:36" ht="50.2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spans="1:36" ht="50.2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spans="1:36" ht="50.2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spans="1:36" ht="50.2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spans="1:36" ht="50.2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spans="1:36" ht="50.2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spans="1:36" ht="50.2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spans="1:36" ht="50.2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spans="1:36" ht="50.2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spans="1:36" ht="50.2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spans="1:36" ht="50.2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spans="1:36" ht="50.2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spans="1:36" ht="50.2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spans="1:36" ht="50.2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spans="1:36" ht="50.2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spans="1:36" ht="50.2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spans="1:36" ht="50.2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spans="1:36" ht="50.2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spans="1:36" ht="50.2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spans="1:36" ht="50.2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spans="1:36" ht="50.2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spans="1:36" ht="50.2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spans="1:36" ht="50.2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spans="1:36" ht="50.2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spans="1:36" ht="50.2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spans="1:36" ht="50.2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spans="1:36" ht="50.2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spans="1:36" ht="50.2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spans="1:36" ht="50.2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spans="1:36" ht="50.2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spans="1:36" ht="50.2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spans="1:36" ht="50.2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spans="1:36" ht="50.2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spans="1:36" ht="50.2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spans="1:36" ht="50.2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spans="1:36" ht="50.2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spans="1:36" ht="50.2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spans="1:36" ht="50.2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spans="1:36" ht="50.2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spans="1:36" ht="50.2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spans="1:36" ht="50.2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spans="1:36" ht="50.2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row r="938" spans="1:36" ht="50.2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row>
    <row r="939" spans="1:36" ht="50.2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row>
    <row r="940" spans="1:36" ht="50.2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row>
    <row r="941" spans="1:36" ht="50.2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row>
    <row r="942" spans="1:36" ht="50.2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row>
    <row r="943" spans="1:36" ht="50.2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row>
    <row r="944" spans="1:36" ht="50.2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row>
    <row r="945" spans="1:36" ht="50.2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row>
    <row r="946" spans="1:36" ht="50.2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row>
    <row r="947" spans="1:36" ht="50.2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row>
    <row r="948" spans="1:36" ht="50.2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row>
    <row r="949" spans="1:36" ht="50.2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row>
    <row r="950" spans="1:36" ht="50.2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row>
    <row r="951" spans="1:36" ht="50.2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row>
    <row r="952" spans="1:36" ht="50.2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row>
    <row r="953" spans="1:36" ht="50.2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row>
    <row r="954" spans="1:36" ht="50.2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row>
    <row r="955" spans="1:36" ht="50.2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row>
    <row r="956" spans="1:36" ht="50.2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row>
    <row r="957" spans="1:36" ht="50.2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row>
    <row r="958" spans="1:36" ht="50.2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row>
    <row r="959" spans="1:36" ht="50.2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row>
    <row r="960" spans="1:36" ht="50.2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row>
    <row r="961" spans="1:36" ht="50.2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row>
    <row r="962" spans="1:36" ht="50.2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row>
    <row r="963" spans="1:36" ht="50.2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row>
    <row r="964" spans="1:36" ht="50.2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row>
    <row r="965" spans="1:36" ht="50.2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row>
    <row r="966" spans="1:36" ht="50.2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row>
    <row r="967" spans="1:36" ht="50.2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row>
    <row r="968" spans="1:36" ht="50.2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row>
    <row r="969" spans="1:36" ht="50.2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row>
    <row r="970" spans="1:36" ht="50.2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row>
    <row r="971" spans="1:36" ht="50.2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row>
    <row r="972" spans="1:36" ht="50.2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row>
    <row r="973" spans="1:36" ht="50.2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row>
    <row r="974" spans="1:36" ht="50.2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row>
    <row r="975" spans="1:36" ht="50.2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row>
    <row r="976" spans="1:36" ht="50.2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row>
    <row r="977" spans="1:36" ht="50.2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row>
    <row r="978" spans="1:36" ht="50.2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row>
    <row r="979" spans="1:36" ht="50.2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row>
    <row r="980" spans="1:36" ht="50.2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row>
    <row r="981" spans="1:36" ht="50.2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row>
    <row r="982" spans="1:36" ht="50.2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row>
    <row r="983" spans="1:36" ht="50.2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row>
    <row r="984" spans="1:36" ht="50.2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row>
    <row r="985" spans="1:36" ht="50.2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row>
    <row r="986" spans="1:36" ht="50.2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row>
    <row r="987" spans="1:36" ht="50.2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row>
    <row r="988" spans="1:36" ht="50.2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row>
    <row r="989" spans="1:36" ht="50.2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row>
    <row r="990" spans="1:36" ht="50.2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row>
    <row r="991" spans="1:36" ht="50.2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row>
    <row r="992" spans="1:36" ht="50.2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row>
    <row r="993" spans="1:36" ht="50.2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row>
    <row r="994" spans="1:36" ht="50.2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row>
    <row r="995" spans="1:36" ht="50.2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row>
    <row r="996" spans="1:36" ht="50.2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row>
    <row r="997" spans="1:36" ht="50.2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row>
    <row r="998" spans="1:36" ht="50.2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row>
    <row r="999" spans="1:36" ht="50.2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row>
    <row r="1000" spans="1:36" ht="50.2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row>
  </sheetData>
  <mergeCells count="16">
    <mergeCell ref="A1:A2"/>
    <mergeCell ref="B1:B2"/>
    <mergeCell ref="C1:C2"/>
    <mergeCell ref="D1:D2"/>
    <mergeCell ref="E1:F1"/>
    <mergeCell ref="G1:G2"/>
    <mergeCell ref="H1:H2"/>
    <mergeCell ref="W1:W2"/>
    <mergeCell ref="X1:X2"/>
    <mergeCell ref="I1:J1"/>
    <mergeCell ref="K1:L1"/>
    <mergeCell ref="M1:N1"/>
    <mergeCell ref="O1:P1"/>
    <mergeCell ref="Q1:R1"/>
    <mergeCell ref="S1:U1"/>
    <mergeCell ref="V1:V2"/>
  </mergeCells>
  <hyperlinks>
    <hyperlink ref="X4" r:id="rId1" xr:uid="{00000000-0004-0000-0200-000000000000}"/>
    <hyperlink ref="X11" r:id="rId2" xr:uid="{00000000-0004-0000-0200-000001000000}"/>
    <hyperlink ref="X12" r:id="rId3" xr:uid="{00000000-0004-0000-0200-000002000000}"/>
    <hyperlink ref="X15" r:id="rId4" xr:uid="{00000000-0004-0000-0200-000003000000}"/>
  </hyperlinks>
  <pageMargins left="0.7" right="0.7" top="0.75" bottom="0.75" header="0" footer="0"/>
  <pageSetup orientation="portrait"/>
  <drawing r:id="rId5"/>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'Industry Group'!$B$18:$B$23</xm:f>
          </x14:formula1>
          <xm:sqref>G5 G14:G15</xm:sqref>
        </x14:dataValidation>
        <x14:dataValidation type="list" allowBlank="1" showErrorMessage="1" xr:uid="{00000000-0002-0000-0200-000001000000}">
          <x14:formula1>
            <xm:f>'Industry Group'!$B$18:$B$24</xm:f>
          </x14:formula1>
          <xm:sqref>G3:G4 G6:G13 G16:G18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4140625" defaultRowHeight="15" customHeight="1"/>
  <cols>
    <col min="1" max="1" width="3.44140625" customWidth="1"/>
    <col min="2" max="2" width="72.109375" customWidth="1"/>
    <col min="3" max="3" width="44.6640625" customWidth="1"/>
    <col min="4" max="4" width="27.6640625" customWidth="1"/>
    <col min="5" max="5" width="7.88671875" customWidth="1"/>
    <col min="6" max="6" width="7.44140625" customWidth="1"/>
    <col min="7" max="7" width="19.88671875" customWidth="1"/>
    <col min="8" max="8" width="17.44140625" customWidth="1"/>
    <col min="9" max="9" width="16.44140625" customWidth="1"/>
    <col min="10" max="10" width="7.44140625" customWidth="1"/>
    <col min="11" max="11" width="20" customWidth="1"/>
    <col min="12" max="12" width="7.44140625" customWidth="1"/>
    <col min="13" max="13" width="29.44140625" customWidth="1"/>
    <col min="14" max="14" width="7.44140625" customWidth="1"/>
    <col min="15" max="15" width="22.88671875" customWidth="1"/>
    <col min="16" max="16" width="7.44140625" customWidth="1"/>
    <col min="17" max="17" width="41.109375" customWidth="1"/>
    <col min="18" max="18" width="7.44140625" customWidth="1"/>
    <col min="19" max="20" width="10.33203125" customWidth="1"/>
    <col min="21" max="21" width="7.44140625" customWidth="1"/>
    <col min="22" max="22" width="20" customWidth="1"/>
    <col min="23" max="23" width="61.109375" customWidth="1"/>
    <col min="24" max="24" width="71.44140625" customWidth="1"/>
    <col min="25" max="25" width="24.44140625" customWidth="1"/>
    <col min="26" max="26" width="4" customWidth="1"/>
    <col min="27" max="27" width="4.44140625" customWidth="1"/>
    <col min="28" max="29" width="126.6640625" customWidth="1"/>
  </cols>
  <sheetData>
    <row r="1" spans="1:29" ht="12.75" customHeight="1">
      <c r="A1" s="31" t="s">
        <v>0</v>
      </c>
      <c r="B1" s="31" t="s">
        <v>3210</v>
      </c>
      <c r="C1" s="31" t="s">
        <v>2</v>
      </c>
      <c r="D1" s="31" t="s">
        <v>3</v>
      </c>
      <c r="E1" s="54" t="s">
        <v>3211</v>
      </c>
      <c r="F1" s="55"/>
      <c r="G1" s="31" t="s">
        <v>3212</v>
      </c>
      <c r="H1" s="31" t="s">
        <v>3213</v>
      </c>
      <c r="I1" s="54" t="s">
        <v>3214</v>
      </c>
      <c r="J1" s="55"/>
      <c r="K1" s="54" t="s">
        <v>3215</v>
      </c>
      <c r="L1" s="55"/>
      <c r="M1" s="54" t="s">
        <v>3079</v>
      </c>
      <c r="N1" s="55"/>
      <c r="O1" s="54" t="s">
        <v>3216</v>
      </c>
      <c r="P1" s="55"/>
      <c r="Q1" s="54" t="s">
        <v>3217</v>
      </c>
      <c r="R1" s="55"/>
      <c r="S1" s="54" t="s">
        <v>3218</v>
      </c>
      <c r="T1" s="56"/>
      <c r="U1" s="55"/>
      <c r="V1" s="31" t="s">
        <v>3219</v>
      </c>
      <c r="W1" s="31" t="s">
        <v>3220</v>
      </c>
      <c r="X1" s="31" t="s">
        <v>3221</v>
      </c>
      <c r="Y1" s="20"/>
      <c r="Z1" s="20"/>
      <c r="AA1" s="20"/>
      <c r="AB1" s="20"/>
      <c r="AC1" s="20"/>
    </row>
    <row r="2" spans="1:29" ht="12.75" customHeight="1">
      <c r="A2" s="31"/>
      <c r="B2" s="31"/>
      <c r="C2" s="31"/>
      <c r="D2" s="31"/>
      <c r="E2" s="21" t="s">
        <v>3222</v>
      </c>
      <c r="F2" s="21" t="s">
        <v>3223</v>
      </c>
      <c r="G2" s="31"/>
      <c r="H2" s="31"/>
      <c r="I2" s="21" t="s">
        <v>10</v>
      </c>
      <c r="J2" s="21" t="s">
        <v>3223</v>
      </c>
      <c r="K2" s="21" t="s">
        <v>11</v>
      </c>
      <c r="L2" s="21" t="s">
        <v>3223</v>
      </c>
      <c r="M2" s="21" t="s">
        <v>3224</v>
      </c>
      <c r="N2" s="21" t="s">
        <v>3223</v>
      </c>
      <c r="O2" s="21" t="s">
        <v>3216</v>
      </c>
      <c r="P2" s="21" t="s">
        <v>3223</v>
      </c>
      <c r="Q2" s="21" t="s">
        <v>3217</v>
      </c>
      <c r="R2" s="21" t="s">
        <v>3223</v>
      </c>
      <c r="S2" s="21" t="s">
        <v>3225</v>
      </c>
      <c r="T2" s="21" t="s">
        <v>3226</v>
      </c>
      <c r="U2" s="21" t="s">
        <v>3223</v>
      </c>
      <c r="V2" s="31"/>
      <c r="W2" s="31"/>
      <c r="X2" s="31"/>
      <c r="Y2" s="20"/>
      <c r="Z2" s="20"/>
      <c r="AA2" s="20"/>
      <c r="AB2" s="20"/>
      <c r="AC2" s="20"/>
    </row>
    <row r="3" spans="1:29" ht="12.75" customHeight="1">
      <c r="A3" s="32">
        <v>1</v>
      </c>
      <c r="B3" s="32" t="s">
        <v>734</v>
      </c>
      <c r="C3" s="32" t="s">
        <v>735</v>
      </c>
      <c r="D3" s="32" t="s">
        <v>3050</v>
      </c>
      <c r="E3" s="32"/>
      <c r="F3" s="32"/>
      <c r="G3" s="32" t="s">
        <v>0</v>
      </c>
      <c r="H3" s="32"/>
      <c r="I3" s="32"/>
      <c r="J3" s="32"/>
      <c r="K3" s="32"/>
      <c r="L3" s="32"/>
      <c r="M3" s="32"/>
      <c r="N3" s="32"/>
      <c r="O3" s="32"/>
      <c r="P3" s="32"/>
      <c r="Q3" s="32"/>
      <c r="R3" s="32"/>
      <c r="S3" s="32"/>
      <c r="T3" s="32"/>
      <c r="U3" s="32"/>
      <c r="V3" s="32" t="s">
        <v>3044</v>
      </c>
      <c r="W3" s="32"/>
      <c r="X3" s="32"/>
      <c r="Y3" s="33"/>
      <c r="Z3" s="33"/>
      <c r="AA3" s="33"/>
      <c r="AB3" s="33"/>
      <c r="AC3" s="33"/>
    </row>
    <row r="4" spans="1:29" ht="12.75" customHeight="1">
      <c r="A4" s="22">
        <v>2</v>
      </c>
      <c r="B4" s="22" t="s">
        <v>1579</v>
      </c>
      <c r="C4" s="22" t="s">
        <v>150</v>
      </c>
      <c r="D4" s="22" t="s">
        <v>3047</v>
      </c>
      <c r="E4" s="22" t="s">
        <v>3257</v>
      </c>
      <c r="F4" s="22">
        <v>2019</v>
      </c>
      <c r="G4" s="22" t="s">
        <v>3047</v>
      </c>
      <c r="H4" s="22"/>
      <c r="I4" s="22" t="s">
        <v>3283</v>
      </c>
      <c r="J4" s="22"/>
      <c r="K4" s="22" t="s">
        <v>3284</v>
      </c>
      <c r="L4" s="22"/>
      <c r="M4" s="22" t="s">
        <v>3081</v>
      </c>
      <c r="N4" s="22"/>
      <c r="O4" s="22" t="s">
        <v>3285</v>
      </c>
      <c r="P4" s="22"/>
      <c r="Q4" s="22" t="s">
        <v>3286</v>
      </c>
      <c r="R4" s="22">
        <v>2017</v>
      </c>
      <c r="S4" s="22"/>
      <c r="T4" s="22"/>
      <c r="U4" s="22"/>
      <c r="V4" s="22"/>
      <c r="W4" s="22"/>
      <c r="X4" s="25" t="s">
        <v>3287</v>
      </c>
      <c r="Y4" s="20"/>
      <c r="Z4" s="20"/>
      <c r="AA4" s="20"/>
      <c r="AB4" s="20"/>
      <c r="AC4" s="20"/>
    </row>
    <row r="5" spans="1:29" ht="12.75" customHeight="1">
      <c r="A5" s="32">
        <v>3</v>
      </c>
      <c r="B5" s="32" t="s">
        <v>1589</v>
      </c>
      <c r="C5" s="32" t="s">
        <v>13</v>
      </c>
      <c r="D5" s="32" t="s">
        <v>3047</v>
      </c>
      <c r="E5" s="32"/>
      <c r="F5" s="32"/>
      <c r="G5" s="32" t="s">
        <v>0</v>
      </c>
      <c r="H5" s="32"/>
      <c r="I5" s="32"/>
      <c r="J5" s="32"/>
      <c r="K5" s="32"/>
      <c r="L5" s="32"/>
      <c r="M5" s="32"/>
      <c r="N5" s="32"/>
      <c r="O5" s="32"/>
      <c r="P5" s="32"/>
      <c r="Q5" s="32"/>
      <c r="R5" s="32"/>
      <c r="S5" s="32"/>
      <c r="T5" s="32"/>
      <c r="U5" s="32"/>
      <c r="V5" s="32" t="s">
        <v>3051</v>
      </c>
      <c r="W5" s="32" t="s">
        <v>3288</v>
      </c>
      <c r="X5" s="32"/>
      <c r="Y5" s="33"/>
      <c r="Z5" s="33"/>
      <c r="AA5" s="33"/>
      <c r="AB5" s="33"/>
      <c r="AC5" s="33"/>
    </row>
    <row r="6" spans="1:29" ht="12.75" customHeight="1">
      <c r="A6" s="22">
        <v>4</v>
      </c>
      <c r="B6" s="22" t="s">
        <v>1630</v>
      </c>
      <c r="C6" s="22" t="s">
        <v>25</v>
      </c>
      <c r="D6" s="22" t="s">
        <v>3058</v>
      </c>
      <c r="E6" s="22"/>
      <c r="F6" s="22"/>
      <c r="G6" s="22" t="s">
        <v>3058</v>
      </c>
      <c r="H6" s="22"/>
      <c r="I6" s="22" t="s">
        <v>3289</v>
      </c>
      <c r="J6" s="22"/>
      <c r="K6" s="22" t="s">
        <v>3290</v>
      </c>
      <c r="L6" s="22"/>
      <c r="M6" s="22" t="s">
        <v>3291</v>
      </c>
      <c r="N6" s="22"/>
      <c r="O6" s="22"/>
      <c r="P6" s="22"/>
      <c r="Q6" s="22" t="s">
        <v>3292</v>
      </c>
      <c r="R6" s="22"/>
      <c r="S6" s="22" t="s">
        <v>3293</v>
      </c>
      <c r="T6" s="22"/>
      <c r="U6" s="22"/>
      <c r="V6" s="22"/>
      <c r="W6" s="22"/>
      <c r="X6" s="25" t="s">
        <v>3294</v>
      </c>
      <c r="Y6" s="20"/>
      <c r="Z6" s="20"/>
      <c r="AA6" s="20"/>
      <c r="AB6" s="20"/>
      <c r="AC6" s="20"/>
    </row>
    <row r="7" spans="1:29" ht="12.75" customHeight="1">
      <c r="A7" s="32">
        <v>5</v>
      </c>
      <c r="B7" s="32" t="s">
        <v>1631</v>
      </c>
      <c r="C7" s="32" t="s">
        <v>105</v>
      </c>
      <c r="D7" s="32" t="s">
        <v>3050</v>
      </c>
      <c r="E7" s="32"/>
      <c r="F7" s="32"/>
      <c r="G7" s="32" t="s">
        <v>0</v>
      </c>
      <c r="H7" s="32"/>
      <c r="I7" s="32"/>
      <c r="J7" s="32"/>
      <c r="K7" s="32"/>
      <c r="L7" s="32"/>
      <c r="M7" s="32"/>
      <c r="N7" s="32"/>
      <c r="O7" s="32"/>
      <c r="P7" s="32"/>
      <c r="Q7" s="32"/>
      <c r="R7" s="32"/>
      <c r="S7" s="32"/>
      <c r="T7" s="32"/>
      <c r="U7" s="32"/>
      <c r="V7" s="32" t="s">
        <v>3044</v>
      </c>
      <c r="W7" s="32"/>
      <c r="X7" s="32"/>
      <c r="Y7" s="33"/>
      <c r="Z7" s="33"/>
      <c r="AA7" s="33"/>
      <c r="AB7" s="33"/>
      <c r="AC7" s="33"/>
    </row>
    <row r="8" spans="1:29" ht="12.75" customHeight="1">
      <c r="A8" s="22">
        <v>6</v>
      </c>
      <c r="B8" s="34" t="s">
        <v>1637</v>
      </c>
      <c r="C8" s="34" t="s">
        <v>299</v>
      </c>
      <c r="D8" s="34" t="s">
        <v>3064</v>
      </c>
      <c r="E8" s="34"/>
      <c r="F8" s="34"/>
      <c r="G8" s="34"/>
      <c r="H8" s="34"/>
      <c r="I8" s="34"/>
      <c r="J8" s="34"/>
      <c r="K8" s="22"/>
      <c r="L8" s="22"/>
      <c r="M8" s="22"/>
      <c r="N8" s="22"/>
      <c r="O8" s="22"/>
      <c r="P8" s="22"/>
      <c r="Q8" s="22"/>
      <c r="R8" s="22"/>
      <c r="S8" s="22"/>
      <c r="T8" s="22"/>
      <c r="U8" s="22"/>
      <c r="V8" s="22"/>
      <c r="W8" s="22"/>
      <c r="X8" s="22"/>
      <c r="Y8" s="20"/>
      <c r="Z8" s="20"/>
      <c r="AA8" s="20"/>
      <c r="AB8" s="20"/>
      <c r="AC8" s="20"/>
    </row>
    <row r="9" spans="1:29" ht="12.75" customHeight="1">
      <c r="A9" s="22">
        <v>7</v>
      </c>
      <c r="B9" s="22" t="s">
        <v>1640</v>
      </c>
      <c r="C9" s="22" t="s">
        <v>1641</v>
      </c>
      <c r="D9" s="22" t="s">
        <v>3050</v>
      </c>
      <c r="E9" s="22"/>
      <c r="F9" s="22"/>
      <c r="G9" s="22" t="s">
        <v>3050</v>
      </c>
      <c r="H9" s="22"/>
      <c r="I9" s="22"/>
      <c r="J9" s="22"/>
      <c r="K9" s="22"/>
      <c r="L9" s="22"/>
      <c r="M9" s="22"/>
      <c r="N9" s="22"/>
      <c r="O9" s="22"/>
      <c r="P9" s="22"/>
      <c r="Q9" s="22" t="s">
        <v>3295</v>
      </c>
      <c r="R9" s="22">
        <v>2018</v>
      </c>
      <c r="S9" s="22" t="s">
        <v>3296</v>
      </c>
      <c r="T9" s="22" t="s">
        <v>3297</v>
      </c>
      <c r="U9" s="22" t="s">
        <v>3298</v>
      </c>
      <c r="V9" s="22"/>
      <c r="W9" s="22"/>
      <c r="X9" s="22" t="s">
        <v>3299</v>
      </c>
      <c r="Y9" s="20"/>
      <c r="Z9" s="20"/>
      <c r="AA9" s="20"/>
      <c r="AB9" s="20"/>
      <c r="AC9" s="20"/>
    </row>
    <row r="10" spans="1:29" ht="12.75" customHeight="1">
      <c r="A10" s="32">
        <v>8</v>
      </c>
      <c r="B10" s="32" t="s">
        <v>1647</v>
      </c>
      <c r="C10" s="32" t="s">
        <v>13</v>
      </c>
      <c r="D10" s="32" t="s">
        <v>3047</v>
      </c>
      <c r="E10" s="32"/>
      <c r="F10" s="32"/>
      <c r="G10" s="32" t="s">
        <v>0</v>
      </c>
      <c r="H10" s="32"/>
      <c r="I10" s="32"/>
      <c r="J10" s="32"/>
      <c r="K10" s="32"/>
      <c r="L10" s="32"/>
      <c r="M10" s="32"/>
      <c r="N10" s="32"/>
      <c r="O10" s="32"/>
      <c r="P10" s="32"/>
      <c r="Q10" s="32"/>
      <c r="R10" s="32"/>
      <c r="S10" s="32"/>
      <c r="T10" s="32"/>
      <c r="U10" s="32"/>
      <c r="V10" s="32"/>
      <c r="W10" s="32" t="s">
        <v>3288</v>
      </c>
      <c r="X10" s="32"/>
      <c r="Y10" s="33"/>
      <c r="Z10" s="33"/>
      <c r="AA10" s="33"/>
      <c r="AB10" s="33"/>
      <c r="AC10" s="33"/>
    </row>
    <row r="11" spans="1:29" ht="12.75" customHeight="1">
      <c r="A11" s="22">
        <v>9</v>
      </c>
      <c r="B11" s="22" t="s">
        <v>1648</v>
      </c>
      <c r="C11" s="22" t="s">
        <v>99</v>
      </c>
      <c r="D11" s="22" t="s">
        <v>3056</v>
      </c>
      <c r="E11" s="22"/>
      <c r="F11" s="22"/>
      <c r="G11" s="22" t="s">
        <v>3056</v>
      </c>
      <c r="H11" s="22"/>
      <c r="I11" s="22"/>
      <c r="J11" s="22"/>
      <c r="K11" s="22"/>
      <c r="L11" s="22"/>
      <c r="M11" s="22" t="s">
        <v>3300</v>
      </c>
      <c r="N11" s="22"/>
      <c r="O11" s="21" t="s">
        <v>3301</v>
      </c>
      <c r="P11" s="22">
        <v>2017</v>
      </c>
      <c r="Q11" s="22" t="s">
        <v>3302</v>
      </c>
      <c r="R11" s="22">
        <v>2017</v>
      </c>
      <c r="S11" s="22"/>
      <c r="T11" s="22"/>
      <c r="U11" s="22"/>
      <c r="V11" s="22"/>
      <c r="W11" s="22" t="s">
        <v>3303</v>
      </c>
      <c r="X11" s="22"/>
      <c r="Y11" s="20"/>
      <c r="Z11" s="20"/>
      <c r="AA11" s="20"/>
      <c r="AB11" s="20"/>
      <c r="AC11" s="20"/>
    </row>
    <row r="12" spans="1:29" ht="12.75" customHeight="1">
      <c r="A12" s="32">
        <v>10</v>
      </c>
      <c r="B12" s="32" t="s">
        <v>1649</v>
      </c>
      <c r="C12" s="32" t="s">
        <v>13</v>
      </c>
      <c r="D12" s="32" t="s">
        <v>3047</v>
      </c>
      <c r="E12" s="32"/>
      <c r="F12" s="32"/>
      <c r="G12" s="32" t="s">
        <v>0</v>
      </c>
      <c r="H12" s="32"/>
      <c r="I12" s="32"/>
      <c r="J12" s="32"/>
      <c r="K12" s="32"/>
      <c r="L12" s="32"/>
      <c r="M12" s="32"/>
      <c r="N12" s="32"/>
      <c r="O12" s="32"/>
      <c r="P12" s="32"/>
      <c r="Q12" s="32"/>
      <c r="R12" s="32"/>
      <c r="S12" s="32"/>
      <c r="T12" s="32"/>
      <c r="U12" s="32"/>
      <c r="V12" s="32"/>
      <c r="W12" s="32" t="s">
        <v>3288</v>
      </c>
      <c r="X12" s="32"/>
      <c r="Y12" s="33"/>
      <c r="Z12" s="33"/>
      <c r="AA12" s="33"/>
      <c r="AB12" s="33"/>
      <c r="AC12" s="33"/>
    </row>
    <row r="13" spans="1:29" ht="12.75" customHeight="1">
      <c r="A13" s="22">
        <v>11</v>
      </c>
      <c r="B13" s="22" t="s">
        <v>1650</v>
      </c>
      <c r="C13" s="22" t="s">
        <v>209</v>
      </c>
      <c r="D13" s="22" t="s">
        <v>3047</v>
      </c>
      <c r="E13" s="22"/>
      <c r="F13" s="22"/>
      <c r="G13" s="22" t="s">
        <v>3047</v>
      </c>
      <c r="H13" s="22"/>
      <c r="I13" s="22" t="s">
        <v>3304</v>
      </c>
      <c r="J13" s="22"/>
      <c r="K13" s="22" t="s">
        <v>3305</v>
      </c>
      <c r="L13" s="22"/>
      <c r="M13" s="22"/>
      <c r="N13" s="22"/>
      <c r="O13" s="22"/>
      <c r="P13" s="22"/>
      <c r="Q13" s="22" t="s">
        <v>3306</v>
      </c>
      <c r="R13" s="22">
        <v>2019</v>
      </c>
      <c r="S13" s="22"/>
      <c r="T13" s="22"/>
      <c r="U13" s="22"/>
      <c r="V13" s="22"/>
      <c r="W13" s="22"/>
      <c r="X13" s="22"/>
      <c r="Y13" s="20"/>
      <c r="Z13" s="20"/>
      <c r="AA13" s="20"/>
      <c r="AB13" s="20"/>
      <c r="AC13" s="20"/>
    </row>
    <row r="14" spans="1:29" ht="12.75" customHeight="1">
      <c r="A14" s="22">
        <v>12</v>
      </c>
      <c r="B14" s="22" t="s">
        <v>1653</v>
      </c>
      <c r="C14" s="22" t="s">
        <v>32</v>
      </c>
      <c r="D14" s="22" t="s">
        <v>3047</v>
      </c>
      <c r="E14" s="22"/>
      <c r="F14" s="22"/>
      <c r="G14" s="22"/>
      <c r="H14" s="22"/>
      <c r="I14" s="22"/>
      <c r="J14" s="22"/>
      <c r="K14" s="22"/>
      <c r="L14" s="22"/>
      <c r="M14" s="22"/>
      <c r="N14" s="22"/>
      <c r="O14" s="22"/>
      <c r="P14" s="22"/>
      <c r="Q14" s="22"/>
      <c r="R14" s="22"/>
      <c r="S14" s="22"/>
      <c r="T14" s="22"/>
      <c r="U14" s="22"/>
      <c r="V14" s="22"/>
      <c r="W14" s="22"/>
      <c r="X14" s="22"/>
      <c r="Y14" s="20"/>
      <c r="Z14" s="20"/>
      <c r="AA14" s="20"/>
      <c r="AB14" s="20"/>
      <c r="AC14" s="20"/>
    </row>
    <row r="15" spans="1:29" ht="12.75" customHeight="1">
      <c r="A15" s="22">
        <v>13</v>
      </c>
      <c r="B15" s="22" t="s">
        <v>1656</v>
      </c>
      <c r="C15" s="22" t="s">
        <v>150</v>
      </c>
      <c r="D15" s="22" t="s">
        <v>3047</v>
      </c>
      <c r="E15" s="22"/>
      <c r="F15" s="22"/>
      <c r="G15" s="22"/>
      <c r="H15" s="22"/>
      <c r="I15" s="22"/>
      <c r="J15" s="22"/>
      <c r="K15" s="22"/>
      <c r="L15" s="22"/>
      <c r="M15" s="22"/>
      <c r="N15" s="22"/>
      <c r="O15" s="22"/>
      <c r="P15" s="22"/>
      <c r="Q15" s="22"/>
      <c r="R15" s="22"/>
      <c r="S15" s="22"/>
      <c r="T15" s="22"/>
      <c r="U15" s="22"/>
      <c r="V15" s="22"/>
      <c r="W15" s="22"/>
      <c r="X15" s="22"/>
      <c r="Y15" s="20"/>
      <c r="Z15" s="20"/>
      <c r="AA15" s="20"/>
      <c r="AB15" s="20"/>
      <c r="AC15" s="20"/>
    </row>
    <row r="16" spans="1:29" ht="12.75" customHeight="1">
      <c r="A16" s="22">
        <v>14</v>
      </c>
      <c r="B16" s="22" t="s">
        <v>1659</v>
      </c>
      <c r="C16" s="22" t="s">
        <v>209</v>
      </c>
      <c r="D16" s="22" t="s">
        <v>3047</v>
      </c>
      <c r="E16" s="22"/>
      <c r="F16" s="22"/>
      <c r="G16" s="22"/>
      <c r="H16" s="22"/>
      <c r="I16" s="22"/>
      <c r="J16" s="22"/>
      <c r="K16" s="22"/>
      <c r="L16" s="22"/>
      <c r="M16" s="22"/>
      <c r="N16" s="22"/>
      <c r="O16" s="22"/>
      <c r="P16" s="22"/>
      <c r="Q16" s="22"/>
      <c r="R16" s="22"/>
      <c r="S16" s="22"/>
      <c r="T16" s="22"/>
      <c r="U16" s="22"/>
      <c r="V16" s="22"/>
      <c r="W16" s="22"/>
      <c r="X16" s="22"/>
      <c r="Y16" s="20"/>
      <c r="Z16" s="20"/>
      <c r="AA16" s="20"/>
      <c r="AB16" s="20"/>
      <c r="AC16" s="20"/>
    </row>
    <row r="17" spans="1:29" ht="12.75" customHeight="1">
      <c r="A17" s="22">
        <v>15</v>
      </c>
      <c r="B17" s="22" t="s">
        <v>1691</v>
      </c>
      <c r="C17" s="22" t="s">
        <v>209</v>
      </c>
      <c r="D17" s="22" t="s">
        <v>3047</v>
      </c>
      <c r="E17" s="22"/>
      <c r="F17" s="22"/>
      <c r="G17" s="22" t="s">
        <v>3047</v>
      </c>
      <c r="H17" s="22"/>
      <c r="I17" s="22" t="s">
        <v>3307</v>
      </c>
      <c r="J17" s="22"/>
      <c r="K17" s="22" t="s">
        <v>3308</v>
      </c>
      <c r="L17" s="22"/>
      <c r="M17" s="22" t="s">
        <v>3309</v>
      </c>
      <c r="N17" s="22"/>
      <c r="O17" s="22" t="s">
        <v>3310</v>
      </c>
      <c r="P17" s="22"/>
      <c r="Q17" s="22" t="s">
        <v>3311</v>
      </c>
      <c r="R17" s="22">
        <v>2019</v>
      </c>
      <c r="S17" s="22"/>
      <c r="T17" s="22"/>
      <c r="U17" s="22"/>
      <c r="V17" s="22"/>
      <c r="W17" s="22"/>
      <c r="X17" s="22"/>
      <c r="Y17" s="20"/>
      <c r="Z17" s="20"/>
      <c r="AA17" s="20"/>
      <c r="AB17" s="20"/>
      <c r="AC17" s="20"/>
    </row>
    <row r="18" spans="1:29" ht="12.75" customHeight="1">
      <c r="A18" s="22">
        <v>16</v>
      </c>
      <c r="B18" s="22" t="s">
        <v>1704</v>
      </c>
      <c r="C18" s="22" t="s">
        <v>209</v>
      </c>
      <c r="D18" s="22" t="s">
        <v>3047</v>
      </c>
      <c r="E18" s="22"/>
      <c r="F18" s="22"/>
      <c r="G18" s="22"/>
      <c r="H18" s="22"/>
      <c r="I18" s="22"/>
      <c r="J18" s="22"/>
      <c r="K18" s="22"/>
      <c r="L18" s="22"/>
      <c r="M18" s="22"/>
      <c r="N18" s="22"/>
      <c r="O18" s="22"/>
      <c r="P18" s="22"/>
      <c r="Q18" s="22"/>
      <c r="R18" s="22"/>
      <c r="S18" s="22"/>
      <c r="T18" s="22"/>
      <c r="U18" s="22"/>
      <c r="V18" s="22"/>
      <c r="W18" s="22"/>
      <c r="X18" s="22"/>
      <c r="Y18" s="20"/>
      <c r="Z18" s="20"/>
      <c r="AA18" s="20"/>
      <c r="AB18" s="20"/>
      <c r="AC18" s="20"/>
    </row>
    <row r="19" spans="1:29" ht="12.75" customHeight="1">
      <c r="A19" s="22">
        <v>17</v>
      </c>
      <c r="B19" s="22" t="s">
        <v>1707</v>
      </c>
      <c r="C19" s="22" t="s">
        <v>13</v>
      </c>
      <c r="D19" s="22" t="s">
        <v>3047</v>
      </c>
      <c r="E19" s="22"/>
      <c r="F19" s="22"/>
      <c r="G19" s="22"/>
      <c r="H19" s="22"/>
      <c r="I19" s="22"/>
      <c r="J19" s="22"/>
      <c r="K19" s="22"/>
      <c r="L19" s="22"/>
      <c r="M19" s="22"/>
      <c r="N19" s="22"/>
      <c r="O19" s="22"/>
      <c r="P19" s="22"/>
      <c r="Q19" s="22"/>
      <c r="R19" s="22"/>
      <c r="S19" s="22"/>
      <c r="T19" s="22"/>
      <c r="U19" s="22"/>
      <c r="V19" s="22"/>
      <c r="W19" s="22"/>
      <c r="X19" s="22"/>
      <c r="Y19" s="20"/>
      <c r="Z19" s="20"/>
      <c r="AA19" s="20"/>
      <c r="AB19" s="20"/>
      <c r="AC19" s="20"/>
    </row>
    <row r="20" spans="1:29" ht="12.75" customHeight="1">
      <c r="A20" s="22">
        <v>18</v>
      </c>
      <c r="B20" s="22" t="s">
        <v>1710</v>
      </c>
      <c r="C20" s="22" t="s">
        <v>209</v>
      </c>
      <c r="D20" s="22" t="s">
        <v>3047</v>
      </c>
      <c r="E20" s="22"/>
      <c r="F20" s="22"/>
      <c r="G20" s="22"/>
      <c r="H20" s="22"/>
      <c r="I20" s="22"/>
      <c r="J20" s="22"/>
      <c r="K20" s="22"/>
      <c r="L20" s="22"/>
      <c r="M20" s="22"/>
      <c r="N20" s="22"/>
      <c r="O20" s="22"/>
      <c r="P20" s="22"/>
      <c r="Q20" s="22"/>
      <c r="R20" s="22"/>
      <c r="S20" s="22"/>
      <c r="T20" s="22"/>
      <c r="U20" s="22"/>
      <c r="V20" s="22"/>
      <c r="W20" s="22"/>
      <c r="X20" s="22"/>
      <c r="Y20" s="20"/>
      <c r="Z20" s="20"/>
      <c r="AA20" s="20"/>
      <c r="AB20" s="20"/>
      <c r="AC20" s="20"/>
    </row>
    <row r="21" spans="1:29" ht="12.75" customHeight="1">
      <c r="A21" s="22">
        <v>19</v>
      </c>
      <c r="B21" s="22" t="s">
        <v>1734</v>
      </c>
      <c r="C21" s="22" t="s">
        <v>209</v>
      </c>
      <c r="D21" s="22" t="s">
        <v>3047</v>
      </c>
      <c r="E21" s="22"/>
      <c r="F21" s="22"/>
      <c r="G21" s="22"/>
      <c r="H21" s="22"/>
      <c r="I21" s="22"/>
      <c r="J21" s="22"/>
      <c r="K21" s="22"/>
      <c r="L21" s="22"/>
      <c r="M21" s="22"/>
      <c r="N21" s="22"/>
      <c r="O21" s="22"/>
      <c r="P21" s="22"/>
      <c r="Q21" s="22"/>
      <c r="R21" s="22"/>
      <c r="S21" s="22"/>
      <c r="T21" s="22"/>
      <c r="U21" s="22"/>
      <c r="V21" s="22"/>
      <c r="W21" s="22"/>
      <c r="X21" s="22"/>
      <c r="Y21" s="20"/>
      <c r="Z21" s="20"/>
      <c r="AA21" s="20"/>
      <c r="AB21" s="20"/>
      <c r="AC21" s="20"/>
    </row>
    <row r="22" spans="1:29" ht="12.75" customHeight="1">
      <c r="A22" s="22">
        <v>20</v>
      </c>
      <c r="B22" s="22" t="s">
        <v>1755</v>
      </c>
      <c r="C22" s="22" t="s">
        <v>13</v>
      </c>
      <c r="D22" s="22" t="s">
        <v>3047</v>
      </c>
      <c r="E22" s="22"/>
      <c r="F22" s="22"/>
      <c r="G22" s="22"/>
      <c r="H22" s="22"/>
      <c r="I22" s="22"/>
      <c r="J22" s="22"/>
      <c r="K22" s="22"/>
      <c r="L22" s="22"/>
      <c r="M22" s="22"/>
      <c r="N22" s="22"/>
      <c r="O22" s="22"/>
      <c r="P22" s="22"/>
      <c r="Q22" s="22"/>
      <c r="R22" s="22"/>
      <c r="S22" s="22"/>
      <c r="T22" s="22"/>
      <c r="U22" s="22"/>
      <c r="V22" s="22"/>
      <c r="W22" s="22"/>
      <c r="X22" s="22"/>
      <c r="Y22" s="20"/>
      <c r="Z22" s="20"/>
      <c r="AA22" s="20"/>
      <c r="AB22" s="20"/>
      <c r="AC22" s="20"/>
    </row>
    <row r="23" spans="1:29" ht="12.75" customHeight="1">
      <c r="A23" s="22">
        <v>21</v>
      </c>
      <c r="B23" s="22" t="s">
        <v>1762</v>
      </c>
      <c r="C23" s="22" t="s">
        <v>616</v>
      </c>
      <c r="D23" s="22" t="s">
        <v>3060</v>
      </c>
      <c r="E23" s="22"/>
      <c r="F23" s="22"/>
      <c r="G23" s="22"/>
      <c r="H23" s="22"/>
      <c r="I23" s="22"/>
      <c r="J23" s="22"/>
      <c r="K23" s="22"/>
      <c r="L23" s="22"/>
      <c r="M23" s="22"/>
      <c r="N23" s="22"/>
      <c r="O23" s="22"/>
      <c r="P23" s="22"/>
      <c r="Q23" s="22"/>
      <c r="R23" s="22"/>
      <c r="S23" s="22"/>
      <c r="T23" s="22"/>
      <c r="U23" s="22"/>
      <c r="V23" s="22"/>
      <c r="W23" s="22"/>
      <c r="X23" s="22"/>
      <c r="Y23" s="20"/>
      <c r="Z23" s="20"/>
      <c r="AA23" s="20"/>
      <c r="AB23" s="20"/>
      <c r="AC23" s="20"/>
    </row>
    <row r="24" spans="1:29" ht="12.75" customHeight="1">
      <c r="A24" s="22">
        <v>22</v>
      </c>
      <c r="B24" s="22" t="s">
        <v>1767</v>
      </c>
      <c r="C24" s="22" t="s">
        <v>1768</v>
      </c>
      <c r="D24" s="22" t="s">
        <v>3058</v>
      </c>
      <c r="E24" s="22"/>
      <c r="F24" s="22"/>
      <c r="G24" s="22"/>
      <c r="H24" s="22"/>
      <c r="I24" s="22"/>
      <c r="J24" s="22"/>
      <c r="K24" s="22"/>
      <c r="L24" s="22"/>
      <c r="M24" s="22"/>
      <c r="N24" s="22"/>
      <c r="O24" s="22"/>
      <c r="P24" s="22"/>
      <c r="Q24" s="22"/>
      <c r="R24" s="22"/>
      <c r="S24" s="22"/>
      <c r="T24" s="22"/>
      <c r="U24" s="22"/>
      <c r="V24" s="22"/>
      <c r="W24" s="22"/>
      <c r="X24" s="22"/>
      <c r="Y24" s="20"/>
      <c r="Z24" s="20"/>
      <c r="AA24" s="20"/>
      <c r="AB24" s="20"/>
      <c r="AC24" s="20"/>
    </row>
    <row r="25" spans="1:29" ht="12.75" customHeight="1">
      <c r="A25" s="22">
        <v>23</v>
      </c>
      <c r="B25" s="22" t="s">
        <v>1775</v>
      </c>
      <c r="C25" s="22" t="s">
        <v>761</v>
      </c>
      <c r="D25" s="22" t="s">
        <v>3058</v>
      </c>
      <c r="E25" s="22"/>
      <c r="F25" s="22"/>
      <c r="G25" s="22"/>
      <c r="H25" s="22"/>
      <c r="I25" s="22"/>
      <c r="J25" s="22"/>
      <c r="K25" s="22"/>
      <c r="L25" s="22"/>
      <c r="M25" s="22"/>
      <c r="N25" s="22"/>
      <c r="O25" s="22"/>
      <c r="P25" s="22"/>
      <c r="Q25" s="22"/>
      <c r="R25" s="22"/>
      <c r="S25" s="22"/>
      <c r="T25" s="22"/>
      <c r="U25" s="22"/>
      <c r="V25" s="22"/>
      <c r="W25" s="22"/>
      <c r="X25" s="22"/>
      <c r="Y25" s="20"/>
      <c r="Z25" s="20"/>
      <c r="AA25" s="20"/>
      <c r="AB25" s="20"/>
      <c r="AC25" s="20"/>
    </row>
    <row r="26" spans="1:29" ht="12.75" customHeight="1">
      <c r="A26" s="22">
        <v>24</v>
      </c>
      <c r="B26" s="22" t="s">
        <v>1778</v>
      </c>
      <c r="C26" s="22" t="s">
        <v>13</v>
      </c>
      <c r="D26" s="22" t="s">
        <v>3047</v>
      </c>
      <c r="E26" s="22"/>
      <c r="F26" s="22"/>
      <c r="G26" s="22"/>
      <c r="H26" s="22"/>
      <c r="I26" s="22"/>
      <c r="J26" s="22"/>
      <c r="K26" s="22"/>
      <c r="L26" s="22"/>
      <c r="M26" s="22"/>
      <c r="N26" s="22"/>
      <c r="O26" s="22"/>
      <c r="P26" s="22"/>
      <c r="Q26" s="22"/>
      <c r="R26" s="22"/>
      <c r="S26" s="22"/>
      <c r="T26" s="22"/>
      <c r="U26" s="22"/>
      <c r="V26" s="22"/>
      <c r="W26" s="22"/>
      <c r="X26" s="22"/>
      <c r="Y26" s="20"/>
      <c r="Z26" s="20"/>
      <c r="AA26" s="20"/>
      <c r="AB26" s="20"/>
      <c r="AC26" s="20"/>
    </row>
    <row r="27" spans="1:29" ht="12.75" customHeight="1">
      <c r="A27" s="22">
        <v>25</v>
      </c>
      <c r="B27" s="22" t="s">
        <v>1787</v>
      </c>
      <c r="C27" s="22" t="s">
        <v>314</v>
      </c>
      <c r="D27" s="22" t="s">
        <v>3060</v>
      </c>
      <c r="E27" s="22"/>
      <c r="F27" s="22"/>
      <c r="G27" s="22"/>
      <c r="H27" s="22"/>
      <c r="I27" s="22"/>
      <c r="J27" s="22"/>
      <c r="K27" s="22"/>
      <c r="L27" s="22"/>
      <c r="M27" s="22"/>
      <c r="N27" s="22"/>
      <c r="O27" s="22"/>
      <c r="P27" s="22"/>
      <c r="Q27" s="22"/>
      <c r="R27" s="22"/>
      <c r="S27" s="22"/>
      <c r="T27" s="22"/>
      <c r="U27" s="22"/>
      <c r="V27" s="22"/>
      <c r="W27" s="22"/>
      <c r="X27" s="22"/>
      <c r="Y27" s="20"/>
      <c r="Z27" s="20"/>
      <c r="AA27" s="20"/>
      <c r="AB27" s="20"/>
      <c r="AC27" s="20"/>
    </row>
    <row r="28" spans="1:29" ht="12.75" customHeight="1">
      <c r="A28" s="22">
        <v>26</v>
      </c>
      <c r="B28" s="22" t="s">
        <v>1796</v>
      </c>
      <c r="C28" s="22" t="s">
        <v>32</v>
      </c>
      <c r="D28" s="22" t="s">
        <v>3047</v>
      </c>
      <c r="E28" s="22"/>
      <c r="F28" s="22"/>
      <c r="G28" s="22"/>
      <c r="H28" s="22"/>
      <c r="I28" s="22"/>
      <c r="J28" s="22"/>
      <c r="K28" s="22"/>
      <c r="L28" s="22"/>
      <c r="M28" s="22"/>
      <c r="N28" s="22"/>
      <c r="O28" s="22"/>
      <c r="P28" s="22"/>
      <c r="Q28" s="22"/>
      <c r="R28" s="22"/>
      <c r="S28" s="22"/>
      <c r="T28" s="22"/>
      <c r="U28" s="22"/>
      <c r="V28" s="22"/>
      <c r="W28" s="22"/>
      <c r="X28" s="22"/>
      <c r="Y28" s="20"/>
      <c r="Z28" s="20"/>
      <c r="AA28" s="20"/>
      <c r="AB28" s="20"/>
      <c r="AC28" s="20"/>
    </row>
    <row r="29" spans="1:29" ht="12.75" customHeight="1">
      <c r="A29" s="22">
        <v>27</v>
      </c>
      <c r="B29" s="22" t="s">
        <v>1911</v>
      </c>
      <c r="C29" s="22" t="s">
        <v>77</v>
      </c>
      <c r="D29" s="22" t="s">
        <v>3047</v>
      </c>
      <c r="E29" s="22"/>
      <c r="F29" s="22"/>
      <c r="G29" s="22"/>
      <c r="H29" s="22"/>
      <c r="I29" s="22"/>
      <c r="J29" s="22"/>
      <c r="K29" s="22"/>
      <c r="L29" s="22"/>
      <c r="M29" s="22"/>
      <c r="N29" s="22"/>
      <c r="O29" s="22"/>
      <c r="P29" s="22"/>
      <c r="Q29" s="22"/>
      <c r="R29" s="22"/>
      <c r="S29" s="22"/>
      <c r="T29" s="22"/>
      <c r="U29" s="22"/>
      <c r="V29" s="22"/>
      <c r="W29" s="22"/>
      <c r="X29" s="22"/>
      <c r="Y29" s="20"/>
      <c r="Z29" s="20"/>
      <c r="AA29" s="20"/>
      <c r="AB29" s="20"/>
      <c r="AC29" s="20"/>
    </row>
    <row r="30" spans="1:29" ht="12.75" customHeight="1">
      <c r="A30" s="22">
        <v>28</v>
      </c>
      <c r="B30" s="22" t="s">
        <v>1944</v>
      </c>
      <c r="C30" s="22" t="s">
        <v>150</v>
      </c>
      <c r="D30" s="22" t="s">
        <v>3047</v>
      </c>
      <c r="E30" s="22"/>
      <c r="F30" s="22"/>
      <c r="G30" s="22"/>
      <c r="H30" s="22"/>
      <c r="I30" s="22"/>
      <c r="J30" s="22"/>
      <c r="K30" s="22"/>
      <c r="L30" s="22"/>
      <c r="M30" s="22"/>
      <c r="N30" s="22"/>
      <c r="O30" s="22"/>
      <c r="P30" s="22"/>
      <c r="Q30" s="22"/>
      <c r="R30" s="22"/>
      <c r="S30" s="22"/>
      <c r="T30" s="22"/>
      <c r="U30" s="22"/>
      <c r="V30" s="22"/>
      <c r="W30" s="22"/>
      <c r="X30" s="22"/>
      <c r="Y30" s="20"/>
      <c r="Z30" s="20"/>
      <c r="AA30" s="20"/>
      <c r="AB30" s="20"/>
      <c r="AC30" s="20"/>
    </row>
    <row r="31" spans="1:29" ht="12.75" customHeight="1">
      <c r="A31" s="22">
        <v>29</v>
      </c>
      <c r="B31" s="22" t="s">
        <v>1980</v>
      </c>
      <c r="C31" s="22" t="s">
        <v>105</v>
      </c>
      <c r="D31" s="22" t="s">
        <v>3050</v>
      </c>
      <c r="E31" s="22"/>
      <c r="F31" s="22"/>
      <c r="G31" s="22"/>
      <c r="H31" s="22"/>
      <c r="I31" s="22"/>
      <c r="J31" s="22"/>
      <c r="K31" s="22"/>
      <c r="L31" s="22"/>
      <c r="M31" s="22"/>
      <c r="N31" s="22"/>
      <c r="O31" s="22"/>
      <c r="P31" s="22"/>
      <c r="Q31" s="22"/>
      <c r="R31" s="22"/>
      <c r="S31" s="22"/>
      <c r="T31" s="22"/>
      <c r="U31" s="22"/>
      <c r="V31" s="22"/>
      <c r="W31" s="22"/>
      <c r="X31" s="22"/>
      <c r="Y31" s="20"/>
      <c r="Z31" s="20"/>
      <c r="AA31" s="20"/>
      <c r="AB31" s="20"/>
      <c r="AC31" s="20"/>
    </row>
    <row r="32" spans="1:29" ht="12.75" customHeight="1">
      <c r="A32" s="22">
        <v>30</v>
      </c>
      <c r="B32" s="22" t="s">
        <v>1992</v>
      </c>
      <c r="C32" s="22" t="s">
        <v>25</v>
      </c>
      <c r="D32" s="22" t="s">
        <v>3058</v>
      </c>
      <c r="E32" s="22"/>
      <c r="F32" s="22"/>
      <c r="G32" s="22"/>
      <c r="H32" s="22"/>
      <c r="I32" s="22"/>
      <c r="J32" s="22"/>
      <c r="K32" s="22"/>
      <c r="L32" s="22"/>
      <c r="M32" s="22"/>
      <c r="N32" s="22"/>
      <c r="O32" s="22"/>
      <c r="P32" s="22"/>
      <c r="Q32" s="22"/>
      <c r="R32" s="22"/>
      <c r="S32" s="22"/>
      <c r="T32" s="22"/>
      <c r="U32" s="22"/>
      <c r="V32" s="22"/>
      <c r="W32" s="22"/>
      <c r="X32" s="22"/>
      <c r="Y32" s="20"/>
      <c r="Z32" s="20"/>
      <c r="AA32" s="20"/>
      <c r="AB32" s="20"/>
      <c r="AC32" s="20"/>
    </row>
    <row r="33" spans="1:29" ht="12.75" customHeight="1">
      <c r="A33" s="22">
        <v>31</v>
      </c>
      <c r="B33" s="22" t="s">
        <v>1994</v>
      </c>
      <c r="C33" s="22" t="s">
        <v>105</v>
      </c>
      <c r="D33" s="22" t="s">
        <v>3050</v>
      </c>
      <c r="E33" s="22"/>
      <c r="F33" s="22"/>
      <c r="G33" s="22"/>
      <c r="H33" s="22"/>
      <c r="I33" s="22"/>
      <c r="J33" s="22"/>
      <c r="K33" s="22"/>
      <c r="L33" s="22"/>
      <c r="M33" s="22"/>
      <c r="N33" s="22"/>
      <c r="O33" s="22"/>
      <c r="P33" s="22"/>
      <c r="Q33" s="22"/>
      <c r="R33" s="22"/>
      <c r="S33" s="22"/>
      <c r="T33" s="22"/>
      <c r="U33" s="22"/>
      <c r="V33" s="22"/>
      <c r="W33" s="22"/>
      <c r="X33" s="22"/>
      <c r="Y33" s="20"/>
      <c r="Z33" s="20"/>
      <c r="AA33" s="20"/>
      <c r="AB33" s="20"/>
      <c r="AC33" s="20"/>
    </row>
    <row r="34" spans="1:29" ht="12.75" customHeight="1">
      <c r="A34" s="22">
        <v>32</v>
      </c>
      <c r="B34" s="22" t="s">
        <v>2001</v>
      </c>
      <c r="C34" s="22" t="s">
        <v>105</v>
      </c>
      <c r="D34" s="22" t="s">
        <v>3050</v>
      </c>
      <c r="E34" s="22"/>
      <c r="F34" s="22"/>
      <c r="G34" s="22"/>
      <c r="H34" s="22"/>
      <c r="I34" s="22"/>
      <c r="J34" s="22"/>
      <c r="K34" s="22"/>
      <c r="L34" s="22"/>
      <c r="M34" s="22"/>
      <c r="N34" s="22"/>
      <c r="O34" s="22"/>
      <c r="P34" s="22"/>
      <c r="Q34" s="22"/>
      <c r="R34" s="22"/>
      <c r="S34" s="22"/>
      <c r="T34" s="22"/>
      <c r="U34" s="22"/>
      <c r="V34" s="22"/>
      <c r="W34" s="22"/>
      <c r="X34" s="22"/>
      <c r="Y34" s="20"/>
      <c r="Z34" s="20"/>
      <c r="AA34" s="20"/>
      <c r="AB34" s="20"/>
      <c r="AC34" s="20"/>
    </row>
    <row r="35" spans="1:29" ht="12.75" customHeight="1">
      <c r="A35" s="22">
        <v>33</v>
      </c>
      <c r="B35" s="22" t="s">
        <v>2007</v>
      </c>
      <c r="C35" s="22" t="s">
        <v>77</v>
      </c>
      <c r="D35" s="22" t="s">
        <v>3047</v>
      </c>
      <c r="E35" s="22" t="s">
        <v>3235</v>
      </c>
      <c r="F35" s="22">
        <v>2019</v>
      </c>
      <c r="G35" s="22" t="s">
        <v>3047</v>
      </c>
      <c r="H35" s="22"/>
      <c r="I35" s="22">
        <v>1008</v>
      </c>
      <c r="J35" s="22">
        <v>2019</v>
      </c>
      <c r="K35" s="22" t="s">
        <v>3312</v>
      </c>
      <c r="L35" s="22">
        <v>2019</v>
      </c>
      <c r="M35" s="22" t="s">
        <v>3313</v>
      </c>
      <c r="N35" s="22">
        <v>2019</v>
      </c>
      <c r="O35" s="22" t="s">
        <v>3314</v>
      </c>
      <c r="P35" s="22" t="s">
        <v>3314</v>
      </c>
      <c r="Q35" s="22"/>
      <c r="R35" s="22"/>
      <c r="S35" s="22"/>
      <c r="T35" s="22"/>
      <c r="U35" s="22"/>
      <c r="V35" s="22"/>
      <c r="W35" s="22" t="s">
        <v>3315</v>
      </c>
      <c r="X35" s="22"/>
      <c r="Y35" s="20"/>
      <c r="Z35" s="20"/>
      <c r="AA35" s="20"/>
      <c r="AB35" s="20"/>
      <c r="AC35" s="20"/>
    </row>
    <row r="36" spans="1:29" ht="12.75" customHeight="1">
      <c r="A36" s="22">
        <v>34</v>
      </c>
      <c r="B36" s="22" t="s">
        <v>2009</v>
      </c>
      <c r="C36" s="22" t="s">
        <v>105</v>
      </c>
      <c r="D36" s="22" t="s">
        <v>3050</v>
      </c>
      <c r="E36" s="22"/>
      <c r="F36" s="22"/>
      <c r="G36" s="22"/>
      <c r="H36" s="22"/>
      <c r="I36" s="22"/>
      <c r="J36" s="22"/>
      <c r="K36" s="22"/>
      <c r="L36" s="22"/>
      <c r="M36" s="22"/>
      <c r="N36" s="22"/>
      <c r="O36" s="22"/>
      <c r="P36" s="22"/>
      <c r="Q36" s="22"/>
      <c r="R36" s="22"/>
      <c r="S36" s="22"/>
      <c r="T36" s="22"/>
      <c r="U36" s="22"/>
      <c r="V36" s="22"/>
      <c r="W36" s="22"/>
      <c r="X36" s="22"/>
      <c r="Y36" s="20"/>
      <c r="Z36" s="20"/>
      <c r="AA36" s="20"/>
      <c r="AB36" s="20"/>
      <c r="AC36" s="20"/>
    </row>
    <row r="37" spans="1:29" ht="12.75" customHeight="1">
      <c r="A37" s="22">
        <v>35</v>
      </c>
      <c r="B37" s="22" t="s">
        <v>2012</v>
      </c>
      <c r="C37" s="22" t="s">
        <v>327</v>
      </c>
      <c r="D37" s="22" t="s">
        <v>3058</v>
      </c>
      <c r="E37" s="22"/>
      <c r="F37" s="22"/>
      <c r="G37" s="22"/>
      <c r="H37" s="22"/>
      <c r="I37" s="22"/>
      <c r="J37" s="22"/>
      <c r="K37" s="22"/>
      <c r="L37" s="22"/>
      <c r="M37" s="22"/>
      <c r="N37" s="22"/>
      <c r="O37" s="22"/>
      <c r="P37" s="22"/>
      <c r="Q37" s="22"/>
      <c r="R37" s="22"/>
      <c r="S37" s="22"/>
      <c r="T37" s="22"/>
      <c r="U37" s="22"/>
      <c r="V37" s="22"/>
      <c r="W37" s="22"/>
      <c r="X37" s="22"/>
      <c r="Y37" s="20"/>
      <c r="Z37" s="20"/>
      <c r="AA37" s="20"/>
      <c r="AB37" s="20"/>
      <c r="AC37" s="20"/>
    </row>
    <row r="38" spans="1:29" ht="12.75" customHeight="1">
      <c r="A38" s="22">
        <v>36</v>
      </c>
      <c r="B38" s="22" t="s">
        <v>2015</v>
      </c>
      <c r="C38" s="22" t="s">
        <v>1103</v>
      </c>
      <c r="D38" s="22" t="s">
        <v>3050</v>
      </c>
      <c r="E38" s="22"/>
      <c r="F38" s="22"/>
      <c r="G38" s="22"/>
      <c r="H38" s="22"/>
      <c r="I38" s="22"/>
      <c r="J38" s="22"/>
      <c r="K38" s="22"/>
      <c r="L38" s="22"/>
      <c r="M38" s="22"/>
      <c r="N38" s="22"/>
      <c r="O38" s="22"/>
      <c r="P38" s="22"/>
      <c r="Q38" s="22"/>
      <c r="R38" s="22"/>
      <c r="S38" s="22"/>
      <c r="T38" s="22"/>
      <c r="U38" s="22"/>
      <c r="V38" s="22"/>
      <c r="W38" s="22"/>
      <c r="X38" s="22"/>
      <c r="Y38" s="20"/>
      <c r="Z38" s="20"/>
      <c r="AA38" s="20"/>
      <c r="AB38" s="20"/>
      <c r="AC38" s="20"/>
    </row>
    <row r="39" spans="1:29" ht="12.75" customHeight="1">
      <c r="A39" s="22">
        <v>37</v>
      </c>
      <c r="B39" s="22" t="s">
        <v>2019</v>
      </c>
      <c r="C39" s="22" t="s">
        <v>13</v>
      </c>
      <c r="D39" s="22" t="s">
        <v>3047</v>
      </c>
      <c r="E39" s="22"/>
      <c r="F39" s="22"/>
      <c r="G39" s="22"/>
      <c r="H39" s="22"/>
      <c r="I39" s="22"/>
      <c r="J39" s="22"/>
      <c r="K39" s="22"/>
      <c r="L39" s="22"/>
      <c r="M39" s="22"/>
      <c r="N39" s="22"/>
      <c r="O39" s="22"/>
      <c r="P39" s="22"/>
      <c r="Q39" s="22"/>
      <c r="R39" s="22"/>
      <c r="S39" s="22"/>
      <c r="T39" s="22"/>
      <c r="U39" s="22"/>
      <c r="V39" s="22"/>
      <c r="W39" s="22"/>
      <c r="X39" s="22"/>
      <c r="Y39" s="20"/>
      <c r="Z39" s="20"/>
      <c r="AA39" s="20"/>
      <c r="AB39" s="20"/>
      <c r="AC39" s="20"/>
    </row>
    <row r="40" spans="1:29" ht="12.75" customHeight="1">
      <c r="A40" s="22">
        <v>38</v>
      </c>
      <c r="B40" s="22" t="s">
        <v>2026</v>
      </c>
      <c r="C40" s="22" t="s">
        <v>345</v>
      </c>
      <c r="D40" s="22" t="s">
        <v>3050</v>
      </c>
      <c r="E40" s="22"/>
      <c r="F40" s="22"/>
      <c r="G40" s="22"/>
      <c r="H40" s="22"/>
      <c r="I40" s="22"/>
      <c r="J40" s="22"/>
      <c r="K40" s="22"/>
      <c r="L40" s="22"/>
      <c r="M40" s="22"/>
      <c r="N40" s="22"/>
      <c r="O40" s="22"/>
      <c r="P40" s="22"/>
      <c r="Q40" s="22"/>
      <c r="R40" s="22"/>
      <c r="S40" s="22"/>
      <c r="T40" s="22"/>
      <c r="U40" s="22"/>
      <c r="V40" s="22"/>
      <c r="W40" s="22"/>
      <c r="X40" s="22"/>
      <c r="Y40" s="20"/>
      <c r="Z40" s="20"/>
      <c r="AA40" s="20"/>
      <c r="AB40" s="20"/>
      <c r="AC40" s="20"/>
    </row>
    <row r="41" spans="1:29" ht="12.75" customHeight="1">
      <c r="A41" s="22">
        <v>39</v>
      </c>
      <c r="B41" s="22" t="s">
        <v>2028</v>
      </c>
      <c r="C41" s="22" t="s">
        <v>327</v>
      </c>
      <c r="D41" s="22" t="s">
        <v>3058</v>
      </c>
      <c r="E41" s="22"/>
      <c r="F41" s="22"/>
      <c r="G41" s="22"/>
      <c r="H41" s="22"/>
      <c r="I41" s="22"/>
      <c r="J41" s="22"/>
      <c r="K41" s="22"/>
      <c r="L41" s="22"/>
      <c r="M41" s="22"/>
      <c r="N41" s="22"/>
      <c r="O41" s="22"/>
      <c r="P41" s="22"/>
      <c r="Q41" s="22"/>
      <c r="R41" s="22"/>
      <c r="S41" s="22"/>
      <c r="T41" s="22"/>
      <c r="U41" s="22"/>
      <c r="V41" s="22"/>
      <c r="W41" s="22"/>
      <c r="X41" s="22"/>
      <c r="Y41" s="20"/>
      <c r="Z41" s="20"/>
      <c r="AA41" s="20"/>
      <c r="AB41" s="20"/>
      <c r="AC41" s="20"/>
    </row>
    <row r="42" spans="1:29" ht="12.75" customHeight="1">
      <c r="A42" s="22">
        <v>40</v>
      </c>
      <c r="B42" s="22" t="s">
        <v>2035</v>
      </c>
      <c r="C42" s="22" t="s">
        <v>788</v>
      </c>
      <c r="D42" s="22" t="s">
        <v>3062</v>
      </c>
      <c r="E42" s="22"/>
      <c r="F42" s="22"/>
      <c r="G42" s="22"/>
      <c r="H42" s="22"/>
      <c r="I42" s="22"/>
      <c r="J42" s="22"/>
      <c r="K42" s="22"/>
      <c r="L42" s="22"/>
      <c r="M42" s="22"/>
      <c r="N42" s="22"/>
      <c r="O42" s="22"/>
      <c r="P42" s="22"/>
      <c r="Q42" s="22"/>
      <c r="R42" s="22"/>
      <c r="S42" s="22"/>
      <c r="T42" s="22"/>
      <c r="U42" s="22"/>
      <c r="V42" s="22"/>
      <c r="W42" s="22"/>
      <c r="X42" s="22"/>
      <c r="Y42" s="20"/>
      <c r="Z42" s="20"/>
      <c r="AA42" s="20"/>
      <c r="AB42" s="20"/>
      <c r="AC42" s="20"/>
    </row>
    <row r="43" spans="1:29" ht="12.75" customHeight="1">
      <c r="A43" s="22">
        <v>41</v>
      </c>
      <c r="B43" s="22" t="s">
        <v>2041</v>
      </c>
      <c r="C43" s="22" t="s">
        <v>209</v>
      </c>
      <c r="D43" s="22" t="s">
        <v>3047</v>
      </c>
      <c r="E43" s="22"/>
      <c r="F43" s="22"/>
      <c r="G43" s="22"/>
      <c r="H43" s="22"/>
      <c r="I43" s="22"/>
      <c r="J43" s="22"/>
      <c r="K43" s="22"/>
      <c r="L43" s="22"/>
      <c r="M43" s="22"/>
      <c r="N43" s="22"/>
      <c r="O43" s="22"/>
      <c r="P43" s="22"/>
      <c r="Q43" s="22"/>
      <c r="R43" s="22"/>
      <c r="S43" s="22"/>
      <c r="T43" s="22"/>
      <c r="U43" s="22"/>
      <c r="V43" s="22"/>
      <c r="W43" s="22"/>
      <c r="X43" s="22"/>
      <c r="Y43" s="20"/>
      <c r="Z43" s="20"/>
      <c r="AA43" s="20"/>
      <c r="AB43" s="20"/>
      <c r="AC43" s="20"/>
    </row>
    <row r="44" spans="1:29" ht="12.75" customHeight="1">
      <c r="A44" s="22">
        <v>42</v>
      </c>
      <c r="B44" s="22" t="s">
        <v>2049</v>
      </c>
      <c r="C44" s="22" t="s">
        <v>209</v>
      </c>
      <c r="D44" s="22" t="s">
        <v>3047</v>
      </c>
      <c r="E44" s="22"/>
      <c r="F44" s="22"/>
      <c r="G44" s="22"/>
      <c r="H44" s="22"/>
      <c r="I44" s="22"/>
      <c r="J44" s="22"/>
      <c r="K44" s="22"/>
      <c r="L44" s="22"/>
      <c r="M44" s="22"/>
      <c r="N44" s="22"/>
      <c r="O44" s="22"/>
      <c r="P44" s="22"/>
      <c r="Q44" s="22"/>
      <c r="R44" s="22"/>
      <c r="S44" s="22"/>
      <c r="T44" s="22"/>
      <c r="U44" s="22"/>
      <c r="V44" s="22"/>
      <c r="W44" s="22"/>
      <c r="X44" s="22"/>
      <c r="Y44" s="20"/>
      <c r="Z44" s="20"/>
      <c r="AA44" s="20"/>
      <c r="AB44" s="20"/>
      <c r="AC44" s="20"/>
    </row>
    <row r="45" spans="1:29" ht="12.75" customHeight="1">
      <c r="A45" s="22">
        <v>43</v>
      </c>
      <c r="B45" s="22" t="s">
        <v>2053</v>
      </c>
      <c r="C45" s="22" t="s">
        <v>275</v>
      </c>
      <c r="D45" s="22" t="s">
        <v>3060</v>
      </c>
      <c r="E45" s="22"/>
      <c r="F45" s="22"/>
      <c r="G45" s="22"/>
      <c r="H45" s="22"/>
      <c r="I45" s="22"/>
      <c r="J45" s="22"/>
      <c r="K45" s="22"/>
      <c r="L45" s="22"/>
      <c r="M45" s="22"/>
      <c r="N45" s="22"/>
      <c r="O45" s="22"/>
      <c r="P45" s="22"/>
      <c r="Q45" s="22"/>
      <c r="R45" s="22"/>
      <c r="S45" s="22"/>
      <c r="T45" s="22"/>
      <c r="U45" s="22"/>
      <c r="V45" s="22"/>
      <c r="W45" s="22"/>
      <c r="X45" s="22"/>
      <c r="Y45" s="20"/>
      <c r="Z45" s="20"/>
      <c r="AA45" s="20"/>
      <c r="AB45" s="20"/>
      <c r="AC45" s="20"/>
    </row>
    <row r="46" spans="1:29" ht="12.75" customHeight="1">
      <c r="A46" s="22">
        <v>44</v>
      </c>
      <c r="B46" s="22" t="s">
        <v>2066</v>
      </c>
      <c r="C46" s="22" t="s">
        <v>327</v>
      </c>
      <c r="D46" s="22" t="s">
        <v>3058</v>
      </c>
      <c r="E46" s="22"/>
      <c r="F46" s="22"/>
      <c r="G46" s="22"/>
      <c r="H46" s="22"/>
      <c r="I46" s="22"/>
      <c r="J46" s="22"/>
      <c r="K46" s="22"/>
      <c r="L46" s="22"/>
      <c r="M46" s="22"/>
      <c r="N46" s="22"/>
      <c r="O46" s="22"/>
      <c r="P46" s="22"/>
      <c r="Q46" s="22"/>
      <c r="R46" s="22"/>
      <c r="S46" s="22"/>
      <c r="T46" s="22"/>
      <c r="U46" s="22"/>
      <c r="V46" s="22"/>
      <c r="W46" s="22"/>
      <c r="X46" s="22"/>
      <c r="Y46" s="20"/>
      <c r="Z46" s="20"/>
      <c r="AA46" s="20"/>
      <c r="AB46" s="20"/>
      <c r="AC46" s="20"/>
    </row>
    <row r="47" spans="1:29" ht="12.75" customHeight="1">
      <c r="A47" s="22">
        <v>45</v>
      </c>
      <c r="B47" s="22" t="s">
        <v>2069</v>
      </c>
      <c r="C47" s="22" t="s">
        <v>296</v>
      </c>
      <c r="D47" s="22" t="s">
        <v>3060</v>
      </c>
      <c r="E47" s="22"/>
      <c r="F47" s="22"/>
      <c r="G47" s="22"/>
      <c r="H47" s="22"/>
      <c r="I47" s="22"/>
      <c r="J47" s="22"/>
      <c r="K47" s="22"/>
      <c r="L47" s="22"/>
      <c r="M47" s="22"/>
      <c r="N47" s="22"/>
      <c r="O47" s="22"/>
      <c r="P47" s="22"/>
      <c r="Q47" s="22"/>
      <c r="R47" s="22"/>
      <c r="S47" s="22"/>
      <c r="T47" s="22"/>
      <c r="U47" s="22"/>
      <c r="V47" s="22"/>
      <c r="W47" s="22"/>
      <c r="X47" s="22"/>
      <c r="Y47" s="20"/>
      <c r="Z47" s="20"/>
      <c r="AA47" s="20"/>
      <c r="AB47" s="20"/>
      <c r="AC47" s="20"/>
    </row>
    <row r="48" spans="1:29" ht="12.75" customHeight="1">
      <c r="A48" s="22">
        <v>46</v>
      </c>
      <c r="B48" s="22" t="s">
        <v>2099</v>
      </c>
      <c r="C48" s="22" t="s">
        <v>345</v>
      </c>
      <c r="D48" s="22" t="s">
        <v>3050</v>
      </c>
      <c r="E48" s="22"/>
      <c r="F48" s="22"/>
      <c r="G48" s="22"/>
      <c r="H48" s="22"/>
      <c r="I48" s="22"/>
      <c r="J48" s="22"/>
      <c r="K48" s="22"/>
      <c r="L48" s="22"/>
      <c r="M48" s="22"/>
      <c r="N48" s="22"/>
      <c r="O48" s="22"/>
      <c r="P48" s="22"/>
      <c r="Q48" s="22"/>
      <c r="R48" s="22"/>
      <c r="S48" s="22"/>
      <c r="T48" s="22"/>
      <c r="U48" s="22"/>
      <c r="V48" s="22"/>
      <c r="W48" s="22"/>
      <c r="X48" s="22"/>
      <c r="Y48" s="20"/>
      <c r="Z48" s="20"/>
      <c r="AA48" s="20"/>
      <c r="AB48" s="20"/>
      <c r="AC48" s="20"/>
    </row>
    <row r="49" spans="1:29" ht="12.75" customHeight="1">
      <c r="A49" s="22">
        <v>47</v>
      </c>
      <c r="B49" s="22" t="s">
        <v>2104</v>
      </c>
      <c r="C49" s="22" t="s">
        <v>327</v>
      </c>
      <c r="D49" s="22" t="s">
        <v>3058</v>
      </c>
      <c r="E49" s="22"/>
      <c r="F49" s="22"/>
      <c r="G49" s="22"/>
      <c r="H49" s="22"/>
      <c r="I49" s="22"/>
      <c r="J49" s="22"/>
      <c r="K49" s="22"/>
      <c r="L49" s="22"/>
      <c r="M49" s="22"/>
      <c r="N49" s="22"/>
      <c r="O49" s="22"/>
      <c r="P49" s="22"/>
      <c r="Q49" s="22"/>
      <c r="R49" s="22"/>
      <c r="S49" s="22"/>
      <c r="T49" s="22"/>
      <c r="U49" s="22"/>
      <c r="V49" s="22"/>
      <c r="W49" s="22"/>
      <c r="X49" s="22"/>
      <c r="Y49" s="20"/>
      <c r="Z49" s="20"/>
      <c r="AA49" s="20"/>
      <c r="AB49" s="20"/>
      <c r="AC49" s="20"/>
    </row>
    <row r="50" spans="1:29" ht="12.75" customHeight="1">
      <c r="A50" s="22">
        <v>48</v>
      </c>
      <c r="B50" s="22" t="s">
        <v>2296</v>
      </c>
      <c r="C50" s="22" t="s">
        <v>327</v>
      </c>
      <c r="D50" s="22" t="s">
        <v>3058</v>
      </c>
      <c r="E50" s="22"/>
      <c r="F50" s="22"/>
      <c r="G50" s="22"/>
      <c r="H50" s="22"/>
      <c r="I50" s="22"/>
      <c r="J50" s="22"/>
      <c r="K50" s="22"/>
      <c r="L50" s="22"/>
      <c r="M50" s="22"/>
      <c r="N50" s="22"/>
      <c r="O50" s="22"/>
      <c r="P50" s="22"/>
      <c r="Q50" s="22"/>
      <c r="R50" s="22"/>
      <c r="S50" s="22"/>
      <c r="T50" s="22"/>
      <c r="U50" s="22"/>
      <c r="V50" s="22"/>
      <c r="W50" s="22"/>
      <c r="X50" s="22"/>
      <c r="Y50" s="20"/>
      <c r="Z50" s="20"/>
      <c r="AA50" s="20"/>
      <c r="AB50" s="20"/>
      <c r="AC50" s="20"/>
    </row>
    <row r="51" spans="1:29" ht="12.75" customHeight="1">
      <c r="A51" s="22">
        <v>49</v>
      </c>
      <c r="B51" s="22" t="s">
        <v>2301</v>
      </c>
      <c r="C51" s="22" t="s">
        <v>327</v>
      </c>
      <c r="D51" s="22" t="s">
        <v>3058</v>
      </c>
      <c r="E51" s="22"/>
      <c r="F51" s="22"/>
      <c r="G51" s="22"/>
      <c r="H51" s="22"/>
      <c r="I51" s="22"/>
      <c r="J51" s="22"/>
      <c r="K51" s="22"/>
      <c r="L51" s="22"/>
      <c r="M51" s="22"/>
      <c r="N51" s="22"/>
      <c r="O51" s="22"/>
      <c r="P51" s="22"/>
      <c r="Q51" s="22"/>
      <c r="R51" s="22"/>
      <c r="S51" s="22"/>
      <c r="T51" s="22"/>
      <c r="U51" s="22"/>
      <c r="V51" s="22"/>
      <c r="W51" s="22"/>
      <c r="X51" s="22"/>
      <c r="Y51" s="20"/>
      <c r="Z51" s="20"/>
      <c r="AA51" s="20"/>
      <c r="AB51" s="20"/>
      <c r="AC51" s="20"/>
    </row>
    <row r="52" spans="1:29" ht="12.75" customHeight="1">
      <c r="A52" s="22">
        <v>50</v>
      </c>
      <c r="B52" s="22" t="s">
        <v>2315</v>
      </c>
      <c r="C52" s="22" t="s">
        <v>327</v>
      </c>
      <c r="D52" s="22" t="s">
        <v>3058</v>
      </c>
      <c r="E52" s="22"/>
      <c r="F52" s="22"/>
      <c r="G52" s="22"/>
      <c r="H52" s="22"/>
      <c r="I52" s="22"/>
      <c r="J52" s="22"/>
      <c r="K52" s="22"/>
      <c r="L52" s="22"/>
      <c r="M52" s="22"/>
      <c r="N52" s="22"/>
      <c r="O52" s="22"/>
      <c r="P52" s="22"/>
      <c r="Q52" s="22"/>
      <c r="R52" s="22"/>
      <c r="S52" s="22"/>
      <c r="T52" s="22"/>
      <c r="U52" s="22"/>
      <c r="V52" s="22"/>
      <c r="W52" s="22"/>
      <c r="X52" s="22"/>
      <c r="Y52" s="20"/>
      <c r="Z52" s="20"/>
      <c r="AA52" s="20"/>
      <c r="AB52" s="20"/>
      <c r="AC52" s="20"/>
    </row>
    <row r="53" spans="1:29" ht="12.75" customHeight="1">
      <c r="A53" s="22">
        <v>51</v>
      </c>
      <c r="B53" s="22" t="s">
        <v>2321</v>
      </c>
      <c r="C53" s="22" t="s">
        <v>788</v>
      </c>
      <c r="D53" s="22" t="s">
        <v>3062</v>
      </c>
      <c r="E53" s="22"/>
      <c r="F53" s="22"/>
      <c r="G53" s="22"/>
      <c r="H53" s="22"/>
      <c r="I53" s="22"/>
      <c r="J53" s="22"/>
      <c r="K53" s="22"/>
      <c r="L53" s="22"/>
      <c r="M53" s="22"/>
      <c r="N53" s="22"/>
      <c r="O53" s="22"/>
      <c r="P53" s="22"/>
      <c r="Q53" s="22"/>
      <c r="R53" s="22"/>
      <c r="S53" s="22"/>
      <c r="T53" s="22"/>
      <c r="U53" s="22"/>
      <c r="V53" s="22"/>
      <c r="W53" s="22"/>
      <c r="X53" s="22"/>
      <c r="Y53" s="20"/>
      <c r="Z53" s="20"/>
      <c r="AA53" s="20"/>
      <c r="AB53" s="20"/>
      <c r="AC53" s="20"/>
    </row>
    <row r="54" spans="1:29" ht="12.75" customHeight="1">
      <c r="A54" s="22">
        <v>52</v>
      </c>
      <c r="B54" s="22" t="s">
        <v>2322</v>
      </c>
      <c r="C54" s="22" t="s">
        <v>2323</v>
      </c>
      <c r="D54" s="22" t="s">
        <v>3058</v>
      </c>
      <c r="E54" s="22"/>
      <c r="F54" s="22"/>
      <c r="G54" s="22"/>
      <c r="H54" s="22"/>
      <c r="I54" s="22"/>
      <c r="J54" s="22"/>
      <c r="K54" s="22"/>
      <c r="L54" s="22"/>
      <c r="M54" s="22"/>
      <c r="N54" s="22"/>
      <c r="O54" s="22"/>
      <c r="P54" s="22"/>
      <c r="Q54" s="22"/>
      <c r="R54" s="22"/>
      <c r="S54" s="22"/>
      <c r="T54" s="22"/>
      <c r="U54" s="22"/>
      <c r="V54" s="22"/>
      <c r="W54" s="22"/>
      <c r="X54" s="22"/>
      <c r="Y54" s="20"/>
      <c r="Z54" s="20"/>
      <c r="AA54" s="20"/>
      <c r="AB54" s="20"/>
      <c r="AC54" s="20"/>
    </row>
    <row r="55" spans="1:29" ht="12.75" customHeight="1">
      <c r="A55" s="22">
        <v>53</v>
      </c>
      <c r="B55" s="22" t="s">
        <v>2326</v>
      </c>
      <c r="C55" s="22" t="s">
        <v>730</v>
      </c>
      <c r="D55" s="22" t="s">
        <v>3050</v>
      </c>
      <c r="E55" s="22"/>
      <c r="F55" s="22"/>
      <c r="G55" s="22"/>
      <c r="H55" s="22"/>
      <c r="I55" s="22"/>
      <c r="J55" s="22"/>
      <c r="K55" s="22"/>
      <c r="L55" s="22"/>
      <c r="M55" s="22"/>
      <c r="N55" s="22"/>
      <c r="O55" s="22"/>
      <c r="P55" s="22"/>
      <c r="Q55" s="22"/>
      <c r="R55" s="22"/>
      <c r="S55" s="22"/>
      <c r="T55" s="22"/>
      <c r="U55" s="22"/>
      <c r="V55" s="22"/>
      <c r="W55" s="22"/>
      <c r="X55" s="22"/>
      <c r="Y55" s="20"/>
      <c r="Z55" s="20"/>
      <c r="AA55" s="20"/>
      <c r="AB55" s="20"/>
      <c r="AC55" s="20"/>
    </row>
    <row r="56" spans="1:29" ht="12.75" customHeight="1">
      <c r="A56" s="22">
        <v>54</v>
      </c>
      <c r="B56" s="22" t="s">
        <v>2333</v>
      </c>
      <c r="C56" s="22" t="s">
        <v>327</v>
      </c>
      <c r="D56" s="22" t="s">
        <v>3058</v>
      </c>
      <c r="E56" s="22"/>
      <c r="F56" s="22"/>
      <c r="G56" s="22"/>
      <c r="H56" s="22"/>
      <c r="I56" s="22"/>
      <c r="J56" s="22"/>
      <c r="K56" s="22"/>
      <c r="L56" s="22"/>
      <c r="M56" s="22"/>
      <c r="N56" s="22"/>
      <c r="O56" s="22"/>
      <c r="P56" s="22"/>
      <c r="Q56" s="22"/>
      <c r="R56" s="22"/>
      <c r="S56" s="22"/>
      <c r="T56" s="22"/>
      <c r="U56" s="22"/>
      <c r="V56" s="22"/>
      <c r="W56" s="22"/>
      <c r="X56" s="22"/>
      <c r="Y56" s="20"/>
      <c r="Z56" s="20"/>
      <c r="AA56" s="20"/>
      <c r="AB56" s="20"/>
      <c r="AC56" s="20"/>
    </row>
    <row r="57" spans="1:29" ht="12.75" customHeight="1">
      <c r="A57" s="22">
        <v>55</v>
      </c>
      <c r="B57" s="22" t="s">
        <v>2335</v>
      </c>
      <c r="C57" s="22" t="s">
        <v>314</v>
      </c>
      <c r="D57" s="22" t="s">
        <v>3060</v>
      </c>
      <c r="E57" s="22"/>
      <c r="F57" s="22"/>
      <c r="G57" s="22"/>
      <c r="H57" s="22"/>
      <c r="I57" s="22"/>
      <c r="J57" s="22"/>
      <c r="K57" s="22"/>
      <c r="L57" s="22"/>
      <c r="M57" s="22"/>
      <c r="N57" s="22"/>
      <c r="O57" s="22"/>
      <c r="P57" s="22"/>
      <c r="Q57" s="22"/>
      <c r="R57" s="22"/>
      <c r="S57" s="22"/>
      <c r="T57" s="22"/>
      <c r="U57" s="22"/>
      <c r="V57" s="22"/>
      <c r="W57" s="22"/>
      <c r="X57" s="22"/>
      <c r="Y57" s="20"/>
      <c r="Z57" s="20"/>
      <c r="AA57" s="20"/>
      <c r="AB57" s="20"/>
      <c r="AC57" s="20"/>
    </row>
    <row r="58" spans="1:29" ht="12.75" customHeight="1">
      <c r="A58" s="22">
        <v>56</v>
      </c>
      <c r="B58" s="22" t="s">
        <v>2337</v>
      </c>
      <c r="C58" s="22" t="s">
        <v>345</v>
      </c>
      <c r="D58" s="22" t="s">
        <v>3050</v>
      </c>
      <c r="E58" s="22"/>
      <c r="F58" s="22"/>
      <c r="G58" s="22"/>
      <c r="H58" s="22"/>
      <c r="I58" s="22"/>
      <c r="J58" s="22"/>
      <c r="K58" s="22"/>
      <c r="L58" s="22"/>
      <c r="M58" s="22"/>
      <c r="N58" s="22"/>
      <c r="O58" s="22"/>
      <c r="P58" s="22"/>
      <c r="Q58" s="22"/>
      <c r="R58" s="22"/>
      <c r="S58" s="22"/>
      <c r="T58" s="22"/>
      <c r="U58" s="22"/>
      <c r="V58" s="22"/>
      <c r="W58" s="22"/>
      <c r="X58" s="22"/>
      <c r="Y58" s="20"/>
      <c r="Z58" s="20"/>
      <c r="AA58" s="20"/>
      <c r="AB58" s="20"/>
      <c r="AC58" s="20"/>
    </row>
    <row r="59" spans="1:29" ht="12.75" customHeight="1">
      <c r="A59" s="22">
        <v>57</v>
      </c>
      <c r="B59" s="22" t="s">
        <v>2338</v>
      </c>
      <c r="C59" s="22" t="s">
        <v>730</v>
      </c>
      <c r="D59" s="22" t="s">
        <v>3050</v>
      </c>
      <c r="E59" s="22"/>
      <c r="F59" s="22"/>
      <c r="G59" s="22"/>
      <c r="H59" s="22"/>
      <c r="I59" s="22"/>
      <c r="J59" s="22"/>
      <c r="K59" s="22"/>
      <c r="L59" s="22"/>
      <c r="M59" s="22"/>
      <c r="N59" s="22"/>
      <c r="O59" s="22"/>
      <c r="P59" s="22"/>
      <c r="Q59" s="22"/>
      <c r="R59" s="22"/>
      <c r="S59" s="22"/>
      <c r="T59" s="22"/>
      <c r="U59" s="22"/>
      <c r="V59" s="22"/>
      <c r="W59" s="22"/>
      <c r="X59" s="22"/>
      <c r="Y59" s="20"/>
      <c r="Z59" s="20"/>
      <c r="AA59" s="20"/>
      <c r="AB59" s="20"/>
      <c r="AC59" s="20"/>
    </row>
    <row r="60" spans="1:29" ht="12.75" customHeight="1">
      <c r="A60" s="22">
        <v>58</v>
      </c>
      <c r="B60" s="22" t="s">
        <v>2347</v>
      </c>
      <c r="C60" s="22" t="s">
        <v>314</v>
      </c>
      <c r="D60" s="22" t="s">
        <v>3060</v>
      </c>
      <c r="E60" s="22"/>
      <c r="F60" s="22"/>
      <c r="G60" s="22"/>
      <c r="H60" s="22"/>
      <c r="I60" s="22"/>
      <c r="J60" s="22"/>
      <c r="K60" s="22"/>
      <c r="L60" s="22"/>
      <c r="M60" s="22"/>
      <c r="N60" s="22"/>
      <c r="O60" s="22"/>
      <c r="P60" s="22"/>
      <c r="Q60" s="22"/>
      <c r="R60" s="22"/>
      <c r="S60" s="22"/>
      <c r="T60" s="22"/>
      <c r="U60" s="22"/>
      <c r="V60" s="22"/>
      <c r="W60" s="22"/>
      <c r="X60" s="22"/>
      <c r="Y60" s="20"/>
      <c r="Z60" s="20"/>
      <c r="AA60" s="20"/>
      <c r="AB60" s="20"/>
      <c r="AC60" s="20"/>
    </row>
    <row r="61" spans="1:29" ht="12.75" customHeight="1">
      <c r="A61" s="22">
        <v>59</v>
      </c>
      <c r="B61" s="22" t="s">
        <v>2352</v>
      </c>
      <c r="C61" s="22" t="s">
        <v>345</v>
      </c>
      <c r="D61" s="22" t="s">
        <v>3050</v>
      </c>
      <c r="E61" s="22"/>
      <c r="F61" s="22"/>
      <c r="G61" s="22"/>
      <c r="H61" s="22"/>
      <c r="I61" s="22"/>
      <c r="J61" s="22"/>
      <c r="K61" s="22"/>
      <c r="L61" s="22"/>
      <c r="M61" s="22"/>
      <c r="N61" s="22"/>
      <c r="O61" s="22"/>
      <c r="P61" s="22"/>
      <c r="Q61" s="22"/>
      <c r="R61" s="22"/>
      <c r="S61" s="22"/>
      <c r="T61" s="22"/>
      <c r="U61" s="22"/>
      <c r="V61" s="22"/>
      <c r="W61" s="22"/>
      <c r="X61" s="22"/>
      <c r="Y61" s="20"/>
      <c r="Z61" s="20"/>
      <c r="AA61" s="20"/>
      <c r="AB61" s="20"/>
      <c r="AC61" s="20"/>
    </row>
    <row r="62" spans="1:29" ht="12.75" customHeight="1">
      <c r="A62" s="22">
        <v>60</v>
      </c>
      <c r="B62" s="22" t="s">
        <v>2353</v>
      </c>
      <c r="C62" s="22" t="s">
        <v>598</v>
      </c>
      <c r="D62" s="22" t="s">
        <v>3047</v>
      </c>
      <c r="E62" s="22"/>
      <c r="F62" s="22"/>
      <c r="G62" s="22"/>
      <c r="H62" s="22"/>
      <c r="I62" s="22"/>
      <c r="J62" s="22"/>
      <c r="K62" s="22"/>
      <c r="L62" s="22"/>
      <c r="M62" s="22"/>
      <c r="N62" s="22"/>
      <c r="O62" s="22"/>
      <c r="P62" s="22"/>
      <c r="Q62" s="22"/>
      <c r="R62" s="22"/>
      <c r="S62" s="22"/>
      <c r="T62" s="22"/>
      <c r="U62" s="22"/>
      <c r="V62" s="22"/>
      <c r="W62" s="22"/>
      <c r="X62" s="22"/>
      <c r="Y62" s="20"/>
      <c r="Z62" s="20"/>
      <c r="AA62" s="20"/>
      <c r="AB62" s="20"/>
      <c r="AC62" s="20"/>
    </row>
    <row r="63" spans="1:29" ht="12.75" customHeight="1">
      <c r="A63" s="22">
        <v>61</v>
      </c>
      <c r="B63" s="22" t="s">
        <v>2396</v>
      </c>
      <c r="C63" s="22" t="s">
        <v>314</v>
      </c>
      <c r="D63" s="22" t="s">
        <v>3060</v>
      </c>
      <c r="E63" s="22"/>
      <c r="F63" s="22"/>
      <c r="G63" s="22"/>
      <c r="H63" s="22"/>
      <c r="I63" s="22"/>
      <c r="J63" s="22"/>
      <c r="K63" s="22"/>
      <c r="L63" s="22"/>
      <c r="M63" s="22"/>
      <c r="N63" s="22"/>
      <c r="O63" s="22"/>
      <c r="P63" s="22"/>
      <c r="Q63" s="22"/>
      <c r="R63" s="22"/>
      <c r="S63" s="22"/>
      <c r="T63" s="22"/>
      <c r="U63" s="22"/>
      <c r="V63" s="22"/>
      <c r="W63" s="22"/>
      <c r="X63" s="22"/>
      <c r="Y63" s="20"/>
      <c r="Z63" s="20"/>
      <c r="AA63" s="20"/>
      <c r="AB63" s="20"/>
      <c r="AC63" s="20"/>
    </row>
    <row r="64" spans="1:29" ht="12.75" customHeight="1">
      <c r="A64" s="22">
        <v>62</v>
      </c>
      <c r="B64" s="22" t="s">
        <v>2398</v>
      </c>
      <c r="C64" s="22" t="s">
        <v>616</v>
      </c>
      <c r="D64" s="22" t="s">
        <v>3060</v>
      </c>
      <c r="E64" s="22"/>
      <c r="F64" s="22"/>
      <c r="G64" s="22"/>
      <c r="H64" s="22"/>
      <c r="I64" s="22"/>
      <c r="J64" s="22"/>
      <c r="K64" s="22"/>
      <c r="L64" s="22"/>
      <c r="M64" s="22"/>
      <c r="N64" s="22"/>
      <c r="O64" s="22"/>
      <c r="P64" s="22"/>
      <c r="Q64" s="22"/>
      <c r="R64" s="22"/>
      <c r="S64" s="22"/>
      <c r="T64" s="22"/>
      <c r="U64" s="22"/>
      <c r="V64" s="22"/>
      <c r="W64" s="22"/>
      <c r="X64" s="22"/>
      <c r="Y64" s="20"/>
      <c r="Z64" s="20"/>
      <c r="AA64" s="20"/>
      <c r="AB64" s="20"/>
      <c r="AC64" s="20"/>
    </row>
    <row r="65" spans="1:29" ht="12.75" customHeight="1">
      <c r="A65" s="22">
        <v>63</v>
      </c>
      <c r="B65" s="22" t="s">
        <v>2403</v>
      </c>
      <c r="C65" s="22" t="s">
        <v>730</v>
      </c>
      <c r="D65" s="22" t="s">
        <v>3050</v>
      </c>
      <c r="E65" s="22"/>
      <c r="F65" s="22"/>
      <c r="G65" s="22"/>
      <c r="H65" s="22"/>
      <c r="I65" s="22"/>
      <c r="J65" s="22"/>
      <c r="K65" s="22"/>
      <c r="L65" s="22"/>
      <c r="M65" s="22"/>
      <c r="N65" s="22"/>
      <c r="O65" s="22"/>
      <c r="P65" s="22"/>
      <c r="Q65" s="22"/>
      <c r="R65" s="22"/>
      <c r="S65" s="22"/>
      <c r="T65" s="22"/>
      <c r="U65" s="22"/>
      <c r="V65" s="22"/>
      <c r="W65" s="22"/>
      <c r="X65" s="22"/>
      <c r="Y65" s="20"/>
      <c r="Z65" s="20"/>
      <c r="AA65" s="20"/>
      <c r="AB65" s="20"/>
      <c r="AC65" s="20"/>
    </row>
    <row r="66" spans="1:29" ht="12.75" customHeight="1">
      <c r="A66" s="22">
        <v>64</v>
      </c>
      <c r="B66" s="22" t="s">
        <v>2413</v>
      </c>
      <c r="C66" s="22" t="s">
        <v>299</v>
      </c>
      <c r="D66" s="22" t="s">
        <v>3064</v>
      </c>
      <c r="E66" s="22"/>
      <c r="F66" s="22"/>
      <c r="G66" s="22"/>
      <c r="H66" s="22"/>
      <c r="I66" s="22"/>
      <c r="J66" s="22"/>
      <c r="K66" s="22"/>
      <c r="L66" s="22"/>
      <c r="M66" s="22"/>
      <c r="N66" s="22"/>
      <c r="O66" s="22"/>
      <c r="P66" s="22"/>
      <c r="Q66" s="22"/>
      <c r="R66" s="22"/>
      <c r="S66" s="22"/>
      <c r="T66" s="22"/>
      <c r="U66" s="22"/>
      <c r="V66" s="22"/>
      <c r="W66" s="22"/>
      <c r="X66" s="22"/>
      <c r="Y66" s="20"/>
      <c r="Z66" s="20"/>
      <c r="AA66" s="20"/>
      <c r="AB66" s="20"/>
      <c r="AC66" s="20"/>
    </row>
    <row r="67" spans="1:29" ht="12.75" customHeight="1">
      <c r="A67" s="22">
        <v>65</v>
      </c>
      <c r="B67" s="22" t="s">
        <v>2422</v>
      </c>
      <c r="C67" s="22" t="s">
        <v>730</v>
      </c>
      <c r="D67" s="22" t="s">
        <v>3050</v>
      </c>
      <c r="E67" s="22"/>
      <c r="F67" s="22"/>
      <c r="G67" s="22"/>
      <c r="H67" s="22"/>
      <c r="I67" s="22"/>
      <c r="J67" s="22"/>
      <c r="K67" s="22"/>
      <c r="L67" s="22"/>
      <c r="M67" s="22"/>
      <c r="N67" s="22"/>
      <c r="O67" s="22"/>
      <c r="P67" s="22"/>
      <c r="Q67" s="22"/>
      <c r="R67" s="22"/>
      <c r="S67" s="22"/>
      <c r="T67" s="22"/>
      <c r="U67" s="22"/>
      <c r="V67" s="22"/>
      <c r="W67" s="22"/>
      <c r="X67" s="22"/>
      <c r="Y67" s="20"/>
      <c r="Z67" s="20"/>
      <c r="AA67" s="20"/>
      <c r="AB67" s="20"/>
      <c r="AC67" s="20"/>
    </row>
    <row r="68" spans="1:29" ht="12.75" customHeight="1">
      <c r="A68" s="22">
        <v>66</v>
      </c>
      <c r="B68" s="22" t="s">
        <v>2689</v>
      </c>
      <c r="C68" s="22" t="s">
        <v>296</v>
      </c>
      <c r="D68" s="22" t="s">
        <v>3060</v>
      </c>
      <c r="E68" s="22"/>
      <c r="F68" s="22"/>
      <c r="G68" s="22"/>
      <c r="H68" s="22"/>
      <c r="I68" s="22"/>
      <c r="J68" s="22"/>
      <c r="K68" s="22"/>
      <c r="L68" s="22"/>
      <c r="M68" s="22"/>
      <c r="N68" s="22"/>
      <c r="O68" s="22"/>
      <c r="P68" s="22"/>
      <c r="Q68" s="22"/>
      <c r="R68" s="22"/>
      <c r="S68" s="22"/>
      <c r="T68" s="22"/>
      <c r="U68" s="22"/>
      <c r="V68" s="22"/>
      <c r="W68" s="22"/>
      <c r="X68" s="22"/>
      <c r="Y68" s="20"/>
      <c r="Z68" s="20"/>
      <c r="AA68" s="20"/>
      <c r="AB68" s="20"/>
      <c r="AC68" s="20"/>
    </row>
    <row r="69" spans="1:29" ht="12.75" customHeight="1">
      <c r="A69" s="22">
        <v>67</v>
      </c>
      <c r="B69" s="22" t="s">
        <v>2691</v>
      </c>
      <c r="C69" s="22" t="s">
        <v>25</v>
      </c>
      <c r="D69" s="22" t="s">
        <v>3058</v>
      </c>
      <c r="E69" s="22"/>
      <c r="F69" s="22"/>
      <c r="G69" s="22"/>
      <c r="H69" s="22"/>
      <c r="I69" s="22"/>
      <c r="J69" s="22"/>
      <c r="K69" s="22"/>
      <c r="L69" s="22"/>
      <c r="M69" s="22"/>
      <c r="N69" s="22"/>
      <c r="O69" s="22"/>
      <c r="P69" s="22"/>
      <c r="Q69" s="22"/>
      <c r="R69" s="22"/>
      <c r="S69" s="22"/>
      <c r="T69" s="22"/>
      <c r="U69" s="22"/>
      <c r="V69" s="22"/>
      <c r="W69" s="22"/>
      <c r="X69" s="22"/>
      <c r="Y69" s="20"/>
      <c r="Z69" s="20"/>
      <c r="AA69" s="20"/>
      <c r="AB69" s="20"/>
      <c r="AC69" s="20"/>
    </row>
    <row r="70" spans="1:29" ht="12.75" customHeight="1">
      <c r="A70" s="22">
        <v>68</v>
      </c>
      <c r="B70" s="22" t="s">
        <v>2692</v>
      </c>
      <c r="C70" s="22" t="s">
        <v>1103</v>
      </c>
      <c r="D70" s="22" t="s">
        <v>3050</v>
      </c>
      <c r="E70" s="22"/>
      <c r="F70" s="22"/>
      <c r="G70" s="22"/>
      <c r="H70" s="22"/>
      <c r="I70" s="22"/>
      <c r="J70" s="22"/>
      <c r="K70" s="22"/>
      <c r="L70" s="22"/>
      <c r="M70" s="22"/>
      <c r="N70" s="22"/>
      <c r="O70" s="22"/>
      <c r="P70" s="22"/>
      <c r="Q70" s="22"/>
      <c r="R70" s="22"/>
      <c r="S70" s="22"/>
      <c r="T70" s="22"/>
      <c r="U70" s="22"/>
      <c r="V70" s="22"/>
      <c r="W70" s="22"/>
      <c r="X70" s="22"/>
      <c r="Y70" s="20"/>
      <c r="Z70" s="20"/>
      <c r="AA70" s="20"/>
      <c r="AB70" s="20"/>
      <c r="AC70" s="20"/>
    </row>
    <row r="71" spans="1:29" ht="12.75" customHeight="1">
      <c r="A71" s="22">
        <v>69</v>
      </c>
      <c r="B71" s="22" t="s">
        <v>2693</v>
      </c>
      <c r="C71" s="22" t="s">
        <v>299</v>
      </c>
      <c r="D71" s="22" t="s">
        <v>3064</v>
      </c>
      <c r="E71" s="22"/>
      <c r="F71" s="22"/>
      <c r="G71" s="22"/>
      <c r="H71" s="22"/>
      <c r="I71" s="22"/>
      <c r="J71" s="22"/>
      <c r="K71" s="22"/>
      <c r="L71" s="22"/>
      <c r="M71" s="22"/>
      <c r="N71" s="22"/>
      <c r="O71" s="22"/>
      <c r="P71" s="22"/>
      <c r="Q71" s="22"/>
      <c r="R71" s="22"/>
      <c r="S71" s="22"/>
      <c r="T71" s="22"/>
      <c r="U71" s="22"/>
      <c r="V71" s="22"/>
      <c r="W71" s="22"/>
      <c r="X71" s="22"/>
      <c r="Y71" s="20"/>
      <c r="Z71" s="20"/>
      <c r="AA71" s="20"/>
      <c r="AB71" s="20"/>
      <c r="AC71" s="20"/>
    </row>
    <row r="72" spans="1:29" ht="12.75" customHeight="1">
      <c r="A72" s="22">
        <v>70</v>
      </c>
      <c r="B72" s="22" t="s">
        <v>2694</v>
      </c>
      <c r="C72" s="22" t="s">
        <v>25</v>
      </c>
      <c r="D72" s="22" t="s">
        <v>3058</v>
      </c>
      <c r="E72" s="22"/>
      <c r="F72" s="22"/>
      <c r="G72" s="22"/>
      <c r="H72" s="22"/>
      <c r="I72" s="22"/>
      <c r="J72" s="22"/>
      <c r="K72" s="22"/>
      <c r="L72" s="22"/>
      <c r="M72" s="22"/>
      <c r="N72" s="22"/>
      <c r="O72" s="22"/>
      <c r="P72" s="22"/>
      <c r="Q72" s="22"/>
      <c r="R72" s="22"/>
      <c r="S72" s="22"/>
      <c r="T72" s="22"/>
      <c r="U72" s="22"/>
      <c r="V72" s="22"/>
      <c r="W72" s="22"/>
      <c r="X72" s="22"/>
      <c r="Y72" s="20"/>
      <c r="Z72" s="20"/>
      <c r="AA72" s="20"/>
      <c r="AB72" s="20"/>
      <c r="AC72" s="20"/>
    </row>
    <row r="73" spans="1:29" ht="12.75" customHeight="1">
      <c r="A73" s="22">
        <v>71</v>
      </c>
      <c r="B73" s="22" t="s">
        <v>2695</v>
      </c>
      <c r="C73" s="22" t="s">
        <v>296</v>
      </c>
      <c r="D73" s="22" t="s">
        <v>3060</v>
      </c>
      <c r="E73" s="22"/>
      <c r="F73" s="22"/>
      <c r="G73" s="22"/>
      <c r="H73" s="22"/>
      <c r="I73" s="22"/>
      <c r="J73" s="22"/>
      <c r="K73" s="22"/>
      <c r="L73" s="22"/>
      <c r="M73" s="22"/>
      <c r="N73" s="22"/>
      <c r="O73" s="22"/>
      <c r="P73" s="22"/>
      <c r="Q73" s="22"/>
      <c r="R73" s="22"/>
      <c r="S73" s="22"/>
      <c r="T73" s="22"/>
      <c r="U73" s="22"/>
      <c r="V73" s="22"/>
      <c r="W73" s="22"/>
      <c r="X73" s="22"/>
      <c r="Y73" s="20"/>
      <c r="Z73" s="20"/>
      <c r="AA73" s="20"/>
      <c r="AB73" s="20"/>
      <c r="AC73" s="20"/>
    </row>
    <row r="74" spans="1:29" ht="12.75" customHeight="1">
      <c r="A74" s="22">
        <v>72</v>
      </c>
      <c r="B74" s="22" t="s">
        <v>2696</v>
      </c>
      <c r="C74" s="22" t="s">
        <v>314</v>
      </c>
      <c r="D74" s="22" t="s">
        <v>3060</v>
      </c>
      <c r="E74" s="22"/>
      <c r="F74" s="22"/>
      <c r="G74" s="22"/>
      <c r="H74" s="22"/>
      <c r="I74" s="22"/>
      <c r="J74" s="22"/>
      <c r="K74" s="22"/>
      <c r="L74" s="22"/>
      <c r="M74" s="22"/>
      <c r="N74" s="22"/>
      <c r="O74" s="22"/>
      <c r="P74" s="22"/>
      <c r="Q74" s="22"/>
      <c r="R74" s="22"/>
      <c r="S74" s="22"/>
      <c r="T74" s="22"/>
      <c r="U74" s="22"/>
      <c r="V74" s="22"/>
      <c r="W74" s="22"/>
      <c r="X74" s="22"/>
      <c r="Y74" s="20"/>
      <c r="Z74" s="20"/>
      <c r="AA74" s="20"/>
      <c r="AB74" s="20"/>
      <c r="AC74" s="20"/>
    </row>
    <row r="75" spans="1:29" ht="12.75" customHeight="1">
      <c r="A75" s="22">
        <v>73</v>
      </c>
      <c r="B75" s="22" t="s">
        <v>2700</v>
      </c>
      <c r="C75" s="22" t="s">
        <v>314</v>
      </c>
      <c r="D75" s="22" t="s">
        <v>3060</v>
      </c>
      <c r="E75" s="22"/>
      <c r="F75" s="22"/>
      <c r="G75" s="22"/>
      <c r="H75" s="22"/>
      <c r="I75" s="22"/>
      <c r="J75" s="22"/>
      <c r="K75" s="22"/>
      <c r="L75" s="22"/>
      <c r="M75" s="22"/>
      <c r="N75" s="22"/>
      <c r="O75" s="22"/>
      <c r="P75" s="22"/>
      <c r="Q75" s="22"/>
      <c r="R75" s="22"/>
      <c r="S75" s="22"/>
      <c r="T75" s="22"/>
      <c r="U75" s="22"/>
      <c r="V75" s="22"/>
      <c r="W75" s="22"/>
      <c r="X75" s="22"/>
      <c r="Y75" s="20"/>
      <c r="Z75" s="20"/>
      <c r="AA75" s="20"/>
      <c r="AB75" s="20"/>
      <c r="AC75" s="20"/>
    </row>
    <row r="76" spans="1:29" ht="12.75" customHeight="1">
      <c r="A76" s="22">
        <v>74</v>
      </c>
      <c r="B76" s="22" t="s">
        <v>2709</v>
      </c>
      <c r="C76" s="22" t="s">
        <v>314</v>
      </c>
      <c r="D76" s="22" t="s">
        <v>3060</v>
      </c>
      <c r="E76" s="22"/>
      <c r="F76" s="22"/>
      <c r="G76" s="22"/>
      <c r="H76" s="22"/>
      <c r="I76" s="22"/>
      <c r="J76" s="22"/>
      <c r="K76" s="22"/>
      <c r="L76" s="22"/>
      <c r="M76" s="22"/>
      <c r="N76" s="22"/>
      <c r="O76" s="22"/>
      <c r="P76" s="22"/>
      <c r="Q76" s="22"/>
      <c r="R76" s="22"/>
      <c r="S76" s="22"/>
      <c r="T76" s="22"/>
      <c r="U76" s="22"/>
      <c r="V76" s="22"/>
      <c r="W76" s="22"/>
      <c r="X76" s="22"/>
      <c r="Y76" s="20"/>
      <c r="Z76" s="20"/>
      <c r="AA76" s="20"/>
      <c r="AB76" s="20"/>
      <c r="AC76" s="20"/>
    </row>
    <row r="77" spans="1:29" ht="12.75" customHeight="1">
      <c r="A77" s="22">
        <v>75</v>
      </c>
      <c r="B77" s="22" t="s">
        <v>2721</v>
      </c>
      <c r="C77" s="22" t="s">
        <v>327</v>
      </c>
      <c r="D77" s="22" t="s">
        <v>3058</v>
      </c>
      <c r="E77" s="22"/>
      <c r="F77" s="22"/>
      <c r="G77" s="22"/>
      <c r="H77" s="22"/>
      <c r="I77" s="22"/>
      <c r="J77" s="22"/>
      <c r="K77" s="22"/>
      <c r="L77" s="22"/>
      <c r="M77" s="22"/>
      <c r="N77" s="22"/>
      <c r="O77" s="22"/>
      <c r="P77" s="22"/>
      <c r="Q77" s="22"/>
      <c r="R77" s="22"/>
      <c r="S77" s="22"/>
      <c r="T77" s="22"/>
      <c r="U77" s="22"/>
      <c r="V77" s="22"/>
      <c r="W77" s="22"/>
      <c r="X77" s="22"/>
      <c r="Y77" s="20"/>
      <c r="Z77" s="20"/>
      <c r="AA77" s="20"/>
      <c r="AB77" s="20"/>
      <c r="AC77" s="20"/>
    </row>
    <row r="78" spans="1:29" ht="12.75" customHeight="1">
      <c r="A78" s="22">
        <v>76</v>
      </c>
      <c r="B78" s="22" t="s">
        <v>2725</v>
      </c>
      <c r="C78" s="22" t="s">
        <v>32</v>
      </c>
      <c r="D78" s="22" t="s">
        <v>3047</v>
      </c>
      <c r="E78" s="22"/>
      <c r="F78" s="22"/>
      <c r="G78" s="22"/>
      <c r="H78" s="22"/>
      <c r="I78" s="22"/>
      <c r="J78" s="22"/>
      <c r="K78" s="22"/>
      <c r="L78" s="22"/>
      <c r="M78" s="22"/>
      <c r="N78" s="22"/>
      <c r="O78" s="22"/>
      <c r="P78" s="22"/>
      <c r="Q78" s="22"/>
      <c r="R78" s="22"/>
      <c r="S78" s="22"/>
      <c r="T78" s="22"/>
      <c r="U78" s="22"/>
      <c r="V78" s="22"/>
      <c r="W78" s="22"/>
      <c r="X78" s="22"/>
      <c r="Y78" s="20"/>
      <c r="Z78" s="20"/>
      <c r="AA78" s="20"/>
      <c r="AB78" s="20"/>
      <c r="AC78" s="20"/>
    </row>
    <row r="79" spans="1:29" ht="12.75" customHeight="1">
      <c r="A79" s="22">
        <v>77</v>
      </c>
      <c r="B79" s="22" t="s">
        <v>2742</v>
      </c>
      <c r="C79" s="22" t="s">
        <v>314</v>
      </c>
      <c r="D79" s="22" t="s">
        <v>3060</v>
      </c>
      <c r="E79" s="22"/>
      <c r="F79" s="22"/>
      <c r="G79" s="22"/>
      <c r="H79" s="22"/>
      <c r="I79" s="22"/>
      <c r="J79" s="22"/>
      <c r="K79" s="22"/>
      <c r="L79" s="22"/>
      <c r="M79" s="22"/>
      <c r="N79" s="22"/>
      <c r="O79" s="22"/>
      <c r="P79" s="22"/>
      <c r="Q79" s="22"/>
      <c r="R79" s="22"/>
      <c r="S79" s="22"/>
      <c r="T79" s="22"/>
      <c r="U79" s="22"/>
      <c r="V79" s="22"/>
      <c r="W79" s="22"/>
      <c r="X79" s="22"/>
      <c r="Y79" s="20"/>
      <c r="Z79" s="20"/>
      <c r="AA79" s="20"/>
      <c r="AB79" s="20"/>
      <c r="AC79" s="20"/>
    </row>
    <row r="80" spans="1:29" ht="12.75" customHeight="1">
      <c r="A80" s="22">
        <v>78</v>
      </c>
      <c r="B80" s="22" t="s">
        <v>2744</v>
      </c>
      <c r="C80" s="22" t="s">
        <v>296</v>
      </c>
      <c r="D80" s="22" t="s">
        <v>3060</v>
      </c>
      <c r="E80" s="22"/>
      <c r="F80" s="22"/>
      <c r="G80" s="22"/>
      <c r="H80" s="22"/>
      <c r="I80" s="22"/>
      <c r="J80" s="22"/>
      <c r="K80" s="22"/>
      <c r="L80" s="22"/>
      <c r="M80" s="22"/>
      <c r="N80" s="22"/>
      <c r="O80" s="22"/>
      <c r="P80" s="22"/>
      <c r="Q80" s="22"/>
      <c r="R80" s="22"/>
      <c r="S80" s="22"/>
      <c r="T80" s="22"/>
      <c r="U80" s="22"/>
      <c r="V80" s="22"/>
      <c r="W80" s="22"/>
      <c r="X80" s="22"/>
      <c r="Y80" s="20"/>
      <c r="Z80" s="20"/>
      <c r="AA80" s="20"/>
      <c r="AB80" s="20"/>
      <c r="AC80" s="20"/>
    </row>
    <row r="81" spans="1:29" ht="12.75" customHeight="1">
      <c r="A81" s="22">
        <v>79</v>
      </c>
      <c r="B81" s="22" t="s">
        <v>2755</v>
      </c>
      <c r="C81" s="22" t="s">
        <v>1103</v>
      </c>
      <c r="D81" s="22" t="s">
        <v>3050</v>
      </c>
      <c r="E81" s="22"/>
      <c r="F81" s="22"/>
      <c r="G81" s="22"/>
      <c r="H81" s="22"/>
      <c r="I81" s="22"/>
      <c r="J81" s="22"/>
      <c r="K81" s="22"/>
      <c r="L81" s="22"/>
      <c r="M81" s="22"/>
      <c r="N81" s="22"/>
      <c r="O81" s="22"/>
      <c r="P81" s="22"/>
      <c r="Q81" s="22"/>
      <c r="R81" s="22"/>
      <c r="S81" s="22"/>
      <c r="T81" s="22"/>
      <c r="U81" s="22"/>
      <c r="V81" s="22"/>
      <c r="W81" s="22"/>
      <c r="X81" s="22"/>
      <c r="Y81" s="20"/>
      <c r="Z81" s="20"/>
      <c r="AA81" s="20"/>
      <c r="AB81" s="20"/>
      <c r="AC81" s="20"/>
    </row>
    <row r="82" spans="1:29" ht="12.75" customHeight="1">
      <c r="A82" s="22">
        <v>80</v>
      </c>
      <c r="B82" s="22" t="s">
        <v>2757</v>
      </c>
      <c r="C82" s="22" t="s">
        <v>2758</v>
      </c>
      <c r="D82" s="22" t="s">
        <v>3058</v>
      </c>
      <c r="E82" s="22"/>
      <c r="F82" s="22"/>
      <c r="G82" s="22"/>
      <c r="H82" s="22"/>
      <c r="I82" s="22"/>
      <c r="J82" s="22"/>
      <c r="K82" s="22"/>
      <c r="L82" s="22"/>
      <c r="M82" s="22"/>
      <c r="N82" s="22"/>
      <c r="O82" s="22"/>
      <c r="P82" s="22"/>
      <c r="Q82" s="22"/>
      <c r="R82" s="22"/>
      <c r="S82" s="22"/>
      <c r="T82" s="22"/>
      <c r="U82" s="22"/>
      <c r="V82" s="22"/>
      <c r="W82" s="22"/>
      <c r="X82" s="22"/>
      <c r="Y82" s="20"/>
      <c r="Z82" s="20"/>
      <c r="AA82" s="20"/>
      <c r="AB82" s="20"/>
      <c r="AC82" s="20"/>
    </row>
    <row r="83" spans="1:29" ht="12.75" customHeight="1">
      <c r="A83" s="22">
        <v>81</v>
      </c>
      <c r="B83" s="22" t="s">
        <v>2759</v>
      </c>
      <c r="C83" s="22" t="s">
        <v>345</v>
      </c>
      <c r="D83" s="22" t="s">
        <v>3050</v>
      </c>
      <c r="E83" s="22"/>
      <c r="F83" s="22"/>
      <c r="G83" s="22"/>
      <c r="H83" s="22"/>
      <c r="I83" s="22"/>
      <c r="J83" s="22"/>
      <c r="K83" s="22"/>
      <c r="L83" s="22"/>
      <c r="M83" s="22"/>
      <c r="N83" s="22"/>
      <c r="O83" s="22"/>
      <c r="P83" s="22"/>
      <c r="Q83" s="22"/>
      <c r="R83" s="22"/>
      <c r="S83" s="22"/>
      <c r="T83" s="22"/>
      <c r="U83" s="22"/>
      <c r="V83" s="22"/>
      <c r="W83" s="22"/>
      <c r="X83" s="22"/>
      <c r="Y83" s="20"/>
      <c r="Z83" s="20"/>
      <c r="AA83" s="20"/>
      <c r="AB83" s="20"/>
      <c r="AC83" s="20"/>
    </row>
    <row r="84" spans="1:29" ht="12.75" customHeight="1">
      <c r="A84" s="22">
        <v>82</v>
      </c>
      <c r="B84" s="22" t="s">
        <v>2760</v>
      </c>
      <c r="C84" s="22" t="s">
        <v>345</v>
      </c>
      <c r="D84" s="22" t="s">
        <v>3050</v>
      </c>
      <c r="E84" s="22"/>
      <c r="F84" s="22"/>
      <c r="G84" s="22"/>
      <c r="H84" s="22"/>
      <c r="I84" s="22"/>
      <c r="J84" s="22"/>
      <c r="K84" s="22"/>
      <c r="L84" s="22"/>
      <c r="M84" s="22"/>
      <c r="N84" s="22"/>
      <c r="O84" s="22"/>
      <c r="P84" s="22"/>
      <c r="Q84" s="22"/>
      <c r="R84" s="22"/>
      <c r="S84" s="22"/>
      <c r="T84" s="22"/>
      <c r="U84" s="22"/>
      <c r="V84" s="22"/>
      <c r="W84" s="22"/>
      <c r="X84" s="22"/>
      <c r="Y84" s="20"/>
      <c r="Z84" s="20"/>
      <c r="AA84" s="20"/>
      <c r="AB84" s="20"/>
      <c r="AC84" s="20"/>
    </row>
    <row r="85" spans="1:29" ht="12.75" customHeight="1">
      <c r="A85" s="22">
        <v>83</v>
      </c>
      <c r="B85" s="22" t="s">
        <v>2767</v>
      </c>
      <c r="C85" s="22" t="s">
        <v>598</v>
      </c>
      <c r="D85" s="22" t="s">
        <v>3047</v>
      </c>
      <c r="E85" s="22" t="s">
        <v>3257</v>
      </c>
      <c r="F85" s="22">
        <v>2019</v>
      </c>
      <c r="G85" s="22" t="s">
        <v>3047</v>
      </c>
      <c r="H85" s="22"/>
      <c r="I85" s="22">
        <v>1.778</v>
      </c>
      <c r="J85" s="22">
        <v>2019</v>
      </c>
      <c r="K85" s="22" t="s">
        <v>3316</v>
      </c>
      <c r="L85" s="22">
        <v>2019</v>
      </c>
      <c r="M85" s="22" t="s">
        <v>3249</v>
      </c>
      <c r="N85" s="22">
        <v>2019</v>
      </c>
      <c r="O85" s="22" t="s">
        <v>3317</v>
      </c>
      <c r="P85" s="22">
        <v>2019</v>
      </c>
      <c r="Q85" s="22" t="s">
        <v>3318</v>
      </c>
      <c r="R85" s="22">
        <v>2019</v>
      </c>
      <c r="S85" s="22"/>
      <c r="T85" s="22"/>
      <c r="U85" s="22"/>
      <c r="V85" s="22"/>
      <c r="W85" s="22"/>
      <c r="X85" s="22"/>
      <c r="Y85" s="20" t="s">
        <v>3319</v>
      </c>
      <c r="Z85" s="20">
        <v>242</v>
      </c>
      <c r="AA85" s="20" t="s">
        <v>2061</v>
      </c>
      <c r="AB85" s="20"/>
      <c r="AC85" s="20"/>
    </row>
    <row r="86" spans="1:29" ht="12.75" customHeight="1">
      <c r="A86" s="22">
        <v>84</v>
      </c>
      <c r="B86" s="22" t="s">
        <v>2770</v>
      </c>
      <c r="C86" s="22" t="s">
        <v>345</v>
      </c>
      <c r="D86" s="22" t="s">
        <v>3050</v>
      </c>
      <c r="E86" s="22"/>
      <c r="F86" s="22"/>
      <c r="G86" s="22"/>
      <c r="H86" s="22"/>
      <c r="I86" s="22"/>
      <c r="J86" s="22"/>
      <c r="K86" s="22"/>
      <c r="L86" s="22"/>
      <c r="M86" s="22"/>
      <c r="N86" s="22"/>
      <c r="O86" s="22"/>
      <c r="P86" s="22"/>
      <c r="Q86" s="22"/>
      <c r="R86" s="22"/>
      <c r="S86" s="22"/>
      <c r="T86" s="22"/>
      <c r="U86" s="22"/>
      <c r="V86" s="22"/>
      <c r="W86" s="22"/>
      <c r="X86" s="22"/>
      <c r="Y86" s="20"/>
      <c r="Z86" s="20"/>
      <c r="AA86" s="20"/>
      <c r="AB86" s="20"/>
      <c r="AC86" s="20"/>
    </row>
    <row r="87" spans="1:29" ht="12.75" customHeight="1">
      <c r="A87" s="22">
        <v>85</v>
      </c>
      <c r="B87" s="22" t="s">
        <v>2771</v>
      </c>
      <c r="C87" s="22" t="s">
        <v>616</v>
      </c>
      <c r="D87" s="22" t="s">
        <v>3060</v>
      </c>
      <c r="E87" s="22"/>
      <c r="F87" s="22"/>
      <c r="G87" s="22"/>
      <c r="H87" s="22"/>
      <c r="I87" s="22"/>
      <c r="J87" s="22"/>
      <c r="K87" s="22"/>
      <c r="L87" s="22"/>
      <c r="M87" s="22"/>
      <c r="N87" s="22"/>
      <c r="O87" s="22"/>
      <c r="P87" s="22"/>
      <c r="Q87" s="22"/>
      <c r="R87" s="22"/>
      <c r="S87" s="22"/>
      <c r="T87" s="22"/>
      <c r="U87" s="22"/>
      <c r="V87" s="22"/>
      <c r="W87" s="22"/>
      <c r="X87" s="22"/>
      <c r="Y87" s="20"/>
      <c r="Z87" s="20"/>
      <c r="AA87" s="20"/>
      <c r="AB87" s="20"/>
      <c r="AC87" s="20"/>
    </row>
    <row r="88" spans="1:29" ht="12.75" customHeight="1">
      <c r="A88" s="22">
        <v>86</v>
      </c>
      <c r="B88" s="22" t="s">
        <v>2776</v>
      </c>
      <c r="C88" s="22" t="s">
        <v>299</v>
      </c>
      <c r="D88" s="22" t="s">
        <v>3064</v>
      </c>
      <c r="E88" s="22"/>
      <c r="F88" s="22"/>
      <c r="G88" s="22"/>
      <c r="H88" s="22"/>
      <c r="I88" s="22"/>
      <c r="J88" s="22"/>
      <c r="K88" s="22"/>
      <c r="L88" s="22"/>
      <c r="M88" s="22"/>
      <c r="N88" s="22"/>
      <c r="O88" s="22"/>
      <c r="P88" s="22"/>
      <c r="Q88" s="22"/>
      <c r="R88" s="22"/>
      <c r="S88" s="22"/>
      <c r="T88" s="22"/>
      <c r="U88" s="22"/>
      <c r="V88" s="22"/>
      <c r="W88" s="22"/>
      <c r="X88" s="22"/>
      <c r="Y88" s="20"/>
      <c r="Z88" s="20"/>
      <c r="AA88" s="20"/>
      <c r="AB88" s="20"/>
      <c r="AC88" s="20"/>
    </row>
    <row r="89" spans="1:29" ht="12.75" customHeight="1">
      <c r="A89" s="22">
        <v>87</v>
      </c>
      <c r="B89" s="22" t="s">
        <v>2780</v>
      </c>
      <c r="C89" s="22" t="s">
        <v>345</v>
      </c>
      <c r="D89" s="22" t="s">
        <v>3050</v>
      </c>
      <c r="E89" s="22"/>
      <c r="F89" s="22"/>
      <c r="G89" s="22"/>
      <c r="H89" s="22"/>
      <c r="I89" s="22"/>
      <c r="J89" s="22"/>
      <c r="K89" s="22"/>
      <c r="L89" s="22"/>
      <c r="M89" s="22"/>
      <c r="N89" s="22"/>
      <c r="O89" s="22"/>
      <c r="P89" s="22"/>
      <c r="Q89" s="22"/>
      <c r="R89" s="22"/>
      <c r="S89" s="22"/>
      <c r="T89" s="22"/>
      <c r="U89" s="22"/>
      <c r="V89" s="22"/>
      <c r="W89" s="22"/>
      <c r="X89" s="22"/>
      <c r="Y89" s="20"/>
      <c r="Z89" s="20"/>
      <c r="AA89" s="20"/>
      <c r="AB89" s="20"/>
      <c r="AC89" s="20"/>
    </row>
    <row r="90" spans="1:29" ht="12.75" customHeight="1">
      <c r="A90" s="22">
        <v>88</v>
      </c>
      <c r="B90" s="22" t="s">
        <v>2785</v>
      </c>
      <c r="C90" s="22" t="s">
        <v>296</v>
      </c>
      <c r="D90" s="22" t="s">
        <v>3060</v>
      </c>
      <c r="E90" s="22"/>
      <c r="F90" s="22"/>
      <c r="G90" s="22"/>
      <c r="H90" s="22"/>
      <c r="I90" s="22"/>
      <c r="J90" s="22"/>
      <c r="K90" s="22"/>
      <c r="L90" s="22"/>
      <c r="M90" s="22"/>
      <c r="N90" s="22"/>
      <c r="O90" s="22"/>
      <c r="P90" s="22"/>
      <c r="Q90" s="22"/>
      <c r="R90" s="22"/>
      <c r="S90" s="22"/>
      <c r="T90" s="22"/>
      <c r="U90" s="22"/>
      <c r="V90" s="22"/>
      <c r="W90" s="22"/>
      <c r="X90" s="22"/>
      <c r="Y90" s="20"/>
      <c r="Z90" s="20"/>
      <c r="AA90" s="20"/>
      <c r="AB90" s="20"/>
      <c r="AC90" s="20"/>
    </row>
    <row r="91" spans="1:29" ht="12.75" customHeight="1">
      <c r="A91" s="22">
        <v>89</v>
      </c>
      <c r="B91" s="22" t="s">
        <v>2790</v>
      </c>
      <c r="C91" s="22" t="s">
        <v>13</v>
      </c>
      <c r="D91" s="22" t="s">
        <v>3047</v>
      </c>
      <c r="E91" s="22"/>
      <c r="F91" s="22"/>
      <c r="G91" s="22"/>
      <c r="H91" s="22"/>
      <c r="I91" s="22"/>
      <c r="J91" s="22"/>
      <c r="K91" s="22"/>
      <c r="L91" s="22"/>
      <c r="M91" s="22"/>
      <c r="N91" s="22"/>
      <c r="O91" s="22"/>
      <c r="P91" s="22"/>
      <c r="Q91" s="22"/>
      <c r="R91" s="22"/>
      <c r="S91" s="22"/>
      <c r="T91" s="22"/>
      <c r="U91" s="22"/>
      <c r="V91" s="22"/>
      <c r="W91" s="22"/>
      <c r="X91" s="22"/>
      <c r="Y91" s="20"/>
      <c r="Z91" s="20"/>
      <c r="AA91" s="20"/>
      <c r="AB91" s="20"/>
      <c r="AC91" s="20"/>
    </row>
    <row r="92" spans="1:29" ht="12.75" customHeight="1">
      <c r="A92" s="22">
        <v>90</v>
      </c>
      <c r="B92" s="22" t="s">
        <v>2802</v>
      </c>
      <c r="C92" s="22" t="s">
        <v>314</v>
      </c>
      <c r="D92" s="22" t="s">
        <v>3060</v>
      </c>
      <c r="E92" s="22"/>
      <c r="F92" s="22"/>
      <c r="G92" s="22"/>
      <c r="H92" s="22"/>
      <c r="I92" s="22"/>
      <c r="J92" s="22"/>
      <c r="K92" s="22"/>
      <c r="L92" s="22"/>
      <c r="M92" s="22"/>
      <c r="N92" s="22"/>
      <c r="O92" s="22"/>
      <c r="P92" s="22"/>
      <c r="Q92" s="22"/>
      <c r="R92" s="22"/>
      <c r="S92" s="22"/>
      <c r="T92" s="22"/>
      <c r="U92" s="22"/>
      <c r="V92" s="22"/>
      <c r="W92" s="22"/>
      <c r="X92" s="22"/>
      <c r="Y92" s="20"/>
      <c r="Z92" s="20"/>
      <c r="AA92" s="20"/>
      <c r="AB92" s="20"/>
      <c r="AC92" s="20"/>
    </row>
    <row r="93" spans="1:29" ht="12.75" customHeight="1">
      <c r="A93" s="22">
        <v>91</v>
      </c>
      <c r="B93" s="22" t="s">
        <v>2806</v>
      </c>
      <c r="C93" s="22" t="s">
        <v>345</v>
      </c>
      <c r="D93" s="22" t="s">
        <v>3050</v>
      </c>
      <c r="E93" s="22"/>
      <c r="F93" s="22"/>
      <c r="G93" s="22"/>
      <c r="H93" s="22"/>
      <c r="I93" s="22"/>
      <c r="J93" s="22"/>
      <c r="K93" s="22"/>
      <c r="L93" s="22"/>
      <c r="M93" s="22"/>
      <c r="N93" s="22"/>
      <c r="O93" s="22"/>
      <c r="P93" s="22"/>
      <c r="Q93" s="22"/>
      <c r="R93" s="22"/>
      <c r="S93" s="22"/>
      <c r="T93" s="22"/>
      <c r="U93" s="22"/>
      <c r="V93" s="22"/>
      <c r="W93" s="22"/>
      <c r="X93" s="22"/>
      <c r="Y93" s="20"/>
      <c r="Z93" s="20"/>
      <c r="AA93" s="20"/>
      <c r="AB93" s="20"/>
      <c r="AC93" s="20"/>
    </row>
    <row r="94" spans="1:29" ht="12.75" customHeight="1">
      <c r="A94" s="22">
        <v>92</v>
      </c>
      <c r="B94" s="22" t="s">
        <v>2810</v>
      </c>
      <c r="C94" s="22" t="s">
        <v>296</v>
      </c>
      <c r="D94" s="22" t="s">
        <v>3060</v>
      </c>
      <c r="E94" s="22"/>
      <c r="F94" s="22"/>
      <c r="G94" s="22"/>
      <c r="H94" s="22"/>
      <c r="I94" s="22"/>
      <c r="J94" s="22"/>
      <c r="K94" s="22"/>
      <c r="L94" s="22"/>
      <c r="M94" s="22"/>
      <c r="N94" s="22"/>
      <c r="O94" s="22"/>
      <c r="P94" s="22"/>
      <c r="Q94" s="22"/>
      <c r="R94" s="22"/>
      <c r="S94" s="22"/>
      <c r="T94" s="22"/>
      <c r="U94" s="22"/>
      <c r="V94" s="22"/>
      <c r="W94" s="22"/>
      <c r="X94" s="22"/>
      <c r="Y94" s="20"/>
      <c r="Z94" s="20"/>
      <c r="AA94" s="20"/>
      <c r="AB94" s="20"/>
      <c r="AC94" s="20"/>
    </row>
    <row r="95" spans="1:29" ht="12.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row>
    <row r="96" spans="1:29" ht="12.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row>
    <row r="97" spans="1:29" ht="12.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row>
    <row r="98" spans="1:29" ht="12.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row>
    <row r="99" spans="1:29" ht="12.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spans="1:29" ht="12.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spans="1:29" ht="12.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spans="1:29" ht="12.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spans="1:29" ht="12.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spans="1:29" ht="12.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spans="1:29" ht="12.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spans="1:29" ht="12.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spans="1:29" ht="12.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spans="1:29" ht="12.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spans="1:29" ht="12.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spans="1:29" ht="12.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spans="1:29" ht="12.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spans="1:29" ht="12.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spans="1:29" ht="12.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spans="1:29" ht="12.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spans="1:29" ht="12.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spans="1:29" ht="12.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spans="1:29" ht="12.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spans="1:29" ht="12.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spans="1:29" ht="12.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spans="1:29" ht="12.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spans="1:29" ht="12.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spans="1:29" ht="12.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spans="1:29" ht="12.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spans="1:29" ht="12.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spans="1:29" ht="12.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spans="1:29" ht="12.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spans="1:29" ht="12.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spans="1:29" ht="12.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spans="1:29" ht="12.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spans="1:29" ht="12.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spans="1:29" ht="12.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spans="1:29" ht="12.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spans="1:29" ht="12.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spans="1:29" ht="12.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spans="1:29" ht="12.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spans="1:29" ht="12.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spans="1:29" ht="12.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spans="1:29" ht="12.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spans="1:29" ht="12.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spans="1:29" ht="12.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spans="1:29" ht="12.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spans="1:29" ht="12.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spans="1:29" ht="12.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spans="1:29" ht="12.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spans="1:29" ht="12.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spans="1:29" ht="12.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spans="1:29" ht="12.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spans="1:29" ht="12.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spans="1:29" ht="12.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spans="1:29" ht="12.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spans="1:29" ht="12.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spans="1:29" ht="12.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spans="1:29" ht="12.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spans="1:29" ht="12.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spans="1:29" ht="12.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spans="1:29" ht="12.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spans="1:29" ht="12.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spans="1:29" ht="12.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spans="1:29" ht="12.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spans="1:29" ht="12.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spans="1:29" ht="12.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spans="1:29" ht="12.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spans="1:29" ht="12.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spans="1:29" ht="12.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spans="1:29" ht="12.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spans="1:29" ht="12.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spans="1:29" ht="12.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spans="1:29" ht="12.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spans="1:29" ht="12.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spans="1:29" ht="12.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spans="1:29" ht="12.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spans="1:29" ht="12.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spans="1:29" ht="12.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spans="1:29" ht="12.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spans="1:29" ht="12.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spans="1:29" ht="12.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spans="1:29" ht="12.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spans="1:29" ht="12.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spans="1:29" ht="12.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spans="1:29" ht="12.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spans="1:29" ht="12.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spans="1:29" ht="12.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spans="1:29" ht="12.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spans="1:29" ht="12.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spans="1:29" ht="12.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spans="1:29" ht="12.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spans="1:29" ht="12.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spans="1:29" ht="12.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spans="1:29" ht="12.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spans="1:29" ht="12.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spans="1:29" ht="12.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spans="1:29" ht="12.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spans="1:29" ht="12.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spans="1:29" ht="12.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spans="1:29" ht="12.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spans="1:29" ht="12.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spans="1:29" ht="12.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spans="1:29" ht="12.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spans="1:29" ht="12.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spans="1:29" ht="12.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spans="1:29" ht="12.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spans="1:29" ht="12.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spans="1:29" ht="12.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spans="1:29" ht="12.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spans="1:29" ht="12.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spans="1:29" ht="12.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spans="1:29" ht="12.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spans="1:29" ht="12.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spans="1:29" ht="12.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spans="1:29" ht="12.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spans="1:29" ht="12.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spans="1:29" ht="12.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spans="1:29" ht="12.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spans="1:29" ht="12.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spans="1:29" ht="12.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spans="1:29" ht="12.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spans="1:29" ht="12.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spans="1:29" ht="12.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spans="1:29" ht="12.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spans="1:29" ht="12.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spans="1:29" ht="12.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spans="1:29" ht="12.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spans="1:29" ht="12.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spans="1:29" ht="12.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spans="1:29" ht="12.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spans="1:29" ht="12.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spans="1:29" ht="12.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spans="1:29" ht="12.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spans="1:29" ht="12.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spans="1:29" ht="12.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spans="1:29" ht="12.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spans="1:29" ht="12.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spans="1:29" ht="12.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spans="1:29" ht="12.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spans="1:29" ht="12.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spans="1:29" ht="12.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spans="1:29" ht="12.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spans="1:29" ht="12.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spans="1:29" ht="12.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spans="1:29" ht="12.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spans="1:29" ht="12.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spans="1:29" ht="12.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spans="1:29" ht="12.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spans="1:29" ht="12.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spans="1:29" ht="12.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spans="1:29" ht="12.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spans="1:29" ht="12.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spans="1:29" ht="12.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spans="1:29" ht="12.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spans="1:29" ht="12.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spans="1:29" ht="12.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spans="1:29" ht="12.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spans="1:29" ht="12.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spans="1:29" ht="12.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spans="1:29" ht="12.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spans="1:29" ht="12.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spans="1:29" ht="12.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spans="1:29" ht="12.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spans="1:29" ht="12.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spans="1:29" ht="12.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spans="1:29" ht="12.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spans="1:29" ht="12.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spans="1:29" ht="12.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spans="1:29" ht="12.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spans="1:29" ht="12.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spans="1:29" ht="12.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spans="1:29" ht="12.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spans="1:29" ht="12.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spans="1:29" ht="12.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spans="1:29" ht="12.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spans="1:29" ht="12.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spans="1:29" ht="12.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spans="1:29" ht="12.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spans="1:29" ht="12.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spans="1:29" ht="12.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spans="1:29" ht="12.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spans="1:29" ht="12.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spans="1:29" ht="12.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spans="1:29" ht="12.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spans="1:29" ht="12.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spans="1:29" ht="12.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spans="1:29" ht="12.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spans="1:29" ht="12.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spans="1:29" ht="12.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spans="1:29" ht="12.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spans="1:29" ht="12.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spans="1:29" ht="12.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spans="1:29" ht="12.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spans="1:29" ht="12.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spans="1:29" ht="12.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spans="1:29" ht="12.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spans="1:29" ht="12.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spans="1:29" ht="12.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spans="1:29" ht="12.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spans="1:29" ht="12.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spans="1:29" ht="12.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spans="1:29" ht="12.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spans="1:29" ht="12.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spans="1:29" ht="12.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spans="1:29" ht="12.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spans="1:29" ht="12.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spans="1:29" ht="12.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spans="1:29" ht="12.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spans="1:29" ht="12.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spans="1:29" ht="12.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spans="1:29" ht="12.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spans="1:29" ht="12.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spans="1:29" ht="12.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spans="1:29" ht="12.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spans="1:29" ht="12.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spans="1:29" ht="12.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spans="1:29" ht="12.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spans="1:29" ht="12.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spans="1:29" ht="12.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spans="1:29" ht="12.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spans="1:29" ht="12.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spans="1:29" ht="12.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spans="1:29" ht="12.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spans="1:29" ht="12.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spans="1:29" ht="12.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spans="1:29" ht="12.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spans="1:29" ht="12.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spans="1:29" ht="12.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spans="1:29" ht="12.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spans="1:29" ht="12.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spans="1:29" ht="12.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spans="1:29" ht="12.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spans="1:29" ht="12.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spans="1:29" ht="12.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spans="1:29" ht="12.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spans="1:29" ht="12.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spans="1:29" ht="12.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spans="1:29" ht="12.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spans="1:29" ht="12.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spans="1:29" ht="12.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spans="1:29" ht="12.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spans="1:29" ht="12.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spans="1:29" ht="12.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spans="1:29" ht="12.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spans="1:29" ht="12.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spans="1:29" ht="12.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spans="1:29" ht="12.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spans="1:29" ht="12.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spans="1:29" ht="12.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spans="1:29" ht="12.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spans="1:29" ht="12.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spans="1:29" ht="12.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spans="1:29" ht="12.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spans="1:29" ht="12.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spans="1:29" ht="12.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spans="1:29" ht="12.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spans="1:29" ht="12.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spans="1:29" ht="12.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spans="1:29" ht="12.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spans="1:29" ht="12.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spans="1:29" ht="12.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spans="1:29" ht="12.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spans="1:29" ht="12.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spans="1:29" ht="12.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spans="1:29" ht="12.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spans="1:29" ht="12.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spans="1:29" ht="12.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spans="1:29" ht="12.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spans="1:29" ht="12.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spans="1:29" ht="12.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spans="1:29" ht="12.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spans="1:29" ht="12.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spans="1:29" ht="12.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spans="1:29" ht="12.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spans="1:29" ht="12.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spans="1:29" ht="12.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spans="1:29" ht="12.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spans="1:29" ht="12.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spans="1:29" ht="12.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spans="1:29" ht="12.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spans="1:29" ht="12.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spans="1:29" ht="12.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spans="1:29" ht="12.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spans="1:29" ht="12.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spans="1:29" ht="12.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spans="1:29" ht="12.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spans="1:29" ht="12.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spans="1:29" ht="12.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spans="1:29" ht="12.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spans="1:29" ht="12.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spans="1:29" ht="12.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spans="1:29" ht="12.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spans="1:29" ht="12.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spans="1:29" ht="12.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spans="1:29" ht="12.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spans="1:29" ht="12.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spans="1:29" ht="12.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spans="1:29" ht="12.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spans="1:29" ht="12.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spans="1:29" ht="12.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spans="1:29" ht="12.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spans="1:29" ht="12.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spans="1:29" ht="12.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spans="1:29" ht="12.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spans="1:29" ht="12.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spans="1:29" ht="12.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spans="1:29" ht="12.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spans="1:29" ht="12.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spans="1:29" ht="12.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spans="1:29" ht="12.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spans="1:29" ht="12.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spans="1:29" ht="12.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spans="1:29" ht="12.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spans="1:29" ht="12.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spans="1:29" ht="12.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spans="1:29" ht="12.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spans="1:29" ht="12.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spans="1:29" ht="12.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spans="1:29" ht="12.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spans="1:29" ht="12.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spans="1:29" ht="12.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spans="1:29" ht="12.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spans="1:29" ht="12.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spans="1:29" ht="12.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spans="1:29" ht="12.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spans="1:29" ht="12.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spans="1:29" ht="12.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spans="1:29" ht="12.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spans="1:29" ht="12.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spans="1:29" ht="12.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spans="1:29" ht="12.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spans="1:29" ht="12.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spans="1:29" ht="12.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spans="1:29" ht="12.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spans="1:29" ht="12.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spans="1:29" ht="12.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spans="1:29" ht="12.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spans="1:29" ht="12.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spans="1:29" ht="12.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spans="1:29" ht="12.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spans="1:29" ht="12.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spans="1:29" ht="12.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spans="1:29" ht="12.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spans="1:29" ht="12.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spans="1:29" ht="12.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spans="1:29" ht="12.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spans="1:29" ht="12.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spans="1:29" ht="12.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spans="1:29" ht="12.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spans="1:29" ht="12.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spans="1:29" ht="12.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spans="1:29" ht="12.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spans="1:29" ht="12.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spans="1:29" ht="12.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spans="1:29" ht="12.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spans="1:29" ht="12.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spans="1:29" ht="12.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spans="1:29" ht="12.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spans="1:29" ht="12.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spans="1:29" ht="12.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spans="1:29" ht="12.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spans="1:29" ht="12.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spans="1:29" ht="12.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spans="1:29" ht="12.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spans="1:29" ht="12.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spans="1:29" ht="12.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spans="1:29" ht="12.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spans="1:29" ht="12.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spans="1:29" ht="12.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spans="1:29" ht="12.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spans="1:29" ht="12.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spans="1:29" ht="12.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spans="1:29" ht="12.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spans="1:29" ht="12.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spans="1:29" ht="12.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spans="1:29" ht="12.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spans="1:29" ht="12.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spans="1:29" ht="12.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spans="1:29" ht="12.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spans="1:29" ht="12.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spans="1:29" ht="12.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spans="1:29" ht="12.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spans="1:29" ht="12.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spans="1:29" ht="12.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spans="1:29" ht="12.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spans="1:29" ht="12.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spans="1:29" ht="12.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spans="1:29" ht="12.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spans="1:29" ht="12.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spans="1:29" ht="12.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spans="1:29" ht="12.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spans="1:29" ht="12.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spans="1:29" ht="12.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spans="1:29" ht="12.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spans="1:29" ht="12.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spans="1:29" ht="12.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spans="1:29" ht="12.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spans="1:29" ht="12.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spans="1:29" ht="12.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spans="1:29" ht="12.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spans="1:29" ht="12.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spans="1:29" ht="12.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spans="1:29" ht="12.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spans="1:29" ht="12.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spans="1:29" ht="12.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spans="1:29" ht="12.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spans="1:29" ht="12.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spans="1:29" ht="12.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spans="1:29" ht="12.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spans="1:29" ht="12.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spans="1:29" ht="12.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spans="1:29" ht="12.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spans="1:29" ht="12.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spans="1:29" ht="12.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spans="1:29" ht="12.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spans="1:29" ht="12.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spans="1:29" ht="12.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spans="1:29" ht="12.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spans="1:29" ht="12.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spans="1:29" ht="12.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spans="1:29" ht="12.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spans="1:29" ht="12.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spans="1:29" ht="12.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spans="1:29" ht="12.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spans="1:29" ht="12.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spans="1:29" ht="12.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spans="1:29" ht="12.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spans="1:29" ht="12.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spans="1:29" ht="12.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spans="1:29" ht="12.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spans="1:29" ht="12.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spans="1:29" ht="12.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spans="1:29" ht="12.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spans="1:29" ht="12.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spans="1:29" ht="12.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spans="1:29" ht="12.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spans="1:29" ht="12.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spans="1:29" ht="12.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spans="1:29" ht="12.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spans="1:29" ht="12.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spans="1:29" ht="12.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spans="1:29" ht="12.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spans="1:29" ht="12.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spans="1:29" ht="12.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spans="1:29" ht="12.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spans="1:29" ht="12.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spans="1:29" ht="12.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spans="1:29" ht="12.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spans="1:29" ht="12.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spans="1:29" ht="12.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spans="1:29" ht="12.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spans="1:29" ht="12.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spans="1:29" ht="12.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spans="1:29" ht="12.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spans="1:29" ht="12.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spans="1:29" ht="12.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spans="1:29" ht="12.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spans="1:29" ht="12.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spans="1:29" ht="12.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spans="1:29" ht="12.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spans="1:29" ht="12.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spans="1:29" ht="12.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spans="1:29" ht="12.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spans="1:29" ht="12.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spans="1:29" ht="12.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spans="1:29" ht="12.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spans="1:29" ht="12.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spans="1:29" ht="12.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spans="1:29" ht="12.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spans="1:29" ht="12.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spans="1:29" ht="12.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spans="1:29" ht="12.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spans="1:29" ht="12.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spans="1:29" ht="12.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spans="1:29" ht="12.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spans="1:29" ht="12.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spans="1:29" ht="12.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spans="1:29" ht="12.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spans="1:29" ht="12.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spans="1:29" ht="12.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spans="1:29" ht="12.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spans="1:29" ht="12.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spans="1:29" ht="12.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spans="1:29" ht="12.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spans="1:29" ht="12.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spans="1:29" ht="12.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spans="1:29" ht="12.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spans="1:29" ht="12.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spans="1:29" ht="12.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spans="1:29" ht="12.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spans="1:29" ht="12.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spans="1:29" ht="12.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spans="1:29" ht="12.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spans="1:29" ht="12.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spans="1:29" ht="12.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spans="1:29" ht="12.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spans="1:29" ht="12.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spans="1:29" ht="12.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spans="1:29" ht="12.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spans="1:29" ht="12.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spans="1:29" ht="12.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spans="1:29" ht="12.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spans="1:29" ht="12.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spans="1:29" ht="12.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spans="1:29" ht="12.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spans="1:29" ht="12.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spans="1:29" ht="12.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spans="1:29" ht="12.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spans="1:29" ht="12.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spans="1:29" ht="12.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spans="1:29" ht="12.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spans="1:29" ht="12.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spans="1:29" ht="12.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spans="1:29" ht="12.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spans="1:29" ht="12.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spans="1:29" ht="12.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spans="1:29" ht="12.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spans="1:29" ht="12.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spans="1:29" ht="12.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spans="1:29" ht="12.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spans="1:29" ht="12.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spans="1:29" ht="12.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spans="1:29" ht="12.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spans="1:29" ht="12.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spans="1:29" ht="12.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spans="1:29" ht="12.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spans="1:29" ht="12.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spans="1:29" ht="12.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spans="1:29" ht="12.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spans="1:29" ht="12.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spans="1:29" ht="12.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spans="1:29" ht="12.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spans="1:29" ht="12.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spans="1:29" ht="12.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spans="1:29" ht="12.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spans="1:29" ht="12.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spans="1:29" ht="12.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spans="1:29" ht="12.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spans="1:29" ht="12.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spans="1:29" ht="12.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spans="1:29" ht="12.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spans="1:29" ht="12.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spans="1:29" ht="12.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spans="1:29" ht="12.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spans="1:29" ht="12.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spans="1:29" ht="12.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spans="1:29" ht="12.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spans="1:29" ht="12.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spans="1:29" ht="12.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spans="1:29" ht="12.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spans="1:29" ht="12.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spans="1:29" ht="12.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spans="1:29" ht="12.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spans="1:29" ht="12.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spans="1:29" ht="12.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spans="1:29" ht="12.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spans="1:29" ht="12.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spans="1:29" ht="12.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spans="1:29" ht="12.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spans="1:29" ht="12.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spans="1:29" ht="12.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spans="1:29" ht="12.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spans="1:29" ht="12.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spans="1:29" ht="12.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spans="1:29" ht="12.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spans="1:29" ht="12.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spans="1:29" ht="12.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spans="1:29" ht="12.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spans="1:29" ht="12.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spans="1:29" ht="12.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spans="1:29" ht="12.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spans="1:29" ht="12.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spans="1:29" ht="12.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spans="1:29" ht="12.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spans="1:29" ht="12.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spans="1:29" ht="12.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spans="1:29" ht="12.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spans="1:29" ht="12.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spans="1:29" ht="12.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spans="1:29" ht="12.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spans="1:29" ht="12.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spans="1:29" ht="12.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spans="1:29" ht="12.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spans="1:29" ht="12.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spans="1:29" ht="12.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spans="1:29" ht="12.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spans="1:29" ht="12.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spans="1:29" ht="12.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spans="1:29" ht="12.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spans="1:29" ht="12.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spans="1:29" ht="12.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spans="1:29" ht="12.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spans="1:29" ht="12.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spans="1:29" ht="12.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spans="1:29" ht="12.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spans="1:29" ht="12.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spans="1:29" ht="12.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spans="1:29" ht="12.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spans="1:29" ht="12.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spans="1:29" ht="12.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spans="1:29" ht="12.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spans="1:29" ht="12.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spans="1:29" ht="12.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spans="1:29" ht="12.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spans="1:29" ht="12.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spans="1:29" ht="12.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spans="1:29" ht="12.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spans="1:29" ht="12.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spans="1:29" ht="12.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spans="1:29" ht="12.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spans="1:29" ht="12.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spans="1:29" ht="12.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spans="1:29" ht="12.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spans="1:29" ht="12.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spans="1:29" ht="12.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spans="1:29" ht="12.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spans="1:29" ht="12.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spans="1:29" ht="12.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spans="1:29" ht="12.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spans="1:29" ht="12.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spans="1:29" ht="12.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spans="1:29" ht="12.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spans="1:29" ht="12.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spans="1:29" ht="12.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spans="1:29" ht="12.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spans="1:29" ht="12.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spans="1:29" ht="12.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spans="1:29" ht="12.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spans="1:29" ht="12.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spans="1:29" ht="12.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spans="1:29" ht="12.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spans="1:29" ht="12.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spans="1:29" ht="12.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spans="1:29" ht="12.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spans="1:29" ht="12.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spans="1:29" ht="12.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spans="1:29" ht="12.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spans="1:29" ht="12.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spans="1:29" ht="12.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spans="1:29" ht="12.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spans="1:29" ht="12.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spans="1:29" ht="12.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spans="1:29" ht="12.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spans="1:29" ht="12.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spans="1:29" ht="12.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spans="1:29" ht="12.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spans="1:29" ht="12.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spans="1:29" ht="12.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spans="1:29" ht="12.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spans="1:29" ht="12.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spans="1:29" ht="12.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spans="1:29" ht="12.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spans="1:29" ht="12.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spans="1:29" ht="12.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spans="1:29" ht="12.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spans="1:29" ht="12.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spans="1:29" ht="12.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spans="1:29" ht="12.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spans="1:29" ht="12.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spans="1:29" ht="12.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spans="1:29" ht="12.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spans="1:29" ht="12.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spans="1:29" ht="12.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spans="1:29" ht="12.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spans="1:29" ht="12.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spans="1:29" ht="12.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spans="1:29" ht="12.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spans="1:29" ht="12.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spans="1:29" ht="12.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spans="1:29" ht="12.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spans="1:29" ht="12.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spans="1:29" ht="12.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spans="1:29" ht="12.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spans="1:29" ht="12.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spans="1:29" ht="12.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spans="1:29" ht="12.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spans="1:29" ht="12.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spans="1:29" ht="12.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spans="1:29" ht="12.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spans="1:29" ht="12.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spans="1:29" ht="12.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spans="1:29" ht="12.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spans="1:29" ht="12.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spans="1:29" ht="12.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spans="1:29" ht="12.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spans="1:29" ht="12.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spans="1:29" ht="12.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spans="1:29" ht="12.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spans="1:29" ht="12.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spans="1:29" ht="12.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spans="1:29" ht="12.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spans="1:29" ht="12.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spans="1:29" ht="12.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spans="1:29" ht="12.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spans="1:29" ht="12.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spans="1:29" ht="12.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spans="1:29" ht="12.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spans="1:29" ht="12.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spans="1:29" ht="12.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spans="1:29" ht="12.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spans="1:29" ht="12.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spans="1:29" ht="12.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spans="1:29" ht="12.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spans="1:29" ht="12.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spans="1:29" ht="12.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spans="1:29" ht="12.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spans="1:29" ht="12.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spans="1:29" ht="12.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spans="1:29" ht="12.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spans="1:29" ht="12.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spans="1:29" ht="12.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spans="1:29" ht="12.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spans="1:29" ht="12.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spans="1:29" ht="12.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spans="1:29" ht="12.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spans="1:29" ht="12.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spans="1:29" ht="12.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spans="1:29" ht="12.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spans="1:29" ht="12.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spans="1:29" ht="12.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spans="1:29" ht="12.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spans="1:29" ht="12.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spans="1:29" ht="12.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spans="1:29" ht="12.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spans="1:29" ht="12.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spans="1:29" ht="12.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spans="1:29" ht="12.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spans="1:29" ht="12.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spans="1:29" ht="12.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spans="1:29" ht="12.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spans="1:29" ht="12.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spans="1:29" ht="12.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spans="1:29" ht="12.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spans="1:29" ht="12.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spans="1:29" ht="12.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spans="1:29" ht="12.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spans="1:29" ht="12.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spans="1:29" ht="12.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spans="1:29" ht="12.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spans="1:29" ht="12.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spans="1:29" ht="12.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spans="1:29" ht="12.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spans="1:29" ht="12.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spans="1:29" ht="12.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spans="1:29" ht="12.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spans="1:29" ht="12.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spans="1:29" ht="12.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spans="1:29" ht="12.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spans="1:29" ht="12.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spans="1:29" ht="12.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spans="1:29" ht="12.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spans="1:29" ht="12.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spans="1:29" ht="12.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spans="1:29" ht="12.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spans="1:29" ht="12.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spans="1:29" ht="12.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spans="1:29" ht="12.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spans="1:29" ht="12.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spans="1:29" ht="12.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spans="1:29" ht="12.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spans="1:29" ht="12.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spans="1:29" ht="12.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spans="1:29" ht="12.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spans="1:29" ht="12.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spans="1:29" ht="12.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spans="1:29" ht="12.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spans="1:29" ht="12.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spans="1:29" ht="12.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spans="1:29" ht="12.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spans="1:29" ht="12.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spans="1:29" ht="12.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spans="1:29" ht="12.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spans="1:29" ht="12.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spans="1:29" ht="12.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spans="1:29" ht="12.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spans="1:29" ht="12.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spans="1:29" ht="12.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spans="1:29" ht="12.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spans="1:29" ht="12.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spans="1:29" ht="12.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spans="1:29" ht="12.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spans="1:29" ht="12.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spans="1:29" ht="12.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spans="1:29" ht="12.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spans="1:29" ht="12.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spans="1:29" ht="12.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spans="1:29" ht="12.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spans="1:29" ht="12.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spans="1:29" ht="12.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spans="1:29" ht="12.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spans="1:29" ht="12.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spans="1:29" ht="12.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spans="1:29" ht="12.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spans="1:29" ht="12.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spans="1:29" ht="12.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spans="1:29" ht="12.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spans="1:29" ht="12.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spans="1:29" ht="12.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spans="1:29" ht="12.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spans="1:29" ht="12.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spans="1:29" ht="12.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spans="1:29" ht="12.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spans="1:29" ht="12.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spans="1:29" ht="12.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spans="1:29" ht="12.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spans="1:29" ht="12.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spans="1:29" ht="12.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spans="1:29" ht="12.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spans="1:29" ht="12.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spans="1:29" ht="12.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spans="1:29" ht="12.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spans="1:29" ht="12.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spans="1:29" ht="12.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spans="1:29" ht="12.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spans="1:29" ht="12.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spans="1:29" ht="12.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spans="1:29" ht="12.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spans="1:29" ht="12.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spans="1:29" ht="12.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spans="1:29" ht="12.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spans="1:29" ht="12.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spans="1:29" ht="12.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spans="1:29" ht="12.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spans="1:29" ht="12.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spans="1:29" ht="12.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spans="1:29" ht="12.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spans="1:29" ht="12.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spans="1:29" ht="12.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spans="1:29" ht="12.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spans="1:29" ht="12.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spans="1:29" ht="12.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spans="1:29" ht="12.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spans="1:29" ht="12.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spans="1:29" ht="12.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spans="1:29" ht="12.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spans="1:29" ht="12.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spans="1:29" ht="12.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spans="1:29" ht="12.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spans="1:29" ht="12.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spans="1:29" ht="12.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spans="1:29" ht="12.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spans="1:29" ht="12.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spans="1:29" ht="12.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spans="1:29" ht="12.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spans="1:29" ht="12.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spans="1:29" ht="12.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spans="1:29" ht="12.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spans="1:29" ht="12.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spans="1:29" ht="12.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spans="1:29" ht="12.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spans="1:29" ht="12.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spans="1:29" ht="12.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spans="1:29" ht="12.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spans="1:29" ht="12.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spans="1:29" ht="12.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spans="1:29" ht="12.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spans="1:29" ht="12.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spans="1:29" ht="12.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spans="1:29" ht="12.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spans="1:29" ht="12.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spans="1:29" ht="12.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spans="1:29" ht="12.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spans="1:29" ht="12.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spans="1:29" ht="12.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spans="1:29" ht="12.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spans="1:29" ht="12.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spans="1:29" ht="12.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spans="1:29" ht="12.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spans="1:29" ht="12.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spans="1:29" ht="12.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spans="1:29" ht="12.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spans="1:29" ht="12.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spans="1:29" ht="12.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spans="1:29" ht="12.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spans="1:29" ht="12.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spans="1:29" ht="12.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spans="1:29" ht="12.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spans="1:29" ht="12.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spans="1:29" ht="12.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spans="1:29" ht="12.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spans="1:29" ht="12.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spans="1:29" ht="12.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spans="1:29" ht="12.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spans="1:29" ht="12.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spans="1:29" ht="12.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spans="1:29" ht="12.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spans="1:29" ht="12.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spans="1:29" ht="12.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spans="1:29" ht="12.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spans="1:29" ht="12.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spans="1:29" ht="12.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spans="1:29" ht="12.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spans="1:29" ht="12.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spans="1:29" ht="12.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spans="1:29" ht="12.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spans="1:29" ht="12.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spans="1:29" ht="12.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spans="1:29" ht="12.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spans="1:29" ht="12.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spans="1:29" ht="12.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spans="1:29" ht="12.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spans="1:29" ht="12.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spans="1:29" ht="12.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spans="1:29" ht="12.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spans="1:29" ht="12.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sheetData>
  <autoFilter ref="A2:X94" xr:uid="{00000000-0009-0000-0000-000003000000}"/>
  <mergeCells count="7">
    <mergeCell ref="Q1:R1"/>
    <mergeCell ref="S1:U1"/>
    <mergeCell ref="E1:F1"/>
    <mergeCell ref="I1:J1"/>
    <mergeCell ref="K1:L1"/>
    <mergeCell ref="M1:N1"/>
    <mergeCell ref="O1:P1"/>
  </mergeCells>
  <hyperlinks>
    <hyperlink ref="X4" r:id="rId1" xr:uid="{00000000-0004-0000-0300-000000000000}"/>
    <hyperlink ref="X6" r:id="rId2" xr:uid="{00000000-0004-0000-0300-000001000000}"/>
  </hyperlinks>
  <pageMargins left="0.7" right="0.7" top="0.75" bottom="0.75" header="0" footer="0"/>
  <pageSetup orientation="portrait"/>
  <drawing r:id="rId3"/>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'Industry Group'!$B$18:$B$25</xm:f>
          </x14:formula1>
          <xm:sqref>G3:G94</xm:sqref>
        </x14:dataValidation>
        <x14:dataValidation type="list" allowBlank="1" showErrorMessage="1" xr:uid="{00000000-0002-0000-0300-000001000000}">
          <x14:formula1>
            <xm:f>'Industry Group'!$B$2:$B$15</xm:f>
          </x14:formula1>
          <xm:sqref>V3:V94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Q1000"/>
  <sheetViews>
    <sheetView workbookViewId="0"/>
  </sheetViews>
  <sheetFormatPr defaultColWidth="14.44140625" defaultRowHeight="15" customHeight="1"/>
  <cols>
    <col min="1" max="1" width="4" customWidth="1"/>
    <col min="2" max="2" width="67.5546875" customWidth="1"/>
    <col min="3" max="3" width="20.5546875" customWidth="1"/>
    <col min="4" max="4" width="35.33203125" customWidth="1"/>
    <col min="5" max="5" width="21.109375" customWidth="1"/>
    <col min="6" max="6" width="8.33203125" customWidth="1"/>
    <col min="7" max="7" width="37.6640625" customWidth="1"/>
    <col min="8" max="8" width="12" customWidth="1"/>
    <col min="9" max="9" width="10.5546875" customWidth="1"/>
    <col min="10" max="10" width="25.109375" customWidth="1"/>
    <col min="11" max="11" width="19.88671875" customWidth="1"/>
    <col min="12" max="12" width="14.6640625" customWidth="1"/>
    <col min="13" max="14" width="17.6640625" customWidth="1"/>
    <col min="15" max="15" width="12.88671875" customWidth="1"/>
    <col min="16" max="16" width="9" customWidth="1"/>
    <col min="17" max="17" width="5.109375" customWidth="1"/>
    <col min="18" max="26" width="8.6640625" customWidth="1"/>
  </cols>
  <sheetData>
    <row r="1" spans="1:17" ht="12.75" customHeight="1">
      <c r="A1" s="1" t="s">
        <v>0</v>
      </c>
      <c r="B1" s="1" t="s">
        <v>3210</v>
      </c>
      <c r="C1" s="1" t="s">
        <v>2</v>
      </c>
      <c r="D1" s="1" t="s">
        <v>3</v>
      </c>
      <c r="E1" s="1" t="s">
        <v>4</v>
      </c>
      <c r="F1" s="1" t="s">
        <v>5</v>
      </c>
      <c r="G1" s="1" t="s">
        <v>6</v>
      </c>
      <c r="H1" s="1" t="s">
        <v>7</v>
      </c>
      <c r="I1" s="1" t="s">
        <v>8</v>
      </c>
      <c r="J1" s="1" t="s">
        <v>9</v>
      </c>
      <c r="K1" s="1" t="s">
        <v>3212</v>
      </c>
      <c r="L1" s="1" t="s">
        <v>10</v>
      </c>
      <c r="M1" s="1" t="s">
        <v>11</v>
      </c>
      <c r="N1" s="1" t="s">
        <v>3079</v>
      </c>
      <c r="O1" s="1" t="s">
        <v>3216</v>
      </c>
      <c r="P1" s="1" t="s">
        <v>3217</v>
      </c>
      <c r="Q1" s="1" t="s">
        <v>3220</v>
      </c>
    </row>
    <row r="2" spans="1:17" ht="12.75" customHeight="1">
      <c r="A2" s="35">
        <v>1</v>
      </c>
      <c r="B2" s="2" t="s">
        <v>1695</v>
      </c>
      <c r="C2" s="2" t="s">
        <v>275</v>
      </c>
      <c r="D2" s="2" t="s">
        <v>3060</v>
      </c>
      <c r="E2" s="2" t="s">
        <v>1696</v>
      </c>
      <c r="F2" s="2" t="s">
        <v>1697</v>
      </c>
      <c r="G2" s="2" t="s">
        <v>1698</v>
      </c>
      <c r="H2" s="2">
        <v>105.6267881</v>
      </c>
      <c r="I2" s="2">
        <v>-6.7489211999999998</v>
      </c>
      <c r="J2" s="2">
        <v>147.612542666439</v>
      </c>
      <c r="K2" s="35"/>
      <c r="L2" s="35"/>
      <c r="M2" s="35"/>
      <c r="N2" s="35"/>
    </row>
    <row r="3" spans="1:17" ht="12.75" customHeight="1">
      <c r="A3" s="35">
        <v>2</v>
      </c>
      <c r="B3" s="2" t="s">
        <v>1772</v>
      </c>
      <c r="C3" s="2" t="s">
        <v>150</v>
      </c>
      <c r="D3" s="2" t="s">
        <v>3047</v>
      </c>
      <c r="E3" s="2" t="s">
        <v>1696</v>
      </c>
      <c r="F3" s="2" t="s">
        <v>1697</v>
      </c>
      <c r="G3" s="2" t="s">
        <v>1698</v>
      </c>
      <c r="H3" s="2">
        <v>105.83025979999999</v>
      </c>
      <c r="I3" s="2">
        <v>-6.3911617999999999</v>
      </c>
      <c r="J3" s="2">
        <v>114.164524887261</v>
      </c>
      <c r="K3" s="35"/>
      <c r="L3" s="35"/>
      <c r="M3" s="35"/>
      <c r="N3" s="35"/>
    </row>
    <row r="4" spans="1:17" ht="12.75" customHeight="1">
      <c r="A4" s="35">
        <v>3</v>
      </c>
      <c r="B4" s="2" t="s">
        <v>1793</v>
      </c>
      <c r="C4" s="2" t="s">
        <v>25</v>
      </c>
      <c r="D4" s="2" t="s">
        <v>3058</v>
      </c>
      <c r="E4" s="2" t="s">
        <v>1794</v>
      </c>
      <c r="F4" s="2" t="s">
        <v>1697</v>
      </c>
      <c r="G4" s="2" t="s">
        <v>1795</v>
      </c>
      <c r="H4" s="2">
        <v>106.2480551</v>
      </c>
      <c r="I4" s="2">
        <v>-6.9542088</v>
      </c>
      <c r="J4" s="2">
        <v>106.07828808873001</v>
      </c>
      <c r="K4" s="35"/>
      <c r="L4" s="35"/>
      <c r="M4" s="35"/>
      <c r="N4" s="35"/>
    </row>
    <row r="5" spans="1:17" ht="12.75" hidden="1" customHeight="1">
      <c r="A5" s="35">
        <v>4</v>
      </c>
      <c r="B5" s="2" t="s">
        <v>1801</v>
      </c>
      <c r="C5" s="2" t="s">
        <v>18</v>
      </c>
      <c r="D5" s="2" t="s">
        <v>3044</v>
      </c>
      <c r="E5" s="2" t="s">
        <v>1794</v>
      </c>
      <c r="F5" s="2" t="s">
        <v>1697</v>
      </c>
      <c r="G5" s="2" t="s">
        <v>1795</v>
      </c>
      <c r="H5" s="2">
        <v>105.9960679</v>
      </c>
      <c r="I5" s="2">
        <v>-6.6209438999999897</v>
      </c>
      <c r="J5" s="2">
        <v>104.580120969182</v>
      </c>
      <c r="K5" s="35"/>
      <c r="L5" s="35"/>
      <c r="M5" s="35"/>
      <c r="N5" s="35"/>
    </row>
    <row r="6" spans="1:17" ht="12.75" customHeight="1">
      <c r="A6" s="35">
        <v>5</v>
      </c>
      <c r="B6" s="2" t="s">
        <v>1912</v>
      </c>
      <c r="C6" s="2" t="s">
        <v>1913</v>
      </c>
      <c r="D6" s="2" t="s">
        <v>3050</v>
      </c>
      <c r="E6" s="2" t="s">
        <v>1914</v>
      </c>
      <c r="F6" s="2" t="s">
        <v>1697</v>
      </c>
      <c r="G6" s="2" t="s">
        <v>1915</v>
      </c>
      <c r="H6" s="2">
        <v>105.93280489999999</v>
      </c>
      <c r="I6" s="2">
        <v>-6.0353512999999896</v>
      </c>
      <c r="J6" s="2">
        <v>102.859908969911</v>
      </c>
      <c r="K6" s="35"/>
      <c r="L6" s="35"/>
      <c r="M6" s="35"/>
      <c r="N6" s="35"/>
    </row>
    <row r="7" spans="1:17" ht="12.75" customHeight="1">
      <c r="A7" s="35">
        <v>6</v>
      </c>
      <c r="B7" s="2" t="s">
        <v>1916</v>
      </c>
      <c r="C7" s="2" t="s">
        <v>1913</v>
      </c>
      <c r="D7" s="2" t="s">
        <v>3050</v>
      </c>
      <c r="E7" s="2" t="s">
        <v>1914</v>
      </c>
      <c r="F7" s="2" t="s">
        <v>1697</v>
      </c>
      <c r="G7" s="2" t="s">
        <v>1915</v>
      </c>
      <c r="H7" s="2">
        <v>105.936171</v>
      </c>
      <c r="I7" s="2">
        <v>-6.0345567000000004</v>
      </c>
      <c r="J7" s="2">
        <v>102.51074757619701</v>
      </c>
      <c r="K7" s="35"/>
      <c r="L7" s="35"/>
      <c r="M7" s="35"/>
      <c r="N7" s="35"/>
    </row>
    <row r="8" spans="1:17" ht="12.75" customHeight="1">
      <c r="A8" s="35">
        <v>7</v>
      </c>
      <c r="B8" s="2" t="s">
        <v>1918</v>
      </c>
      <c r="C8" s="2" t="s">
        <v>345</v>
      </c>
      <c r="D8" s="2" t="s">
        <v>3050</v>
      </c>
      <c r="E8" s="2" t="s">
        <v>1914</v>
      </c>
      <c r="F8" s="2" t="s">
        <v>1697</v>
      </c>
      <c r="G8" s="2" t="s">
        <v>1915</v>
      </c>
      <c r="H8" s="2">
        <v>105.93850740000001</v>
      </c>
      <c r="I8" s="2">
        <v>-6.0330184999999998</v>
      </c>
      <c r="J8" s="2">
        <v>102.28957801737801</v>
      </c>
      <c r="K8" s="35"/>
      <c r="L8" s="35"/>
      <c r="M8" s="35"/>
      <c r="N8" s="35"/>
    </row>
    <row r="9" spans="1:17" ht="12.75" customHeight="1">
      <c r="A9" s="35">
        <v>8</v>
      </c>
      <c r="B9" s="2" t="s">
        <v>1921</v>
      </c>
      <c r="C9" s="2" t="s">
        <v>1913</v>
      </c>
      <c r="D9" s="2" t="s">
        <v>3050</v>
      </c>
      <c r="E9" s="2" t="s">
        <v>1914</v>
      </c>
      <c r="F9" s="2" t="s">
        <v>1697</v>
      </c>
      <c r="G9" s="2" t="s">
        <v>1915</v>
      </c>
      <c r="H9" s="2">
        <v>105.94166939999999</v>
      </c>
      <c r="I9" s="2">
        <v>-6.0384314999999997</v>
      </c>
      <c r="J9" s="2">
        <v>101.831661182396</v>
      </c>
      <c r="K9" s="35"/>
      <c r="L9" s="35"/>
      <c r="M9" s="35"/>
      <c r="N9" s="35"/>
    </row>
    <row r="10" spans="1:17" ht="12.75" customHeight="1">
      <c r="A10" s="35">
        <v>9</v>
      </c>
      <c r="B10" s="2" t="s">
        <v>1923</v>
      </c>
      <c r="C10" s="2" t="s">
        <v>345</v>
      </c>
      <c r="D10" s="2" t="s">
        <v>3050</v>
      </c>
      <c r="E10" s="2" t="s">
        <v>1914</v>
      </c>
      <c r="F10" s="2" t="s">
        <v>1697</v>
      </c>
      <c r="G10" s="2" t="s">
        <v>1915</v>
      </c>
      <c r="H10" s="2">
        <v>105.9463056</v>
      </c>
      <c r="I10" s="2">
        <v>-6.0259209</v>
      </c>
      <c r="J10" s="2">
        <v>101.59848256366</v>
      </c>
      <c r="K10" s="35"/>
      <c r="L10" s="35"/>
      <c r="M10" s="35"/>
      <c r="N10" s="35"/>
    </row>
    <row r="11" spans="1:17" ht="12.75" hidden="1" customHeight="1">
      <c r="A11" s="35">
        <v>10</v>
      </c>
      <c r="B11" s="2" t="s">
        <v>1924</v>
      </c>
      <c r="C11" s="2" t="s">
        <v>578</v>
      </c>
      <c r="D11" s="2" t="s">
        <v>3036</v>
      </c>
      <c r="E11" s="2" t="s">
        <v>1914</v>
      </c>
      <c r="F11" s="2" t="s">
        <v>1697</v>
      </c>
      <c r="G11" s="2" t="s">
        <v>1915</v>
      </c>
      <c r="H11" s="2">
        <v>105.9706517</v>
      </c>
      <c r="I11" s="2">
        <v>-6.0225496999999999</v>
      </c>
      <c r="J11" s="2">
        <v>99.037990234478301</v>
      </c>
      <c r="K11" s="35"/>
      <c r="L11" s="35"/>
      <c r="M11" s="35"/>
      <c r="N11" s="35"/>
    </row>
    <row r="12" spans="1:17" ht="12.75" customHeight="1">
      <c r="A12" s="35">
        <v>11</v>
      </c>
      <c r="B12" s="2" t="s">
        <v>1925</v>
      </c>
      <c r="C12" s="2" t="s">
        <v>13</v>
      </c>
      <c r="D12" s="2" t="s">
        <v>3047</v>
      </c>
      <c r="E12" s="2" t="s">
        <v>1914</v>
      </c>
      <c r="F12" s="2" t="s">
        <v>1697</v>
      </c>
      <c r="G12" s="2" t="s">
        <v>1915</v>
      </c>
      <c r="H12" s="2">
        <v>106.00189469999999</v>
      </c>
      <c r="I12" s="2">
        <v>-5.9209163999999896</v>
      </c>
      <c r="J12" s="2">
        <v>98.738889729279094</v>
      </c>
      <c r="K12" s="35"/>
      <c r="L12" s="35"/>
      <c r="M12" s="35"/>
      <c r="N12" s="35"/>
    </row>
    <row r="13" spans="1:17" ht="12.75" hidden="1" customHeight="1">
      <c r="A13" s="35">
        <v>12</v>
      </c>
      <c r="B13" s="2" t="s">
        <v>1926</v>
      </c>
      <c r="C13" s="2" t="s">
        <v>1503</v>
      </c>
      <c r="D13" s="2" t="s">
        <v>3044</v>
      </c>
      <c r="E13" s="2" t="s">
        <v>1914</v>
      </c>
      <c r="F13" s="2" t="s">
        <v>1697</v>
      </c>
      <c r="G13" s="2" t="s">
        <v>1915</v>
      </c>
      <c r="H13" s="2">
        <v>105.9752979</v>
      </c>
      <c r="I13" s="2">
        <v>-6.0192633999999998</v>
      </c>
      <c r="J13" s="2">
        <v>98.613068255508907</v>
      </c>
      <c r="K13" s="35"/>
      <c r="L13" s="35"/>
      <c r="M13" s="35"/>
      <c r="N13" s="35"/>
    </row>
    <row r="14" spans="1:17" ht="12.75" customHeight="1">
      <c r="A14" s="35">
        <v>13</v>
      </c>
      <c r="B14" s="2" t="s">
        <v>1927</v>
      </c>
      <c r="C14" s="2" t="s">
        <v>150</v>
      </c>
      <c r="D14" s="2" t="s">
        <v>3047</v>
      </c>
      <c r="E14" s="2" t="s">
        <v>1914</v>
      </c>
      <c r="F14" s="2" t="s">
        <v>1697</v>
      </c>
      <c r="G14" s="2" t="s">
        <v>1915</v>
      </c>
      <c r="H14" s="2">
        <v>105.98391599999999</v>
      </c>
      <c r="I14" s="2">
        <v>-5.9947979</v>
      </c>
      <c r="J14" s="2">
        <v>98.307690670006295</v>
      </c>
      <c r="K14" s="35"/>
      <c r="L14" s="35"/>
      <c r="M14" s="35"/>
      <c r="N14" s="35"/>
    </row>
    <row r="15" spans="1:17" ht="12.75" hidden="1" customHeight="1">
      <c r="A15" s="35">
        <v>14</v>
      </c>
      <c r="B15" s="2" t="s">
        <v>1928</v>
      </c>
      <c r="C15" s="2" t="s">
        <v>578</v>
      </c>
      <c r="D15" s="2" t="s">
        <v>3036</v>
      </c>
      <c r="E15" s="2" t="s">
        <v>1914</v>
      </c>
      <c r="F15" s="2" t="s">
        <v>1697</v>
      </c>
      <c r="G15" s="2" t="s">
        <v>1915</v>
      </c>
      <c r="H15" s="2">
        <v>105.97638929999999</v>
      </c>
      <c r="I15" s="2">
        <v>-6.0292547999999897</v>
      </c>
      <c r="J15" s="2">
        <v>98.261983709303195</v>
      </c>
      <c r="K15" s="35"/>
      <c r="L15" s="35"/>
      <c r="M15" s="35"/>
      <c r="N15" s="35"/>
    </row>
    <row r="16" spans="1:17" ht="12.75" customHeight="1">
      <c r="A16" s="35">
        <v>15</v>
      </c>
      <c r="B16" s="2" t="s">
        <v>1929</v>
      </c>
      <c r="C16" s="2" t="s">
        <v>1913</v>
      </c>
      <c r="D16" s="2" t="s">
        <v>3050</v>
      </c>
      <c r="E16" s="2" t="s">
        <v>1914</v>
      </c>
      <c r="F16" s="2" t="s">
        <v>1697</v>
      </c>
      <c r="G16" s="2" t="s">
        <v>1915</v>
      </c>
      <c r="H16" s="2">
        <v>105.9984815</v>
      </c>
      <c r="I16" s="2">
        <v>-5.9639569999999997</v>
      </c>
      <c r="J16" s="2">
        <v>97.648817993956797</v>
      </c>
      <c r="K16" s="35"/>
      <c r="L16" s="35"/>
      <c r="M16" s="35"/>
      <c r="N16" s="35"/>
    </row>
    <row r="17" spans="1:14" ht="12.75" customHeight="1">
      <c r="A17" s="35">
        <v>16</v>
      </c>
      <c r="B17" s="2" t="s">
        <v>1930</v>
      </c>
      <c r="C17" s="2" t="s">
        <v>345</v>
      </c>
      <c r="D17" s="2" t="s">
        <v>3050</v>
      </c>
      <c r="E17" s="2" t="s">
        <v>1914</v>
      </c>
      <c r="F17" s="2" t="s">
        <v>1697</v>
      </c>
      <c r="G17" s="2" t="s">
        <v>1915</v>
      </c>
      <c r="H17" s="2">
        <v>105.99985220000001</v>
      </c>
      <c r="I17" s="2">
        <v>-5.9595317999999997</v>
      </c>
      <c r="J17" s="2">
        <v>97.642325425593995</v>
      </c>
      <c r="K17" s="35"/>
      <c r="L17" s="35"/>
      <c r="M17" s="35"/>
      <c r="N17" s="35"/>
    </row>
    <row r="18" spans="1:14" ht="12.75" customHeight="1">
      <c r="A18" s="35">
        <v>17</v>
      </c>
      <c r="B18" s="2" t="s">
        <v>1932</v>
      </c>
      <c r="C18" s="2" t="s">
        <v>1933</v>
      </c>
      <c r="D18" s="2" t="s">
        <v>3050</v>
      </c>
      <c r="E18" s="2" t="s">
        <v>1914</v>
      </c>
      <c r="F18" s="2" t="s">
        <v>1697</v>
      </c>
      <c r="G18" s="2" t="s">
        <v>1915</v>
      </c>
      <c r="H18" s="2">
        <v>106.00012340000001</v>
      </c>
      <c r="I18" s="2">
        <v>-5.9613942999999896</v>
      </c>
      <c r="J18" s="2">
        <v>97.554662083975302</v>
      </c>
      <c r="K18" s="35"/>
      <c r="L18" s="35"/>
      <c r="M18" s="35"/>
      <c r="N18" s="35"/>
    </row>
    <row r="19" spans="1:14" ht="12.75" customHeight="1">
      <c r="A19" s="35">
        <v>18</v>
      </c>
      <c r="B19" s="2" t="s">
        <v>1934</v>
      </c>
      <c r="C19" s="2" t="s">
        <v>616</v>
      </c>
      <c r="D19" s="2" t="s">
        <v>3060</v>
      </c>
      <c r="E19" s="2" t="s">
        <v>1914</v>
      </c>
      <c r="F19" s="2" t="s">
        <v>1697</v>
      </c>
      <c r="G19" s="2" t="s">
        <v>1915</v>
      </c>
      <c r="H19" s="2">
        <v>105.99090270000001</v>
      </c>
      <c r="I19" s="2">
        <v>-5.99613</v>
      </c>
      <c r="J19" s="2">
        <v>97.521351821734498</v>
      </c>
      <c r="K19" s="35"/>
      <c r="L19" s="35"/>
      <c r="M19" s="35"/>
      <c r="N19" s="35"/>
    </row>
    <row r="20" spans="1:14" ht="12.75" customHeight="1">
      <c r="A20" s="35">
        <v>19</v>
      </c>
      <c r="B20" s="2" t="s">
        <v>1935</v>
      </c>
      <c r="C20" s="2" t="s">
        <v>1913</v>
      </c>
      <c r="D20" s="2" t="s">
        <v>3050</v>
      </c>
      <c r="E20" s="2" t="s">
        <v>1914</v>
      </c>
      <c r="F20" s="2" t="s">
        <v>1697</v>
      </c>
      <c r="G20" s="2" t="s">
        <v>1915</v>
      </c>
      <c r="H20" s="2">
        <v>105.99995509999999</v>
      </c>
      <c r="I20" s="2">
        <v>-5.9656915000000001</v>
      </c>
      <c r="J20" s="2">
        <v>97.438254006233194</v>
      </c>
      <c r="K20" s="35"/>
      <c r="L20" s="35"/>
      <c r="M20" s="35"/>
      <c r="N20" s="35"/>
    </row>
    <row r="21" spans="1:14" ht="12.75" customHeight="1">
      <c r="A21" s="35">
        <v>20</v>
      </c>
      <c r="B21" s="2" t="s">
        <v>1936</v>
      </c>
      <c r="C21" s="2" t="s">
        <v>1913</v>
      </c>
      <c r="D21" s="2" t="s">
        <v>3050</v>
      </c>
      <c r="E21" s="2" t="s">
        <v>1914</v>
      </c>
      <c r="F21" s="2" t="s">
        <v>1697</v>
      </c>
      <c r="G21" s="2" t="s">
        <v>1915</v>
      </c>
      <c r="H21" s="2">
        <v>106.0012995</v>
      </c>
      <c r="I21" s="2">
        <v>-5.9618883</v>
      </c>
      <c r="J21" s="2">
        <v>97.414208832238003</v>
      </c>
      <c r="K21" s="35"/>
      <c r="L21" s="35"/>
      <c r="M21" s="35"/>
      <c r="N21" s="35"/>
    </row>
    <row r="22" spans="1:14" ht="12.75" customHeight="1">
      <c r="A22" s="35">
        <v>21</v>
      </c>
      <c r="B22" s="2" t="s">
        <v>1937</v>
      </c>
      <c r="C22" s="2" t="s">
        <v>13</v>
      </c>
      <c r="D22" s="2" t="s">
        <v>3047</v>
      </c>
      <c r="E22" s="2" t="s">
        <v>1914</v>
      </c>
      <c r="F22" s="2" t="s">
        <v>1697</v>
      </c>
      <c r="G22" s="2" t="s">
        <v>1915</v>
      </c>
      <c r="H22" s="2">
        <v>105.99887390000001</v>
      </c>
      <c r="I22" s="2">
        <v>-5.9705478999999997</v>
      </c>
      <c r="J22" s="2">
        <v>97.404260963933893</v>
      </c>
      <c r="K22" s="35"/>
      <c r="L22" s="35"/>
      <c r="M22" s="35"/>
      <c r="N22" s="35"/>
    </row>
    <row r="23" spans="1:14" ht="12.75" customHeight="1">
      <c r="A23" s="35">
        <v>22</v>
      </c>
      <c r="B23" s="2" t="s">
        <v>1938</v>
      </c>
      <c r="C23" s="2" t="s">
        <v>345</v>
      </c>
      <c r="D23" s="2" t="s">
        <v>3050</v>
      </c>
      <c r="E23" s="2" t="s">
        <v>1914</v>
      </c>
      <c r="F23" s="2" t="s">
        <v>1697</v>
      </c>
      <c r="G23" s="2" t="s">
        <v>1915</v>
      </c>
      <c r="H23" s="2">
        <v>106.00367300000001</v>
      </c>
      <c r="I23" s="2">
        <v>-5.9596453</v>
      </c>
      <c r="J23" s="2">
        <v>97.233285186640998</v>
      </c>
      <c r="K23" s="35"/>
      <c r="L23" s="35"/>
      <c r="M23" s="35"/>
      <c r="N23" s="35"/>
    </row>
    <row r="24" spans="1:14" ht="12.75" customHeight="1">
      <c r="A24" s="35">
        <v>23</v>
      </c>
      <c r="B24" s="2" t="s">
        <v>1939</v>
      </c>
      <c r="C24" s="2" t="s">
        <v>1913</v>
      </c>
      <c r="D24" s="2" t="s">
        <v>3050</v>
      </c>
      <c r="E24" s="2" t="s">
        <v>1914</v>
      </c>
      <c r="F24" s="2" t="s">
        <v>1697</v>
      </c>
      <c r="G24" s="2" t="s">
        <v>1915</v>
      </c>
      <c r="H24" s="2">
        <v>105.99859720000001</v>
      </c>
      <c r="I24" s="2">
        <v>-5.9778890999999996</v>
      </c>
      <c r="J24" s="2">
        <v>97.213880970064906</v>
      </c>
      <c r="K24" s="35"/>
      <c r="L24" s="35"/>
      <c r="M24" s="35"/>
      <c r="N24" s="35"/>
    </row>
    <row r="25" spans="1:14" ht="12.75" customHeight="1">
      <c r="A25" s="35">
        <v>24</v>
      </c>
      <c r="B25" s="2" t="s">
        <v>1940</v>
      </c>
      <c r="C25" s="2" t="s">
        <v>345</v>
      </c>
      <c r="D25" s="2" t="s">
        <v>3050</v>
      </c>
      <c r="E25" s="2" t="s">
        <v>1914</v>
      </c>
      <c r="F25" s="2" t="s">
        <v>1697</v>
      </c>
      <c r="G25" s="2" t="s">
        <v>1915</v>
      </c>
      <c r="H25" s="2">
        <v>106.0024324</v>
      </c>
      <c r="I25" s="2">
        <v>-5.9666365999999904</v>
      </c>
      <c r="J25" s="2">
        <v>97.145531544531096</v>
      </c>
      <c r="K25" s="35"/>
      <c r="L25" s="35"/>
      <c r="M25" s="35"/>
      <c r="N25" s="35"/>
    </row>
    <row r="26" spans="1:14" ht="12.75" customHeight="1">
      <c r="A26" s="35">
        <v>25</v>
      </c>
      <c r="B26" s="2" t="s">
        <v>1941</v>
      </c>
      <c r="C26" s="2" t="s">
        <v>1913</v>
      </c>
      <c r="D26" s="2" t="s">
        <v>3050</v>
      </c>
      <c r="E26" s="2" t="s">
        <v>1914</v>
      </c>
      <c r="F26" s="2" t="s">
        <v>1697</v>
      </c>
      <c r="G26" s="2" t="s">
        <v>1915</v>
      </c>
      <c r="H26" s="2">
        <v>106.00487529999999</v>
      </c>
      <c r="I26" s="2">
        <v>-5.9693206999999999</v>
      </c>
      <c r="J26" s="2">
        <v>96.802848502400906</v>
      </c>
      <c r="K26" s="35"/>
      <c r="L26" s="35"/>
      <c r="M26" s="35"/>
      <c r="N26" s="35"/>
    </row>
    <row r="27" spans="1:14" ht="12.75" customHeight="1">
      <c r="A27" s="35">
        <v>26</v>
      </c>
      <c r="B27" s="2" t="s">
        <v>1942</v>
      </c>
      <c r="C27" s="2" t="s">
        <v>1913</v>
      </c>
      <c r="D27" s="2" t="s">
        <v>3050</v>
      </c>
      <c r="E27" s="2" t="s">
        <v>1914</v>
      </c>
      <c r="F27" s="2" t="s">
        <v>1697</v>
      </c>
      <c r="G27" s="2" t="s">
        <v>1915</v>
      </c>
      <c r="H27" s="2">
        <v>106.003148</v>
      </c>
      <c r="I27" s="2">
        <v>-5.9760127999999897</v>
      </c>
      <c r="J27" s="2">
        <v>96.784027288684598</v>
      </c>
      <c r="K27" s="35"/>
      <c r="L27" s="35"/>
      <c r="M27" s="35"/>
      <c r="N27" s="35"/>
    </row>
    <row r="28" spans="1:14" ht="12.75" customHeight="1">
      <c r="A28" s="35">
        <v>27</v>
      </c>
      <c r="B28" s="2" t="s">
        <v>1943</v>
      </c>
      <c r="C28" s="2" t="s">
        <v>345</v>
      </c>
      <c r="D28" s="2" t="s">
        <v>3050</v>
      </c>
      <c r="E28" s="2" t="s">
        <v>1914</v>
      </c>
      <c r="F28" s="2" t="s">
        <v>1697</v>
      </c>
      <c r="G28" s="2" t="s">
        <v>1915</v>
      </c>
      <c r="H28" s="2">
        <v>105.99876020000001</v>
      </c>
      <c r="I28" s="2">
        <v>-5.9945715999999898</v>
      </c>
      <c r="J28" s="2">
        <v>96.720606434913293</v>
      </c>
      <c r="K28" s="35"/>
      <c r="L28" s="35"/>
      <c r="M28" s="35"/>
      <c r="N28" s="35"/>
    </row>
    <row r="29" spans="1:14" ht="12.75" customHeight="1">
      <c r="A29" s="35">
        <v>28</v>
      </c>
      <c r="B29" s="2" t="s">
        <v>1947</v>
      </c>
      <c r="C29" s="2" t="s">
        <v>598</v>
      </c>
      <c r="D29" s="2" t="s">
        <v>3047</v>
      </c>
      <c r="E29" s="2" t="s">
        <v>1914</v>
      </c>
      <c r="F29" s="2" t="s">
        <v>1697</v>
      </c>
      <c r="G29" s="2" t="s">
        <v>1915</v>
      </c>
      <c r="H29" s="2">
        <v>106.03276030000001</v>
      </c>
      <c r="I29" s="2">
        <v>-5.894533</v>
      </c>
      <c r="J29" s="2">
        <v>96.540528872207702</v>
      </c>
      <c r="K29" s="35"/>
      <c r="L29" s="35"/>
      <c r="M29" s="35"/>
      <c r="N29" s="35"/>
    </row>
    <row r="30" spans="1:14" ht="12.75" customHeight="1">
      <c r="A30" s="35">
        <v>29</v>
      </c>
      <c r="B30" s="2" t="s">
        <v>1948</v>
      </c>
      <c r="C30" s="2" t="s">
        <v>150</v>
      </c>
      <c r="D30" s="2" t="s">
        <v>3047</v>
      </c>
      <c r="E30" s="2" t="s">
        <v>1914</v>
      </c>
      <c r="F30" s="2" t="s">
        <v>1697</v>
      </c>
      <c r="G30" s="2" t="s">
        <v>1915</v>
      </c>
      <c r="H30" s="2">
        <v>106.03276030000001</v>
      </c>
      <c r="I30" s="2">
        <v>-5.894533</v>
      </c>
      <c r="J30" s="2">
        <v>96.540528872207702</v>
      </c>
      <c r="K30" s="35"/>
      <c r="L30" s="35"/>
      <c r="M30" s="35"/>
      <c r="N30" s="35"/>
    </row>
    <row r="31" spans="1:14" ht="12.75" customHeight="1">
      <c r="A31" s="35">
        <v>30</v>
      </c>
      <c r="B31" s="2" t="s">
        <v>1949</v>
      </c>
      <c r="C31" s="2" t="s">
        <v>150</v>
      </c>
      <c r="D31" s="2" t="s">
        <v>3047</v>
      </c>
      <c r="E31" s="2" t="s">
        <v>1914</v>
      </c>
      <c r="F31" s="2" t="s">
        <v>1697</v>
      </c>
      <c r="G31" s="2" t="s">
        <v>1915</v>
      </c>
      <c r="H31" s="2">
        <v>106.03276030000001</v>
      </c>
      <c r="I31" s="2">
        <v>-5.894533</v>
      </c>
      <c r="J31" s="2">
        <v>96.540528872207702</v>
      </c>
      <c r="K31" s="35"/>
      <c r="L31" s="35"/>
      <c r="M31" s="35"/>
      <c r="N31" s="35"/>
    </row>
    <row r="32" spans="1:14" ht="12.75" customHeight="1">
      <c r="A32" s="35">
        <v>31</v>
      </c>
      <c r="B32" s="2" t="s">
        <v>1950</v>
      </c>
      <c r="C32" s="2" t="s">
        <v>314</v>
      </c>
      <c r="D32" s="2" t="s">
        <v>3060</v>
      </c>
      <c r="E32" s="2" t="s">
        <v>1914</v>
      </c>
      <c r="F32" s="2" t="s">
        <v>1697</v>
      </c>
      <c r="G32" s="2" t="s">
        <v>1915</v>
      </c>
      <c r="H32" s="2">
        <v>106.0111022</v>
      </c>
      <c r="I32" s="2">
        <v>-5.9973446999999904</v>
      </c>
      <c r="J32" s="2">
        <v>95.320324049489699</v>
      </c>
      <c r="K32" s="35"/>
      <c r="L32" s="35"/>
      <c r="M32" s="35"/>
      <c r="N32" s="35"/>
    </row>
    <row r="33" spans="1:14" ht="12.75" customHeight="1">
      <c r="A33" s="35">
        <v>32</v>
      </c>
      <c r="B33" s="2" t="s">
        <v>1951</v>
      </c>
      <c r="C33" s="2" t="s">
        <v>1913</v>
      </c>
      <c r="D33" s="2" t="s">
        <v>3050</v>
      </c>
      <c r="E33" s="2" t="s">
        <v>1914</v>
      </c>
      <c r="F33" s="2" t="s">
        <v>1697</v>
      </c>
      <c r="G33" s="2" t="s">
        <v>1915</v>
      </c>
      <c r="H33" s="2">
        <v>106.0094553</v>
      </c>
      <c r="I33" s="2">
        <v>-6.0076381999999997</v>
      </c>
      <c r="J33" s="2">
        <v>95.220203859601796</v>
      </c>
      <c r="K33" s="35"/>
      <c r="L33" s="35"/>
      <c r="M33" s="35"/>
      <c r="N33" s="35"/>
    </row>
    <row r="34" spans="1:14" ht="12.75" customHeight="1">
      <c r="A34" s="35">
        <v>33</v>
      </c>
      <c r="B34" s="2" t="s">
        <v>1952</v>
      </c>
      <c r="C34" s="2" t="s">
        <v>150</v>
      </c>
      <c r="D34" s="2" t="s">
        <v>3047</v>
      </c>
      <c r="E34" s="2" t="s">
        <v>1953</v>
      </c>
      <c r="F34" s="2" t="s">
        <v>1697</v>
      </c>
      <c r="G34" s="2" t="s">
        <v>1954</v>
      </c>
      <c r="H34" s="2">
        <v>106.04953</v>
      </c>
      <c r="I34" s="2">
        <v>-5.8853117999999904</v>
      </c>
      <c r="J34" s="2">
        <v>95.196856401313198</v>
      </c>
      <c r="K34" s="35"/>
      <c r="L34" s="35"/>
      <c r="M34" s="35"/>
      <c r="N34" s="35"/>
    </row>
    <row r="35" spans="1:14" ht="12.75" customHeight="1">
      <c r="A35" s="35">
        <v>34</v>
      </c>
      <c r="B35" s="2" t="s">
        <v>1955</v>
      </c>
      <c r="C35" s="2" t="s">
        <v>1913</v>
      </c>
      <c r="D35" s="2" t="s">
        <v>3050</v>
      </c>
      <c r="E35" s="2" t="s">
        <v>1914</v>
      </c>
      <c r="F35" s="2" t="s">
        <v>1697</v>
      </c>
      <c r="G35" s="2" t="s">
        <v>1915</v>
      </c>
      <c r="H35" s="2">
        <v>106.01012660000001</v>
      </c>
      <c r="I35" s="2">
        <v>-6.0085926000000001</v>
      </c>
      <c r="J35" s="2">
        <v>95.122960596524607</v>
      </c>
      <c r="K35" s="35"/>
      <c r="L35" s="35"/>
      <c r="M35" s="35"/>
      <c r="N35" s="35"/>
    </row>
    <row r="36" spans="1:14" ht="12.75" customHeight="1">
      <c r="A36" s="35">
        <v>35</v>
      </c>
      <c r="B36" s="2" t="s">
        <v>1956</v>
      </c>
      <c r="C36" s="2" t="s">
        <v>1957</v>
      </c>
      <c r="D36" s="2" t="s">
        <v>3060</v>
      </c>
      <c r="E36" s="2" t="s">
        <v>1914</v>
      </c>
      <c r="F36" s="2" t="s">
        <v>1697</v>
      </c>
      <c r="G36" s="2" t="s">
        <v>1915</v>
      </c>
      <c r="H36" s="2">
        <v>106.0129685</v>
      </c>
      <c r="I36" s="2">
        <v>-6.0008872999999996</v>
      </c>
      <c r="J36" s="2">
        <v>95.023055698892804</v>
      </c>
      <c r="K36" s="35"/>
      <c r="L36" s="35"/>
      <c r="M36" s="35"/>
      <c r="N36" s="35"/>
    </row>
    <row r="37" spans="1:14" ht="12.75" customHeight="1">
      <c r="A37" s="35">
        <v>36</v>
      </c>
      <c r="B37" s="2" t="s">
        <v>1958</v>
      </c>
      <c r="C37" s="2" t="s">
        <v>1913</v>
      </c>
      <c r="D37" s="2" t="s">
        <v>3050</v>
      </c>
      <c r="E37" s="2" t="s">
        <v>1914</v>
      </c>
      <c r="F37" s="2" t="s">
        <v>1697</v>
      </c>
      <c r="G37" s="2" t="s">
        <v>1915</v>
      </c>
      <c r="H37" s="2">
        <v>106.014</v>
      </c>
      <c r="I37" s="2">
        <v>-6.0032199999999998</v>
      </c>
      <c r="J37" s="2">
        <v>94.849151676310001</v>
      </c>
      <c r="K37" s="35"/>
      <c r="L37" s="35"/>
      <c r="M37" s="35"/>
      <c r="N37" s="35"/>
    </row>
    <row r="38" spans="1:14" ht="12.75" customHeight="1">
      <c r="A38" s="35">
        <v>37</v>
      </c>
      <c r="B38" s="2" t="s">
        <v>1959</v>
      </c>
      <c r="C38" s="2" t="s">
        <v>314</v>
      </c>
      <c r="D38" s="2" t="s">
        <v>3060</v>
      </c>
      <c r="E38" s="2" t="s">
        <v>1914</v>
      </c>
      <c r="F38" s="2" t="s">
        <v>1697</v>
      </c>
      <c r="G38" s="2" t="s">
        <v>1915</v>
      </c>
      <c r="H38" s="2">
        <v>106.0131097</v>
      </c>
      <c r="I38" s="2">
        <v>-6.0082595000000003</v>
      </c>
      <c r="J38" s="2">
        <v>94.810738467038703</v>
      </c>
      <c r="K38" s="35"/>
      <c r="L38" s="35"/>
      <c r="M38" s="35"/>
      <c r="N38" s="35"/>
    </row>
    <row r="39" spans="1:14" ht="12.75" customHeight="1">
      <c r="A39" s="35">
        <v>38</v>
      </c>
      <c r="B39" s="2" t="s">
        <v>1960</v>
      </c>
      <c r="C39" s="2" t="s">
        <v>1961</v>
      </c>
      <c r="D39" s="2" t="s">
        <v>3058</v>
      </c>
      <c r="E39" s="2" t="s">
        <v>1914</v>
      </c>
      <c r="F39" s="2" t="s">
        <v>1697</v>
      </c>
      <c r="G39" s="2" t="s">
        <v>1915</v>
      </c>
      <c r="H39" s="2">
        <v>106.0227912</v>
      </c>
      <c r="I39" s="2">
        <v>-5.9944299000000001</v>
      </c>
      <c r="J39" s="2">
        <v>94.1490302368871</v>
      </c>
      <c r="K39" s="35"/>
      <c r="L39" s="35"/>
      <c r="M39" s="35"/>
      <c r="N39" s="35"/>
    </row>
    <row r="40" spans="1:14" ht="12.75" customHeight="1">
      <c r="A40" s="35">
        <v>39</v>
      </c>
      <c r="B40" s="2" t="s">
        <v>1962</v>
      </c>
      <c r="C40" s="2" t="s">
        <v>314</v>
      </c>
      <c r="D40" s="2" t="s">
        <v>3060</v>
      </c>
      <c r="E40" s="2" t="s">
        <v>1914</v>
      </c>
      <c r="F40" s="2" t="s">
        <v>1697</v>
      </c>
      <c r="G40" s="2" t="s">
        <v>1915</v>
      </c>
      <c r="H40" s="2">
        <v>106.020118</v>
      </c>
      <c r="I40" s="2">
        <v>-6.0064627000000002</v>
      </c>
      <c r="J40" s="2">
        <v>94.104801488769496</v>
      </c>
      <c r="K40" s="35"/>
      <c r="L40" s="35"/>
      <c r="M40" s="35"/>
      <c r="N40" s="35"/>
    </row>
    <row r="41" spans="1:14" ht="12.75" customHeight="1">
      <c r="A41" s="35">
        <v>40</v>
      </c>
      <c r="B41" s="2" t="s">
        <v>1963</v>
      </c>
      <c r="C41" s="2" t="s">
        <v>58</v>
      </c>
      <c r="D41" s="2" t="s">
        <v>3047</v>
      </c>
      <c r="E41" s="2" t="s">
        <v>1953</v>
      </c>
      <c r="F41" s="2" t="s">
        <v>1697</v>
      </c>
      <c r="G41" s="2" t="s">
        <v>1954</v>
      </c>
      <c r="H41" s="2">
        <v>106.0646443</v>
      </c>
      <c r="I41" s="2">
        <v>-5.8838347000000004</v>
      </c>
      <c r="J41" s="2">
        <v>93.713590573486201</v>
      </c>
      <c r="K41" s="35"/>
      <c r="L41" s="35"/>
      <c r="M41" s="35"/>
      <c r="N41" s="35"/>
    </row>
    <row r="42" spans="1:14" ht="12.75" customHeight="1">
      <c r="A42" s="35">
        <v>41</v>
      </c>
      <c r="B42" s="2" t="s">
        <v>1964</v>
      </c>
      <c r="C42" s="2" t="s">
        <v>345</v>
      </c>
      <c r="D42" s="2" t="s">
        <v>3050</v>
      </c>
      <c r="E42" s="2" t="s">
        <v>1953</v>
      </c>
      <c r="F42" s="2" t="s">
        <v>1697</v>
      </c>
      <c r="G42" s="2" t="s">
        <v>1954</v>
      </c>
      <c r="H42" s="2">
        <v>106.06653319999999</v>
      </c>
      <c r="I42" s="2">
        <v>-5.8837742999999998</v>
      </c>
      <c r="J42" s="2">
        <v>93.523332422680795</v>
      </c>
      <c r="K42" s="35"/>
      <c r="L42" s="35"/>
      <c r="M42" s="35"/>
      <c r="N42" s="35"/>
    </row>
    <row r="43" spans="1:14" ht="12.75" customHeight="1">
      <c r="A43" s="35">
        <v>42</v>
      </c>
      <c r="B43" s="2" t="s">
        <v>1965</v>
      </c>
      <c r="C43" s="2" t="s">
        <v>1966</v>
      </c>
      <c r="D43" s="2" t="s">
        <v>3050</v>
      </c>
      <c r="E43" s="2" t="s">
        <v>1953</v>
      </c>
      <c r="F43" s="2" t="s">
        <v>1697</v>
      </c>
      <c r="G43" s="2" t="s">
        <v>1954</v>
      </c>
      <c r="H43" s="2">
        <v>106.0658372</v>
      </c>
      <c r="I43" s="2">
        <v>-5.887683</v>
      </c>
      <c r="J43" s="2">
        <v>93.426775134512596</v>
      </c>
      <c r="K43" s="35"/>
      <c r="L43" s="35"/>
      <c r="M43" s="35"/>
      <c r="N43" s="35"/>
    </row>
    <row r="44" spans="1:14" ht="12.75" customHeight="1">
      <c r="A44" s="35">
        <v>43</v>
      </c>
      <c r="B44" s="2" t="s">
        <v>1967</v>
      </c>
      <c r="C44" s="2" t="s">
        <v>345</v>
      </c>
      <c r="D44" s="2" t="s">
        <v>3050</v>
      </c>
      <c r="E44" s="2" t="s">
        <v>1953</v>
      </c>
      <c r="F44" s="2" t="s">
        <v>1697</v>
      </c>
      <c r="G44" s="2" t="s">
        <v>1954</v>
      </c>
      <c r="H44" s="2">
        <v>106.06754100000001</v>
      </c>
      <c r="I44" s="2">
        <v>-5.8862959999999998</v>
      </c>
      <c r="J44" s="2">
        <v>93.311930981815706</v>
      </c>
      <c r="K44" s="35"/>
      <c r="L44" s="35"/>
      <c r="M44" s="35"/>
      <c r="N44" s="35"/>
    </row>
    <row r="45" spans="1:14" ht="12.75" customHeight="1">
      <c r="A45" s="35">
        <v>44</v>
      </c>
      <c r="B45" s="2" t="s">
        <v>1968</v>
      </c>
      <c r="C45" s="2" t="s">
        <v>1913</v>
      </c>
      <c r="D45" s="2" t="s">
        <v>3050</v>
      </c>
      <c r="E45" s="2" t="s">
        <v>1953</v>
      </c>
      <c r="F45" s="2" t="s">
        <v>1697</v>
      </c>
      <c r="G45" s="2" t="s">
        <v>1954</v>
      </c>
      <c r="H45" s="2">
        <v>106.071321</v>
      </c>
      <c r="I45" s="2">
        <v>-5.8882240000000001</v>
      </c>
      <c r="J45" s="2">
        <v>92.842990474375299</v>
      </c>
      <c r="K45" s="35"/>
      <c r="L45" s="35"/>
      <c r="M45" s="35"/>
      <c r="N45" s="35"/>
    </row>
    <row r="46" spans="1:14" ht="12.75" customHeight="1">
      <c r="A46" s="35">
        <v>45</v>
      </c>
      <c r="B46" s="2" t="s">
        <v>1969</v>
      </c>
      <c r="C46" s="2" t="s">
        <v>1966</v>
      </c>
      <c r="D46" s="2" t="s">
        <v>3050</v>
      </c>
      <c r="E46" s="2" t="s">
        <v>1953</v>
      </c>
      <c r="F46" s="2" t="s">
        <v>1697</v>
      </c>
      <c r="G46" s="2" t="s">
        <v>1954</v>
      </c>
      <c r="H46" s="2">
        <v>106.0716408</v>
      </c>
      <c r="I46" s="2">
        <v>-5.8890457999999999</v>
      </c>
      <c r="J46" s="2">
        <v>92.775115852898907</v>
      </c>
      <c r="K46" s="35"/>
      <c r="L46" s="35"/>
      <c r="M46" s="35"/>
      <c r="N46" s="35"/>
    </row>
    <row r="47" spans="1:14" ht="12.75" customHeight="1">
      <c r="A47" s="35">
        <v>46</v>
      </c>
      <c r="B47" s="2" t="s">
        <v>1970</v>
      </c>
      <c r="C47" s="2" t="s">
        <v>345</v>
      </c>
      <c r="D47" s="2" t="s">
        <v>3050</v>
      </c>
      <c r="E47" s="2" t="s">
        <v>1953</v>
      </c>
      <c r="F47" s="2" t="s">
        <v>1697</v>
      </c>
      <c r="G47" s="2" t="s">
        <v>1954</v>
      </c>
      <c r="H47" s="2">
        <v>106.0755468</v>
      </c>
      <c r="I47" s="2">
        <v>-5.8910270999999996</v>
      </c>
      <c r="J47" s="2">
        <v>92.291059806950599</v>
      </c>
      <c r="K47" s="35"/>
      <c r="L47" s="35"/>
      <c r="M47" s="35"/>
      <c r="N47" s="35"/>
    </row>
    <row r="48" spans="1:14" ht="12.75" customHeight="1">
      <c r="A48" s="35">
        <v>47</v>
      </c>
      <c r="B48" s="2" t="s">
        <v>1971</v>
      </c>
      <c r="C48" s="2" t="s">
        <v>616</v>
      </c>
      <c r="D48" s="2" t="s">
        <v>3060</v>
      </c>
      <c r="E48" s="2" t="s">
        <v>1914</v>
      </c>
      <c r="F48" s="2" t="s">
        <v>1697</v>
      </c>
      <c r="G48" s="2" t="s">
        <v>1915</v>
      </c>
      <c r="H48" s="2">
        <v>106.03775349999999</v>
      </c>
      <c r="I48" s="2">
        <v>-6.0094918000000002</v>
      </c>
      <c r="J48" s="2">
        <v>92.128657977727102</v>
      </c>
      <c r="K48" s="35"/>
      <c r="L48" s="35"/>
      <c r="M48" s="35"/>
      <c r="N48" s="35"/>
    </row>
    <row r="49" spans="1:14" ht="12.75" customHeight="1">
      <c r="A49" s="35">
        <v>48</v>
      </c>
      <c r="B49" s="2" t="s">
        <v>1972</v>
      </c>
      <c r="C49" s="2" t="s">
        <v>345</v>
      </c>
      <c r="D49" s="2" t="s">
        <v>3050</v>
      </c>
      <c r="E49" s="2" t="s">
        <v>1953</v>
      </c>
      <c r="F49" s="2" t="s">
        <v>1697</v>
      </c>
      <c r="G49" s="2" t="s">
        <v>1954</v>
      </c>
      <c r="H49" s="2">
        <v>106.07880400000001</v>
      </c>
      <c r="I49" s="2">
        <v>-5.8949007999999896</v>
      </c>
      <c r="J49" s="2">
        <v>91.792847689738196</v>
      </c>
      <c r="K49" s="35"/>
      <c r="L49" s="35"/>
      <c r="M49" s="35"/>
      <c r="N49" s="35"/>
    </row>
    <row r="50" spans="1:14" ht="12.75" hidden="1" customHeight="1">
      <c r="A50" s="35">
        <v>49</v>
      </c>
      <c r="B50" s="2" t="s">
        <v>1984</v>
      </c>
      <c r="C50" s="2" t="s">
        <v>1985</v>
      </c>
      <c r="D50" s="2" t="s">
        <v>3045</v>
      </c>
      <c r="E50" s="2" t="s">
        <v>1914</v>
      </c>
      <c r="F50" s="2" t="s">
        <v>1697</v>
      </c>
      <c r="G50" s="2" t="s">
        <v>1915</v>
      </c>
      <c r="H50" s="2">
        <v>106.1076103</v>
      </c>
      <c r="I50" s="2">
        <v>-5.9280786999999897</v>
      </c>
      <c r="J50" s="2">
        <v>87.463642276949699</v>
      </c>
      <c r="K50" s="35"/>
      <c r="L50" s="35"/>
      <c r="M50" s="35"/>
      <c r="N50" s="35"/>
    </row>
    <row r="51" spans="1:14" ht="12.75" hidden="1" customHeight="1">
      <c r="A51" s="35">
        <v>50</v>
      </c>
      <c r="B51" s="2" t="s">
        <v>1986</v>
      </c>
      <c r="C51" s="2" t="s">
        <v>1503</v>
      </c>
      <c r="D51" s="2" t="s">
        <v>3044</v>
      </c>
      <c r="E51" s="2" t="s">
        <v>1914</v>
      </c>
      <c r="F51" s="2" t="s">
        <v>1697</v>
      </c>
      <c r="G51" s="2" t="s">
        <v>1915</v>
      </c>
      <c r="H51" s="2">
        <v>106.10354839999999</v>
      </c>
      <c r="I51" s="2">
        <v>-5.9402263999999896</v>
      </c>
      <c r="J51" s="2">
        <v>87.411247196542405</v>
      </c>
      <c r="K51" s="35"/>
      <c r="L51" s="35"/>
      <c r="M51" s="35"/>
      <c r="N51" s="35"/>
    </row>
    <row r="52" spans="1:14" ht="12.75" hidden="1" customHeight="1">
      <c r="A52" s="35">
        <v>51</v>
      </c>
      <c r="B52" s="2" t="s">
        <v>1987</v>
      </c>
      <c r="C52" s="2" t="s">
        <v>1985</v>
      </c>
      <c r="D52" s="2" t="s">
        <v>3045</v>
      </c>
      <c r="E52" s="2" t="s">
        <v>1914</v>
      </c>
      <c r="F52" s="2" t="s">
        <v>1697</v>
      </c>
      <c r="G52" s="2" t="s">
        <v>1915</v>
      </c>
      <c r="H52" s="2">
        <v>106.1082279</v>
      </c>
      <c r="I52" s="2">
        <v>-5.9322181999999897</v>
      </c>
      <c r="J52" s="2">
        <v>87.235822054838394</v>
      </c>
      <c r="K52" s="35"/>
      <c r="L52" s="35"/>
      <c r="M52" s="35"/>
      <c r="N52" s="35"/>
    </row>
    <row r="53" spans="1:14" ht="12.75" hidden="1" customHeight="1">
      <c r="A53" s="35">
        <v>52</v>
      </c>
      <c r="B53" s="2" t="s">
        <v>1988</v>
      </c>
      <c r="C53" s="2" t="s">
        <v>1503</v>
      </c>
      <c r="D53" s="2" t="s">
        <v>3044</v>
      </c>
      <c r="E53" s="2" t="s">
        <v>1953</v>
      </c>
      <c r="F53" s="2" t="s">
        <v>1697</v>
      </c>
      <c r="G53" s="2" t="s">
        <v>1954</v>
      </c>
      <c r="H53" s="2">
        <v>106.0986292</v>
      </c>
      <c r="I53" s="2">
        <v>-5.9682445999999896</v>
      </c>
      <c r="J53" s="2">
        <v>86.910180536293893</v>
      </c>
      <c r="K53" s="35"/>
      <c r="L53" s="35"/>
      <c r="M53" s="35"/>
      <c r="N53" s="35"/>
    </row>
    <row r="54" spans="1:14" ht="12.75" hidden="1" customHeight="1">
      <c r="A54" s="35">
        <v>53</v>
      </c>
      <c r="B54" s="2" t="s">
        <v>2000</v>
      </c>
      <c r="C54" s="2" t="s">
        <v>115</v>
      </c>
      <c r="D54" s="2" t="s">
        <v>3036</v>
      </c>
      <c r="E54" s="2" t="s">
        <v>1696</v>
      </c>
      <c r="F54" s="2" t="s">
        <v>1697</v>
      </c>
      <c r="G54" s="2" t="s">
        <v>1698</v>
      </c>
      <c r="H54" s="2">
        <v>106.13027289999999</v>
      </c>
      <c r="I54" s="2">
        <v>-6.2890435</v>
      </c>
      <c r="J54" s="2">
        <v>79.659477390637804</v>
      </c>
      <c r="K54" s="35"/>
      <c r="L54" s="35"/>
      <c r="M54" s="35"/>
      <c r="N54" s="35"/>
    </row>
    <row r="55" spans="1:14" ht="12.75" customHeight="1">
      <c r="A55" s="35">
        <v>54</v>
      </c>
      <c r="B55" s="2" t="s">
        <v>2018</v>
      </c>
      <c r="C55" s="2" t="s">
        <v>345</v>
      </c>
      <c r="D55" s="2" t="s">
        <v>3050</v>
      </c>
      <c r="E55" s="2" t="s">
        <v>1953</v>
      </c>
      <c r="F55" s="2" t="s">
        <v>1697</v>
      </c>
      <c r="G55" s="2" t="s">
        <v>1954</v>
      </c>
      <c r="H55" s="2">
        <v>106.215626</v>
      </c>
      <c r="I55" s="2">
        <v>-6.1351999999999904</v>
      </c>
      <c r="J55" s="2">
        <v>70.201044024781993</v>
      </c>
      <c r="K55" s="35"/>
      <c r="L55" s="35"/>
      <c r="M55" s="35"/>
      <c r="N55" s="35"/>
    </row>
    <row r="56" spans="1:14" ht="12.75" hidden="1" customHeight="1">
      <c r="A56" s="35">
        <v>55</v>
      </c>
      <c r="B56" s="2" t="s">
        <v>2054</v>
      </c>
      <c r="C56" s="2" t="s">
        <v>190</v>
      </c>
      <c r="D56" s="2" t="s">
        <v>3036</v>
      </c>
      <c r="E56" s="2" t="s">
        <v>1953</v>
      </c>
      <c r="F56" s="2" t="s">
        <v>1697</v>
      </c>
      <c r="G56" s="2" t="s">
        <v>1954</v>
      </c>
      <c r="H56" s="2">
        <v>106.3146436</v>
      </c>
      <c r="I56" s="2">
        <v>-6.1853214999999997</v>
      </c>
      <c r="J56" s="2">
        <v>58.818216233756601</v>
      </c>
      <c r="K56" s="35"/>
      <c r="L56" s="35"/>
      <c r="M56" s="35"/>
      <c r="N56" s="35"/>
    </row>
    <row r="57" spans="1:14" ht="12.75" customHeight="1">
      <c r="A57" s="35">
        <v>56</v>
      </c>
      <c r="B57" s="2" t="s">
        <v>2057</v>
      </c>
      <c r="C57" s="2" t="s">
        <v>345</v>
      </c>
      <c r="D57" s="2" t="s">
        <v>3050</v>
      </c>
      <c r="E57" s="2" t="s">
        <v>1953</v>
      </c>
      <c r="F57" s="2" t="s">
        <v>1697</v>
      </c>
      <c r="G57" s="2" t="s">
        <v>1954</v>
      </c>
      <c r="H57" s="2">
        <v>106.32061899999999</v>
      </c>
      <c r="I57" s="2">
        <v>-6.1852269999999896</v>
      </c>
      <c r="J57" s="2">
        <v>58.158061494695197</v>
      </c>
      <c r="K57" s="35"/>
      <c r="L57" s="35"/>
      <c r="M57" s="35"/>
      <c r="N57" s="35"/>
    </row>
    <row r="58" spans="1:14" ht="12.75" hidden="1" customHeight="1">
      <c r="A58" s="35">
        <v>57</v>
      </c>
      <c r="B58" s="2" t="s">
        <v>2058</v>
      </c>
      <c r="C58" s="2" t="s">
        <v>2014</v>
      </c>
      <c r="D58" s="2" t="s">
        <v>3054</v>
      </c>
      <c r="E58" s="2" t="s">
        <v>1953</v>
      </c>
      <c r="F58" s="2" t="s">
        <v>1697</v>
      </c>
      <c r="G58" s="2" t="s">
        <v>1954</v>
      </c>
      <c r="H58" s="2">
        <v>106.320984</v>
      </c>
      <c r="I58" s="2">
        <v>-6.1809759999999896</v>
      </c>
      <c r="J58" s="2">
        <v>58.141197248653597</v>
      </c>
      <c r="K58" s="35"/>
      <c r="L58" s="35"/>
      <c r="M58" s="35"/>
      <c r="N58" s="35"/>
    </row>
    <row r="59" spans="1:14" ht="12.75" customHeight="1">
      <c r="A59" s="35">
        <v>58</v>
      </c>
      <c r="B59" s="2" t="s">
        <v>2059</v>
      </c>
      <c r="C59" s="2" t="s">
        <v>327</v>
      </c>
      <c r="D59" s="2" t="s">
        <v>3058</v>
      </c>
      <c r="E59" s="2" t="s">
        <v>1953</v>
      </c>
      <c r="F59" s="2" t="s">
        <v>1697</v>
      </c>
      <c r="G59" s="2" t="s">
        <v>1954</v>
      </c>
      <c r="H59" s="2">
        <v>106.3229458</v>
      </c>
      <c r="I59" s="2">
        <v>-6.1611634999999998</v>
      </c>
      <c r="J59" s="2">
        <v>58.085021335196203</v>
      </c>
      <c r="K59" s="35"/>
      <c r="L59" s="35"/>
      <c r="M59" s="35"/>
      <c r="N59" s="35"/>
    </row>
    <row r="60" spans="1:14" ht="12.75" customHeight="1">
      <c r="A60" s="35">
        <v>59</v>
      </c>
      <c r="B60" s="2" t="s">
        <v>2060</v>
      </c>
      <c r="C60" s="2" t="s">
        <v>2061</v>
      </c>
      <c r="D60" s="2" t="s">
        <v>3056</v>
      </c>
      <c r="E60" s="2" t="s">
        <v>1953</v>
      </c>
      <c r="F60" s="2" t="s">
        <v>1697</v>
      </c>
      <c r="G60" s="2" t="s">
        <v>1954</v>
      </c>
      <c r="H60" s="2">
        <v>106.3212056</v>
      </c>
      <c r="I60" s="2">
        <v>-6.1941554999999999</v>
      </c>
      <c r="J60" s="2">
        <v>58.056382845340202</v>
      </c>
      <c r="K60" s="35"/>
      <c r="L60" s="35"/>
      <c r="M60" s="35"/>
      <c r="N60" s="35"/>
    </row>
    <row r="61" spans="1:14" ht="12.75" hidden="1" customHeight="1">
      <c r="A61" s="35">
        <v>60</v>
      </c>
      <c r="B61" s="2" t="s">
        <v>2070</v>
      </c>
      <c r="C61" s="2" t="s">
        <v>126</v>
      </c>
      <c r="D61" s="2" t="s">
        <v>3044</v>
      </c>
      <c r="E61" s="2" t="s">
        <v>1953</v>
      </c>
      <c r="F61" s="2" t="s">
        <v>1697</v>
      </c>
      <c r="G61" s="2" t="s">
        <v>1954</v>
      </c>
      <c r="H61" s="2">
        <v>106.330664</v>
      </c>
      <c r="I61" s="2">
        <v>-6.1886653999999997</v>
      </c>
      <c r="J61" s="2">
        <v>57.031059081474503</v>
      </c>
      <c r="K61" s="35"/>
      <c r="L61" s="35"/>
      <c r="M61" s="35"/>
      <c r="N61" s="35"/>
    </row>
    <row r="62" spans="1:14" ht="12.75" hidden="1" customHeight="1">
      <c r="A62" s="35">
        <v>61</v>
      </c>
      <c r="B62" s="2" t="s">
        <v>2071</v>
      </c>
      <c r="C62" s="2" t="s">
        <v>2014</v>
      </c>
      <c r="D62" s="2" t="s">
        <v>3054</v>
      </c>
      <c r="E62" s="2" t="s">
        <v>1953</v>
      </c>
      <c r="F62" s="2" t="s">
        <v>1697</v>
      </c>
      <c r="G62" s="2" t="s">
        <v>1954</v>
      </c>
      <c r="H62" s="2">
        <v>106.3334023</v>
      </c>
      <c r="I62" s="2">
        <v>-6.1856624999999896</v>
      </c>
      <c r="J62" s="2">
        <v>56.742577552075403</v>
      </c>
      <c r="K62" s="35"/>
      <c r="L62" s="35"/>
      <c r="M62" s="35"/>
      <c r="N62" s="35"/>
    </row>
    <row r="63" spans="1:14" ht="12.75" hidden="1" customHeight="1">
      <c r="A63" s="35">
        <v>62</v>
      </c>
      <c r="B63" s="2" t="s">
        <v>2072</v>
      </c>
      <c r="C63" s="2" t="s">
        <v>190</v>
      </c>
      <c r="D63" s="2" t="s">
        <v>3036</v>
      </c>
      <c r="E63" s="2" t="s">
        <v>1953</v>
      </c>
      <c r="F63" s="2" t="s">
        <v>1697</v>
      </c>
      <c r="G63" s="2" t="s">
        <v>1954</v>
      </c>
      <c r="H63" s="2">
        <v>106.33376250000001</v>
      </c>
      <c r="I63" s="2">
        <v>-6.1797278999999996</v>
      </c>
      <c r="J63" s="2">
        <v>56.736872887950199</v>
      </c>
      <c r="K63" s="35"/>
      <c r="L63" s="35"/>
      <c r="M63" s="35"/>
      <c r="N63" s="35"/>
    </row>
    <row r="64" spans="1:14" ht="12.75" hidden="1" customHeight="1">
      <c r="A64" s="35">
        <v>63</v>
      </c>
      <c r="B64" s="2" t="s">
        <v>2073</v>
      </c>
      <c r="C64" s="2" t="s">
        <v>1358</v>
      </c>
      <c r="D64" s="2" t="s">
        <v>3054</v>
      </c>
      <c r="E64" s="2" t="s">
        <v>1953</v>
      </c>
      <c r="F64" s="2" t="s">
        <v>1697</v>
      </c>
      <c r="G64" s="2" t="s">
        <v>1954</v>
      </c>
      <c r="H64" s="2">
        <v>106.33845169999999</v>
      </c>
      <c r="I64" s="2">
        <v>-6.1815502999999996</v>
      </c>
      <c r="J64" s="2">
        <v>56.207376284983901</v>
      </c>
      <c r="K64" s="35"/>
      <c r="L64" s="35"/>
      <c r="M64" s="35"/>
      <c r="N64" s="35"/>
    </row>
    <row r="65" spans="1:14" ht="12.75" hidden="1" customHeight="1">
      <c r="A65" s="35">
        <v>64</v>
      </c>
      <c r="B65" s="2" t="s">
        <v>2074</v>
      </c>
      <c r="C65" s="2" t="s">
        <v>190</v>
      </c>
      <c r="D65" s="2" t="s">
        <v>3036</v>
      </c>
      <c r="E65" s="2" t="s">
        <v>1953</v>
      </c>
      <c r="F65" s="2" t="s">
        <v>1697</v>
      </c>
      <c r="G65" s="2" t="s">
        <v>1954</v>
      </c>
      <c r="H65" s="2">
        <v>106.34023759999999</v>
      </c>
      <c r="I65" s="2">
        <v>-6.1658716</v>
      </c>
      <c r="J65" s="2">
        <v>56.1323067622221</v>
      </c>
      <c r="K65" s="35"/>
      <c r="L65" s="35"/>
      <c r="M65" s="35"/>
      <c r="N65" s="35"/>
    </row>
    <row r="66" spans="1:14" ht="12.75" hidden="1" customHeight="1">
      <c r="A66" s="35">
        <v>65</v>
      </c>
      <c r="B66" s="2" t="s">
        <v>2075</v>
      </c>
      <c r="C66" s="2" t="s">
        <v>752</v>
      </c>
      <c r="D66" s="2" t="s">
        <v>3054</v>
      </c>
      <c r="E66" s="2" t="s">
        <v>1953</v>
      </c>
      <c r="F66" s="2" t="s">
        <v>1697</v>
      </c>
      <c r="G66" s="2" t="s">
        <v>1954</v>
      </c>
      <c r="H66" s="2">
        <v>106.3414124</v>
      </c>
      <c r="I66" s="2">
        <v>-6.1562042999999997</v>
      </c>
      <c r="J66" s="2">
        <v>56.105267722330098</v>
      </c>
      <c r="K66" s="35"/>
      <c r="L66" s="35"/>
      <c r="M66" s="35"/>
      <c r="N66" s="35"/>
    </row>
    <row r="67" spans="1:14" ht="12.75" customHeight="1">
      <c r="A67" s="35">
        <v>66</v>
      </c>
      <c r="B67" s="2" t="s">
        <v>2076</v>
      </c>
      <c r="C67" s="2" t="s">
        <v>345</v>
      </c>
      <c r="D67" s="2" t="s">
        <v>3050</v>
      </c>
      <c r="E67" s="2" t="s">
        <v>1953</v>
      </c>
      <c r="F67" s="2" t="s">
        <v>1697</v>
      </c>
      <c r="G67" s="2" t="s">
        <v>1954</v>
      </c>
      <c r="H67" s="2">
        <v>106.33958800000001</v>
      </c>
      <c r="I67" s="2">
        <v>-6.184971</v>
      </c>
      <c r="J67" s="2">
        <v>56.0623451399373</v>
      </c>
      <c r="K67" s="35"/>
      <c r="L67" s="35"/>
      <c r="M67" s="35"/>
      <c r="N67" s="35"/>
    </row>
    <row r="68" spans="1:14" ht="12.75" customHeight="1">
      <c r="A68" s="35">
        <v>67</v>
      </c>
      <c r="B68" s="2" t="s">
        <v>2078</v>
      </c>
      <c r="C68" s="2" t="s">
        <v>345</v>
      </c>
      <c r="D68" s="2" t="s">
        <v>3050</v>
      </c>
      <c r="E68" s="2" t="s">
        <v>1953</v>
      </c>
      <c r="F68" s="2" t="s">
        <v>1697</v>
      </c>
      <c r="G68" s="2" t="s">
        <v>1954</v>
      </c>
      <c r="H68" s="2">
        <v>106.3505182</v>
      </c>
      <c r="I68" s="2">
        <v>-6.2615489000000002</v>
      </c>
      <c r="J68" s="2">
        <v>55.1003386140694</v>
      </c>
      <c r="K68" s="35"/>
      <c r="L68" s="35"/>
      <c r="M68" s="35"/>
      <c r="N68" s="35"/>
    </row>
    <row r="69" spans="1:14" ht="12.75" hidden="1" customHeight="1">
      <c r="A69" s="35">
        <v>68</v>
      </c>
      <c r="B69" s="2" t="s">
        <v>2080</v>
      </c>
      <c r="C69" s="2" t="s">
        <v>805</v>
      </c>
      <c r="D69" s="2" t="s">
        <v>3054</v>
      </c>
      <c r="E69" s="2" t="s">
        <v>1953</v>
      </c>
      <c r="F69" s="2" t="s">
        <v>1697</v>
      </c>
      <c r="G69" s="2" t="s">
        <v>1954</v>
      </c>
      <c r="H69" s="2">
        <v>106.3513359</v>
      </c>
      <c r="I69" s="2">
        <v>-6.2600007999999896</v>
      </c>
      <c r="J69" s="2">
        <v>54.992307149726599</v>
      </c>
      <c r="K69" s="35"/>
      <c r="L69" s="35"/>
      <c r="M69" s="35"/>
      <c r="N69" s="35"/>
    </row>
    <row r="70" spans="1:14" ht="12.75" hidden="1" customHeight="1">
      <c r="A70" s="35">
        <v>69</v>
      </c>
      <c r="B70" s="2" t="s">
        <v>2081</v>
      </c>
      <c r="C70" s="2" t="s">
        <v>805</v>
      </c>
      <c r="D70" s="2" t="s">
        <v>3054</v>
      </c>
      <c r="E70" s="2" t="s">
        <v>1953</v>
      </c>
      <c r="F70" s="2" t="s">
        <v>1697</v>
      </c>
      <c r="G70" s="2" t="s">
        <v>1954</v>
      </c>
      <c r="H70" s="2">
        <v>106.3520475</v>
      </c>
      <c r="I70" s="2">
        <v>-6.2603608999999896</v>
      </c>
      <c r="J70" s="2">
        <v>54.9181454070036</v>
      </c>
      <c r="K70" s="35"/>
      <c r="L70" s="35"/>
      <c r="M70" s="35"/>
      <c r="N70" s="35"/>
    </row>
    <row r="71" spans="1:14" ht="12.75" hidden="1" customHeight="1">
      <c r="A71" s="35">
        <v>70</v>
      </c>
      <c r="B71" s="2" t="s">
        <v>2084</v>
      </c>
      <c r="C71" s="2" t="s">
        <v>190</v>
      </c>
      <c r="D71" s="2" t="s">
        <v>3036</v>
      </c>
      <c r="E71" s="2" t="s">
        <v>1953</v>
      </c>
      <c r="F71" s="2" t="s">
        <v>1697</v>
      </c>
      <c r="G71" s="2" t="s">
        <v>1954</v>
      </c>
      <c r="H71" s="2">
        <v>106.3560023</v>
      </c>
      <c r="I71" s="2">
        <v>-6.2303559999999996</v>
      </c>
      <c r="J71" s="2">
        <v>54.234150456848603</v>
      </c>
      <c r="K71" s="35"/>
      <c r="L71" s="35"/>
      <c r="M71" s="35"/>
      <c r="N71" s="35"/>
    </row>
    <row r="72" spans="1:14" ht="12.75" hidden="1" customHeight="1">
      <c r="A72" s="35">
        <v>71</v>
      </c>
      <c r="B72" s="2" t="s">
        <v>2085</v>
      </c>
      <c r="C72" s="2" t="s">
        <v>2086</v>
      </c>
      <c r="D72" s="2" t="s">
        <v>3045</v>
      </c>
      <c r="E72" s="2" t="s">
        <v>1953</v>
      </c>
      <c r="F72" s="2" t="s">
        <v>1697</v>
      </c>
      <c r="G72" s="2" t="s">
        <v>1954</v>
      </c>
      <c r="H72" s="2">
        <v>106.3568408</v>
      </c>
      <c r="I72" s="2">
        <v>-6.2315854999999996</v>
      </c>
      <c r="J72" s="2">
        <v>54.147635629239304</v>
      </c>
      <c r="K72" s="35"/>
      <c r="L72" s="35"/>
      <c r="M72" s="35"/>
      <c r="N72" s="35"/>
    </row>
    <row r="73" spans="1:14" ht="12.75" hidden="1" customHeight="1">
      <c r="A73" s="35">
        <v>72</v>
      </c>
      <c r="B73" s="2" t="s">
        <v>2089</v>
      </c>
      <c r="C73" s="2" t="s">
        <v>190</v>
      </c>
      <c r="D73" s="2" t="s">
        <v>3036</v>
      </c>
      <c r="E73" s="2" t="s">
        <v>1953</v>
      </c>
      <c r="F73" s="2" t="s">
        <v>1697</v>
      </c>
      <c r="G73" s="2" t="s">
        <v>1954</v>
      </c>
      <c r="H73" s="2">
        <v>106.3614062</v>
      </c>
      <c r="I73" s="2">
        <v>-6.2224005</v>
      </c>
      <c r="J73" s="2">
        <v>53.604745344758399</v>
      </c>
      <c r="K73" s="35"/>
      <c r="L73" s="35"/>
      <c r="M73" s="35"/>
      <c r="N73" s="35"/>
    </row>
    <row r="74" spans="1:14" ht="12.75" hidden="1" customHeight="1">
      <c r="A74" s="35">
        <v>73</v>
      </c>
      <c r="B74" s="2" t="s">
        <v>2091</v>
      </c>
      <c r="C74" s="2" t="s">
        <v>2086</v>
      </c>
      <c r="D74" s="2" t="s">
        <v>3045</v>
      </c>
      <c r="E74" s="2" t="s">
        <v>1953</v>
      </c>
      <c r="F74" s="2" t="s">
        <v>1697</v>
      </c>
      <c r="G74" s="2" t="s">
        <v>1954</v>
      </c>
      <c r="H74" s="2">
        <v>106.3641373</v>
      </c>
      <c r="I74" s="2">
        <v>-6.2141590000000004</v>
      </c>
      <c r="J74" s="2">
        <v>53.284810472213699</v>
      </c>
      <c r="K74" s="35"/>
      <c r="L74" s="35"/>
      <c r="M74" s="35"/>
      <c r="N74" s="35"/>
    </row>
    <row r="75" spans="1:14" ht="12.75" customHeight="1">
      <c r="A75" s="35">
        <v>74</v>
      </c>
      <c r="B75" s="2" t="s">
        <v>2092</v>
      </c>
      <c r="C75" s="2" t="s">
        <v>2093</v>
      </c>
      <c r="D75" s="2" t="s">
        <v>3050</v>
      </c>
      <c r="E75" s="2" t="s">
        <v>1953</v>
      </c>
      <c r="F75" s="2" t="s">
        <v>1697</v>
      </c>
      <c r="G75" s="2" t="s">
        <v>1954</v>
      </c>
      <c r="H75" s="2">
        <v>106.3643969</v>
      </c>
      <c r="I75" s="2">
        <v>-6.2201439999999897</v>
      </c>
      <c r="J75" s="2">
        <v>53.267460925617002</v>
      </c>
      <c r="K75" s="35"/>
    </row>
    <row r="76" spans="1:14" ht="12.75" hidden="1" customHeight="1">
      <c r="A76" s="35">
        <v>75</v>
      </c>
      <c r="B76" s="2" t="s">
        <v>2096</v>
      </c>
      <c r="C76" s="2" t="s">
        <v>658</v>
      </c>
      <c r="D76" s="2" t="s">
        <v>3045</v>
      </c>
      <c r="E76" s="2" t="s">
        <v>1953</v>
      </c>
      <c r="F76" s="2" t="s">
        <v>1697</v>
      </c>
      <c r="G76" s="2" t="s">
        <v>1954</v>
      </c>
      <c r="H76" s="2">
        <v>106.3690599</v>
      </c>
      <c r="I76" s="2">
        <v>-6.2278722999999996</v>
      </c>
      <c r="J76" s="2">
        <v>52.778857876676398</v>
      </c>
      <c r="K76" s="35"/>
    </row>
    <row r="77" spans="1:14" ht="12.75" hidden="1" customHeight="1">
      <c r="A77" s="35">
        <v>76</v>
      </c>
      <c r="B77" s="2" t="s">
        <v>2115</v>
      </c>
      <c r="C77" s="2" t="s">
        <v>190</v>
      </c>
      <c r="D77" s="2" t="s">
        <v>3036</v>
      </c>
      <c r="E77" s="2" t="s">
        <v>2116</v>
      </c>
      <c r="F77" s="2" t="s">
        <v>1697</v>
      </c>
      <c r="G77" s="2" t="s">
        <v>2117</v>
      </c>
      <c r="H77" s="2">
        <v>106.4291035</v>
      </c>
      <c r="I77" s="2">
        <v>-6.0912660000000001</v>
      </c>
      <c r="J77" s="2">
        <v>47.9169476013492</v>
      </c>
      <c r="K77" s="35"/>
    </row>
    <row r="78" spans="1:14" ht="12.75" hidden="1" customHeight="1">
      <c r="A78" s="35">
        <v>77</v>
      </c>
      <c r="B78" s="2" t="s">
        <v>2119</v>
      </c>
      <c r="C78" s="2" t="s">
        <v>2120</v>
      </c>
      <c r="D78" s="2" t="s">
        <v>3054</v>
      </c>
      <c r="E78" s="2" t="s">
        <v>2116</v>
      </c>
      <c r="F78" s="2" t="s">
        <v>1697</v>
      </c>
      <c r="G78" s="2" t="s">
        <v>2117</v>
      </c>
      <c r="H78" s="2">
        <v>106.4234474</v>
      </c>
      <c r="I78" s="2">
        <v>-6.2238547000000004</v>
      </c>
      <c r="J78" s="2">
        <v>46.747581186062597</v>
      </c>
      <c r="K78" s="35"/>
    </row>
    <row r="79" spans="1:14" ht="12.75" hidden="1" customHeight="1">
      <c r="A79" s="35">
        <v>78</v>
      </c>
      <c r="B79" s="2" t="s">
        <v>2121</v>
      </c>
      <c r="C79" s="2" t="s">
        <v>190</v>
      </c>
      <c r="D79" s="2" t="s">
        <v>3036</v>
      </c>
      <c r="E79" s="2" t="s">
        <v>2116</v>
      </c>
      <c r="F79" s="2" t="s">
        <v>1697</v>
      </c>
      <c r="G79" s="2" t="s">
        <v>2117</v>
      </c>
      <c r="H79" s="2">
        <v>106.4245071</v>
      </c>
      <c r="I79" s="2">
        <v>-6.2268495000000001</v>
      </c>
      <c r="J79" s="2">
        <v>46.643453430932198</v>
      </c>
      <c r="K79" s="35"/>
    </row>
    <row r="80" spans="1:14" ht="12.75" customHeight="1">
      <c r="A80" s="35">
        <v>79</v>
      </c>
      <c r="B80" s="2" t="s">
        <v>2127</v>
      </c>
      <c r="C80" s="2" t="s">
        <v>150</v>
      </c>
      <c r="D80" s="2" t="s">
        <v>3047</v>
      </c>
      <c r="E80" s="2" t="s">
        <v>2116</v>
      </c>
      <c r="F80" s="2" t="s">
        <v>1697</v>
      </c>
      <c r="G80" s="2" t="s">
        <v>2117</v>
      </c>
      <c r="H80" s="2">
        <v>106.4618655</v>
      </c>
      <c r="I80" s="2">
        <v>-6.0593513999999997</v>
      </c>
      <c r="J80" s="2">
        <v>45.6130081784233</v>
      </c>
      <c r="K80" s="35"/>
    </row>
    <row r="81" spans="1:11" ht="12.75" hidden="1" customHeight="1">
      <c r="A81" s="35">
        <v>80</v>
      </c>
      <c r="B81" s="2" t="s">
        <v>2277</v>
      </c>
      <c r="C81" s="2" t="s">
        <v>825</v>
      </c>
      <c r="D81" s="2" t="s">
        <v>3054</v>
      </c>
      <c r="E81" s="2" t="s">
        <v>2116</v>
      </c>
      <c r="F81" s="2" t="s">
        <v>1697</v>
      </c>
      <c r="G81" s="2" t="s">
        <v>2117</v>
      </c>
      <c r="H81" s="2">
        <v>106.44985680000001</v>
      </c>
      <c r="I81" s="2">
        <v>-6.1978252999999999</v>
      </c>
      <c r="J81" s="2">
        <v>43.8127961593921</v>
      </c>
      <c r="K81" s="35"/>
    </row>
    <row r="82" spans="1:11" ht="12.75" hidden="1" customHeight="1">
      <c r="A82" s="35">
        <v>81</v>
      </c>
      <c r="B82" s="2" t="s">
        <v>2280</v>
      </c>
      <c r="C82" s="2" t="s">
        <v>246</v>
      </c>
      <c r="D82" s="2" t="s">
        <v>3048</v>
      </c>
      <c r="E82" s="2" t="s">
        <v>2116</v>
      </c>
      <c r="F82" s="2" t="s">
        <v>1697</v>
      </c>
      <c r="G82" s="2" t="s">
        <v>2117</v>
      </c>
      <c r="H82" s="2">
        <v>106.45312680000001</v>
      </c>
      <c r="I82" s="2">
        <v>-6.2022877999999997</v>
      </c>
      <c r="J82" s="2">
        <v>43.439787504095101</v>
      </c>
      <c r="K82" s="35"/>
    </row>
    <row r="83" spans="1:11" ht="12.75" hidden="1" customHeight="1">
      <c r="A83" s="35">
        <v>82</v>
      </c>
      <c r="B83" s="2" t="s">
        <v>2281</v>
      </c>
      <c r="C83" s="2" t="s">
        <v>1358</v>
      </c>
      <c r="D83" s="2" t="s">
        <v>3054</v>
      </c>
      <c r="E83" s="2" t="s">
        <v>2116</v>
      </c>
      <c r="F83" s="2" t="s">
        <v>1697</v>
      </c>
      <c r="G83" s="2" t="s">
        <v>2117</v>
      </c>
      <c r="H83" s="2">
        <v>106.4543656</v>
      </c>
      <c r="I83" s="2">
        <v>-6.1985636</v>
      </c>
      <c r="J83" s="2">
        <v>43.3117498847419</v>
      </c>
      <c r="K83" s="35"/>
    </row>
    <row r="84" spans="1:11" ht="12.75" hidden="1" customHeight="1">
      <c r="A84" s="35">
        <v>83</v>
      </c>
      <c r="B84" s="2" t="s">
        <v>2290</v>
      </c>
      <c r="C84" s="2" t="s">
        <v>1358</v>
      </c>
      <c r="D84" s="2" t="s">
        <v>3054</v>
      </c>
      <c r="E84" s="2" t="s">
        <v>2116</v>
      </c>
      <c r="F84" s="2" t="s">
        <v>1697</v>
      </c>
      <c r="G84" s="2" t="s">
        <v>2117</v>
      </c>
      <c r="H84" s="2">
        <v>106.4605565</v>
      </c>
      <c r="I84" s="2">
        <v>-6.2114667999999904</v>
      </c>
      <c r="J84" s="2">
        <v>42.612273190870503</v>
      </c>
      <c r="K84" s="35"/>
    </row>
    <row r="85" spans="1:11" ht="12.75" hidden="1" customHeight="1">
      <c r="A85" s="35">
        <v>84</v>
      </c>
      <c r="B85" s="2" t="s">
        <v>2292</v>
      </c>
      <c r="C85" s="2" t="s">
        <v>658</v>
      </c>
      <c r="D85" s="2" t="s">
        <v>3045</v>
      </c>
      <c r="E85" s="2" t="s">
        <v>2116</v>
      </c>
      <c r="F85" s="2" t="s">
        <v>1697</v>
      </c>
      <c r="G85" s="2" t="s">
        <v>2117</v>
      </c>
      <c r="H85" s="2">
        <v>106.4742411</v>
      </c>
      <c r="I85" s="2">
        <v>-6.2226090999999997</v>
      </c>
      <c r="J85" s="2">
        <v>41.125244636172503</v>
      </c>
      <c r="K85" s="35"/>
    </row>
    <row r="86" spans="1:11" ht="12.75" hidden="1" customHeight="1">
      <c r="A86" s="35">
        <v>85</v>
      </c>
      <c r="B86" s="2" t="s">
        <v>2294</v>
      </c>
      <c r="C86" s="2" t="s">
        <v>126</v>
      </c>
      <c r="D86" s="2" t="s">
        <v>3044</v>
      </c>
      <c r="E86" s="2" t="s">
        <v>2116</v>
      </c>
      <c r="F86" s="2" t="s">
        <v>1697</v>
      </c>
      <c r="G86" s="2" t="s">
        <v>2117</v>
      </c>
      <c r="H86" s="2">
        <v>106.47940269999999</v>
      </c>
      <c r="I86" s="2">
        <v>-6.2068327999999999</v>
      </c>
      <c r="J86" s="2">
        <v>40.5263204147249</v>
      </c>
      <c r="K86" s="35"/>
    </row>
    <row r="87" spans="1:11" ht="12.75" hidden="1" customHeight="1">
      <c r="A87" s="35">
        <v>86</v>
      </c>
      <c r="B87" s="2" t="s">
        <v>2295</v>
      </c>
      <c r="C87" s="2" t="s">
        <v>752</v>
      </c>
      <c r="D87" s="2" t="s">
        <v>3054</v>
      </c>
      <c r="E87" s="2" t="s">
        <v>2116</v>
      </c>
      <c r="F87" s="2" t="s">
        <v>1697</v>
      </c>
      <c r="G87" s="2" t="s">
        <v>2117</v>
      </c>
      <c r="H87" s="2">
        <v>106.47990160000001</v>
      </c>
      <c r="I87" s="2">
        <v>-6.2124014000000001</v>
      </c>
      <c r="J87" s="2">
        <v>40.472351190943698</v>
      </c>
      <c r="K87" s="35"/>
    </row>
    <row r="88" spans="1:11" ht="12.75" customHeight="1">
      <c r="A88" s="35">
        <v>87</v>
      </c>
      <c r="B88" s="2" t="s">
        <v>2299</v>
      </c>
      <c r="C88" s="2" t="s">
        <v>296</v>
      </c>
      <c r="D88" s="2" t="s">
        <v>3060</v>
      </c>
      <c r="E88" s="2" t="s">
        <v>2116</v>
      </c>
      <c r="F88" s="2" t="s">
        <v>1697</v>
      </c>
      <c r="G88" s="2" t="s">
        <v>2117</v>
      </c>
      <c r="H88" s="2">
        <v>106.4967539</v>
      </c>
      <c r="I88" s="2">
        <v>-6.2078243999999998</v>
      </c>
      <c r="J88" s="2">
        <v>38.605655075840197</v>
      </c>
      <c r="K88" s="35"/>
    </row>
    <row r="89" spans="1:11" ht="12.75" hidden="1" customHeight="1">
      <c r="A89" s="35">
        <v>88</v>
      </c>
      <c r="B89" s="2" t="s">
        <v>2300</v>
      </c>
      <c r="C89" s="2" t="s">
        <v>190</v>
      </c>
      <c r="D89" s="2" t="s">
        <v>3036</v>
      </c>
      <c r="E89" s="2" t="s">
        <v>2116</v>
      </c>
      <c r="F89" s="2" t="s">
        <v>1697</v>
      </c>
      <c r="G89" s="2" t="s">
        <v>2117</v>
      </c>
      <c r="H89" s="2">
        <v>106.50245990000001</v>
      </c>
      <c r="I89" s="2">
        <v>-6.2180798999999896</v>
      </c>
      <c r="J89" s="2">
        <v>37.987839580820797</v>
      </c>
      <c r="K89" s="35"/>
    </row>
    <row r="90" spans="1:11" ht="12.75" customHeight="1">
      <c r="A90" s="35">
        <v>89</v>
      </c>
      <c r="B90" s="2" t="s">
        <v>2302</v>
      </c>
      <c r="C90" s="2" t="s">
        <v>296</v>
      </c>
      <c r="D90" s="2" t="s">
        <v>3060</v>
      </c>
      <c r="E90" s="2" t="s">
        <v>2116</v>
      </c>
      <c r="F90" s="2" t="s">
        <v>1697</v>
      </c>
      <c r="G90" s="2" t="s">
        <v>2117</v>
      </c>
      <c r="H90" s="2">
        <v>106.50603</v>
      </c>
      <c r="I90" s="2">
        <v>-6.2193138000000001</v>
      </c>
      <c r="J90" s="2">
        <v>37.596897364831101</v>
      </c>
      <c r="K90" s="35"/>
    </row>
    <row r="91" spans="1:11" ht="12.75" hidden="1" customHeight="1">
      <c r="A91" s="35">
        <v>90</v>
      </c>
      <c r="B91" s="2" t="s">
        <v>2303</v>
      </c>
      <c r="C91" s="2" t="s">
        <v>115</v>
      </c>
      <c r="D91" s="2" t="s">
        <v>3036</v>
      </c>
      <c r="E91" s="2" t="s">
        <v>2116</v>
      </c>
      <c r="F91" s="2" t="s">
        <v>1697</v>
      </c>
      <c r="G91" s="2" t="s">
        <v>2117</v>
      </c>
      <c r="H91" s="2">
        <v>106.5070499</v>
      </c>
      <c r="I91" s="2">
        <v>-6.2095379999999896</v>
      </c>
      <c r="J91" s="2">
        <v>37.466128199020702</v>
      </c>
      <c r="K91" s="35"/>
    </row>
    <row r="92" spans="1:11" ht="12.75" hidden="1" customHeight="1">
      <c r="A92" s="35">
        <v>91</v>
      </c>
      <c r="B92" s="2" t="s">
        <v>2306</v>
      </c>
      <c r="C92" s="2" t="s">
        <v>115</v>
      </c>
      <c r="D92" s="2" t="s">
        <v>3036</v>
      </c>
      <c r="E92" s="2" t="s">
        <v>2116</v>
      </c>
      <c r="F92" s="2" t="s">
        <v>1697</v>
      </c>
      <c r="G92" s="2" t="s">
        <v>2117</v>
      </c>
      <c r="H92" s="2">
        <v>106.50851729999999</v>
      </c>
      <c r="I92" s="2">
        <v>-6.2100314000000001</v>
      </c>
      <c r="J92" s="2">
        <v>37.303886598494799</v>
      </c>
      <c r="K92" s="35"/>
    </row>
    <row r="93" spans="1:11" ht="12.75" hidden="1" customHeight="1">
      <c r="A93" s="35">
        <v>92</v>
      </c>
      <c r="B93" s="2" t="s">
        <v>2309</v>
      </c>
      <c r="C93" s="2" t="s">
        <v>2310</v>
      </c>
      <c r="D93" s="2" t="s">
        <v>3054</v>
      </c>
      <c r="E93" s="2" t="s">
        <v>2116</v>
      </c>
      <c r="F93" s="2" t="s">
        <v>1697</v>
      </c>
      <c r="G93" s="2" t="s">
        <v>2117</v>
      </c>
      <c r="H93" s="2">
        <v>106.5089641</v>
      </c>
      <c r="I93" s="2">
        <v>-6.2177778999999997</v>
      </c>
      <c r="J93" s="2">
        <v>37.267412462569403</v>
      </c>
      <c r="K93" s="35"/>
    </row>
    <row r="94" spans="1:11" ht="12.75" hidden="1" customHeight="1">
      <c r="A94" s="35">
        <v>93</v>
      </c>
      <c r="B94" s="2" t="s">
        <v>2312</v>
      </c>
      <c r="C94" s="2" t="s">
        <v>825</v>
      </c>
      <c r="D94" s="2" t="s">
        <v>3054</v>
      </c>
      <c r="E94" s="2" t="s">
        <v>2116</v>
      </c>
      <c r="F94" s="2" t="s">
        <v>1697</v>
      </c>
      <c r="G94" s="2" t="s">
        <v>2117</v>
      </c>
      <c r="H94" s="2">
        <v>106.51189050000001</v>
      </c>
      <c r="I94" s="2">
        <v>-6.209695</v>
      </c>
      <c r="J94" s="2">
        <v>36.930477048314003</v>
      </c>
      <c r="K94" s="35"/>
    </row>
    <row r="95" spans="1:11" ht="12.75" hidden="1" customHeight="1">
      <c r="A95" s="35">
        <v>94</v>
      </c>
      <c r="B95" s="2" t="s">
        <v>2313</v>
      </c>
      <c r="C95" s="2" t="s">
        <v>1358</v>
      </c>
      <c r="D95" s="2" t="s">
        <v>3054</v>
      </c>
      <c r="E95" s="2" t="s">
        <v>2116</v>
      </c>
      <c r="F95" s="2" t="s">
        <v>1697</v>
      </c>
      <c r="G95" s="2" t="s">
        <v>2117</v>
      </c>
      <c r="H95" s="2">
        <v>106.51223830000001</v>
      </c>
      <c r="I95" s="2">
        <v>-6.2050716000000001</v>
      </c>
      <c r="J95" s="2">
        <v>36.894292544905099</v>
      </c>
      <c r="K95" s="35"/>
    </row>
    <row r="96" spans="1:11" ht="12.75" hidden="1" customHeight="1">
      <c r="A96" s="35">
        <v>95</v>
      </c>
      <c r="B96" s="2" t="s">
        <v>2316</v>
      </c>
      <c r="C96" s="2" t="s">
        <v>1358</v>
      </c>
      <c r="D96" s="2" t="s">
        <v>3054</v>
      </c>
      <c r="E96" s="2" t="s">
        <v>2116</v>
      </c>
      <c r="F96" s="2" t="s">
        <v>1697</v>
      </c>
      <c r="G96" s="2" t="s">
        <v>2117</v>
      </c>
      <c r="H96" s="2">
        <v>106.53000470000001</v>
      </c>
      <c r="I96" s="2">
        <v>-6.1760777999999998</v>
      </c>
      <c r="J96" s="2">
        <v>35.115823760104803</v>
      </c>
      <c r="K96" s="35"/>
    </row>
    <row r="97" spans="1:11" ht="12.75" customHeight="1">
      <c r="A97" s="35">
        <v>96</v>
      </c>
      <c r="B97" s="2" t="s">
        <v>2325</v>
      </c>
      <c r="C97" s="2" t="s">
        <v>314</v>
      </c>
      <c r="D97" s="2" t="s">
        <v>3060</v>
      </c>
      <c r="E97" s="2" t="s">
        <v>2116</v>
      </c>
      <c r="F97" s="2" t="s">
        <v>1697</v>
      </c>
      <c r="G97" s="2" t="s">
        <v>2117</v>
      </c>
      <c r="H97" s="2">
        <v>106.5393298</v>
      </c>
      <c r="I97" s="2">
        <v>-6.2334193999999998</v>
      </c>
      <c r="J97" s="2">
        <v>34.0039101640239</v>
      </c>
      <c r="K97" s="35"/>
    </row>
    <row r="98" spans="1:11" ht="12.75" customHeight="1">
      <c r="A98" s="35">
        <v>97</v>
      </c>
      <c r="B98" s="2" t="s">
        <v>2328</v>
      </c>
      <c r="C98" s="2" t="s">
        <v>730</v>
      </c>
      <c r="D98" s="2" t="s">
        <v>3050</v>
      </c>
      <c r="E98" s="2" t="s">
        <v>2116</v>
      </c>
      <c r="F98" s="2" t="s">
        <v>1697</v>
      </c>
      <c r="G98" s="2" t="s">
        <v>2117</v>
      </c>
      <c r="H98" s="2">
        <v>106.541524</v>
      </c>
      <c r="I98" s="2">
        <v>-6.1861221000000004</v>
      </c>
      <c r="J98" s="2">
        <v>33.745904076209001</v>
      </c>
      <c r="K98" s="35"/>
    </row>
    <row r="99" spans="1:11" ht="12.75" hidden="1" customHeight="1">
      <c r="A99" s="35">
        <v>98</v>
      </c>
      <c r="B99" s="2" t="s">
        <v>2332</v>
      </c>
      <c r="C99" s="2" t="s">
        <v>777</v>
      </c>
      <c r="D99" s="2" t="s">
        <v>3036</v>
      </c>
      <c r="E99" s="2" t="s">
        <v>2116</v>
      </c>
      <c r="F99" s="2" t="s">
        <v>1697</v>
      </c>
      <c r="G99" s="2" t="s">
        <v>2117</v>
      </c>
      <c r="H99" s="2">
        <v>106.5419531</v>
      </c>
      <c r="I99" s="2">
        <v>-6.2223631999999904</v>
      </c>
      <c r="J99" s="2">
        <v>33.637092421983901</v>
      </c>
      <c r="K99" s="35"/>
    </row>
    <row r="100" spans="1:11" ht="12.75" hidden="1" customHeight="1">
      <c r="A100" s="35">
        <v>99</v>
      </c>
      <c r="B100" s="2" t="s">
        <v>2334</v>
      </c>
      <c r="C100" s="2" t="s">
        <v>115</v>
      </c>
      <c r="D100" s="2" t="s">
        <v>3036</v>
      </c>
      <c r="E100" s="2" t="s">
        <v>2116</v>
      </c>
      <c r="F100" s="2" t="s">
        <v>1697</v>
      </c>
      <c r="G100" s="2" t="s">
        <v>2117</v>
      </c>
      <c r="H100" s="2">
        <v>106.54431750000001</v>
      </c>
      <c r="I100" s="2">
        <v>-6.2244222999999996</v>
      </c>
      <c r="J100" s="2">
        <v>33.386820457321903</v>
      </c>
      <c r="K100" s="35"/>
    </row>
    <row r="101" spans="1:11" ht="12.75" hidden="1" customHeight="1">
      <c r="A101" s="35">
        <v>100</v>
      </c>
      <c r="B101" s="2" t="s">
        <v>2339</v>
      </c>
      <c r="C101" s="2" t="s">
        <v>2340</v>
      </c>
      <c r="D101" s="2" t="s">
        <v>3036</v>
      </c>
      <c r="E101" s="2" t="s">
        <v>2116</v>
      </c>
      <c r="F101" s="2" t="s">
        <v>1697</v>
      </c>
      <c r="G101" s="2" t="s">
        <v>2117</v>
      </c>
      <c r="H101" s="2">
        <v>106.5486654</v>
      </c>
      <c r="I101" s="2">
        <v>-6.1786538999999996</v>
      </c>
      <c r="J101" s="2">
        <v>33.032044080136401</v>
      </c>
      <c r="K101" s="35"/>
    </row>
    <row r="102" spans="1:11" ht="12.75" hidden="1" customHeight="1">
      <c r="A102" s="35">
        <v>101</v>
      </c>
      <c r="B102" s="2" t="s">
        <v>2342</v>
      </c>
      <c r="C102" s="2" t="s">
        <v>302</v>
      </c>
      <c r="D102" s="2" t="s">
        <v>3054</v>
      </c>
      <c r="E102" s="2" t="s">
        <v>2116</v>
      </c>
      <c r="F102" s="2" t="s">
        <v>1697</v>
      </c>
      <c r="G102" s="2" t="s">
        <v>2117</v>
      </c>
      <c r="H102" s="2">
        <v>106.5721629</v>
      </c>
      <c r="I102" s="2">
        <v>-6.3266535999999904</v>
      </c>
      <c r="J102" s="2">
        <v>32.9803076854719</v>
      </c>
      <c r="K102" s="35"/>
    </row>
    <row r="103" spans="1:11" ht="12.75" hidden="1" customHeight="1">
      <c r="A103" s="35">
        <v>102</v>
      </c>
      <c r="B103" s="2" t="s">
        <v>2354</v>
      </c>
      <c r="C103" s="2" t="s">
        <v>2014</v>
      </c>
      <c r="D103" s="2" t="s">
        <v>3054</v>
      </c>
      <c r="E103" s="2" t="s">
        <v>2116</v>
      </c>
      <c r="F103" s="2" t="s">
        <v>1697</v>
      </c>
      <c r="G103" s="2" t="s">
        <v>2117</v>
      </c>
      <c r="H103" s="2">
        <v>106.5579302</v>
      </c>
      <c r="I103" s="2">
        <v>-6.1851569</v>
      </c>
      <c r="J103" s="2">
        <v>31.944295326137102</v>
      </c>
      <c r="K103" s="35"/>
    </row>
    <row r="104" spans="1:11" ht="12.75" hidden="1" customHeight="1">
      <c r="A104" s="35">
        <v>103</v>
      </c>
      <c r="B104" s="2" t="s">
        <v>2356</v>
      </c>
      <c r="C104" s="2" t="s">
        <v>805</v>
      </c>
      <c r="D104" s="2" t="s">
        <v>3054</v>
      </c>
      <c r="E104" s="2" t="s">
        <v>2357</v>
      </c>
      <c r="F104" s="2" t="s">
        <v>1697</v>
      </c>
      <c r="G104" s="2" t="s">
        <v>2358</v>
      </c>
      <c r="H104" s="2">
        <v>106.5587495</v>
      </c>
      <c r="I104" s="2">
        <v>-6.2016890999999896</v>
      </c>
      <c r="J104" s="2">
        <v>31.754620603619902</v>
      </c>
      <c r="K104" s="35"/>
    </row>
    <row r="105" spans="1:11" ht="12.75" hidden="1" customHeight="1">
      <c r="A105" s="35">
        <v>104</v>
      </c>
      <c r="B105" s="2" t="s">
        <v>2359</v>
      </c>
      <c r="C105" s="2" t="s">
        <v>187</v>
      </c>
      <c r="D105" s="2" t="s">
        <v>3042</v>
      </c>
      <c r="E105" s="2" t="s">
        <v>2116</v>
      </c>
      <c r="F105" s="2" t="s">
        <v>1697</v>
      </c>
      <c r="G105" s="2" t="s">
        <v>2117</v>
      </c>
      <c r="H105" s="2">
        <v>106.56176259999999</v>
      </c>
      <c r="I105" s="2">
        <v>-6.1944000999999904</v>
      </c>
      <c r="J105" s="2">
        <v>31.452287325990401</v>
      </c>
      <c r="K105" s="35"/>
    </row>
    <row r="106" spans="1:11" ht="12.75" hidden="1" customHeight="1">
      <c r="A106" s="35">
        <v>105</v>
      </c>
      <c r="B106" s="2" t="s">
        <v>2360</v>
      </c>
      <c r="C106" s="2" t="s">
        <v>825</v>
      </c>
      <c r="D106" s="2" t="s">
        <v>3054</v>
      </c>
      <c r="E106" s="2" t="s">
        <v>2357</v>
      </c>
      <c r="F106" s="2" t="s">
        <v>1697</v>
      </c>
      <c r="G106" s="2" t="s">
        <v>2358</v>
      </c>
      <c r="H106" s="2">
        <v>106.56393629999999</v>
      </c>
      <c r="I106" s="2">
        <v>-6.1906059000000004</v>
      </c>
      <c r="J106" s="2">
        <v>31.236638558158401</v>
      </c>
      <c r="K106" s="35"/>
    </row>
    <row r="107" spans="1:11" ht="12.75" hidden="1" customHeight="1">
      <c r="A107" s="35">
        <v>106</v>
      </c>
      <c r="B107" s="2" t="s">
        <v>2389</v>
      </c>
      <c r="C107" s="2" t="s">
        <v>2033</v>
      </c>
      <c r="D107" s="2" t="s">
        <v>3054</v>
      </c>
      <c r="E107" s="2" t="s">
        <v>2357</v>
      </c>
      <c r="F107" s="2" t="s">
        <v>1697</v>
      </c>
      <c r="G107" s="2" t="s">
        <v>2358</v>
      </c>
      <c r="H107" s="2">
        <v>106.564145</v>
      </c>
      <c r="I107" s="2">
        <v>-6.1885879999999904</v>
      </c>
      <c r="J107" s="2">
        <v>31.229000767416998</v>
      </c>
      <c r="K107" s="35"/>
    </row>
    <row r="108" spans="1:11" ht="12.75" hidden="1" customHeight="1">
      <c r="A108" s="35">
        <v>107</v>
      </c>
      <c r="B108" s="2" t="s">
        <v>2390</v>
      </c>
      <c r="C108" s="2" t="s">
        <v>115</v>
      </c>
      <c r="D108" s="2" t="s">
        <v>3036</v>
      </c>
      <c r="E108" s="2" t="s">
        <v>2357</v>
      </c>
      <c r="F108" s="2" t="s">
        <v>1697</v>
      </c>
      <c r="G108" s="2" t="s">
        <v>2358</v>
      </c>
      <c r="H108" s="2">
        <v>106.5635721</v>
      </c>
      <c r="I108" s="2">
        <v>-6.2023424</v>
      </c>
      <c r="J108" s="2">
        <v>31.219314469779501</v>
      </c>
      <c r="K108" s="35"/>
    </row>
    <row r="109" spans="1:11" ht="12.75" hidden="1" customHeight="1">
      <c r="A109" s="35">
        <v>108</v>
      </c>
      <c r="B109" s="2" t="s">
        <v>2393</v>
      </c>
      <c r="C109" s="2" t="s">
        <v>115</v>
      </c>
      <c r="D109" s="2" t="s">
        <v>3036</v>
      </c>
      <c r="E109" s="2" t="s">
        <v>2357</v>
      </c>
      <c r="F109" s="2" t="s">
        <v>1697</v>
      </c>
      <c r="G109" s="2" t="s">
        <v>2358</v>
      </c>
      <c r="H109" s="2">
        <v>106.5653145</v>
      </c>
      <c r="I109" s="2">
        <v>-6.2040403999999896</v>
      </c>
      <c r="J109" s="2">
        <v>31.022709755440498</v>
      </c>
      <c r="K109" s="35"/>
    </row>
    <row r="110" spans="1:11" ht="12.75" customHeight="1">
      <c r="A110" s="35">
        <v>109</v>
      </c>
      <c r="B110" s="2" t="s">
        <v>2397</v>
      </c>
      <c r="C110" s="2" t="s">
        <v>345</v>
      </c>
      <c r="D110" s="2" t="s">
        <v>3050</v>
      </c>
      <c r="E110" s="2" t="s">
        <v>2116</v>
      </c>
      <c r="F110" s="2" t="s">
        <v>1697</v>
      </c>
      <c r="G110" s="2" t="s">
        <v>2117</v>
      </c>
      <c r="H110" s="2">
        <v>106.5663741</v>
      </c>
      <c r="I110" s="2">
        <v>-6.2136328999999897</v>
      </c>
      <c r="J110" s="2">
        <v>30.905464244377601</v>
      </c>
      <c r="K110" s="35"/>
    </row>
    <row r="111" spans="1:11" ht="12.75" customHeight="1">
      <c r="A111" s="35">
        <v>110</v>
      </c>
      <c r="B111" s="2" t="s">
        <v>2418</v>
      </c>
      <c r="C111" s="2" t="s">
        <v>299</v>
      </c>
      <c r="D111" s="2" t="s">
        <v>3064</v>
      </c>
      <c r="E111" s="2" t="s">
        <v>2116</v>
      </c>
      <c r="F111" s="2" t="s">
        <v>1697</v>
      </c>
      <c r="G111" s="2" t="s">
        <v>2117</v>
      </c>
      <c r="H111" s="2">
        <v>106.5720407</v>
      </c>
      <c r="I111" s="2">
        <v>-6.2207476000000002</v>
      </c>
      <c r="J111" s="2">
        <v>30.302785723992798</v>
      </c>
      <c r="K111" s="35"/>
    </row>
    <row r="112" spans="1:11" ht="12.75" hidden="1" customHeight="1">
      <c r="A112" s="35">
        <v>111</v>
      </c>
      <c r="B112" s="2" t="s">
        <v>2419</v>
      </c>
      <c r="C112" s="2" t="s">
        <v>825</v>
      </c>
      <c r="D112" s="2" t="s">
        <v>3054</v>
      </c>
      <c r="E112" s="2" t="s">
        <v>2116</v>
      </c>
      <c r="F112" s="2" t="s">
        <v>1697</v>
      </c>
      <c r="G112" s="2" t="s">
        <v>2117</v>
      </c>
      <c r="H112" s="2">
        <v>106.57387679999999</v>
      </c>
      <c r="I112" s="2">
        <v>-6.2202028999999897</v>
      </c>
      <c r="J112" s="2">
        <v>30.0971805846516</v>
      </c>
      <c r="K112" s="35"/>
    </row>
    <row r="113" spans="1:11" ht="12.75" customHeight="1">
      <c r="A113" s="35">
        <v>112</v>
      </c>
      <c r="B113" s="2" t="s">
        <v>2683</v>
      </c>
      <c r="C113" s="2" t="s">
        <v>296</v>
      </c>
      <c r="D113" s="2" t="s">
        <v>3060</v>
      </c>
      <c r="E113" s="2" t="s">
        <v>2116</v>
      </c>
      <c r="F113" s="2" t="s">
        <v>1697</v>
      </c>
      <c r="G113" s="2" t="s">
        <v>2117</v>
      </c>
      <c r="H113" s="2">
        <v>106.57910390000001</v>
      </c>
      <c r="I113" s="2">
        <v>-6.2179140999999998</v>
      </c>
      <c r="J113" s="2">
        <v>29.509420639114602</v>
      </c>
      <c r="K113" s="35"/>
    </row>
    <row r="114" spans="1:11" ht="12.75" customHeight="1">
      <c r="A114" s="35">
        <v>113</v>
      </c>
      <c r="B114" s="2" t="s">
        <v>2687</v>
      </c>
      <c r="C114" s="2" t="s">
        <v>730</v>
      </c>
      <c r="D114" s="2" t="s">
        <v>3050</v>
      </c>
      <c r="E114" s="2" t="s">
        <v>2116</v>
      </c>
      <c r="F114" s="2" t="s">
        <v>1697</v>
      </c>
      <c r="G114" s="2" t="s">
        <v>2117</v>
      </c>
      <c r="H114" s="2">
        <v>106.5796818</v>
      </c>
      <c r="I114" s="2">
        <v>-6.2009854000000004</v>
      </c>
      <c r="J114" s="2">
        <v>29.441087765434101</v>
      </c>
      <c r="K114" s="35"/>
    </row>
    <row r="115" spans="1:11" ht="12.75" customHeight="1">
      <c r="A115" s="35">
        <v>114</v>
      </c>
      <c r="B115" s="2" t="s">
        <v>2688</v>
      </c>
      <c r="C115" s="2" t="s">
        <v>730</v>
      </c>
      <c r="D115" s="2" t="s">
        <v>3050</v>
      </c>
      <c r="E115" s="2" t="s">
        <v>2357</v>
      </c>
      <c r="F115" s="2" t="s">
        <v>1697</v>
      </c>
      <c r="G115" s="2" t="s">
        <v>2358</v>
      </c>
      <c r="H115" s="2">
        <v>106.5796818</v>
      </c>
      <c r="I115" s="2">
        <v>-6.2009854000000004</v>
      </c>
      <c r="J115" s="2">
        <v>29.441087765434101</v>
      </c>
      <c r="K115" s="35"/>
    </row>
    <row r="116" spans="1:11" ht="12.75" customHeight="1">
      <c r="A116" s="35">
        <v>115</v>
      </c>
      <c r="B116" s="2" t="s">
        <v>2697</v>
      </c>
      <c r="C116" s="2" t="s">
        <v>314</v>
      </c>
      <c r="D116" s="2" t="s">
        <v>3060</v>
      </c>
      <c r="E116" s="2" t="s">
        <v>2357</v>
      </c>
      <c r="F116" s="2" t="s">
        <v>1697</v>
      </c>
      <c r="G116" s="2" t="s">
        <v>2358</v>
      </c>
      <c r="H116" s="2">
        <v>106.5867923</v>
      </c>
      <c r="I116" s="2">
        <v>-6.1891740000000004</v>
      </c>
      <c r="J116" s="2">
        <v>28.7246682592795</v>
      </c>
      <c r="K116" s="35"/>
    </row>
    <row r="117" spans="1:11" ht="12.75" hidden="1" customHeight="1">
      <c r="A117" s="35">
        <v>116</v>
      </c>
      <c r="B117" s="2" t="s">
        <v>2712</v>
      </c>
      <c r="C117" s="2" t="s">
        <v>658</v>
      </c>
      <c r="D117" s="2" t="s">
        <v>3045</v>
      </c>
      <c r="E117" s="2" t="s">
        <v>2713</v>
      </c>
      <c r="F117" s="2" t="s">
        <v>1697</v>
      </c>
      <c r="G117" s="2" t="s">
        <v>2714</v>
      </c>
      <c r="H117" s="2">
        <v>106.5888264</v>
      </c>
      <c r="I117" s="2">
        <v>-6.2210999999999999</v>
      </c>
      <c r="J117" s="2">
        <v>28.448967402810901</v>
      </c>
      <c r="K117" s="35"/>
    </row>
    <row r="118" spans="1:11" ht="12.75" hidden="1" customHeight="1">
      <c r="A118" s="35">
        <v>117</v>
      </c>
      <c r="B118" s="2" t="s">
        <v>2720</v>
      </c>
      <c r="C118" s="2" t="s">
        <v>658</v>
      </c>
      <c r="D118" s="2" t="s">
        <v>3045</v>
      </c>
      <c r="E118" s="2" t="s">
        <v>2357</v>
      </c>
      <c r="F118" s="2" t="s">
        <v>1697</v>
      </c>
      <c r="G118" s="2" t="s">
        <v>2358</v>
      </c>
      <c r="H118" s="2">
        <v>106.59502000000001</v>
      </c>
      <c r="I118" s="2">
        <v>-6.1833929999999997</v>
      </c>
      <c r="J118" s="2">
        <v>27.874818595301001</v>
      </c>
      <c r="K118" s="35"/>
    </row>
    <row r="119" spans="1:11" ht="12.75" hidden="1" customHeight="1">
      <c r="A119" s="35">
        <v>118</v>
      </c>
      <c r="B119" s="2" t="s">
        <v>2724</v>
      </c>
      <c r="C119" s="2" t="s">
        <v>115</v>
      </c>
      <c r="D119" s="2" t="s">
        <v>3036</v>
      </c>
      <c r="E119" s="2" t="s">
        <v>2357</v>
      </c>
      <c r="F119" s="2" t="s">
        <v>1697</v>
      </c>
      <c r="G119" s="2" t="s">
        <v>2358</v>
      </c>
      <c r="H119" s="2">
        <v>106.6057397</v>
      </c>
      <c r="I119" s="2">
        <v>-6.1930304999999999</v>
      </c>
      <c r="J119" s="2">
        <v>26.6025081582235</v>
      </c>
      <c r="K119" s="35"/>
    </row>
    <row r="120" spans="1:11" ht="12.75" hidden="1" customHeight="1">
      <c r="A120" s="35">
        <v>119</v>
      </c>
      <c r="B120" s="2" t="s">
        <v>2729</v>
      </c>
      <c r="C120" s="2" t="s">
        <v>658</v>
      </c>
      <c r="D120" s="2" t="s">
        <v>3045</v>
      </c>
      <c r="E120" s="2" t="s">
        <v>2357</v>
      </c>
      <c r="F120" s="2" t="s">
        <v>1697</v>
      </c>
      <c r="G120" s="2" t="s">
        <v>2358</v>
      </c>
      <c r="H120" s="2">
        <v>106.62219709999999</v>
      </c>
      <c r="I120" s="2">
        <v>-6.1635276000000001</v>
      </c>
      <c r="J120" s="2">
        <v>25.231771903569499</v>
      </c>
      <c r="K120" s="35"/>
    </row>
    <row r="121" spans="1:11" ht="12.75" hidden="1" customHeight="1">
      <c r="A121" s="35">
        <v>120</v>
      </c>
      <c r="B121" s="2" t="s">
        <v>2730</v>
      </c>
      <c r="C121" s="2" t="s">
        <v>658</v>
      </c>
      <c r="D121" s="2" t="s">
        <v>3045</v>
      </c>
      <c r="E121" s="2" t="s">
        <v>2357</v>
      </c>
      <c r="F121" s="2" t="s">
        <v>1697</v>
      </c>
      <c r="G121" s="2" t="s">
        <v>2358</v>
      </c>
      <c r="H121" s="2">
        <v>106.6224606</v>
      </c>
      <c r="I121" s="2">
        <v>-6.1672395999999896</v>
      </c>
      <c r="J121" s="2">
        <v>25.123813519928099</v>
      </c>
      <c r="K121" s="35"/>
    </row>
    <row r="122" spans="1:11" ht="12.75" hidden="1" customHeight="1">
      <c r="A122" s="35">
        <v>121</v>
      </c>
      <c r="B122" s="2" t="s">
        <v>2734</v>
      </c>
      <c r="C122" s="2" t="s">
        <v>658</v>
      </c>
      <c r="D122" s="2" t="s">
        <v>3045</v>
      </c>
      <c r="E122" s="2" t="s">
        <v>2357</v>
      </c>
      <c r="F122" s="2" t="s">
        <v>1697</v>
      </c>
      <c r="G122" s="2" t="s">
        <v>2358</v>
      </c>
      <c r="H122" s="2">
        <v>106.6238245</v>
      </c>
      <c r="I122" s="2">
        <v>-6.1926875999999904</v>
      </c>
      <c r="J122" s="2">
        <v>24.608545296552201</v>
      </c>
      <c r="K122" s="35"/>
    </row>
    <row r="123" spans="1:11" ht="12.75" hidden="1" customHeight="1">
      <c r="A123" s="35">
        <v>122</v>
      </c>
      <c r="B123" s="2" t="s">
        <v>2737</v>
      </c>
      <c r="C123" s="2" t="s">
        <v>115</v>
      </c>
      <c r="D123" s="2" t="s">
        <v>3036</v>
      </c>
      <c r="E123" s="2" t="s">
        <v>2357</v>
      </c>
      <c r="F123" s="2" t="s">
        <v>1697</v>
      </c>
      <c r="G123" s="2" t="s">
        <v>2358</v>
      </c>
      <c r="H123" s="2">
        <v>106.625624</v>
      </c>
      <c r="I123" s="2">
        <v>-6.2135669999999896</v>
      </c>
      <c r="J123" s="2">
        <v>24.349632955550899</v>
      </c>
      <c r="K123" s="35"/>
    </row>
    <row r="124" spans="1:11" ht="12.75" hidden="1" customHeight="1">
      <c r="A124" s="35">
        <v>123</v>
      </c>
      <c r="B124" s="2" t="s">
        <v>2738</v>
      </c>
      <c r="C124" s="2" t="s">
        <v>658</v>
      </c>
      <c r="D124" s="2" t="s">
        <v>3045</v>
      </c>
      <c r="E124" s="2" t="s">
        <v>2357</v>
      </c>
      <c r="F124" s="2" t="s">
        <v>1697</v>
      </c>
      <c r="G124" s="2" t="s">
        <v>2358</v>
      </c>
      <c r="H124" s="2">
        <v>106.6269973</v>
      </c>
      <c r="I124" s="2">
        <v>-6.2082305</v>
      </c>
      <c r="J124" s="2">
        <v>24.1919783487103</v>
      </c>
      <c r="K124" s="35"/>
    </row>
    <row r="125" spans="1:11" ht="12.75" hidden="1" customHeight="1">
      <c r="A125" s="35">
        <v>124</v>
      </c>
      <c r="B125" s="2" t="s">
        <v>2740</v>
      </c>
      <c r="C125" s="2" t="s">
        <v>702</v>
      </c>
      <c r="D125" s="2" t="s">
        <v>3054</v>
      </c>
      <c r="E125" s="2" t="s">
        <v>2357</v>
      </c>
      <c r="F125" s="2" t="s">
        <v>1697</v>
      </c>
      <c r="G125" s="2" t="s">
        <v>2358</v>
      </c>
      <c r="H125" s="2">
        <v>106.63110639999999</v>
      </c>
      <c r="I125" s="2">
        <v>-6.2178379000000001</v>
      </c>
      <c r="J125" s="2">
        <v>23.7584339676126</v>
      </c>
      <c r="K125" s="35"/>
    </row>
    <row r="126" spans="1:11" ht="12.75" customHeight="1">
      <c r="A126" s="35">
        <v>125</v>
      </c>
      <c r="B126" s="2" t="s">
        <v>2741</v>
      </c>
      <c r="C126" s="2" t="s">
        <v>314</v>
      </c>
      <c r="D126" s="2" t="s">
        <v>3060</v>
      </c>
      <c r="E126" s="2" t="s">
        <v>2116</v>
      </c>
      <c r="F126" s="2" t="s">
        <v>1697</v>
      </c>
      <c r="G126" s="2" t="s">
        <v>2117</v>
      </c>
      <c r="H126" s="2">
        <v>106.65329079999999</v>
      </c>
      <c r="I126" s="2">
        <v>-6.2990224000000001</v>
      </c>
      <c r="J126" s="2">
        <v>23.533020082853501</v>
      </c>
      <c r="K126" s="35"/>
    </row>
    <row r="127" spans="1:11" ht="12.75" hidden="1" customHeight="1">
      <c r="A127" s="35">
        <v>126</v>
      </c>
      <c r="B127" s="2" t="s">
        <v>2746</v>
      </c>
      <c r="C127" s="2" t="s">
        <v>658</v>
      </c>
      <c r="D127" s="2" t="s">
        <v>3045</v>
      </c>
      <c r="E127" s="2" t="s">
        <v>2116</v>
      </c>
      <c r="F127" s="2" t="s">
        <v>1697</v>
      </c>
      <c r="G127" s="2" t="s">
        <v>2117</v>
      </c>
      <c r="H127" s="2">
        <v>106.63997209999999</v>
      </c>
      <c r="I127" s="2">
        <v>-6.2540584999999904</v>
      </c>
      <c r="J127" s="2">
        <v>23.3069889268865</v>
      </c>
      <c r="K127" s="35"/>
    </row>
    <row r="128" spans="1:11" ht="12.75" customHeight="1">
      <c r="A128" s="35">
        <v>127</v>
      </c>
      <c r="B128" s="2" t="s">
        <v>2747</v>
      </c>
      <c r="C128" s="2" t="s">
        <v>13</v>
      </c>
      <c r="D128" s="2" t="s">
        <v>3047</v>
      </c>
      <c r="E128" s="2" t="s">
        <v>2357</v>
      </c>
      <c r="F128" s="2" t="s">
        <v>1697</v>
      </c>
      <c r="G128" s="2" t="s">
        <v>2358</v>
      </c>
      <c r="H128" s="2">
        <v>106.6403236</v>
      </c>
      <c r="I128" s="2">
        <v>-6.1701796</v>
      </c>
      <c r="J128" s="2">
        <v>23.120408912065098</v>
      </c>
      <c r="K128" s="35"/>
    </row>
    <row r="129" spans="1:11" ht="12.75" hidden="1" customHeight="1">
      <c r="A129" s="35">
        <v>128</v>
      </c>
      <c r="B129" s="2" t="s">
        <v>2748</v>
      </c>
      <c r="C129" s="2" t="s">
        <v>752</v>
      </c>
      <c r="D129" s="2" t="s">
        <v>3054</v>
      </c>
      <c r="E129" s="2" t="s">
        <v>2749</v>
      </c>
      <c r="F129" s="2" t="s">
        <v>1697</v>
      </c>
      <c r="G129" s="2" t="s">
        <v>2750</v>
      </c>
      <c r="H129" s="2">
        <v>106.639444</v>
      </c>
      <c r="I129" s="2">
        <v>-6.2283911999999999</v>
      </c>
      <c r="J129" s="2">
        <v>22.918425150278502</v>
      </c>
      <c r="K129" s="35"/>
    </row>
    <row r="130" spans="1:11" ht="12.75" hidden="1" customHeight="1">
      <c r="A130" s="35">
        <v>129</v>
      </c>
      <c r="B130" s="2" t="s">
        <v>2751</v>
      </c>
      <c r="C130" s="2" t="s">
        <v>658</v>
      </c>
      <c r="D130" s="2" t="s">
        <v>3045</v>
      </c>
      <c r="E130" s="2" t="s">
        <v>2116</v>
      </c>
      <c r="F130" s="2" t="s">
        <v>1697</v>
      </c>
      <c r="G130" s="2" t="s">
        <v>2117</v>
      </c>
      <c r="H130" s="2">
        <v>106.63958390000001</v>
      </c>
      <c r="I130" s="2">
        <v>-6.2257818</v>
      </c>
      <c r="J130" s="2">
        <v>22.877185945383101</v>
      </c>
      <c r="K130" s="35"/>
    </row>
    <row r="131" spans="1:11" ht="12.75" hidden="1" customHeight="1">
      <c r="A131" s="35">
        <v>130</v>
      </c>
      <c r="B131" s="2" t="s">
        <v>2752</v>
      </c>
      <c r="C131" s="2" t="s">
        <v>1358</v>
      </c>
      <c r="D131" s="2" t="s">
        <v>3054</v>
      </c>
      <c r="E131" s="2" t="s">
        <v>2749</v>
      </c>
      <c r="F131" s="2" t="s">
        <v>1697</v>
      </c>
      <c r="G131" s="2" t="s">
        <v>2750</v>
      </c>
      <c r="H131" s="2">
        <v>106.6409105</v>
      </c>
      <c r="I131" s="2">
        <v>-6.2357966999999999</v>
      </c>
      <c r="J131" s="2">
        <v>22.850610767329901</v>
      </c>
      <c r="K131" s="35"/>
    </row>
    <row r="132" spans="1:11" ht="12.75" hidden="1" customHeight="1">
      <c r="A132" s="35">
        <v>131</v>
      </c>
      <c r="B132" s="2" t="s">
        <v>2769</v>
      </c>
      <c r="C132" s="2" t="s">
        <v>658</v>
      </c>
      <c r="D132" s="2" t="s">
        <v>3045</v>
      </c>
      <c r="E132" s="2" t="s">
        <v>2357</v>
      </c>
      <c r="F132" s="2" t="s">
        <v>1697</v>
      </c>
      <c r="G132" s="2" t="s">
        <v>2358</v>
      </c>
      <c r="H132" s="2">
        <v>106.65965420000001</v>
      </c>
      <c r="I132" s="2">
        <v>-6.1655122999999996</v>
      </c>
      <c r="J132" s="2">
        <v>21.134440202459</v>
      </c>
      <c r="K132" s="35"/>
    </row>
    <row r="133" spans="1:11" ht="12.75" customHeight="1">
      <c r="A133" s="35">
        <v>132</v>
      </c>
      <c r="B133" s="2" t="s">
        <v>2775</v>
      </c>
      <c r="C133" s="2" t="s">
        <v>345</v>
      </c>
      <c r="D133" s="2" t="s">
        <v>3050</v>
      </c>
      <c r="E133" s="2" t="s">
        <v>2116</v>
      </c>
      <c r="F133" s="2" t="s">
        <v>1697</v>
      </c>
      <c r="G133" s="2" t="s">
        <v>2117</v>
      </c>
      <c r="H133" s="2">
        <v>106.6749339</v>
      </c>
      <c r="I133" s="2">
        <v>-6.1547703999999896</v>
      </c>
      <c r="J133" s="2">
        <v>19.821146378781499</v>
      </c>
      <c r="K133" s="35"/>
    </row>
    <row r="134" spans="1:11" ht="12.75" hidden="1" customHeight="1">
      <c r="A134" s="35">
        <v>133</v>
      </c>
      <c r="B134" s="2" t="s">
        <v>2777</v>
      </c>
      <c r="C134" s="2" t="s">
        <v>805</v>
      </c>
      <c r="D134" s="2" t="s">
        <v>3054</v>
      </c>
      <c r="E134" s="2" t="s">
        <v>2357</v>
      </c>
      <c r="F134" s="2" t="s">
        <v>1697</v>
      </c>
      <c r="G134" s="2" t="s">
        <v>2358</v>
      </c>
      <c r="H134" s="2">
        <v>106.6836023</v>
      </c>
      <c r="I134" s="2">
        <v>-6.1591781999999897</v>
      </c>
      <c r="J134" s="2">
        <v>18.7589367459661</v>
      </c>
      <c r="K134" s="35"/>
    </row>
    <row r="135" spans="1:11" ht="12.75" hidden="1" customHeight="1">
      <c r="A135" s="35">
        <v>134</v>
      </c>
      <c r="B135" s="2" t="s">
        <v>2778</v>
      </c>
      <c r="C135" s="2" t="s">
        <v>115</v>
      </c>
      <c r="D135" s="2" t="s">
        <v>3036</v>
      </c>
      <c r="E135" s="2" t="s">
        <v>2357</v>
      </c>
      <c r="F135" s="2" t="s">
        <v>1697</v>
      </c>
      <c r="G135" s="2" t="s">
        <v>2358</v>
      </c>
      <c r="H135" s="2">
        <v>106.68326570000001</v>
      </c>
      <c r="I135" s="2">
        <v>-6.1606568999999904</v>
      </c>
      <c r="J135" s="2">
        <v>18.746835140234499</v>
      </c>
      <c r="K135" s="35"/>
    </row>
    <row r="136" spans="1:11" ht="12.75" hidden="1" customHeight="1">
      <c r="A136" s="35">
        <v>135</v>
      </c>
      <c r="B136" s="2" t="s">
        <v>2779</v>
      </c>
      <c r="C136" s="2" t="s">
        <v>115</v>
      </c>
      <c r="D136" s="2" t="s">
        <v>3036</v>
      </c>
      <c r="E136" s="2" t="s">
        <v>2357</v>
      </c>
      <c r="F136" s="2" t="s">
        <v>1697</v>
      </c>
      <c r="G136" s="2" t="s">
        <v>2358</v>
      </c>
      <c r="H136" s="2">
        <v>106.684302</v>
      </c>
      <c r="I136" s="2">
        <v>-6.1619101999999897</v>
      </c>
      <c r="J136" s="2">
        <v>18.597324637170601</v>
      </c>
      <c r="K136" s="35"/>
    </row>
    <row r="137" spans="1:11" ht="12.75" hidden="1" customHeight="1">
      <c r="A137" s="35">
        <v>136</v>
      </c>
      <c r="B137" s="2" t="s">
        <v>2782</v>
      </c>
      <c r="C137" s="2" t="s">
        <v>683</v>
      </c>
      <c r="D137" s="2" t="s">
        <v>3048</v>
      </c>
      <c r="E137" s="2" t="s">
        <v>2116</v>
      </c>
      <c r="F137" s="2" t="s">
        <v>1697</v>
      </c>
      <c r="G137" s="2" t="s">
        <v>2117</v>
      </c>
      <c r="H137" s="2">
        <v>106.6857433</v>
      </c>
      <c r="I137" s="2">
        <v>-6.1598828999999897</v>
      </c>
      <c r="J137" s="2">
        <v>18.509385133677402</v>
      </c>
      <c r="K137" s="35"/>
    </row>
    <row r="138" spans="1:11" ht="12.75" hidden="1" customHeight="1">
      <c r="A138" s="35">
        <v>137</v>
      </c>
      <c r="B138" s="2" t="s">
        <v>2791</v>
      </c>
      <c r="C138" s="2" t="s">
        <v>130</v>
      </c>
      <c r="D138" s="2" t="s">
        <v>3048</v>
      </c>
      <c r="E138" s="2" t="s">
        <v>2749</v>
      </c>
      <c r="F138" s="2" t="s">
        <v>1697</v>
      </c>
      <c r="G138" s="2" t="s">
        <v>2750</v>
      </c>
      <c r="H138" s="2">
        <v>106.71129329999999</v>
      </c>
      <c r="I138" s="2">
        <v>-6.2835217999999999</v>
      </c>
      <c r="J138" s="2">
        <v>17.033451008918401</v>
      </c>
      <c r="K138" s="35"/>
    </row>
    <row r="139" spans="1:11" ht="12.75" customHeight="1"/>
    <row r="140" spans="1:11" ht="12.75" customHeight="1"/>
    <row r="141" spans="1:11" ht="12.75" customHeight="1"/>
    <row r="142" spans="1:11" ht="12.75" customHeight="1"/>
    <row r="143" spans="1:11" ht="12.75" customHeight="1"/>
    <row r="144" spans="1:11"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Q138" xr:uid="{00000000-0009-0000-0000-000004000000}">
    <filterColumn colId="3">
      <filters>
        <filter val="Cement, Steel &amp; heavy industry"/>
        <filter val="Metal &amp; non-metallic minerals"/>
        <filter val="Oil &amp; Gas refining"/>
        <filter val="Petrochemicals &amp; Plastics"/>
        <filter val="Power &amp; Energy"/>
        <filter val="Wast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'Industry Group'!$B$18:$B$23</xm:f>
          </x14:formula1>
          <xm:sqref>K2:K138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election activeCell="C18" sqref="C18"/>
    </sheetView>
  </sheetViews>
  <sheetFormatPr defaultColWidth="14.44140625" defaultRowHeight="15" customHeight="1"/>
  <cols>
    <col min="1" max="1" width="3.44140625" customWidth="1"/>
    <col min="2" max="2" width="31.109375" customWidth="1"/>
    <col min="3" max="3" width="13" customWidth="1"/>
    <col min="4" max="4" width="22" customWidth="1"/>
    <col min="5" max="5" width="10.5546875" customWidth="1"/>
    <col min="6" max="6" width="5.109375" customWidth="1"/>
    <col min="7" max="7" width="20" customWidth="1"/>
    <col min="8" max="8" width="17" customWidth="1"/>
    <col min="9" max="9" width="9.109375" customWidth="1"/>
    <col min="10" max="10" width="7.5546875" customWidth="1"/>
    <col min="11" max="11" width="11.109375" customWidth="1"/>
    <col min="12" max="12" width="5.109375" customWidth="1"/>
    <col min="13" max="13" width="32" customWidth="1"/>
    <col min="14" max="14" width="5.109375" customWidth="1"/>
    <col min="15" max="15" width="16.6640625" customWidth="1"/>
    <col min="16" max="16" width="5.44140625" customWidth="1"/>
    <col min="17" max="17" width="9.5546875" customWidth="1"/>
    <col min="18" max="18" width="5.109375" customWidth="1"/>
    <col min="19" max="19" width="79.109375" customWidth="1"/>
    <col min="20" max="20" width="8.88671875" customWidth="1"/>
    <col min="21" max="21" width="5.109375" customWidth="1"/>
    <col min="22" max="22" width="12.88671875" customWidth="1"/>
    <col min="23" max="23" width="4.33203125" customWidth="1"/>
    <col min="24" max="24" width="73.88671875" customWidth="1"/>
    <col min="25" max="25" width="20.88671875" customWidth="1"/>
    <col min="26" max="26" width="9.44140625" customWidth="1"/>
    <col min="27" max="27" width="85" customWidth="1"/>
    <col min="28" max="31" width="9.44140625" customWidth="1"/>
  </cols>
  <sheetData>
    <row r="1" spans="1:31" ht="15" customHeight="1">
      <c r="A1" s="57" t="s">
        <v>0</v>
      </c>
      <c r="B1" s="57" t="s">
        <v>3210</v>
      </c>
      <c r="C1" s="57" t="s">
        <v>2</v>
      </c>
      <c r="D1" s="57" t="s">
        <v>3</v>
      </c>
      <c r="E1" s="58" t="s">
        <v>3211</v>
      </c>
      <c r="F1" s="55"/>
      <c r="G1" s="57" t="s">
        <v>3212</v>
      </c>
      <c r="H1" s="57" t="s">
        <v>3213</v>
      </c>
      <c r="I1" s="58" t="s">
        <v>3214</v>
      </c>
      <c r="J1" s="55"/>
      <c r="K1" s="58" t="s">
        <v>3215</v>
      </c>
      <c r="L1" s="55"/>
      <c r="M1" s="58" t="s">
        <v>3079</v>
      </c>
      <c r="N1" s="55"/>
      <c r="O1" s="58" t="s">
        <v>3216</v>
      </c>
      <c r="P1" s="55"/>
      <c r="Q1" s="58" t="s">
        <v>3217</v>
      </c>
      <c r="R1" s="55"/>
      <c r="S1" s="58" t="s">
        <v>3218</v>
      </c>
      <c r="T1" s="56"/>
      <c r="U1" s="55"/>
      <c r="V1" s="57" t="s">
        <v>3219</v>
      </c>
      <c r="W1" s="57" t="s">
        <v>3220</v>
      </c>
      <c r="X1" s="57" t="s">
        <v>3221</v>
      </c>
      <c r="Y1" s="36"/>
      <c r="Z1" s="36"/>
      <c r="AA1" s="36"/>
      <c r="AB1" s="36"/>
      <c r="AC1" s="36"/>
      <c r="AD1" s="36"/>
      <c r="AE1" s="36"/>
    </row>
    <row r="2" spans="1:31" ht="24.6" customHeight="1">
      <c r="A2" s="53"/>
      <c r="B2" s="53"/>
      <c r="C2" s="53"/>
      <c r="D2" s="53"/>
      <c r="E2" s="37" t="s">
        <v>3222</v>
      </c>
      <c r="F2" s="37" t="s">
        <v>3223</v>
      </c>
      <c r="G2" s="53"/>
      <c r="H2" s="53"/>
      <c r="I2" s="37" t="s">
        <v>10</v>
      </c>
      <c r="J2" s="37" t="s">
        <v>3223</v>
      </c>
      <c r="K2" s="37" t="s">
        <v>11</v>
      </c>
      <c r="L2" s="37" t="s">
        <v>3223</v>
      </c>
      <c r="M2" s="37" t="s">
        <v>3224</v>
      </c>
      <c r="N2" s="37" t="s">
        <v>3223</v>
      </c>
      <c r="O2" s="37" t="s">
        <v>3216</v>
      </c>
      <c r="P2" s="37" t="s">
        <v>3223</v>
      </c>
      <c r="Q2" s="37" t="s">
        <v>3217</v>
      </c>
      <c r="R2" s="37" t="s">
        <v>3223</v>
      </c>
      <c r="S2" s="37" t="s">
        <v>3225</v>
      </c>
      <c r="T2" s="37" t="s">
        <v>3226</v>
      </c>
      <c r="U2" s="37" t="s">
        <v>3223</v>
      </c>
      <c r="V2" s="53"/>
      <c r="W2" s="53"/>
      <c r="X2" s="53"/>
      <c r="Y2" s="36"/>
      <c r="Z2" s="36"/>
      <c r="AA2" s="36"/>
      <c r="AB2" s="36"/>
      <c r="AC2" s="36"/>
      <c r="AD2" s="36"/>
      <c r="AE2" s="36"/>
    </row>
    <row r="3" spans="1:31" ht="15" customHeight="1">
      <c r="A3" s="38">
        <v>1</v>
      </c>
      <c r="B3" s="39" t="s">
        <v>3320</v>
      </c>
      <c r="C3" s="38" t="s">
        <v>3075</v>
      </c>
      <c r="D3" s="39" t="s">
        <v>3075</v>
      </c>
      <c r="E3" s="38"/>
      <c r="F3" s="38"/>
      <c r="G3" s="40" t="s">
        <v>3075</v>
      </c>
      <c r="H3" s="41" t="s">
        <v>3321</v>
      </c>
      <c r="I3" s="38"/>
      <c r="J3" s="38"/>
      <c r="K3" s="38"/>
      <c r="L3" s="38"/>
      <c r="M3" s="42" t="s">
        <v>3322</v>
      </c>
      <c r="N3" s="43"/>
      <c r="O3" s="42" t="s">
        <v>3323</v>
      </c>
      <c r="P3" s="44">
        <v>2019</v>
      </c>
      <c r="Q3" s="38"/>
      <c r="R3" s="38"/>
      <c r="S3" s="39" t="s">
        <v>3324</v>
      </c>
      <c r="T3" s="41" t="s">
        <v>3325</v>
      </c>
      <c r="U3" s="41">
        <v>2019</v>
      </c>
      <c r="V3" s="38"/>
      <c r="W3" s="38"/>
      <c r="X3" s="45" t="s">
        <v>3326</v>
      </c>
      <c r="Y3" s="46" t="s">
        <v>3327</v>
      </c>
      <c r="Z3" s="38"/>
      <c r="AA3" s="46" t="s">
        <v>3328</v>
      </c>
      <c r="AB3" s="38"/>
      <c r="AC3" s="38"/>
      <c r="AD3" s="38"/>
      <c r="AE3" s="38"/>
    </row>
    <row r="4" spans="1:31" ht="15" customHeight="1">
      <c r="A4" s="38">
        <v>2</v>
      </c>
      <c r="B4" s="46" t="s">
        <v>3329</v>
      </c>
      <c r="C4" s="38" t="s">
        <v>3075</v>
      </c>
      <c r="D4" s="39" t="s">
        <v>3075</v>
      </c>
      <c r="E4" s="38"/>
      <c r="F4" s="38"/>
      <c r="G4" s="40" t="s">
        <v>3075</v>
      </c>
      <c r="H4" s="38"/>
      <c r="I4" s="38"/>
      <c r="J4" s="38"/>
      <c r="K4" s="38"/>
      <c r="L4" s="38"/>
      <c r="M4" s="38"/>
      <c r="N4" s="38"/>
      <c r="O4" s="38"/>
      <c r="P4" s="38"/>
      <c r="Q4" s="38"/>
      <c r="R4" s="38"/>
      <c r="S4" s="47"/>
      <c r="T4" s="38"/>
      <c r="U4" s="38"/>
      <c r="V4" s="38"/>
      <c r="W4" s="38"/>
      <c r="X4" s="48" t="s">
        <v>3330</v>
      </c>
      <c r="Y4" s="46" t="s">
        <v>3331</v>
      </c>
      <c r="Z4" s="38"/>
      <c r="AA4" s="46" t="s">
        <v>3332</v>
      </c>
      <c r="AB4" s="38"/>
      <c r="AC4" s="38"/>
      <c r="AD4" s="38"/>
      <c r="AE4" s="38"/>
    </row>
    <row r="5" spans="1:31" ht="15" customHeight="1">
      <c r="A5" s="38">
        <v>3</v>
      </c>
      <c r="B5" s="46" t="s">
        <v>3333</v>
      </c>
      <c r="C5" s="38" t="s">
        <v>3075</v>
      </c>
      <c r="D5" s="39" t="s">
        <v>3075</v>
      </c>
      <c r="E5" s="38"/>
      <c r="F5" s="38"/>
      <c r="G5" s="40" t="s">
        <v>3075</v>
      </c>
      <c r="H5" s="38"/>
      <c r="I5" s="38"/>
      <c r="J5" s="38"/>
      <c r="K5" s="38"/>
      <c r="L5" s="38"/>
      <c r="M5" s="38"/>
      <c r="N5" s="38"/>
      <c r="O5" s="38"/>
      <c r="P5" s="38"/>
      <c r="Q5" s="38"/>
      <c r="R5" s="38"/>
      <c r="S5" s="46"/>
      <c r="T5" s="38"/>
      <c r="U5" s="38"/>
      <c r="V5" s="38"/>
      <c r="W5" s="38"/>
      <c r="X5" s="45" t="s">
        <v>3334</v>
      </c>
      <c r="Y5" s="46" t="s">
        <v>3335</v>
      </c>
      <c r="Z5" s="38"/>
      <c r="AA5" s="46" t="s">
        <v>3336</v>
      </c>
      <c r="AB5" s="38"/>
      <c r="AC5" s="38"/>
      <c r="AD5" s="38"/>
      <c r="AE5" s="38"/>
    </row>
    <row r="6" spans="1:31" ht="15" customHeight="1">
      <c r="A6" s="38">
        <v>4</v>
      </c>
      <c r="B6" s="46" t="s">
        <v>3337</v>
      </c>
      <c r="C6" s="38" t="s">
        <v>3075</v>
      </c>
      <c r="D6" s="39" t="s">
        <v>3075</v>
      </c>
      <c r="E6" s="38"/>
      <c r="F6" s="38"/>
      <c r="G6" s="40" t="s">
        <v>3075</v>
      </c>
      <c r="H6" s="38"/>
      <c r="I6" s="38"/>
      <c r="J6" s="38"/>
      <c r="K6" s="38"/>
      <c r="L6" s="38"/>
      <c r="M6" s="38"/>
      <c r="N6" s="38"/>
      <c r="O6" s="38"/>
      <c r="P6" s="38"/>
      <c r="Q6" s="38"/>
      <c r="R6" s="38"/>
      <c r="S6" s="46"/>
      <c r="T6" s="38"/>
      <c r="U6" s="38"/>
      <c r="V6" s="38"/>
      <c r="W6" s="38"/>
      <c r="X6" s="45" t="s">
        <v>3338</v>
      </c>
      <c r="Y6" s="46" t="s">
        <v>3339</v>
      </c>
      <c r="Z6" s="38"/>
      <c r="AA6" s="46" t="s">
        <v>3340</v>
      </c>
      <c r="AB6" s="38"/>
      <c r="AC6" s="38"/>
      <c r="AD6" s="38"/>
      <c r="AE6" s="38"/>
    </row>
    <row r="7" spans="1:31" ht="15" customHeight="1">
      <c r="A7" s="38"/>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row>
    <row r="8" spans="1:31" ht="15" customHeight="1">
      <c r="A8" s="38"/>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row>
    <row r="9" spans="1:31" ht="15" customHeight="1">
      <c r="A9" s="38"/>
      <c r="B9" s="38"/>
      <c r="C9" s="38"/>
      <c r="D9" s="38"/>
      <c r="E9" s="38"/>
      <c r="F9" s="38"/>
      <c r="G9" s="38"/>
      <c r="H9" s="38">
        <v>2040</v>
      </c>
      <c r="I9" s="38"/>
      <c r="J9" s="38"/>
      <c r="K9" s="38"/>
      <c r="L9" s="38"/>
      <c r="M9" s="38"/>
      <c r="N9" s="38"/>
      <c r="O9" s="38"/>
      <c r="P9" s="38"/>
      <c r="Q9" s="38"/>
      <c r="R9" s="38"/>
      <c r="S9" s="38"/>
      <c r="T9" s="38"/>
      <c r="U9" s="38"/>
      <c r="V9" s="38"/>
      <c r="W9" s="38"/>
      <c r="X9" s="38"/>
      <c r="Y9" s="38"/>
      <c r="Z9" s="38"/>
      <c r="AA9" s="38"/>
      <c r="AB9" s="38"/>
      <c r="AC9" s="38"/>
      <c r="AD9" s="38"/>
      <c r="AE9" s="38"/>
    </row>
    <row r="10" spans="1:31" ht="15" customHeight="1">
      <c r="A10" s="38"/>
      <c r="B10" s="38"/>
      <c r="C10" s="38"/>
      <c r="D10" s="38"/>
      <c r="E10" s="38"/>
      <c r="F10" s="38"/>
      <c r="G10" s="38"/>
      <c r="H10" s="38" t="s">
        <v>3361</v>
      </c>
      <c r="J10" s="38" t="s">
        <v>3362</v>
      </c>
      <c r="K10" s="38"/>
      <c r="L10" s="38"/>
      <c r="M10" s="38"/>
      <c r="N10" s="38"/>
      <c r="O10" s="38"/>
      <c r="P10" s="38"/>
      <c r="Q10" s="38"/>
      <c r="R10" s="38"/>
      <c r="S10" s="38"/>
      <c r="T10" s="38"/>
      <c r="U10" s="38"/>
      <c r="V10" s="38"/>
      <c r="W10" s="38"/>
      <c r="X10" s="38"/>
      <c r="Y10" s="38"/>
      <c r="Z10" s="38"/>
      <c r="AA10" s="38"/>
      <c r="AB10" s="38"/>
      <c r="AC10" s="38"/>
      <c r="AD10" s="38"/>
      <c r="AE10" s="38"/>
    </row>
    <row r="11" spans="1:31" ht="15" customHeight="1">
      <c r="A11" s="38"/>
      <c r="B11" s="38"/>
      <c r="C11" s="38"/>
      <c r="D11" s="38"/>
      <c r="E11" s="38"/>
      <c r="F11" s="38"/>
      <c r="G11" s="41" t="s">
        <v>3081</v>
      </c>
      <c r="H11" s="38">
        <v>31470</v>
      </c>
      <c r="I11" s="38">
        <f>H11/$H$13</f>
        <v>0.34741234655126735</v>
      </c>
      <c r="J11" s="38">
        <v>18150</v>
      </c>
      <c r="K11" s="41">
        <f>J11/$J$13</f>
        <v>0.19415502449669456</v>
      </c>
      <c r="L11" s="38"/>
      <c r="M11" s="38"/>
      <c r="N11" s="38"/>
      <c r="O11" s="38"/>
      <c r="P11" s="38"/>
      <c r="Q11" s="38"/>
      <c r="R11" s="38"/>
      <c r="S11" s="38"/>
      <c r="T11" s="38"/>
      <c r="U11" s="38"/>
      <c r="V11" s="38"/>
      <c r="W11" s="38"/>
      <c r="X11" s="38"/>
      <c r="Y11" s="38"/>
      <c r="Z11" s="38"/>
      <c r="AA11" s="38"/>
      <c r="AB11" s="38"/>
      <c r="AC11" s="38"/>
      <c r="AD11" s="38"/>
      <c r="AE11" s="38"/>
    </row>
    <row r="12" spans="1:31" ht="15" customHeight="1">
      <c r="A12" s="38"/>
      <c r="B12" s="38"/>
      <c r="C12" s="38"/>
      <c r="D12" s="38"/>
      <c r="E12" s="38"/>
      <c r="F12" s="38"/>
      <c r="G12" s="38" t="s">
        <v>3359</v>
      </c>
      <c r="H12" s="38">
        <v>38881</v>
      </c>
      <c r="I12" s="41">
        <f>H12/$H$13</f>
        <v>0.42922591186081427</v>
      </c>
      <c r="J12" s="38">
        <v>50479</v>
      </c>
      <c r="K12" s="41">
        <f>J12/$J$13</f>
        <v>0.53998630752444321</v>
      </c>
      <c r="L12" s="38"/>
      <c r="M12" s="38"/>
      <c r="N12" s="38"/>
      <c r="O12" s="38"/>
      <c r="P12" s="38"/>
      <c r="Q12" s="38"/>
      <c r="R12" s="38"/>
      <c r="S12" s="38"/>
      <c r="T12" s="38"/>
      <c r="U12" s="38"/>
      <c r="V12" s="38"/>
      <c r="W12" s="38"/>
      <c r="X12" s="38"/>
      <c r="Y12" s="38"/>
      <c r="Z12" s="38"/>
      <c r="AA12" s="38"/>
      <c r="AB12" s="38"/>
      <c r="AC12" s="38"/>
      <c r="AD12" s="38"/>
      <c r="AE12" s="38"/>
    </row>
    <row r="13" spans="1:31" ht="15" customHeight="1">
      <c r="A13" s="38"/>
      <c r="B13" s="38"/>
      <c r="C13" s="38"/>
      <c r="D13" s="38"/>
      <c r="E13" s="38"/>
      <c r="F13" s="38"/>
      <c r="G13" s="38" t="s">
        <v>3360</v>
      </c>
      <c r="H13" s="38">
        <v>90584</v>
      </c>
      <c r="I13" s="38"/>
      <c r="J13" s="38">
        <v>93482</v>
      </c>
      <c r="K13" s="38"/>
      <c r="L13" s="38"/>
      <c r="M13" s="38"/>
      <c r="N13" s="38"/>
      <c r="O13" s="38"/>
      <c r="P13" s="38"/>
      <c r="Q13" s="38"/>
      <c r="R13" s="38"/>
      <c r="S13" s="38"/>
      <c r="T13" s="38"/>
      <c r="U13" s="38"/>
      <c r="V13" s="38"/>
      <c r="W13" s="38"/>
      <c r="X13" s="38"/>
      <c r="Y13" s="38"/>
      <c r="Z13" s="38"/>
      <c r="AA13" s="38"/>
      <c r="AB13" s="38"/>
      <c r="AC13" s="38"/>
      <c r="AD13" s="38"/>
      <c r="AE13" s="38"/>
    </row>
    <row r="14" spans="1:31" ht="15" customHeight="1">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row>
    <row r="15" spans="1:31" ht="1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row>
    <row r="16" spans="1:31" ht="1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row>
    <row r="17" spans="1:31" ht="1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row>
    <row r="18" spans="1:31" ht="1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row>
    <row r="19" spans="1:31" ht="1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row>
    <row r="20" spans="1:31"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row>
    <row r="21" spans="1:31" ht="1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row>
    <row r="22" spans="1:31" ht="1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row>
    <row r="23" spans="1:31" ht="1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row>
    <row r="24" spans="1:31" ht="1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row>
    <row r="25" spans="1:31" ht="1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row>
    <row r="26" spans="1:31" ht="1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row>
    <row r="27" spans="1:31"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row>
    <row r="28" spans="1:31" ht="1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row>
    <row r="29" spans="1:31" ht="1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row>
    <row r="30" spans="1:31" ht="1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row>
    <row r="31" spans="1:31" ht="1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row>
    <row r="32" spans="1:31" ht="1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row>
    <row r="33" spans="1:31" ht="1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row>
    <row r="34" spans="1:31"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row>
    <row r="35" spans="1:31" ht="1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row>
    <row r="36" spans="1:31" ht="1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row>
    <row r="37" spans="1:31" ht="1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row>
    <row r="38" spans="1:31" ht="1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row>
    <row r="39" spans="1:31" ht="13.2">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row>
    <row r="40" spans="1:31" ht="13.2">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row>
    <row r="41" spans="1:31" ht="13.2">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row>
    <row r="42" spans="1:31" ht="13.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row>
    <row r="43" spans="1:31" ht="13.2">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row>
    <row r="44" spans="1:31" ht="13.2">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row>
    <row r="45" spans="1:31" ht="13.2">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row>
    <row r="46" spans="1:31" ht="13.2">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row>
    <row r="47" spans="1:31" ht="13.2">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row>
    <row r="48" spans="1:31" ht="13.2">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row>
    <row r="49" spans="1:31" ht="13.2">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row>
    <row r="50" spans="1:31" ht="13.2">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row>
    <row r="51" spans="1:31" ht="13.2">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row>
    <row r="52" spans="1:31" ht="13.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row>
    <row r="53" spans="1:31" ht="13.2">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row>
    <row r="54" spans="1:31" ht="13.2">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row>
    <row r="55" spans="1:31" ht="13.2">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row>
    <row r="56" spans="1:31" ht="13.2">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row>
    <row r="57" spans="1:31" ht="13.2">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row>
    <row r="58" spans="1:31" ht="13.2">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row>
    <row r="59" spans="1:31" ht="13.2">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row>
    <row r="60" spans="1:31" ht="13.2">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row>
    <row r="61" spans="1:31" ht="13.2">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row>
    <row r="62" spans="1:31" ht="13.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row>
    <row r="63" spans="1:31" ht="13.2">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row>
    <row r="64" spans="1:31" ht="13.2">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row>
    <row r="65" spans="1:31" ht="13.2">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row>
    <row r="66" spans="1:31" ht="13.2">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row>
    <row r="67" spans="1:31" ht="13.2">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row>
    <row r="68" spans="1:31" ht="13.2">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row>
    <row r="69" spans="1:31" ht="13.2">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row>
    <row r="70" spans="1:31" ht="13.2">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row>
    <row r="71" spans="1:31" ht="13.2">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row>
    <row r="72" spans="1:31" ht="13.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row>
    <row r="73" spans="1:31" ht="13.2">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row>
    <row r="74" spans="1:31" ht="13.2">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row>
    <row r="75" spans="1:31" ht="13.2">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row>
    <row r="76" spans="1:31" ht="13.2">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row>
    <row r="77" spans="1:31" ht="13.2">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row>
    <row r="78" spans="1:31" ht="13.2">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row>
    <row r="79" spans="1:31" ht="13.2">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row>
    <row r="80" spans="1:31" ht="13.2">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row>
    <row r="81" spans="1:31" ht="13.2">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row>
    <row r="82" spans="1:31" ht="13.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row>
    <row r="83" spans="1:31" ht="13.2">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row>
    <row r="84" spans="1:31" ht="13.2">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row>
    <row r="85" spans="1:31" ht="13.2">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row>
    <row r="86" spans="1:31" ht="13.2">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row>
    <row r="87" spans="1:31" ht="13.2">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row>
    <row r="88" spans="1:31" ht="13.2">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row>
    <row r="89" spans="1:31" ht="13.2">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row>
    <row r="90" spans="1:31" ht="13.2">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row>
    <row r="91" spans="1:31" ht="13.2">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row>
    <row r="92" spans="1:31" ht="13.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row>
    <row r="93" spans="1:31" ht="13.2">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row>
    <row r="94" spans="1:31" ht="13.2">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row>
    <row r="95" spans="1:31" ht="13.2">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row>
    <row r="96" spans="1:31" ht="13.2">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row>
    <row r="97" spans="1:31" ht="13.2">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row>
    <row r="98" spans="1:31" ht="13.2">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row>
    <row r="99" spans="1:31" ht="13.2">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row>
    <row r="100" spans="1:31" ht="13.2">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row>
    <row r="101" spans="1:31" ht="13.2">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row>
    <row r="102" spans="1:31" ht="13.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row>
    <row r="103" spans="1:31" ht="13.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row>
    <row r="104" spans="1:31" ht="13.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row>
    <row r="105" spans="1:31" ht="13.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row>
    <row r="106" spans="1:31" ht="13.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row>
    <row r="107" spans="1:31" ht="13.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row>
    <row r="108" spans="1:31" ht="13.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row>
    <row r="109" spans="1:31" ht="13.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row>
    <row r="110" spans="1:31" ht="13.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row>
    <row r="111" spans="1:31" ht="13.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row>
    <row r="112" spans="1:31" ht="13.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row>
    <row r="113" spans="1:31" ht="13.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row>
    <row r="114" spans="1:31" ht="13.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row>
    <row r="115" spans="1:31" ht="13.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row>
    <row r="116" spans="1:31" ht="13.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row>
    <row r="117" spans="1:31" ht="13.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row>
    <row r="118" spans="1:31" ht="13.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row>
    <row r="119" spans="1:31" ht="13.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row>
    <row r="120" spans="1:31" ht="13.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row>
    <row r="121" spans="1:31" ht="13.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row>
    <row r="122" spans="1:31" ht="13.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row>
    <row r="123" spans="1:31" ht="13.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row>
    <row r="124" spans="1:31" ht="13.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row>
    <row r="125" spans="1:31" ht="13.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row>
    <row r="126" spans="1:31" ht="13.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row>
    <row r="127" spans="1:31" ht="13.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row>
    <row r="128" spans="1:31" ht="13.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row>
    <row r="129" spans="1:31" ht="13.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row>
    <row r="130" spans="1:31" ht="13.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row>
    <row r="131" spans="1:31" ht="13.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row>
    <row r="132" spans="1:31" ht="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row>
    <row r="133" spans="1:31" ht="13.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row>
    <row r="134" spans="1:31" ht="13.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row>
    <row r="135" spans="1:31" ht="13.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row>
    <row r="136" spans="1:31" ht="13.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row>
    <row r="137" spans="1:31" ht="13.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row>
    <row r="138" spans="1:31" ht="13.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row>
    <row r="139" spans="1:31" ht="13.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row>
    <row r="140" spans="1:31" ht="13.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row>
    <row r="141" spans="1:31" ht="13.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row>
    <row r="142" spans="1:31" ht="13.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row>
    <row r="143" spans="1:31" ht="13.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row>
    <row r="144" spans="1:31" ht="13.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row>
    <row r="145" spans="1:31" ht="13.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row>
    <row r="146" spans="1:31" ht="13.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row>
    <row r="147" spans="1:31" ht="13.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row>
    <row r="148" spans="1:31" ht="13.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row>
    <row r="149" spans="1:31" ht="13.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row>
    <row r="150" spans="1:31" ht="13.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row>
    <row r="151" spans="1:31" ht="13.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row>
    <row r="152" spans="1:31" ht="13.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row>
    <row r="153" spans="1:31" ht="13.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row>
    <row r="154" spans="1:31" ht="13.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row>
    <row r="155" spans="1:31" ht="13.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row>
    <row r="156" spans="1:31" ht="13.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row>
    <row r="157" spans="1:31" ht="13.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row>
    <row r="158" spans="1:31" ht="13.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row>
    <row r="159" spans="1:31" ht="13.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row>
    <row r="160" spans="1:31" ht="13.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row>
    <row r="161" spans="1:31" ht="13.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row>
    <row r="162" spans="1:31" ht="13.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row>
    <row r="163" spans="1:31" ht="13.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row>
    <row r="164" spans="1:31" ht="13.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row>
    <row r="165" spans="1:31" ht="13.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row>
    <row r="166" spans="1:31" ht="13.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row>
    <row r="167" spans="1:31" ht="13.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row>
    <row r="168" spans="1:31" ht="13.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row>
    <row r="169" spans="1:31" ht="13.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row>
    <row r="170" spans="1:31" ht="13.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row>
    <row r="171" spans="1:31" ht="13.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row>
    <row r="172" spans="1:31" ht="13.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row>
    <row r="173" spans="1:31" ht="13.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row>
    <row r="174" spans="1:31" ht="13.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row>
    <row r="175" spans="1:31" ht="13.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row>
    <row r="176" spans="1:31" ht="13.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row>
    <row r="177" spans="1:31" ht="13.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row>
    <row r="178" spans="1:31" ht="13.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row>
    <row r="179" spans="1:31" ht="13.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row>
    <row r="180" spans="1:31" ht="13.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row>
    <row r="181" spans="1:31" ht="13.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row>
    <row r="182" spans="1:31" ht="13.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row>
    <row r="183" spans="1:31" ht="13.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row>
    <row r="184" spans="1:31" ht="13.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row>
    <row r="185" spans="1:31" ht="13.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row>
    <row r="186" spans="1:31" ht="13.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row>
    <row r="187" spans="1:31" ht="13.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row>
    <row r="188" spans="1:31" ht="13.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row>
    <row r="189" spans="1:31" ht="13.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row>
    <row r="190" spans="1:31" ht="13.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row>
    <row r="191" spans="1:31" ht="13.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row>
    <row r="192" spans="1:31" ht="13.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row>
    <row r="193" spans="1:31" ht="13.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row>
    <row r="194" spans="1:31" ht="13.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row>
    <row r="195" spans="1:31" ht="13.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row>
    <row r="196" spans="1:31" ht="13.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row>
    <row r="197" spans="1:31" ht="13.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row>
    <row r="198" spans="1:31" ht="13.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row>
    <row r="199" spans="1:31" ht="13.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row>
    <row r="200" spans="1:31" ht="13.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row>
    <row r="201" spans="1:31" ht="13.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row>
    <row r="202" spans="1:31" ht="13.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row>
    <row r="203" spans="1:31" ht="13.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row>
    <row r="204" spans="1:31" ht="13.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row>
    <row r="205" spans="1:31" ht="13.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row>
    <row r="206" spans="1:31" ht="13.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row>
    <row r="207" spans="1:31" ht="13.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row>
    <row r="208" spans="1:31" ht="13.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row>
    <row r="209" spans="1:31" ht="13.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row>
    <row r="210" spans="1:31" ht="13.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row>
    <row r="211" spans="1:31" ht="13.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row>
    <row r="212" spans="1:31" ht="13.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row>
    <row r="213" spans="1:31" ht="13.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row>
    <row r="214" spans="1:31" ht="13.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row>
    <row r="215" spans="1:31" ht="13.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row>
    <row r="216" spans="1:31" ht="13.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row>
    <row r="217" spans="1:31" ht="13.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row>
    <row r="218" spans="1:31" ht="13.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row>
    <row r="219" spans="1:31" ht="13.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row>
    <row r="220" spans="1:31" ht="13.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row>
    <row r="221" spans="1:31" ht="13.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row>
    <row r="222" spans="1:31" ht="13.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row>
    <row r="223" spans="1:31" ht="13.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row>
    <row r="224" spans="1:31" ht="13.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row>
    <row r="225" spans="1:31" ht="13.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row>
    <row r="226" spans="1:31" ht="13.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row>
    <row r="227" spans="1:31" ht="13.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row>
    <row r="228" spans="1:31" ht="13.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row>
    <row r="229" spans="1:31" ht="13.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row>
    <row r="230" spans="1:31" ht="13.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row>
    <row r="231" spans="1:31" ht="13.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row>
    <row r="232" spans="1:31" ht="1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row>
    <row r="233" spans="1:31" ht="13.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row>
    <row r="234" spans="1:31" ht="13.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row>
    <row r="235" spans="1:31" ht="13.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row>
    <row r="236" spans="1:31" ht="13.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row>
    <row r="237" spans="1:31" ht="13.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row>
    <row r="238" spans="1:31" ht="13.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row>
    <row r="239" spans="1:31" ht="13.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row>
    <row r="240" spans="1:31" ht="13.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row>
    <row r="241" spans="1:31" ht="13.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row>
    <row r="242" spans="1:31" ht="13.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row>
    <row r="243" spans="1:31" ht="13.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row>
    <row r="244" spans="1:31" ht="13.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row>
    <row r="245" spans="1:31" ht="13.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row>
    <row r="246" spans="1:31" ht="13.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row>
    <row r="247" spans="1:31" ht="13.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row>
    <row r="248" spans="1:31" ht="13.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row>
    <row r="249" spans="1:31" ht="13.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row>
    <row r="250" spans="1:31" ht="13.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row>
    <row r="251" spans="1:31" ht="13.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row>
    <row r="252" spans="1:31" ht="13.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row>
    <row r="253" spans="1:31" ht="13.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row>
    <row r="254" spans="1:31" ht="13.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row>
    <row r="255" spans="1:31" ht="13.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row>
    <row r="256" spans="1:31" ht="13.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row>
    <row r="257" spans="1:31" ht="13.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row>
    <row r="258" spans="1:31" ht="13.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row>
    <row r="259" spans="1:31" ht="13.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row>
    <row r="260" spans="1:31" ht="13.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row>
    <row r="261" spans="1:31" ht="13.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row>
    <row r="262" spans="1:31" ht="13.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row>
    <row r="263" spans="1:31" ht="13.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row>
    <row r="264" spans="1:31" ht="13.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row>
    <row r="265" spans="1:31" ht="13.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row>
    <row r="266" spans="1:31" ht="13.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row>
    <row r="267" spans="1:31" ht="13.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row>
    <row r="268" spans="1:31" ht="13.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row>
    <row r="269" spans="1:31" ht="13.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row>
    <row r="270" spans="1:31" ht="13.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row>
    <row r="271" spans="1:31" ht="13.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row>
    <row r="272" spans="1:31" ht="13.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row>
    <row r="273" spans="1:31" ht="13.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row>
    <row r="274" spans="1:31" ht="13.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row>
    <row r="275" spans="1:31" ht="13.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row>
    <row r="276" spans="1:31" ht="13.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row>
    <row r="277" spans="1:31" ht="13.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row>
    <row r="278" spans="1:31" ht="13.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row>
    <row r="279" spans="1:31" ht="13.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row>
    <row r="280" spans="1:31" ht="13.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row>
    <row r="281" spans="1:31" ht="13.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row>
    <row r="282" spans="1:31" ht="13.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row>
    <row r="283" spans="1:31" ht="13.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row>
    <row r="284" spans="1:31" ht="13.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row>
    <row r="285" spans="1:31" ht="13.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row>
    <row r="286" spans="1:31" ht="13.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row>
    <row r="287" spans="1:31" ht="13.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row>
    <row r="288" spans="1:31" ht="13.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row>
    <row r="289" spans="1:31" ht="13.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row>
    <row r="290" spans="1:31" ht="13.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row>
    <row r="291" spans="1:31" ht="13.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row>
    <row r="292" spans="1:31" ht="13.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row>
    <row r="293" spans="1:31" ht="13.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row>
    <row r="294" spans="1:31" ht="13.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row>
    <row r="295" spans="1:31" ht="13.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row>
    <row r="296" spans="1:31" ht="13.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row>
    <row r="297" spans="1:31" ht="13.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row>
    <row r="298" spans="1:31" ht="13.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row>
    <row r="299" spans="1:31" ht="13.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row>
    <row r="300" spans="1:31" ht="13.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row>
    <row r="301" spans="1:31" ht="13.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row>
    <row r="302" spans="1:31" ht="13.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row>
    <row r="303" spans="1:31" ht="13.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row>
    <row r="304" spans="1:31" ht="13.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row>
    <row r="305" spans="1:31" ht="13.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row>
    <row r="306" spans="1:31" ht="13.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row>
    <row r="307" spans="1:31" ht="13.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row>
    <row r="308" spans="1:31" ht="13.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row>
    <row r="309" spans="1:31" ht="13.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row>
    <row r="310" spans="1:31" ht="13.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row>
    <row r="311" spans="1:31" ht="13.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row>
    <row r="312" spans="1:31" ht="13.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row>
    <row r="313" spans="1:31" ht="13.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row>
    <row r="314" spans="1:31" ht="13.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row>
    <row r="315" spans="1:31" ht="13.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row>
    <row r="316" spans="1:31" ht="13.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row>
    <row r="317" spans="1:31" ht="13.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row>
    <row r="318" spans="1:31" ht="13.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row>
    <row r="319" spans="1:31" ht="13.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row>
    <row r="320" spans="1:31" ht="13.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row>
    <row r="321" spans="1:31" ht="13.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row>
    <row r="322" spans="1:31" ht="13.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row>
    <row r="323" spans="1:31" ht="13.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row>
    <row r="324" spans="1:31" ht="13.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row>
    <row r="325" spans="1:31" ht="13.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row>
    <row r="326" spans="1:31" ht="13.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row>
    <row r="327" spans="1:31" ht="13.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row>
    <row r="328" spans="1:31" ht="13.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row>
    <row r="329" spans="1:31" ht="13.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row>
    <row r="330" spans="1:31" ht="13.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row>
    <row r="331" spans="1:31" ht="13.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row>
    <row r="332" spans="1:31" ht="1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row>
    <row r="333" spans="1:31" ht="13.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row>
    <row r="334" spans="1:31" ht="13.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row>
    <row r="335" spans="1:31" ht="13.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row>
    <row r="336" spans="1:31" ht="13.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row>
    <row r="337" spans="1:31" ht="13.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row>
    <row r="338" spans="1:31" ht="13.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row>
    <row r="339" spans="1:31" ht="13.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row>
    <row r="340" spans="1:31" ht="13.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row>
    <row r="341" spans="1:31" ht="13.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row>
    <row r="342" spans="1:31" ht="13.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row>
    <row r="343" spans="1:31" ht="13.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row>
    <row r="344" spans="1:31" ht="13.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row>
    <row r="345" spans="1:31" ht="13.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row>
    <row r="346" spans="1:31" ht="13.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row>
    <row r="347" spans="1:31" ht="13.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row>
    <row r="348" spans="1:31" ht="13.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row>
    <row r="349" spans="1:31" ht="13.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row>
    <row r="350" spans="1:31" ht="13.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row>
    <row r="351" spans="1:31" ht="13.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row>
    <row r="352" spans="1:31" ht="13.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row>
    <row r="353" spans="1:31" ht="13.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row>
    <row r="354" spans="1:31" ht="13.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row>
    <row r="355" spans="1:31" ht="13.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row>
    <row r="356" spans="1:31" ht="13.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row>
    <row r="357" spans="1:31" ht="13.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row>
    <row r="358" spans="1:31" ht="13.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row>
    <row r="359" spans="1:31" ht="13.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row>
    <row r="360" spans="1:31" ht="13.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row>
    <row r="361" spans="1:31" ht="13.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row>
    <row r="362" spans="1:31" ht="13.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row>
    <row r="363" spans="1:31" ht="13.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row>
    <row r="364" spans="1:31" ht="13.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row>
    <row r="365" spans="1:31" ht="13.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row>
    <row r="366" spans="1:31" ht="13.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row>
    <row r="367" spans="1:31" ht="13.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row>
    <row r="368" spans="1:31" ht="13.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row>
    <row r="369" spans="1:31" ht="13.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row>
    <row r="370" spans="1:31" ht="13.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row>
    <row r="371" spans="1:31" ht="13.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row>
    <row r="372" spans="1:31" ht="13.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row>
    <row r="373" spans="1:31" ht="13.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row>
    <row r="374" spans="1:31" ht="13.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row>
    <row r="375" spans="1:31" ht="13.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row>
    <row r="376" spans="1:31" ht="13.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row>
    <row r="377" spans="1:31" ht="13.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row>
    <row r="378" spans="1:31" ht="13.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row>
    <row r="379" spans="1:31" ht="13.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row>
    <row r="380" spans="1:31" ht="13.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row>
    <row r="381" spans="1:31" ht="13.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row>
    <row r="382" spans="1:31" ht="13.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row>
    <row r="383" spans="1:31" ht="13.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row>
    <row r="384" spans="1:31" ht="13.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row>
    <row r="385" spans="1:31" ht="13.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row>
    <row r="386" spans="1:31" ht="13.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row>
    <row r="387" spans="1:31" ht="13.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row>
    <row r="388" spans="1:31" ht="13.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row>
    <row r="389" spans="1:31" ht="13.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row>
    <row r="390" spans="1:31" ht="13.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row>
    <row r="391" spans="1:31" ht="13.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row>
    <row r="392" spans="1:31" ht="13.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row>
    <row r="393" spans="1:31" ht="13.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row>
    <row r="394" spans="1:31" ht="13.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row>
    <row r="395" spans="1:31" ht="13.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row>
    <row r="396" spans="1:31" ht="13.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row>
    <row r="397" spans="1:31" ht="13.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row>
    <row r="398" spans="1:31" ht="13.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row>
    <row r="399" spans="1:31" ht="13.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row>
    <row r="400" spans="1:31" ht="13.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row>
    <row r="401" spans="1:31" ht="13.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row>
    <row r="402" spans="1:31" ht="13.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row>
    <row r="403" spans="1:31" ht="13.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row>
    <row r="404" spans="1:31" ht="13.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row>
    <row r="405" spans="1:31" ht="13.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row>
    <row r="406" spans="1:31" ht="13.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row>
    <row r="407" spans="1:31" ht="13.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row>
    <row r="408" spans="1:31" ht="13.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row>
    <row r="409" spans="1:31" ht="13.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row>
    <row r="410" spans="1:31" ht="13.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row>
    <row r="411" spans="1:31" ht="13.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row>
    <row r="412" spans="1:31" ht="13.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row>
    <row r="413" spans="1:31" ht="13.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row>
    <row r="414" spans="1:31" ht="13.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row>
    <row r="415" spans="1:31" ht="13.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row>
    <row r="416" spans="1:31" ht="13.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row>
    <row r="417" spans="1:31" ht="13.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row>
    <row r="418" spans="1:31" ht="13.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row>
    <row r="419" spans="1:31" ht="13.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row>
    <row r="420" spans="1:31" ht="13.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row>
    <row r="421" spans="1:31" ht="13.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row>
    <row r="422" spans="1:31" ht="13.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row>
    <row r="423" spans="1:31" ht="13.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row>
    <row r="424" spans="1:31" ht="13.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row>
    <row r="425" spans="1:31" ht="13.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row>
    <row r="426" spans="1:31" ht="13.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row>
    <row r="427" spans="1:31" ht="13.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row>
    <row r="428" spans="1:31" ht="13.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row>
    <row r="429" spans="1:31" ht="13.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row>
    <row r="430" spans="1:31" ht="13.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row>
    <row r="431" spans="1:31" ht="13.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row>
    <row r="432" spans="1:31" ht="1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row>
    <row r="433" spans="1:31" ht="13.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row>
    <row r="434" spans="1:31" ht="13.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row>
    <row r="435" spans="1:31" ht="13.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row>
    <row r="436" spans="1:31" ht="13.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row>
    <row r="437" spans="1:31" ht="13.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row>
    <row r="438" spans="1:31" ht="13.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row>
    <row r="439" spans="1:31" ht="13.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row>
    <row r="440" spans="1:31" ht="13.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row>
    <row r="441" spans="1:31" ht="13.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row>
    <row r="442" spans="1:31" ht="13.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row>
    <row r="443" spans="1:31" ht="13.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row>
    <row r="444" spans="1:31" ht="13.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row>
    <row r="445" spans="1:31" ht="13.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row>
    <row r="446" spans="1:31" ht="13.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row>
    <row r="447" spans="1:31" ht="13.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row>
    <row r="448" spans="1:31" ht="13.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row>
    <row r="449" spans="1:31" ht="13.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row>
    <row r="450" spans="1:31" ht="13.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row>
    <row r="451" spans="1:31" ht="13.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row>
    <row r="452" spans="1:31" ht="13.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row>
    <row r="453" spans="1:31" ht="13.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row>
    <row r="454" spans="1:31" ht="13.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row>
    <row r="455" spans="1:31" ht="13.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row>
    <row r="456" spans="1:31" ht="13.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row>
    <row r="457" spans="1:31" ht="13.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row>
    <row r="458" spans="1:31" ht="13.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row>
    <row r="459" spans="1:31" ht="13.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row>
    <row r="460" spans="1:31" ht="13.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row>
    <row r="461" spans="1:31" ht="13.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row>
    <row r="462" spans="1:31" ht="13.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row>
    <row r="463" spans="1:31" ht="13.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row>
    <row r="464" spans="1:31" ht="13.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row>
    <row r="465" spans="1:31" ht="13.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row>
    <row r="466" spans="1:31" ht="13.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row>
    <row r="467" spans="1:31" ht="13.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row>
    <row r="468" spans="1:31" ht="13.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row>
    <row r="469" spans="1:31" ht="13.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row>
    <row r="470" spans="1:31" ht="13.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row>
    <row r="471" spans="1:31" ht="13.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row>
    <row r="472" spans="1:31" ht="13.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row>
    <row r="473" spans="1:31" ht="13.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row>
    <row r="474" spans="1:31" ht="13.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row>
    <row r="475" spans="1:31" ht="13.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row>
    <row r="476" spans="1:31" ht="13.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row>
    <row r="477" spans="1:31" ht="13.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row>
    <row r="478" spans="1:31" ht="13.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row>
    <row r="479" spans="1:31" ht="13.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row>
    <row r="480" spans="1:31" ht="13.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row>
    <row r="481" spans="1:31" ht="13.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row>
    <row r="482" spans="1:31" ht="13.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row>
    <row r="483" spans="1:31" ht="13.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row>
    <row r="484" spans="1:31" ht="13.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row>
    <row r="485" spans="1:31" ht="13.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row>
    <row r="486" spans="1:31" ht="13.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row>
    <row r="487" spans="1:31" ht="13.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row>
    <row r="488" spans="1:31" ht="13.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row>
    <row r="489" spans="1:31" ht="13.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row>
    <row r="490" spans="1:31" ht="13.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row>
    <row r="491" spans="1:31" ht="13.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row>
    <row r="492" spans="1:31" ht="13.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row>
    <row r="493" spans="1:31" ht="13.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row>
    <row r="494" spans="1:31" ht="13.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row>
    <row r="495" spans="1:31" ht="13.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row>
    <row r="496" spans="1:31" ht="13.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row>
    <row r="497" spans="1:31" ht="13.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row>
    <row r="498" spans="1:31" ht="13.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row>
    <row r="499" spans="1:31" ht="13.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row>
    <row r="500" spans="1:31" ht="13.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row>
    <row r="501" spans="1:31" ht="13.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row>
    <row r="502" spans="1:31" ht="13.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row>
    <row r="503" spans="1:31" ht="13.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row>
    <row r="504" spans="1:31" ht="13.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row>
    <row r="505" spans="1:31" ht="13.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row>
    <row r="506" spans="1:31" ht="13.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row>
    <row r="507" spans="1:31" ht="13.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row>
    <row r="508" spans="1:31" ht="13.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row>
    <row r="509" spans="1:31" ht="13.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row>
    <row r="510" spans="1:31" ht="13.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row>
    <row r="511" spans="1:31" ht="13.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row>
    <row r="512" spans="1:31" ht="13.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row>
    <row r="513" spans="1:31" ht="13.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row>
    <row r="514" spans="1:31" ht="13.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row>
    <row r="515" spans="1:31" ht="13.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row>
    <row r="516" spans="1:31" ht="13.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row>
    <row r="517" spans="1:31" ht="13.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row>
    <row r="518" spans="1:31" ht="13.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row>
    <row r="519" spans="1:31" ht="13.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row>
    <row r="520" spans="1:31" ht="13.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row>
    <row r="521" spans="1:31" ht="13.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row>
    <row r="522" spans="1:31" ht="13.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row>
    <row r="523" spans="1:31" ht="13.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row>
    <row r="524" spans="1:31" ht="13.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row>
    <row r="525" spans="1:31" ht="13.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row>
    <row r="526" spans="1:31" ht="13.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row>
    <row r="527" spans="1:31" ht="13.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row>
    <row r="528" spans="1:31" ht="13.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row>
    <row r="529" spans="1:31" ht="13.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row>
    <row r="530" spans="1:31" ht="13.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row>
    <row r="531" spans="1:31" ht="13.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row>
    <row r="532" spans="1:31" ht="1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row>
    <row r="533" spans="1:31" ht="13.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row>
    <row r="534" spans="1:31" ht="13.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row>
    <row r="535" spans="1:31" ht="13.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row>
    <row r="536" spans="1:31" ht="13.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row>
    <row r="537" spans="1:31" ht="13.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row>
    <row r="538" spans="1:31" ht="13.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row>
    <row r="539" spans="1:31" ht="13.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row>
    <row r="540" spans="1:31" ht="13.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row>
    <row r="541" spans="1:31" ht="13.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row>
    <row r="542" spans="1:31" ht="13.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row>
    <row r="543" spans="1:31" ht="13.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row>
    <row r="544" spans="1:31" ht="13.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row>
    <row r="545" spans="1:31" ht="13.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row>
    <row r="546" spans="1:31" ht="13.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row>
    <row r="547" spans="1:31" ht="13.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row>
    <row r="548" spans="1:31" ht="13.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row>
    <row r="549" spans="1:31" ht="13.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row>
    <row r="550" spans="1:31" ht="13.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row>
    <row r="551" spans="1:31" ht="13.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row>
    <row r="552" spans="1:31" ht="13.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row>
    <row r="553" spans="1:31" ht="13.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row>
    <row r="554" spans="1:31" ht="13.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row>
    <row r="555" spans="1:31" ht="13.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row>
    <row r="556" spans="1:31" ht="13.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row>
    <row r="557" spans="1:31" ht="13.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row>
    <row r="558" spans="1:31" ht="13.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row>
    <row r="559" spans="1:31" ht="13.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row>
    <row r="560" spans="1:31" ht="13.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row>
    <row r="561" spans="1:31" ht="13.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row>
    <row r="562" spans="1:31" ht="13.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row>
    <row r="563" spans="1:31" ht="13.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row>
    <row r="564" spans="1:31" ht="13.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row>
    <row r="565" spans="1:31" ht="13.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row>
    <row r="566" spans="1:31" ht="13.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row>
    <row r="567" spans="1:31" ht="13.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row>
    <row r="568" spans="1:31" ht="13.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row>
    <row r="569" spans="1:31" ht="13.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row>
    <row r="570" spans="1:31" ht="13.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row>
    <row r="571" spans="1:31" ht="13.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row>
    <row r="572" spans="1:31" ht="13.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row>
    <row r="573" spans="1:31" ht="13.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row>
    <row r="574" spans="1:31" ht="13.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row>
    <row r="575" spans="1:31" ht="13.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row>
    <row r="576" spans="1:31" ht="13.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row>
    <row r="577" spans="1:31" ht="13.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row>
    <row r="578" spans="1:31" ht="13.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row>
    <row r="579" spans="1:31" ht="13.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row>
    <row r="580" spans="1:31" ht="13.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row>
    <row r="581" spans="1:31" ht="13.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row>
    <row r="582" spans="1:31" ht="13.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row>
    <row r="583" spans="1:31" ht="13.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row>
    <row r="584" spans="1:31" ht="13.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row>
    <row r="585" spans="1:31" ht="13.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row>
    <row r="586" spans="1:31" ht="13.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row>
    <row r="587" spans="1:31" ht="13.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row>
    <row r="588" spans="1:31" ht="13.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row>
    <row r="589" spans="1:31" ht="13.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row>
    <row r="590" spans="1:31" ht="13.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row>
    <row r="591" spans="1:31" ht="13.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row>
    <row r="592" spans="1:31" ht="13.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row>
    <row r="593" spans="1:31" ht="13.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row>
    <row r="594" spans="1:31" ht="13.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row>
    <row r="595" spans="1:31" ht="13.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row>
    <row r="596" spans="1:31" ht="13.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row>
    <row r="597" spans="1:31" ht="13.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row>
    <row r="598" spans="1:31" ht="13.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row>
    <row r="599" spans="1:31" ht="13.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row>
    <row r="600" spans="1:31" ht="13.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row>
    <row r="601" spans="1:31" ht="13.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row>
    <row r="602" spans="1:31" ht="13.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row>
    <row r="603" spans="1:31" ht="13.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row>
    <row r="604" spans="1:31" ht="13.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row>
    <row r="605" spans="1:31" ht="13.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row>
    <row r="606" spans="1:31" ht="13.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row>
    <row r="607" spans="1:31" ht="13.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row>
    <row r="608" spans="1:31" ht="13.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row>
    <row r="609" spans="1:31" ht="13.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row>
    <row r="610" spans="1:31" ht="13.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row>
    <row r="611" spans="1:31" ht="13.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row>
    <row r="612" spans="1:31" ht="13.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row>
    <row r="613" spans="1:31" ht="13.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row>
    <row r="614" spans="1:31" ht="13.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row>
    <row r="615" spans="1:31" ht="13.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row>
    <row r="616" spans="1:31" ht="13.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row>
    <row r="617" spans="1:31" ht="13.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row>
    <row r="618" spans="1:31" ht="13.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row>
    <row r="619" spans="1:31" ht="13.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row>
    <row r="620" spans="1:31" ht="13.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row>
    <row r="621" spans="1:31" ht="13.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row>
    <row r="622" spans="1:31" ht="13.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row>
    <row r="623" spans="1:31" ht="13.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row>
    <row r="624" spans="1:31" ht="13.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row>
    <row r="625" spans="1:31" ht="13.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row>
    <row r="626" spans="1:31" ht="13.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row>
    <row r="627" spans="1:31" ht="13.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row>
    <row r="628" spans="1:31" ht="13.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row>
    <row r="629" spans="1:31" ht="13.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row>
    <row r="630" spans="1:31" ht="13.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row>
    <row r="631" spans="1:31" ht="13.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row>
    <row r="632" spans="1:31" ht="1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row>
    <row r="633" spans="1:31" ht="13.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row>
    <row r="634" spans="1:31" ht="13.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row>
    <row r="635" spans="1:31" ht="13.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row>
    <row r="636" spans="1:31" ht="13.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row>
    <row r="637" spans="1:31" ht="13.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row>
    <row r="638" spans="1:31" ht="13.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row>
    <row r="639" spans="1:31" ht="13.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row>
    <row r="640" spans="1:31" ht="13.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row>
    <row r="641" spans="1:31" ht="13.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row>
    <row r="642" spans="1:31" ht="13.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row>
    <row r="643" spans="1:31" ht="13.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row>
    <row r="644" spans="1:31" ht="13.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row>
    <row r="645" spans="1:31" ht="13.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row>
    <row r="646" spans="1:31" ht="13.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row>
    <row r="647" spans="1:31" ht="13.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row>
    <row r="648" spans="1:31" ht="13.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row>
    <row r="649" spans="1:31" ht="13.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row>
    <row r="650" spans="1:31" ht="13.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row>
    <row r="651" spans="1:31" ht="13.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row>
    <row r="652" spans="1:31" ht="13.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row>
    <row r="653" spans="1:31" ht="13.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row>
    <row r="654" spans="1:31" ht="13.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row>
    <row r="655" spans="1:31" ht="13.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row>
    <row r="656" spans="1:31" ht="13.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row>
    <row r="657" spans="1:31" ht="13.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row>
    <row r="658" spans="1:31" ht="13.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row>
    <row r="659" spans="1:31" ht="13.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row>
    <row r="660" spans="1:31" ht="13.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row>
    <row r="661" spans="1:31" ht="13.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row>
    <row r="662" spans="1:31" ht="13.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row>
    <row r="663" spans="1:31" ht="13.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row>
    <row r="664" spans="1:31" ht="13.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row>
    <row r="665" spans="1:31" ht="13.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row>
    <row r="666" spans="1:31" ht="13.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row>
    <row r="667" spans="1:31" ht="13.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row>
    <row r="668" spans="1:31" ht="13.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row>
    <row r="669" spans="1:31" ht="13.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row>
    <row r="670" spans="1:31" ht="13.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row>
    <row r="671" spans="1:31" ht="13.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row>
    <row r="672" spans="1:31" ht="13.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row>
    <row r="673" spans="1:31" ht="13.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row>
    <row r="674" spans="1:31" ht="13.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row>
    <row r="675" spans="1:31" ht="13.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row>
    <row r="676" spans="1:31" ht="13.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row>
    <row r="677" spans="1:31" ht="13.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row>
    <row r="678" spans="1:31" ht="13.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row>
    <row r="679" spans="1:31" ht="13.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row>
    <row r="680" spans="1:31" ht="13.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row>
    <row r="681" spans="1:31" ht="13.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row>
    <row r="682" spans="1:31" ht="13.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row>
    <row r="683" spans="1:31" ht="13.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row>
    <row r="684" spans="1:31" ht="13.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row>
    <row r="685" spans="1:31" ht="13.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row>
    <row r="686" spans="1:31" ht="13.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row>
    <row r="687" spans="1:31" ht="13.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row>
    <row r="688" spans="1:31" ht="13.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row>
    <row r="689" spans="1:31" ht="13.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row>
    <row r="690" spans="1:31" ht="13.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row>
    <row r="691" spans="1:31" ht="13.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row>
    <row r="692" spans="1:31" ht="13.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row>
    <row r="693" spans="1:31" ht="13.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row>
    <row r="694" spans="1:31" ht="13.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row>
    <row r="695" spans="1:31" ht="13.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row>
    <row r="696" spans="1:31" ht="13.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row>
    <row r="697" spans="1:31" ht="13.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row>
    <row r="698" spans="1:31" ht="13.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row>
    <row r="699" spans="1:31" ht="13.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row>
    <row r="700" spans="1:31" ht="13.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row>
    <row r="701" spans="1:31" ht="13.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row>
    <row r="702" spans="1:31" ht="13.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row>
    <row r="703" spans="1:31" ht="13.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row>
    <row r="704" spans="1:31" ht="13.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row>
    <row r="705" spans="1:31" ht="13.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row>
    <row r="706" spans="1:31" ht="13.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row>
    <row r="707" spans="1:31" ht="13.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row>
    <row r="708" spans="1:31" ht="13.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row>
    <row r="709" spans="1:31" ht="13.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row>
    <row r="710" spans="1:31" ht="13.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row>
    <row r="711" spans="1:31" ht="13.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row>
    <row r="712" spans="1:31" ht="13.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row>
    <row r="713" spans="1:31" ht="13.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row>
    <row r="714" spans="1:31" ht="13.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row>
    <row r="715" spans="1:31" ht="13.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row>
    <row r="716" spans="1:31" ht="13.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row>
    <row r="717" spans="1:31" ht="13.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row>
    <row r="718" spans="1:31" ht="13.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row>
    <row r="719" spans="1:31" ht="13.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row>
    <row r="720" spans="1:31" ht="13.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row>
    <row r="721" spans="1:31" ht="13.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row>
    <row r="722" spans="1:31" ht="13.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row>
    <row r="723" spans="1:31" ht="13.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row>
    <row r="724" spans="1:31" ht="13.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row>
    <row r="725" spans="1:31" ht="13.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row>
    <row r="726" spans="1:31" ht="13.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row>
    <row r="727" spans="1:31" ht="13.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row>
    <row r="728" spans="1:31" ht="13.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row>
    <row r="729" spans="1:31" ht="13.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row>
    <row r="730" spans="1:31" ht="13.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row>
    <row r="731" spans="1:31" ht="13.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row>
    <row r="732" spans="1:31" ht="1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row>
    <row r="733" spans="1:31" ht="13.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row>
    <row r="734" spans="1:31" ht="13.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row>
    <row r="735" spans="1:31" ht="13.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row>
    <row r="736" spans="1:31" ht="13.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row>
    <row r="737" spans="1:31" ht="13.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row>
    <row r="738" spans="1:31" ht="13.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row>
    <row r="739" spans="1:31" ht="13.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row>
    <row r="740" spans="1:31" ht="13.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row>
    <row r="741" spans="1:31" ht="13.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row>
    <row r="742" spans="1:31" ht="13.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row>
    <row r="743" spans="1:31" ht="13.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row>
    <row r="744" spans="1:31" ht="13.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row>
    <row r="745" spans="1:31" ht="13.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row>
    <row r="746" spans="1:31" ht="13.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row>
    <row r="747" spans="1:31" ht="13.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row>
    <row r="748" spans="1:31" ht="13.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row>
    <row r="749" spans="1:31" ht="13.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row>
    <row r="750" spans="1:31" ht="13.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row>
    <row r="751" spans="1:31" ht="13.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row>
    <row r="752" spans="1:31" ht="13.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row>
    <row r="753" spans="1:31" ht="13.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row>
    <row r="754" spans="1:31" ht="13.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row>
    <row r="755" spans="1:31" ht="13.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row>
    <row r="756" spans="1:31" ht="13.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row>
    <row r="757" spans="1:31" ht="13.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row>
    <row r="758" spans="1:31" ht="13.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row>
    <row r="759" spans="1:31" ht="13.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row>
    <row r="760" spans="1:31" ht="13.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row>
    <row r="761" spans="1:31" ht="13.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row>
    <row r="762" spans="1:31" ht="13.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row>
    <row r="763" spans="1:31" ht="13.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row>
    <row r="764" spans="1:31" ht="13.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row>
    <row r="765" spans="1:31" ht="13.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row>
    <row r="766" spans="1:31" ht="13.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row>
    <row r="767" spans="1:31" ht="13.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row>
    <row r="768" spans="1:31" ht="13.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row>
    <row r="769" spans="1:31" ht="13.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row>
    <row r="770" spans="1:31" ht="13.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row>
    <row r="771" spans="1:31" ht="13.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row>
    <row r="772" spans="1:31" ht="13.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row>
    <row r="773" spans="1:31" ht="13.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row>
    <row r="774" spans="1:31" ht="13.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row>
    <row r="775" spans="1:31" ht="13.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row>
    <row r="776" spans="1:31" ht="13.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row>
    <row r="777" spans="1:31" ht="13.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row>
    <row r="778" spans="1:31" ht="13.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row>
    <row r="779" spans="1:31" ht="13.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row>
    <row r="780" spans="1:31" ht="13.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row>
    <row r="781" spans="1:31" ht="13.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row>
    <row r="782" spans="1:31" ht="13.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row>
    <row r="783" spans="1:31" ht="13.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row>
    <row r="784" spans="1:31" ht="13.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row>
    <row r="785" spans="1:31" ht="13.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row>
    <row r="786" spans="1:31" ht="13.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row>
    <row r="787" spans="1:31" ht="13.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row>
    <row r="788" spans="1:31" ht="13.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row>
    <row r="789" spans="1:31" ht="13.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row>
    <row r="790" spans="1:31" ht="13.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row>
    <row r="791" spans="1:31" ht="13.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row>
    <row r="792" spans="1:31" ht="13.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row>
    <row r="793" spans="1:31" ht="13.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row>
    <row r="794" spans="1:31" ht="13.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row>
    <row r="795" spans="1:31" ht="13.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row>
    <row r="796" spans="1:31" ht="13.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row>
    <row r="797" spans="1:31" ht="13.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row>
    <row r="798" spans="1:31" ht="13.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row>
    <row r="799" spans="1:31" ht="13.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row>
    <row r="800" spans="1:31" ht="13.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row>
    <row r="801" spans="1:31" ht="13.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row>
    <row r="802" spans="1:31" ht="13.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row>
    <row r="803" spans="1:31" ht="13.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row>
    <row r="804" spans="1:31" ht="13.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row>
    <row r="805" spans="1:31" ht="13.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row>
    <row r="806" spans="1:31" ht="13.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row>
    <row r="807" spans="1:31" ht="13.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row>
    <row r="808" spans="1:31" ht="13.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row>
    <row r="809" spans="1:31" ht="13.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row>
    <row r="810" spans="1:31" ht="13.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row>
    <row r="811" spans="1:31" ht="13.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row>
    <row r="812" spans="1:31" ht="13.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row>
    <row r="813" spans="1:31" ht="13.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row>
    <row r="814" spans="1:31" ht="13.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row>
    <row r="815" spans="1:31" ht="13.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row>
    <row r="816" spans="1:31" ht="13.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row>
    <row r="817" spans="1:31" ht="13.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row>
    <row r="818" spans="1:31" ht="13.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row>
    <row r="819" spans="1:31" ht="13.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row>
    <row r="820" spans="1:31" ht="13.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row>
    <row r="821" spans="1:31" ht="13.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row>
    <row r="822" spans="1:31" ht="13.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row>
    <row r="823" spans="1:31" ht="13.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row>
    <row r="824" spans="1:31" ht="13.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row>
    <row r="825" spans="1:31" ht="13.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row>
    <row r="826" spans="1:31" ht="13.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row>
    <row r="827" spans="1:31" ht="13.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row>
    <row r="828" spans="1:31" ht="13.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row>
    <row r="829" spans="1:31" ht="13.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row>
    <row r="830" spans="1:31" ht="13.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row>
    <row r="831" spans="1:31" ht="13.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row>
    <row r="832" spans="1:31" ht="1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row>
    <row r="833" spans="1:31" ht="13.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row>
    <row r="834" spans="1:31" ht="13.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row>
    <row r="835" spans="1:31" ht="13.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row>
    <row r="836" spans="1:31" ht="13.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row>
    <row r="837" spans="1:31" ht="13.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row>
    <row r="838" spans="1:31" ht="13.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row>
    <row r="839" spans="1:31" ht="13.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row>
    <row r="840" spans="1:31" ht="13.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row>
    <row r="841" spans="1:31" ht="13.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row>
    <row r="842" spans="1:31" ht="13.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row>
    <row r="843" spans="1:31" ht="13.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row>
    <row r="844" spans="1:31" ht="13.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row>
    <row r="845" spans="1:31" ht="13.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row>
    <row r="846" spans="1:31" ht="13.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row>
    <row r="847" spans="1:31" ht="13.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row>
    <row r="848" spans="1:31" ht="13.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row>
    <row r="849" spans="1:31" ht="13.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row>
    <row r="850" spans="1:31" ht="13.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row>
    <row r="851" spans="1:31" ht="13.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row>
    <row r="852" spans="1:31" ht="13.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row>
    <row r="853" spans="1:31" ht="13.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row>
    <row r="854" spans="1:31" ht="13.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row>
    <row r="855" spans="1:31" ht="13.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row>
    <row r="856" spans="1:31" ht="13.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row>
    <row r="857" spans="1:31" ht="13.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row>
    <row r="858" spans="1:31" ht="13.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row>
    <row r="859" spans="1:31" ht="13.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row>
    <row r="860" spans="1:31" ht="13.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row>
    <row r="861" spans="1:31" ht="13.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row>
    <row r="862" spans="1:31" ht="13.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row>
    <row r="863" spans="1:31" ht="13.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row>
    <row r="864" spans="1:31" ht="13.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row>
    <row r="865" spans="1:31" ht="13.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row>
    <row r="866" spans="1:31" ht="13.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row>
    <row r="867" spans="1:31" ht="13.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row>
    <row r="868" spans="1:31" ht="13.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row>
    <row r="869" spans="1:31" ht="13.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row>
    <row r="870" spans="1:31" ht="13.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row>
    <row r="871" spans="1:31" ht="13.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row>
    <row r="872" spans="1:31" ht="13.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row>
    <row r="873" spans="1:31" ht="13.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row>
    <row r="874" spans="1:31" ht="13.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row>
    <row r="875" spans="1:31" ht="13.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row>
    <row r="876" spans="1:31" ht="13.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row>
    <row r="877" spans="1:31" ht="13.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row>
    <row r="878" spans="1:31" ht="13.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row>
    <row r="879" spans="1:31" ht="13.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row>
    <row r="880" spans="1:31" ht="13.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row>
    <row r="881" spans="1:31" ht="13.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row>
    <row r="882" spans="1:31" ht="13.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row>
    <row r="883" spans="1:31" ht="13.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row>
    <row r="884" spans="1:31" ht="13.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row>
    <row r="885" spans="1:31" ht="13.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row>
    <row r="886" spans="1:31" ht="13.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row>
    <row r="887" spans="1:31" ht="13.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row>
    <row r="888" spans="1:31" ht="13.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row>
    <row r="889" spans="1:31" ht="13.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row>
    <row r="890" spans="1:31" ht="13.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row>
    <row r="891" spans="1:31" ht="13.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row>
    <row r="892" spans="1:31" ht="13.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row>
    <row r="893" spans="1:31" ht="13.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row>
    <row r="894" spans="1:31" ht="13.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row>
    <row r="895" spans="1:31" ht="13.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row>
    <row r="896" spans="1:31" ht="13.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row>
    <row r="897" spans="1:31" ht="13.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row>
    <row r="898" spans="1:31" ht="13.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row>
    <row r="899" spans="1:31" ht="13.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row>
    <row r="900" spans="1:31" ht="13.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row>
    <row r="901" spans="1:31" ht="13.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row>
    <row r="902" spans="1:31" ht="13.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row>
    <row r="903" spans="1:31" ht="13.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row>
    <row r="904" spans="1:31" ht="13.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row>
    <row r="905" spans="1:31" ht="13.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row>
    <row r="906" spans="1:31" ht="13.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row>
    <row r="907" spans="1:31" ht="13.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row>
    <row r="908" spans="1:31" ht="13.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row>
    <row r="909" spans="1:31" ht="13.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row>
    <row r="910" spans="1:31" ht="13.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row>
    <row r="911" spans="1:31" ht="13.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row>
    <row r="912" spans="1:31" ht="13.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row>
    <row r="913" spans="1:31" ht="13.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row>
    <row r="914" spans="1:31" ht="13.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row>
    <row r="915" spans="1:31" ht="13.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row>
    <row r="916" spans="1:31" ht="13.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row>
    <row r="917" spans="1:31" ht="13.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row>
    <row r="918" spans="1:31" ht="13.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row>
    <row r="919" spans="1:31" ht="13.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row>
    <row r="920" spans="1:31" ht="13.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row>
    <row r="921" spans="1:31" ht="13.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row>
    <row r="922" spans="1:31" ht="13.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row>
    <row r="923" spans="1:31" ht="13.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row>
    <row r="924" spans="1:31" ht="13.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row>
    <row r="925" spans="1:31" ht="13.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row>
    <row r="926" spans="1:31" ht="13.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row>
    <row r="927" spans="1:31" ht="13.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row>
    <row r="928" spans="1:31" ht="13.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row>
    <row r="929" spans="1:31" ht="13.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row>
    <row r="930" spans="1:31" ht="13.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row>
    <row r="931" spans="1:31" ht="13.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row>
    <row r="932" spans="1:31" ht="1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row>
    <row r="933" spans="1:31" ht="13.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row>
    <row r="934" spans="1:31" ht="13.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row>
    <row r="935" spans="1:31" ht="13.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row>
    <row r="936" spans="1:31" ht="13.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row>
    <row r="937" spans="1:31" ht="13.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row>
    <row r="938" spans="1:31" ht="13.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row>
    <row r="939" spans="1:31" ht="13.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row>
    <row r="940" spans="1:31" ht="13.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row>
    <row r="941" spans="1:31" ht="13.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row>
    <row r="942" spans="1:31" ht="13.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row>
    <row r="943" spans="1:31" ht="13.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row>
    <row r="944" spans="1:31" ht="13.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row>
    <row r="945" spans="1:31" ht="13.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row>
    <row r="946" spans="1:31" ht="13.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row>
    <row r="947" spans="1:31" ht="13.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row>
    <row r="948" spans="1:31" ht="13.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row>
    <row r="949" spans="1:31" ht="13.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row>
    <row r="950" spans="1:31" ht="13.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row>
    <row r="951" spans="1:31" ht="13.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row>
    <row r="952" spans="1:31" ht="13.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row>
    <row r="953" spans="1:31" ht="13.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row>
    <row r="954" spans="1:31" ht="13.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row>
    <row r="955" spans="1:31" ht="13.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row>
    <row r="956" spans="1:31" ht="13.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row>
    <row r="957" spans="1:31" ht="13.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row>
    <row r="958" spans="1:31" ht="13.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row>
    <row r="959" spans="1:31" ht="13.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row>
    <row r="960" spans="1:31" ht="13.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row>
    <row r="961" spans="1:31" ht="13.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row>
    <row r="962" spans="1:31" ht="13.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row>
    <row r="963" spans="1:31" ht="13.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row>
    <row r="964" spans="1:31" ht="13.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row>
    <row r="965" spans="1:31" ht="13.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row>
    <row r="966" spans="1:31" ht="13.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row>
    <row r="967" spans="1:31" ht="13.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row>
    <row r="968" spans="1:31" ht="13.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row>
    <row r="969" spans="1:31" ht="13.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row>
    <row r="970" spans="1:31" ht="13.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row>
    <row r="971" spans="1:31" ht="13.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row>
    <row r="972" spans="1:31" ht="13.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row>
    <row r="973" spans="1:31" ht="13.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row>
    <row r="974" spans="1:31" ht="13.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row>
    <row r="975" spans="1:31" ht="13.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row>
    <row r="976" spans="1:31" ht="13.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row>
    <row r="977" spans="1:31" ht="13.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row>
    <row r="978" spans="1:31" ht="13.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row>
    <row r="979" spans="1:31" ht="13.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row>
    <row r="980" spans="1:31" ht="13.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row>
    <row r="981" spans="1:31" ht="13.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row>
    <row r="982" spans="1:31" ht="13.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row>
    <row r="983" spans="1:31" ht="13.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row>
    <row r="984" spans="1:31" ht="13.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row>
    <row r="985" spans="1:31" ht="13.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row>
    <row r="986" spans="1:31" ht="13.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row>
    <row r="987" spans="1:31" ht="13.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row>
    <row r="988" spans="1:31" ht="13.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row>
    <row r="989" spans="1:31" ht="13.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row>
    <row r="990" spans="1:31" ht="13.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row>
    <row r="991" spans="1:31" ht="13.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row>
    <row r="992" spans="1:31" ht="13.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row>
    <row r="993" spans="1:31" ht="13.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row>
    <row r="994" spans="1:31" ht="13.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row>
    <row r="995" spans="1:31" ht="13.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row>
    <row r="996" spans="1:31" ht="13.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row>
    <row r="997" spans="1:31" ht="13.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row>
    <row r="998" spans="1:31" ht="13.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row>
    <row r="999" spans="1:31" ht="13.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row>
    <row r="1000" spans="1:31" ht="13.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row>
  </sheetData>
  <mergeCells count="16">
    <mergeCell ref="B1:B2"/>
    <mergeCell ref="A1:A2"/>
    <mergeCell ref="W1:W2"/>
    <mergeCell ref="X1:X2"/>
    <mergeCell ref="I1:J1"/>
    <mergeCell ref="K1:L1"/>
    <mergeCell ref="M1:N1"/>
    <mergeCell ref="O1:P1"/>
    <mergeCell ref="Q1:R1"/>
    <mergeCell ref="S1:U1"/>
    <mergeCell ref="V1:V2"/>
    <mergeCell ref="E1:F1"/>
    <mergeCell ref="G1:G2"/>
    <mergeCell ref="H1:H2"/>
    <mergeCell ref="D1:D2"/>
    <mergeCell ref="C1:C2"/>
  </mergeCells>
  <hyperlinks>
    <hyperlink ref="X3" r:id="rId1" xr:uid="{00000000-0004-0000-0500-000000000000}"/>
    <hyperlink ref="X5" r:id="rId2" xr:uid="{00000000-0004-0000-0500-000001000000}"/>
    <hyperlink ref="X6" r:id="rId3" xr:uid="{00000000-0004-0000-0500-000002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'Industry Group'!$B$18:$B$25</xm:f>
          </x14:formula1>
          <xm:sqref>G3:G6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000"/>
  <sheetViews>
    <sheetView topLeftCell="A32" workbookViewId="0">
      <selection activeCell="F20" sqref="F20"/>
    </sheetView>
  </sheetViews>
  <sheetFormatPr defaultColWidth="14.44140625" defaultRowHeight="15" customHeight="1"/>
  <cols>
    <col min="1" max="1" width="3.44140625" customWidth="1"/>
    <col min="2" max="2" width="29.6640625" customWidth="1"/>
    <col min="3" max="3" width="22.109375" customWidth="1"/>
    <col min="4" max="4" width="27.6640625" customWidth="1"/>
    <col min="5" max="5" width="20.33203125" customWidth="1"/>
    <col min="6" max="6" width="10.5546875" customWidth="1"/>
    <col min="7" max="7" width="28.6640625" customWidth="1"/>
    <col min="8" max="8" width="11.5546875" customWidth="1"/>
    <col min="9" max="9" width="10.109375" customWidth="1"/>
    <col min="10" max="10" width="25.109375" customWidth="1"/>
    <col min="11" max="11" width="6" customWidth="1"/>
    <col min="12" max="12" width="5.109375" customWidth="1"/>
    <col min="13" max="13" width="28.33203125" customWidth="1"/>
    <col min="14" max="14" width="17.44140625" customWidth="1"/>
    <col min="15" max="15" width="14.109375" customWidth="1"/>
    <col min="16" max="16" width="5.109375" customWidth="1"/>
    <col min="17" max="17" width="17.6640625" customWidth="1"/>
    <col min="18" max="18" width="5.109375" customWidth="1"/>
    <col min="19" max="19" width="12.6640625" customWidth="1"/>
    <col min="20" max="20" width="5.109375" customWidth="1"/>
    <col min="21" max="21" width="12.88671875" customWidth="1"/>
    <col min="22" max="22" width="5.109375" customWidth="1"/>
    <col min="23" max="23" width="9" customWidth="1"/>
    <col min="24" max="24" width="5.109375" customWidth="1"/>
    <col min="25" max="25" width="24.109375" customWidth="1"/>
    <col min="26" max="26" width="5.109375" customWidth="1"/>
    <col min="27" max="27" width="28.109375" customWidth="1"/>
    <col min="28" max="28" width="11.6640625" customWidth="1"/>
    <col min="29" max="29" width="26.109375" customWidth="1"/>
  </cols>
  <sheetData>
    <row r="1" spans="1:29" ht="12.75" customHeight="1">
      <c r="A1" s="52" t="s">
        <v>0</v>
      </c>
      <c r="B1" s="52" t="s">
        <v>3210</v>
      </c>
      <c r="C1" s="52" t="s">
        <v>2</v>
      </c>
      <c r="D1" s="52" t="s">
        <v>3</v>
      </c>
      <c r="E1" s="52" t="s">
        <v>4</v>
      </c>
      <c r="F1" s="52" t="s">
        <v>5</v>
      </c>
      <c r="G1" s="52" t="s">
        <v>6</v>
      </c>
      <c r="H1" s="52" t="s">
        <v>7</v>
      </c>
      <c r="I1" s="52" t="s">
        <v>8</v>
      </c>
      <c r="J1" s="52" t="s">
        <v>9</v>
      </c>
      <c r="K1" s="54" t="s">
        <v>3211</v>
      </c>
      <c r="L1" s="55"/>
      <c r="M1" s="52" t="s">
        <v>3212</v>
      </c>
      <c r="N1" s="52" t="s">
        <v>3213</v>
      </c>
      <c r="O1" s="54" t="s">
        <v>3214</v>
      </c>
      <c r="P1" s="55"/>
      <c r="Q1" s="54" t="s">
        <v>3215</v>
      </c>
      <c r="R1" s="55"/>
      <c r="S1" s="54" t="s">
        <v>3079</v>
      </c>
      <c r="T1" s="55"/>
      <c r="U1" s="54" t="s">
        <v>3216</v>
      </c>
      <c r="V1" s="55"/>
      <c r="W1" s="54" t="s">
        <v>3217</v>
      </c>
      <c r="X1" s="55"/>
      <c r="Y1" s="54" t="s">
        <v>3218</v>
      </c>
      <c r="Z1" s="55"/>
      <c r="AA1" s="52" t="s">
        <v>3219</v>
      </c>
      <c r="AB1" s="52" t="s">
        <v>3220</v>
      </c>
      <c r="AC1" s="52" t="s">
        <v>3221</v>
      </c>
    </row>
    <row r="2" spans="1:29" ht="12.75" customHeight="1">
      <c r="A2" s="53"/>
      <c r="B2" s="53"/>
      <c r="C2" s="53"/>
      <c r="D2" s="53"/>
      <c r="E2" s="53"/>
      <c r="F2" s="53"/>
      <c r="G2" s="53"/>
      <c r="H2" s="53"/>
      <c r="I2" s="53"/>
      <c r="J2" s="53"/>
      <c r="K2" s="21" t="s">
        <v>3222</v>
      </c>
      <c r="L2" s="21" t="s">
        <v>3223</v>
      </c>
      <c r="M2" s="53"/>
      <c r="N2" s="53"/>
      <c r="O2" s="21" t="s">
        <v>10</v>
      </c>
      <c r="P2" s="21" t="s">
        <v>3223</v>
      </c>
      <c r="Q2" s="21" t="s">
        <v>11</v>
      </c>
      <c r="R2" s="21" t="s">
        <v>3223</v>
      </c>
      <c r="S2" s="21" t="s">
        <v>3224</v>
      </c>
      <c r="T2" s="21" t="s">
        <v>3223</v>
      </c>
      <c r="U2" s="21" t="s">
        <v>3216</v>
      </c>
      <c r="V2" s="21" t="s">
        <v>3223</v>
      </c>
      <c r="W2" s="21" t="s">
        <v>3217</v>
      </c>
      <c r="X2" s="21" t="s">
        <v>3223</v>
      </c>
      <c r="Y2" s="21" t="s">
        <v>3225</v>
      </c>
      <c r="Z2" s="21" t="s">
        <v>3223</v>
      </c>
      <c r="AA2" s="53"/>
      <c r="AB2" s="53"/>
      <c r="AC2" s="53"/>
    </row>
    <row r="3" spans="1:29" ht="12.75" customHeight="1">
      <c r="A3" s="49">
        <v>1</v>
      </c>
      <c r="B3" s="49" t="s">
        <v>2123</v>
      </c>
      <c r="C3" s="49" t="s">
        <v>2014</v>
      </c>
      <c r="D3" s="49" t="s">
        <v>3054</v>
      </c>
      <c r="E3" s="49" t="s">
        <v>2124</v>
      </c>
      <c r="F3" s="49" t="s">
        <v>2125</v>
      </c>
      <c r="G3" s="49" t="s">
        <v>2126</v>
      </c>
      <c r="H3" s="49">
        <v>107.21682800000001</v>
      </c>
      <c r="I3" s="49">
        <v>-6.3872244999999896</v>
      </c>
      <c r="J3" s="49">
        <v>45.627522296088102</v>
      </c>
      <c r="K3" s="49"/>
      <c r="L3" s="49"/>
      <c r="M3" s="49"/>
      <c r="N3" s="49"/>
      <c r="O3" s="49"/>
      <c r="P3" s="49"/>
      <c r="Q3" s="49"/>
      <c r="R3" s="49"/>
      <c r="S3" s="49"/>
      <c r="T3" s="49"/>
      <c r="U3" s="49"/>
      <c r="V3" s="49"/>
      <c r="W3" s="49"/>
      <c r="X3" s="49"/>
      <c r="Y3" s="49"/>
      <c r="Z3" s="49"/>
      <c r="AA3" s="49"/>
      <c r="AB3" s="49"/>
      <c r="AC3" s="49"/>
    </row>
    <row r="4" spans="1:29" ht="12.75" customHeight="1">
      <c r="A4" s="22">
        <v>2</v>
      </c>
      <c r="B4" s="22" t="s">
        <v>2786</v>
      </c>
      <c r="C4" s="22" t="s">
        <v>2787</v>
      </c>
      <c r="D4" s="22" t="s">
        <v>3058</v>
      </c>
      <c r="E4" s="22" t="s">
        <v>2788</v>
      </c>
      <c r="F4" s="22" t="s">
        <v>2125</v>
      </c>
      <c r="G4" s="22" t="s">
        <v>2789</v>
      </c>
      <c r="H4" s="22">
        <v>106.6950006</v>
      </c>
      <c r="I4" s="22">
        <v>-6.1601474999999999</v>
      </c>
      <c r="J4" s="22">
        <v>17.523599766997101</v>
      </c>
      <c r="K4" s="22" t="s">
        <v>3227</v>
      </c>
      <c r="L4" s="22"/>
      <c r="M4" s="22" t="s">
        <v>3341</v>
      </c>
      <c r="N4" s="22" t="s">
        <v>3228</v>
      </c>
      <c r="O4" s="22"/>
      <c r="P4" s="22"/>
      <c r="Q4" s="22" t="s">
        <v>3342</v>
      </c>
      <c r="R4" s="22"/>
      <c r="S4" s="22" t="s">
        <v>3343</v>
      </c>
      <c r="T4" s="22"/>
      <c r="U4" s="22">
        <v>342.32299999999998</v>
      </c>
      <c r="V4" s="22"/>
      <c r="W4" s="22"/>
      <c r="X4" s="22"/>
      <c r="Y4" s="22" t="s">
        <v>3344</v>
      </c>
      <c r="Z4" s="22"/>
      <c r="AA4" s="22" t="s">
        <v>3345</v>
      </c>
      <c r="AB4" s="22"/>
      <c r="AC4" s="22"/>
    </row>
    <row r="5" spans="1:29" ht="12.75" customHeight="1">
      <c r="A5" s="49">
        <v>3</v>
      </c>
      <c r="B5" s="49" t="s">
        <v>2793</v>
      </c>
      <c r="C5" s="49" t="s">
        <v>153</v>
      </c>
      <c r="D5" s="49" t="s">
        <v>3036</v>
      </c>
      <c r="E5" s="49" t="s">
        <v>2794</v>
      </c>
      <c r="F5" s="49" t="s">
        <v>2125</v>
      </c>
      <c r="G5" s="49" t="s">
        <v>2795</v>
      </c>
      <c r="H5" s="49">
        <v>106.9504529</v>
      </c>
      <c r="I5" s="49">
        <v>-6.0997832000000001</v>
      </c>
      <c r="J5" s="49">
        <v>16.788463572552001</v>
      </c>
      <c r="K5" s="49"/>
      <c r="L5" s="49"/>
      <c r="M5" s="49"/>
      <c r="N5" s="49"/>
      <c r="O5" s="49"/>
      <c r="P5" s="49"/>
      <c r="Q5" s="49"/>
      <c r="R5" s="49"/>
      <c r="S5" s="49"/>
      <c r="T5" s="49"/>
      <c r="U5" s="49"/>
      <c r="V5" s="49"/>
      <c r="W5" s="49"/>
      <c r="X5" s="49"/>
      <c r="Y5" s="49"/>
      <c r="Z5" s="49"/>
      <c r="AA5" s="49"/>
      <c r="AB5" s="49"/>
      <c r="AC5" s="49"/>
    </row>
    <row r="6" spans="1:29" ht="12.75" customHeight="1">
      <c r="A6" s="49">
        <v>4</v>
      </c>
      <c r="B6" s="49" t="s">
        <v>2797</v>
      </c>
      <c r="C6" s="49" t="s">
        <v>658</v>
      </c>
      <c r="D6" s="49" t="s">
        <v>3045</v>
      </c>
      <c r="E6" s="49" t="s">
        <v>2788</v>
      </c>
      <c r="F6" s="49" t="s">
        <v>2125</v>
      </c>
      <c r="G6" s="49" t="s">
        <v>2789</v>
      </c>
      <c r="H6" s="49">
        <v>106.7052427</v>
      </c>
      <c r="I6" s="49">
        <v>-6.1626025999999996</v>
      </c>
      <c r="J6" s="49">
        <v>16.361310024957302</v>
      </c>
      <c r="K6" s="49"/>
      <c r="L6" s="49"/>
      <c r="M6" s="49"/>
      <c r="N6" s="49"/>
      <c r="O6" s="49"/>
      <c r="P6" s="49"/>
      <c r="Q6" s="49"/>
      <c r="R6" s="49"/>
      <c r="S6" s="49"/>
      <c r="T6" s="49"/>
      <c r="U6" s="49"/>
      <c r="V6" s="49"/>
      <c r="W6" s="49"/>
      <c r="X6" s="49"/>
      <c r="Y6" s="49"/>
      <c r="Z6" s="49"/>
      <c r="AA6" s="49"/>
      <c r="AB6" s="49"/>
      <c r="AC6" s="49"/>
    </row>
    <row r="7" spans="1:29" ht="12.75" customHeight="1">
      <c r="A7" s="49">
        <v>5</v>
      </c>
      <c r="B7" s="49" t="s">
        <v>2798</v>
      </c>
      <c r="C7" s="49" t="s">
        <v>825</v>
      </c>
      <c r="D7" s="49" t="s">
        <v>3054</v>
      </c>
      <c r="E7" s="49" t="s">
        <v>2794</v>
      </c>
      <c r="F7" s="49" t="s">
        <v>2125</v>
      </c>
      <c r="G7" s="49" t="s">
        <v>2795</v>
      </c>
      <c r="H7" s="49">
        <v>106.7297933</v>
      </c>
      <c r="I7" s="49">
        <v>-6.1189893999999896</v>
      </c>
      <c r="J7" s="49">
        <v>16.252537095364598</v>
      </c>
      <c r="K7" s="49"/>
      <c r="L7" s="49"/>
      <c r="M7" s="49"/>
      <c r="N7" s="49"/>
      <c r="O7" s="49"/>
      <c r="P7" s="49"/>
      <c r="Q7" s="49"/>
      <c r="R7" s="49"/>
      <c r="S7" s="49"/>
      <c r="T7" s="49"/>
      <c r="U7" s="49"/>
      <c r="V7" s="49"/>
      <c r="W7" s="49"/>
      <c r="X7" s="49"/>
      <c r="Y7" s="49"/>
      <c r="Z7" s="49"/>
      <c r="AA7" s="49"/>
      <c r="AB7" s="49"/>
      <c r="AC7" s="49"/>
    </row>
    <row r="8" spans="1:29" ht="12.75" customHeight="1">
      <c r="A8" s="49">
        <v>6</v>
      </c>
      <c r="B8" s="49" t="s">
        <v>2799</v>
      </c>
      <c r="C8" s="49" t="s">
        <v>302</v>
      </c>
      <c r="D8" s="49" t="s">
        <v>3054</v>
      </c>
      <c r="E8" s="49" t="s">
        <v>2124</v>
      </c>
      <c r="F8" s="49" t="s">
        <v>2125</v>
      </c>
      <c r="G8" s="49" t="s">
        <v>2126</v>
      </c>
      <c r="H8" s="49">
        <v>106.861828</v>
      </c>
      <c r="I8" s="49">
        <v>-6.3525345999999896</v>
      </c>
      <c r="J8" s="49">
        <v>16.104966691584501</v>
      </c>
      <c r="K8" s="49"/>
      <c r="L8" s="49"/>
      <c r="M8" s="49"/>
      <c r="N8" s="49"/>
      <c r="O8" s="49"/>
      <c r="P8" s="49"/>
      <c r="Q8" s="49"/>
      <c r="R8" s="49"/>
      <c r="S8" s="49"/>
      <c r="T8" s="49"/>
      <c r="U8" s="49"/>
      <c r="V8" s="49"/>
      <c r="W8" s="49"/>
      <c r="X8" s="49"/>
      <c r="Y8" s="49"/>
      <c r="Z8" s="49"/>
      <c r="AA8" s="49"/>
      <c r="AB8" s="49"/>
      <c r="AC8" s="49"/>
    </row>
    <row r="9" spans="1:29" ht="12.75" customHeight="1">
      <c r="A9" s="49">
        <v>7</v>
      </c>
      <c r="B9" s="49" t="s">
        <v>2800</v>
      </c>
      <c r="C9" s="49" t="s">
        <v>187</v>
      </c>
      <c r="D9" s="49" t="s">
        <v>3042</v>
      </c>
      <c r="E9" s="49" t="s">
        <v>2124</v>
      </c>
      <c r="F9" s="49" t="s">
        <v>2125</v>
      </c>
      <c r="G9" s="49" t="s">
        <v>2126</v>
      </c>
      <c r="H9" s="49">
        <v>106.86540979999999</v>
      </c>
      <c r="I9" s="49">
        <v>-6.3508322000000001</v>
      </c>
      <c r="J9" s="49">
        <v>15.9662250249458</v>
      </c>
      <c r="K9" s="49"/>
      <c r="L9" s="49"/>
      <c r="M9" s="49"/>
      <c r="N9" s="49"/>
      <c r="O9" s="49"/>
      <c r="P9" s="49"/>
      <c r="Q9" s="49"/>
      <c r="R9" s="49"/>
      <c r="S9" s="49"/>
      <c r="T9" s="49"/>
      <c r="U9" s="49"/>
      <c r="V9" s="49"/>
      <c r="W9" s="49"/>
      <c r="X9" s="49"/>
      <c r="Y9" s="49"/>
      <c r="Z9" s="49"/>
      <c r="AA9" s="49"/>
      <c r="AB9" s="49"/>
      <c r="AC9" s="49"/>
    </row>
    <row r="10" spans="1:29" ht="12.75" customHeight="1">
      <c r="A10" s="49">
        <v>8</v>
      </c>
      <c r="B10" s="49" t="s">
        <v>2801</v>
      </c>
      <c r="C10" s="49" t="s">
        <v>187</v>
      </c>
      <c r="D10" s="49" t="s">
        <v>3042</v>
      </c>
      <c r="E10" s="49" t="s">
        <v>2124</v>
      </c>
      <c r="F10" s="49" t="s">
        <v>2125</v>
      </c>
      <c r="G10" s="49" t="s">
        <v>2126</v>
      </c>
      <c r="H10" s="49">
        <v>106.86338979999999</v>
      </c>
      <c r="I10" s="49">
        <v>-6.3510695999999998</v>
      </c>
      <c r="J10" s="49">
        <v>15.9633002921271</v>
      </c>
      <c r="K10" s="49"/>
      <c r="L10" s="49"/>
      <c r="M10" s="49"/>
      <c r="N10" s="49"/>
      <c r="O10" s="49"/>
      <c r="P10" s="49"/>
      <c r="Q10" s="49"/>
      <c r="R10" s="49"/>
      <c r="S10" s="49"/>
      <c r="T10" s="49"/>
      <c r="U10" s="49"/>
      <c r="V10" s="49"/>
      <c r="W10" s="49"/>
      <c r="X10" s="49"/>
      <c r="Y10" s="49"/>
      <c r="Z10" s="49"/>
      <c r="AA10" s="49"/>
      <c r="AB10" s="49"/>
      <c r="AC10" s="49"/>
    </row>
    <row r="11" spans="1:29" ht="12.75" customHeight="1">
      <c r="A11" s="49">
        <v>9</v>
      </c>
      <c r="B11" s="49" t="s">
        <v>2803</v>
      </c>
      <c r="C11" s="49" t="s">
        <v>2804</v>
      </c>
      <c r="D11" s="49" t="s">
        <v>3042</v>
      </c>
      <c r="E11" s="49" t="s">
        <v>2124</v>
      </c>
      <c r="F11" s="49" t="s">
        <v>2125</v>
      </c>
      <c r="G11" s="49" t="s">
        <v>2126</v>
      </c>
      <c r="H11" s="49">
        <v>106.8666791</v>
      </c>
      <c r="I11" s="49">
        <v>-6.3482240999999897</v>
      </c>
      <c r="J11" s="49">
        <v>15.698946432727899</v>
      </c>
      <c r="K11" s="49"/>
      <c r="L11" s="49"/>
      <c r="M11" s="49"/>
      <c r="N11" s="49"/>
      <c r="O11" s="49"/>
      <c r="P11" s="49"/>
      <c r="Q11" s="49"/>
      <c r="R11" s="49"/>
      <c r="S11" s="49"/>
      <c r="T11" s="49"/>
      <c r="U11" s="49"/>
      <c r="V11" s="49"/>
      <c r="W11" s="49"/>
      <c r="X11" s="49"/>
      <c r="Y11" s="49"/>
      <c r="Z11" s="49"/>
      <c r="AA11" s="49"/>
      <c r="AB11" s="49"/>
      <c r="AC11" s="49"/>
    </row>
    <row r="12" spans="1:29" ht="12.75" customHeight="1">
      <c r="A12" s="49">
        <v>10</v>
      </c>
      <c r="B12" s="49" t="s">
        <v>2805</v>
      </c>
      <c r="C12" s="49" t="s">
        <v>187</v>
      </c>
      <c r="D12" s="49" t="s">
        <v>3042</v>
      </c>
      <c r="E12" s="49" t="s">
        <v>2124</v>
      </c>
      <c r="F12" s="49" t="s">
        <v>2125</v>
      </c>
      <c r="G12" s="49" t="s">
        <v>2126</v>
      </c>
      <c r="H12" s="49">
        <v>106.86761420000001</v>
      </c>
      <c r="I12" s="49">
        <v>-6.3469878</v>
      </c>
      <c r="J12" s="49">
        <v>15.578707589133799</v>
      </c>
      <c r="K12" s="49"/>
      <c r="L12" s="49"/>
      <c r="M12" s="49"/>
      <c r="N12" s="49"/>
      <c r="O12" s="49"/>
      <c r="P12" s="49"/>
      <c r="Q12" s="49"/>
      <c r="R12" s="49"/>
      <c r="S12" s="49"/>
      <c r="T12" s="49"/>
      <c r="U12" s="49"/>
      <c r="V12" s="49"/>
      <c r="W12" s="49"/>
      <c r="X12" s="49"/>
      <c r="Y12" s="49"/>
      <c r="Z12" s="49"/>
      <c r="AA12" s="49"/>
      <c r="AB12" s="49"/>
      <c r="AC12" s="49"/>
    </row>
    <row r="13" spans="1:29" ht="12.75" customHeight="1">
      <c r="A13" s="22">
        <v>11</v>
      </c>
      <c r="B13" s="22" t="s">
        <v>2808</v>
      </c>
      <c r="C13" s="22" t="s">
        <v>345</v>
      </c>
      <c r="D13" s="22" t="s">
        <v>3050</v>
      </c>
      <c r="E13" s="22" t="s">
        <v>2124</v>
      </c>
      <c r="F13" s="22" t="s">
        <v>2125</v>
      </c>
      <c r="G13" s="22" t="s">
        <v>2126</v>
      </c>
      <c r="H13" s="22">
        <v>106.8683927</v>
      </c>
      <c r="I13" s="22">
        <v>-6.3428964999999904</v>
      </c>
      <c r="J13" s="22">
        <v>15.1431469617781</v>
      </c>
      <c r="K13" s="22" t="s">
        <v>3235</v>
      </c>
      <c r="L13" s="22"/>
      <c r="M13" s="22" t="s">
        <v>3240</v>
      </c>
      <c r="N13" s="22"/>
      <c r="O13" s="22"/>
      <c r="P13" s="22"/>
      <c r="Q13" s="22"/>
      <c r="R13" s="22"/>
      <c r="S13" s="22"/>
      <c r="T13" s="22"/>
      <c r="U13" s="22" t="s">
        <v>3346</v>
      </c>
      <c r="V13" s="22"/>
      <c r="W13" s="22" t="s">
        <v>3347</v>
      </c>
      <c r="X13" s="22"/>
      <c r="Y13" s="22" t="s">
        <v>3237</v>
      </c>
      <c r="Z13" s="22"/>
      <c r="AA13" s="24" t="s">
        <v>3348</v>
      </c>
      <c r="AB13" s="22"/>
      <c r="AC13" s="25" t="s">
        <v>3239</v>
      </c>
    </row>
    <row r="14" spans="1:29" ht="12.75" customHeight="1">
      <c r="A14" s="49">
        <v>12</v>
      </c>
      <c r="B14" s="49" t="s">
        <v>2809</v>
      </c>
      <c r="C14" s="49" t="s">
        <v>578</v>
      </c>
      <c r="D14" s="49" t="s">
        <v>3036</v>
      </c>
      <c r="E14" s="49" t="s">
        <v>2794</v>
      </c>
      <c r="F14" s="49" t="s">
        <v>2125</v>
      </c>
      <c r="G14" s="49" t="s">
        <v>2795</v>
      </c>
      <c r="H14" s="49">
        <v>106.932745</v>
      </c>
      <c r="I14" s="49">
        <v>-6.1054179999999896</v>
      </c>
      <c r="J14" s="49">
        <v>15.012592805756499</v>
      </c>
      <c r="K14" s="49"/>
      <c r="L14" s="49"/>
      <c r="M14" s="49"/>
      <c r="N14" s="49"/>
      <c r="O14" s="49"/>
      <c r="P14" s="49"/>
      <c r="Q14" s="49"/>
      <c r="R14" s="49"/>
      <c r="S14" s="49"/>
      <c r="T14" s="49"/>
      <c r="U14" s="49"/>
      <c r="V14" s="49"/>
      <c r="W14" s="49"/>
      <c r="X14" s="49"/>
      <c r="Y14" s="49"/>
      <c r="Z14" s="49"/>
      <c r="AA14" s="49"/>
      <c r="AB14" s="49"/>
      <c r="AC14" s="49"/>
    </row>
    <row r="15" spans="1:29" ht="12.75" customHeight="1">
      <c r="A15" s="49">
        <v>13</v>
      </c>
      <c r="B15" s="49" t="s">
        <v>2813</v>
      </c>
      <c r="C15" s="49" t="s">
        <v>626</v>
      </c>
      <c r="D15" s="49" t="s">
        <v>3036</v>
      </c>
      <c r="E15" s="49" t="s">
        <v>2124</v>
      </c>
      <c r="F15" s="49" t="s">
        <v>2125</v>
      </c>
      <c r="G15" s="49" t="s">
        <v>2126</v>
      </c>
      <c r="H15" s="49">
        <v>106.87056320000001</v>
      </c>
      <c r="I15" s="49">
        <v>-6.3388502000000004</v>
      </c>
      <c r="J15" s="49">
        <v>14.7423088128744</v>
      </c>
      <c r="K15" s="49"/>
      <c r="L15" s="49"/>
      <c r="M15" s="49"/>
      <c r="N15" s="49"/>
      <c r="O15" s="49"/>
      <c r="P15" s="49"/>
      <c r="Q15" s="49"/>
      <c r="R15" s="49"/>
      <c r="S15" s="49"/>
      <c r="T15" s="49"/>
      <c r="U15" s="49"/>
      <c r="V15" s="49"/>
      <c r="W15" s="49"/>
      <c r="X15" s="49"/>
      <c r="Y15" s="49"/>
      <c r="Z15" s="49"/>
      <c r="AA15" s="49"/>
      <c r="AB15" s="49"/>
      <c r="AC15" s="49"/>
    </row>
    <row r="16" spans="1:29" ht="12.75" customHeight="1">
      <c r="A16" s="22">
        <v>14</v>
      </c>
      <c r="B16" s="22" t="s">
        <v>2814</v>
      </c>
      <c r="C16" s="22" t="s">
        <v>345</v>
      </c>
      <c r="D16" s="22" t="s">
        <v>3050</v>
      </c>
      <c r="E16" s="22" t="s">
        <v>2788</v>
      </c>
      <c r="F16" s="22" t="s">
        <v>2125</v>
      </c>
      <c r="G16" s="22" t="s">
        <v>2789</v>
      </c>
      <c r="H16" s="22">
        <v>106.7234347</v>
      </c>
      <c r="I16" s="22">
        <v>-6.1564541999999998</v>
      </c>
      <c r="J16" s="22">
        <v>14.7208256798426</v>
      </c>
      <c r="K16" s="22" t="s">
        <v>3227</v>
      </c>
      <c r="L16" s="22"/>
      <c r="M16" s="22" t="s">
        <v>3240</v>
      </c>
      <c r="N16" s="22" t="s">
        <v>3241</v>
      </c>
      <c r="O16" s="22"/>
      <c r="P16" s="22"/>
      <c r="Q16" s="22"/>
      <c r="R16" s="22"/>
      <c r="S16" s="22"/>
      <c r="T16" s="22"/>
      <c r="U16" s="22"/>
      <c r="V16" s="22"/>
      <c r="W16" s="22"/>
      <c r="X16" s="22"/>
      <c r="Y16" s="22" t="s">
        <v>3349</v>
      </c>
      <c r="Z16" s="22"/>
      <c r="AA16" s="22" t="s">
        <v>3350</v>
      </c>
      <c r="AB16" s="22"/>
      <c r="AC16" s="22"/>
    </row>
    <row r="17" spans="1:29" ht="12.75" customHeight="1">
      <c r="A17" s="49">
        <v>15</v>
      </c>
      <c r="B17" s="49" t="s">
        <v>2815</v>
      </c>
      <c r="C17" s="49" t="s">
        <v>115</v>
      </c>
      <c r="D17" s="49" t="s">
        <v>3036</v>
      </c>
      <c r="E17" s="49" t="s">
        <v>2124</v>
      </c>
      <c r="F17" s="49" t="s">
        <v>2125</v>
      </c>
      <c r="G17" s="49" t="s">
        <v>2126</v>
      </c>
      <c r="H17" s="49">
        <v>106.8692849</v>
      </c>
      <c r="I17" s="49">
        <v>-6.3379348000000002</v>
      </c>
      <c r="J17" s="49">
        <v>14.616199708367001</v>
      </c>
      <c r="K17" s="49"/>
      <c r="L17" s="49"/>
      <c r="M17" s="49"/>
      <c r="N17" s="49"/>
      <c r="O17" s="49"/>
      <c r="P17" s="49"/>
      <c r="Q17" s="49"/>
      <c r="R17" s="49"/>
      <c r="S17" s="49"/>
      <c r="T17" s="49"/>
      <c r="U17" s="49"/>
      <c r="V17" s="49"/>
      <c r="W17" s="49"/>
      <c r="X17" s="49"/>
      <c r="Y17" s="49"/>
      <c r="Z17" s="49"/>
      <c r="AA17" s="49"/>
      <c r="AB17" s="49"/>
      <c r="AC17" s="49"/>
    </row>
    <row r="18" spans="1:29" ht="12.75" customHeight="1">
      <c r="A18" s="49">
        <v>16</v>
      </c>
      <c r="B18" s="49" t="s">
        <v>2816</v>
      </c>
      <c r="C18" s="49" t="s">
        <v>626</v>
      </c>
      <c r="D18" s="49" t="s">
        <v>3036</v>
      </c>
      <c r="E18" s="49" t="s">
        <v>2124</v>
      </c>
      <c r="F18" s="49" t="s">
        <v>2125</v>
      </c>
      <c r="G18" s="49" t="s">
        <v>2126</v>
      </c>
      <c r="H18" s="49">
        <v>106.8687582</v>
      </c>
      <c r="I18" s="49">
        <v>-6.3350513999999896</v>
      </c>
      <c r="J18" s="49">
        <v>14.289974246259099</v>
      </c>
      <c r="K18" s="49"/>
      <c r="L18" s="49"/>
      <c r="M18" s="49"/>
      <c r="N18" s="49"/>
      <c r="O18" s="49"/>
      <c r="P18" s="49"/>
      <c r="Q18" s="49"/>
      <c r="R18" s="49"/>
      <c r="S18" s="49"/>
      <c r="T18" s="49"/>
      <c r="U18" s="49"/>
      <c r="V18" s="49"/>
      <c r="W18" s="49"/>
      <c r="X18" s="49"/>
      <c r="Y18" s="49"/>
      <c r="Z18" s="49"/>
      <c r="AA18" s="49"/>
      <c r="AB18" s="49"/>
      <c r="AC18" s="49"/>
    </row>
    <row r="19" spans="1:29" ht="12.75" customHeight="1">
      <c r="A19" s="49">
        <v>17</v>
      </c>
      <c r="B19" s="49" t="s">
        <v>2817</v>
      </c>
      <c r="C19" s="49" t="s">
        <v>626</v>
      </c>
      <c r="D19" s="49" t="s">
        <v>3036</v>
      </c>
      <c r="E19" s="49" t="s">
        <v>2124</v>
      </c>
      <c r="F19" s="49" t="s">
        <v>2125</v>
      </c>
      <c r="G19" s="49" t="s">
        <v>2126</v>
      </c>
      <c r="H19" s="49">
        <v>106.8687582</v>
      </c>
      <c r="I19" s="49">
        <v>-6.3350513999999896</v>
      </c>
      <c r="J19" s="49">
        <v>14.289974246259099</v>
      </c>
      <c r="K19" s="49"/>
      <c r="L19" s="49"/>
      <c r="M19" s="49"/>
      <c r="N19" s="49"/>
      <c r="O19" s="49"/>
      <c r="P19" s="49"/>
      <c r="Q19" s="49"/>
      <c r="R19" s="49"/>
      <c r="S19" s="49"/>
      <c r="T19" s="49"/>
      <c r="U19" s="49"/>
      <c r="V19" s="49"/>
      <c r="W19" s="49"/>
      <c r="X19" s="49"/>
      <c r="Y19" s="49"/>
      <c r="Z19" s="49"/>
      <c r="AA19" s="49"/>
      <c r="AB19" s="49"/>
      <c r="AC19" s="49"/>
    </row>
    <row r="20" spans="1:29" ht="12.75" customHeight="1">
      <c r="A20" s="49">
        <v>18</v>
      </c>
      <c r="B20" s="49" t="s">
        <v>2819</v>
      </c>
      <c r="C20" s="49" t="s">
        <v>576</v>
      </c>
      <c r="D20" s="49" t="s">
        <v>3036</v>
      </c>
      <c r="E20" s="49" t="s">
        <v>2124</v>
      </c>
      <c r="F20" s="49" t="s">
        <v>2125</v>
      </c>
      <c r="G20" s="49" t="s">
        <v>2126</v>
      </c>
      <c r="H20" s="49">
        <v>106.87212239999999</v>
      </c>
      <c r="I20" s="49">
        <v>-6.3323814999999897</v>
      </c>
      <c r="J20" s="49">
        <v>14.0705954249499</v>
      </c>
      <c r="K20" s="49"/>
      <c r="L20" s="49"/>
      <c r="M20" s="49"/>
      <c r="N20" s="49"/>
      <c r="O20" s="49"/>
      <c r="P20" s="49"/>
      <c r="Q20" s="49"/>
      <c r="R20" s="49"/>
      <c r="S20" s="49"/>
      <c r="T20" s="49"/>
      <c r="U20" s="49"/>
      <c r="V20" s="49"/>
      <c r="W20" s="49"/>
      <c r="X20" s="49"/>
      <c r="Y20" s="49"/>
      <c r="Z20" s="49"/>
      <c r="AA20" s="49"/>
      <c r="AB20" s="49"/>
      <c r="AC20" s="49"/>
    </row>
    <row r="21" spans="1:29" ht="12.75" customHeight="1">
      <c r="A21" s="49">
        <v>19</v>
      </c>
      <c r="B21" s="49" t="s">
        <v>2820</v>
      </c>
      <c r="C21" s="49" t="s">
        <v>115</v>
      </c>
      <c r="D21" s="49" t="s">
        <v>3036</v>
      </c>
      <c r="E21" s="49" t="s">
        <v>2124</v>
      </c>
      <c r="F21" s="49" t="s">
        <v>2125</v>
      </c>
      <c r="G21" s="49" t="s">
        <v>2126</v>
      </c>
      <c r="H21" s="49">
        <v>106.86911499999999</v>
      </c>
      <c r="I21" s="49">
        <v>-6.3322539999999998</v>
      </c>
      <c r="J21" s="49">
        <v>13.991019261964301</v>
      </c>
      <c r="K21" s="49"/>
      <c r="L21" s="49"/>
      <c r="M21" s="49"/>
      <c r="N21" s="49"/>
      <c r="O21" s="49"/>
      <c r="P21" s="49"/>
      <c r="Q21" s="49"/>
      <c r="R21" s="49"/>
      <c r="S21" s="49"/>
      <c r="T21" s="49"/>
      <c r="U21" s="49"/>
      <c r="V21" s="49"/>
      <c r="W21" s="49"/>
      <c r="X21" s="49"/>
      <c r="Y21" s="49"/>
      <c r="Z21" s="49"/>
      <c r="AA21" s="49"/>
      <c r="AB21" s="49"/>
      <c r="AC21" s="49"/>
    </row>
    <row r="22" spans="1:29" ht="12.75" customHeight="1">
      <c r="A22" s="49">
        <v>20</v>
      </c>
      <c r="B22" s="49" t="s">
        <v>2823</v>
      </c>
      <c r="C22" s="49" t="s">
        <v>658</v>
      </c>
      <c r="D22" s="49" t="s">
        <v>3045</v>
      </c>
      <c r="E22" s="49" t="s">
        <v>2124</v>
      </c>
      <c r="F22" s="49" t="s">
        <v>2125</v>
      </c>
      <c r="G22" s="49" t="s">
        <v>2126</v>
      </c>
      <c r="H22" s="49">
        <v>106.8767723</v>
      </c>
      <c r="I22" s="49">
        <v>-6.3257089000000004</v>
      </c>
      <c r="J22" s="49">
        <v>13.4675622097537</v>
      </c>
      <c r="K22" s="49"/>
      <c r="L22" s="49"/>
      <c r="M22" s="49"/>
      <c r="N22" s="49"/>
      <c r="O22" s="49"/>
      <c r="P22" s="49"/>
      <c r="Q22" s="49"/>
      <c r="R22" s="49"/>
      <c r="S22" s="49"/>
      <c r="T22" s="49"/>
      <c r="U22" s="49"/>
      <c r="V22" s="49"/>
      <c r="W22" s="49"/>
      <c r="X22" s="49"/>
      <c r="Y22" s="49"/>
      <c r="Z22" s="49"/>
      <c r="AA22" s="49"/>
      <c r="AB22" s="49"/>
      <c r="AC22" s="49"/>
    </row>
    <row r="23" spans="1:29" ht="12.75" customHeight="1">
      <c r="A23" s="22">
        <v>21</v>
      </c>
      <c r="B23" s="22" t="s">
        <v>3244</v>
      </c>
      <c r="C23" s="22" t="s">
        <v>13</v>
      </c>
      <c r="D23" s="22" t="s">
        <v>3047</v>
      </c>
      <c r="E23" s="22" t="s">
        <v>2794</v>
      </c>
      <c r="F23" s="22" t="s">
        <v>2125</v>
      </c>
      <c r="G23" s="22" t="s">
        <v>2795</v>
      </c>
      <c r="H23" s="22">
        <v>106.90049759999999</v>
      </c>
      <c r="I23" s="22">
        <v>-6.1055295999999997</v>
      </c>
      <c r="J23" s="22">
        <v>12.9993342452106</v>
      </c>
      <c r="K23" s="22" t="s">
        <v>3235</v>
      </c>
      <c r="L23" s="22"/>
      <c r="M23" s="22" t="s">
        <v>0</v>
      </c>
      <c r="N23" s="22"/>
      <c r="O23" s="22"/>
      <c r="P23" s="22"/>
      <c r="Q23" s="22"/>
      <c r="R23" s="22"/>
      <c r="S23" s="22"/>
      <c r="T23" s="22"/>
      <c r="U23" s="22"/>
      <c r="V23" s="22"/>
      <c r="W23" s="22"/>
      <c r="X23" s="22"/>
      <c r="Y23" s="22" t="s">
        <v>3245</v>
      </c>
      <c r="Z23" s="22"/>
      <c r="AA23" s="22" t="s">
        <v>3051</v>
      </c>
      <c r="AB23" s="22" t="s">
        <v>3246</v>
      </c>
      <c r="AC23" s="22"/>
    </row>
    <row r="24" spans="1:29" ht="12.75" customHeight="1">
      <c r="A24" s="22">
        <v>22</v>
      </c>
      <c r="B24" s="22" t="s">
        <v>2825</v>
      </c>
      <c r="C24" s="22" t="s">
        <v>598</v>
      </c>
      <c r="D24" s="22" t="s">
        <v>3047</v>
      </c>
      <c r="E24" s="22" t="s">
        <v>2794</v>
      </c>
      <c r="F24" s="22" t="s">
        <v>2125</v>
      </c>
      <c r="G24" s="22" t="s">
        <v>2795</v>
      </c>
      <c r="H24" s="22">
        <v>106.7829251</v>
      </c>
      <c r="I24" s="22">
        <v>-6.1109523000000001</v>
      </c>
      <c r="J24" s="22">
        <v>12.910086278552599</v>
      </c>
      <c r="K24" s="22" t="s">
        <v>3235</v>
      </c>
      <c r="L24" s="22"/>
      <c r="M24" s="22" t="s">
        <v>3047</v>
      </c>
      <c r="N24" s="22"/>
      <c r="O24" s="22" t="s">
        <v>3247</v>
      </c>
      <c r="P24" s="22"/>
      <c r="Q24" s="22" t="s">
        <v>3351</v>
      </c>
      <c r="R24" s="22"/>
      <c r="S24" s="22" t="s">
        <v>3352</v>
      </c>
      <c r="T24" s="22"/>
      <c r="U24" s="22">
        <v>8823</v>
      </c>
      <c r="V24" s="22"/>
      <c r="W24" s="22"/>
      <c r="X24" s="22"/>
      <c r="Y24" s="22"/>
      <c r="Z24" s="22"/>
      <c r="AA24" s="22"/>
      <c r="AB24" s="22"/>
      <c r="AC24" s="22"/>
    </row>
    <row r="25" spans="1:29" ht="12.75" customHeight="1">
      <c r="A25" s="22">
        <v>23</v>
      </c>
      <c r="B25" s="22" t="s">
        <v>2826</v>
      </c>
      <c r="C25" s="22" t="s">
        <v>13</v>
      </c>
      <c r="D25" s="22" t="s">
        <v>3047</v>
      </c>
      <c r="E25" s="22" t="s">
        <v>2794</v>
      </c>
      <c r="F25" s="22" t="s">
        <v>2125</v>
      </c>
      <c r="G25" s="22" t="s">
        <v>2795</v>
      </c>
      <c r="H25" s="22">
        <v>106.90354240000001</v>
      </c>
      <c r="I25" s="22">
        <v>-6.108638</v>
      </c>
      <c r="J25" s="22">
        <v>12.859155065636401</v>
      </c>
      <c r="K25" s="22" t="s">
        <v>3235</v>
      </c>
      <c r="L25" s="22"/>
      <c r="M25" s="22" t="s">
        <v>0</v>
      </c>
      <c r="N25" s="22" t="s">
        <v>3255</v>
      </c>
      <c r="O25" s="22"/>
      <c r="P25" s="22"/>
      <c r="Q25" s="22"/>
      <c r="R25" s="22"/>
      <c r="S25" s="22"/>
      <c r="T25" s="22"/>
      <c r="U25" s="22"/>
      <c r="V25" s="22"/>
      <c r="W25" s="22"/>
      <c r="X25" s="22"/>
      <c r="Y25" s="22"/>
      <c r="Z25" s="22"/>
      <c r="AA25" s="22" t="s">
        <v>3256</v>
      </c>
      <c r="AB25" s="22"/>
      <c r="AC25" s="22"/>
    </row>
    <row r="26" spans="1:29" ht="12.75" customHeight="1">
      <c r="A26" s="49">
        <v>24</v>
      </c>
      <c r="B26" s="49" t="s">
        <v>2827</v>
      </c>
      <c r="C26" s="49" t="s">
        <v>2014</v>
      </c>
      <c r="D26" s="49" t="s">
        <v>3054</v>
      </c>
      <c r="E26" s="49" t="s">
        <v>2794</v>
      </c>
      <c r="F26" s="49" t="s">
        <v>2125</v>
      </c>
      <c r="G26" s="49" t="s">
        <v>2795</v>
      </c>
      <c r="H26" s="49">
        <v>106.9391782</v>
      </c>
      <c r="I26" s="49">
        <v>-6.1481684999999997</v>
      </c>
      <c r="J26" s="49">
        <v>12.3596582629366</v>
      </c>
      <c r="K26" s="49"/>
      <c r="L26" s="49"/>
      <c r="M26" s="49"/>
      <c r="N26" s="49"/>
      <c r="O26" s="49"/>
      <c r="P26" s="49"/>
      <c r="Q26" s="49"/>
      <c r="R26" s="49"/>
      <c r="S26" s="49"/>
      <c r="T26" s="49"/>
      <c r="U26" s="49"/>
      <c r="V26" s="49"/>
      <c r="W26" s="49"/>
      <c r="X26" s="49"/>
      <c r="Y26" s="49"/>
      <c r="Z26" s="49"/>
      <c r="AA26" s="49"/>
      <c r="AB26" s="49"/>
      <c r="AC26" s="49"/>
    </row>
    <row r="27" spans="1:29" ht="12.75" customHeight="1">
      <c r="A27" s="22">
        <v>25</v>
      </c>
      <c r="B27" s="22" t="s">
        <v>2828</v>
      </c>
      <c r="C27" s="22" t="s">
        <v>327</v>
      </c>
      <c r="D27" s="22" t="s">
        <v>3058</v>
      </c>
      <c r="E27" s="22" t="s">
        <v>2794</v>
      </c>
      <c r="F27" s="22" t="s">
        <v>2125</v>
      </c>
      <c r="G27" s="22" t="s">
        <v>2795</v>
      </c>
      <c r="H27" s="22">
        <v>106.935975</v>
      </c>
      <c r="I27" s="22">
        <v>-6.1445799999999897</v>
      </c>
      <c r="J27" s="22">
        <v>12.2919976680666</v>
      </c>
      <c r="K27" s="22" t="s">
        <v>3235</v>
      </c>
      <c r="L27" s="22"/>
      <c r="M27" s="22" t="s">
        <v>0</v>
      </c>
      <c r="N27" s="22"/>
      <c r="O27" s="22"/>
      <c r="P27" s="22"/>
      <c r="Q27" s="22"/>
      <c r="R27" s="22"/>
      <c r="S27" s="22"/>
      <c r="T27" s="22"/>
      <c r="U27" s="22"/>
      <c r="V27" s="22"/>
      <c r="W27" s="22"/>
      <c r="X27" s="22"/>
      <c r="Y27" s="22"/>
      <c r="Z27" s="22"/>
      <c r="AA27" s="22" t="s">
        <v>3256</v>
      </c>
      <c r="AB27" s="22"/>
      <c r="AC27" s="22"/>
    </row>
    <row r="28" spans="1:29" ht="12.75" customHeight="1">
      <c r="A28" s="49">
        <v>26</v>
      </c>
      <c r="B28" s="49" t="s">
        <v>2829</v>
      </c>
      <c r="C28" s="49" t="s">
        <v>2830</v>
      </c>
      <c r="D28" s="49" t="s">
        <v>3036</v>
      </c>
      <c r="E28" s="49" t="s">
        <v>2124</v>
      </c>
      <c r="F28" s="49" t="s">
        <v>2125</v>
      </c>
      <c r="G28" s="49" t="s">
        <v>2126</v>
      </c>
      <c r="H28" s="49">
        <v>106.95297890000001</v>
      </c>
      <c r="I28" s="49">
        <v>-6.1876566999999998</v>
      </c>
      <c r="J28" s="49">
        <v>12.113649395606</v>
      </c>
      <c r="K28" s="49"/>
      <c r="L28" s="49"/>
      <c r="M28" s="49"/>
      <c r="N28" s="49"/>
      <c r="O28" s="49"/>
      <c r="P28" s="49"/>
      <c r="Q28" s="49"/>
      <c r="R28" s="49"/>
      <c r="S28" s="49"/>
      <c r="T28" s="49"/>
      <c r="U28" s="49"/>
      <c r="V28" s="49"/>
      <c r="W28" s="49"/>
      <c r="X28" s="49"/>
      <c r="Y28" s="49"/>
      <c r="Z28" s="49"/>
      <c r="AA28" s="49"/>
      <c r="AB28" s="49"/>
      <c r="AC28" s="49"/>
    </row>
    <row r="29" spans="1:29" ht="12.75" customHeight="1">
      <c r="A29" s="49">
        <v>27</v>
      </c>
      <c r="B29" s="49" t="s">
        <v>2831</v>
      </c>
      <c r="C29" s="49" t="s">
        <v>702</v>
      </c>
      <c r="D29" s="49" t="s">
        <v>3054</v>
      </c>
      <c r="E29" s="49" t="s">
        <v>2788</v>
      </c>
      <c r="F29" s="49" t="s">
        <v>2125</v>
      </c>
      <c r="G29" s="49" t="s">
        <v>2789</v>
      </c>
      <c r="H29" s="49">
        <v>106.752388</v>
      </c>
      <c r="I29" s="49">
        <v>-6.1567049999999997</v>
      </c>
      <c r="J29" s="49">
        <v>11.8321618884519</v>
      </c>
      <c r="K29" s="49"/>
      <c r="L29" s="49"/>
      <c r="M29" s="49"/>
      <c r="N29" s="49"/>
      <c r="O29" s="49"/>
      <c r="P29" s="49"/>
      <c r="Q29" s="49"/>
      <c r="R29" s="49"/>
      <c r="S29" s="49"/>
      <c r="T29" s="49"/>
      <c r="U29" s="49"/>
      <c r="V29" s="49"/>
      <c r="W29" s="49"/>
      <c r="X29" s="49"/>
      <c r="Y29" s="49"/>
      <c r="Z29" s="49"/>
      <c r="AA29" s="49"/>
      <c r="AB29" s="49"/>
      <c r="AC29" s="49"/>
    </row>
    <row r="30" spans="1:29" ht="12.75" customHeight="1">
      <c r="A30" s="49">
        <v>28</v>
      </c>
      <c r="B30" s="49" t="s">
        <v>2832</v>
      </c>
      <c r="C30" s="49" t="s">
        <v>115</v>
      </c>
      <c r="D30" s="49" t="s">
        <v>3036</v>
      </c>
      <c r="E30" s="49" t="s">
        <v>2794</v>
      </c>
      <c r="F30" s="49" t="s">
        <v>2125</v>
      </c>
      <c r="G30" s="49" t="s">
        <v>2795</v>
      </c>
      <c r="H30" s="49">
        <v>106.940814</v>
      </c>
      <c r="I30" s="49">
        <v>-6.1630548999999997</v>
      </c>
      <c r="J30" s="49">
        <v>11.7017371112522</v>
      </c>
      <c r="K30" s="49"/>
      <c r="L30" s="49"/>
      <c r="M30" s="49"/>
      <c r="N30" s="49"/>
      <c r="O30" s="49"/>
      <c r="P30" s="49"/>
      <c r="Q30" s="49"/>
      <c r="R30" s="49"/>
      <c r="S30" s="49"/>
      <c r="T30" s="49"/>
      <c r="U30" s="49"/>
      <c r="V30" s="49"/>
      <c r="W30" s="49"/>
      <c r="X30" s="49"/>
      <c r="Y30" s="49"/>
      <c r="Z30" s="49"/>
      <c r="AA30" s="49"/>
      <c r="AB30" s="49"/>
      <c r="AC30" s="49"/>
    </row>
    <row r="31" spans="1:29" ht="12.75" customHeight="1">
      <c r="A31" s="22">
        <v>29</v>
      </c>
      <c r="B31" s="22" t="s">
        <v>2833</v>
      </c>
      <c r="C31" s="22" t="s">
        <v>598</v>
      </c>
      <c r="D31" s="22" t="s">
        <v>3047</v>
      </c>
      <c r="E31" s="22" t="s">
        <v>2794</v>
      </c>
      <c r="F31" s="22" t="s">
        <v>2125</v>
      </c>
      <c r="G31" s="22" t="s">
        <v>2795</v>
      </c>
      <c r="H31" s="22">
        <v>106.8672119</v>
      </c>
      <c r="I31" s="22">
        <v>-6.1101834999999998</v>
      </c>
      <c r="J31" s="22">
        <v>11.231544339596301</v>
      </c>
      <c r="K31" s="22" t="s">
        <v>3257</v>
      </c>
      <c r="L31" s="22"/>
      <c r="M31" s="22"/>
      <c r="N31" s="22"/>
      <c r="O31" s="22" t="s">
        <v>3353</v>
      </c>
      <c r="P31" s="22"/>
      <c r="Q31" s="22" t="s">
        <v>3354</v>
      </c>
      <c r="R31" s="22"/>
      <c r="S31" s="22" t="s">
        <v>3355</v>
      </c>
      <c r="T31" s="22"/>
      <c r="U31" s="22"/>
      <c r="V31" s="22"/>
      <c r="W31" s="22"/>
      <c r="X31" s="22"/>
      <c r="Y31" s="22"/>
      <c r="Z31" s="22"/>
      <c r="AA31" s="22"/>
      <c r="AB31" s="22"/>
      <c r="AC31" s="22"/>
    </row>
    <row r="32" spans="1:29" ht="12.75" customHeight="1">
      <c r="A32" s="49">
        <v>30</v>
      </c>
      <c r="B32" s="49" t="s">
        <v>2834</v>
      </c>
      <c r="C32" s="49" t="s">
        <v>153</v>
      </c>
      <c r="D32" s="49" t="s">
        <v>3036</v>
      </c>
      <c r="E32" s="49" t="s">
        <v>2794</v>
      </c>
      <c r="F32" s="49" t="s">
        <v>2125</v>
      </c>
      <c r="G32" s="49" t="s">
        <v>2795</v>
      </c>
      <c r="H32" s="49">
        <v>106.86713709999999</v>
      </c>
      <c r="I32" s="49">
        <v>-6.1141738999999999</v>
      </c>
      <c r="J32" s="49">
        <v>10.796107877339599</v>
      </c>
      <c r="K32" s="49"/>
      <c r="L32" s="49"/>
      <c r="M32" s="49"/>
      <c r="N32" s="49"/>
      <c r="O32" s="49"/>
      <c r="P32" s="49"/>
      <c r="Q32" s="49"/>
      <c r="R32" s="49"/>
      <c r="S32" s="49"/>
      <c r="T32" s="49"/>
      <c r="U32" s="49"/>
      <c r="V32" s="49"/>
      <c r="W32" s="49"/>
      <c r="X32" s="49"/>
      <c r="Y32" s="49"/>
      <c r="Z32" s="49"/>
      <c r="AA32" s="49"/>
      <c r="AB32" s="49"/>
      <c r="AC32" s="49"/>
    </row>
    <row r="33" spans="1:29" ht="12.75" customHeight="1">
      <c r="A33" s="49">
        <v>31</v>
      </c>
      <c r="B33" s="49" t="s">
        <v>2835</v>
      </c>
      <c r="C33" s="49" t="s">
        <v>187</v>
      </c>
      <c r="D33" s="49" t="s">
        <v>3042</v>
      </c>
      <c r="E33" s="49" t="s">
        <v>2124</v>
      </c>
      <c r="F33" s="49" t="s">
        <v>2125</v>
      </c>
      <c r="G33" s="49" t="s">
        <v>2126</v>
      </c>
      <c r="H33" s="49">
        <v>106.8601936</v>
      </c>
      <c r="I33" s="49">
        <v>-6.3040419999999999</v>
      </c>
      <c r="J33" s="49">
        <v>10.7286143835482</v>
      </c>
      <c r="K33" s="49"/>
      <c r="L33" s="49"/>
      <c r="M33" s="49"/>
      <c r="N33" s="49"/>
      <c r="O33" s="49"/>
      <c r="P33" s="49"/>
      <c r="Q33" s="49"/>
      <c r="R33" s="49"/>
      <c r="S33" s="49"/>
      <c r="T33" s="49"/>
      <c r="U33" s="49"/>
      <c r="V33" s="49"/>
      <c r="W33" s="49"/>
      <c r="X33" s="49"/>
      <c r="Y33" s="49"/>
      <c r="Z33" s="49"/>
      <c r="AA33" s="49"/>
      <c r="AB33" s="49"/>
      <c r="AC33" s="49"/>
    </row>
    <row r="34" spans="1:29" ht="12.75" customHeight="1">
      <c r="A34" s="49">
        <v>32</v>
      </c>
      <c r="B34" s="49" t="s">
        <v>2836</v>
      </c>
      <c r="C34" s="49" t="s">
        <v>805</v>
      </c>
      <c r="D34" s="49" t="s">
        <v>3054</v>
      </c>
      <c r="E34" s="49" t="s">
        <v>2124</v>
      </c>
      <c r="F34" s="49" t="s">
        <v>2125</v>
      </c>
      <c r="G34" s="49" t="s">
        <v>2126</v>
      </c>
      <c r="H34" s="49">
        <v>106.9394296</v>
      </c>
      <c r="I34" s="49">
        <v>-6.1852852999999897</v>
      </c>
      <c r="J34" s="49">
        <v>10.7079918483693</v>
      </c>
      <c r="K34" s="49"/>
      <c r="L34" s="49"/>
      <c r="M34" s="49"/>
      <c r="N34" s="49"/>
      <c r="O34" s="49"/>
      <c r="P34" s="49"/>
      <c r="Q34" s="49"/>
      <c r="R34" s="49"/>
      <c r="S34" s="49"/>
      <c r="T34" s="49"/>
      <c r="U34" s="49"/>
      <c r="V34" s="49"/>
      <c r="W34" s="49"/>
      <c r="X34" s="49"/>
      <c r="Y34" s="49"/>
      <c r="Z34" s="49"/>
      <c r="AA34" s="49"/>
      <c r="AB34" s="49"/>
      <c r="AC34" s="49"/>
    </row>
    <row r="35" spans="1:29" ht="12.75" customHeight="1">
      <c r="A35" s="49">
        <v>33</v>
      </c>
      <c r="B35" s="49" t="s">
        <v>2837</v>
      </c>
      <c r="C35" s="49" t="s">
        <v>153</v>
      </c>
      <c r="D35" s="49" t="s">
        <v>3036</v>
      </c>
      <c r="E35" s="49" t="s">
        <v>2794</v>
      </c>
      <c r="F35" s="49" t="s">
        <v>2125</v>
      </c>
      <c r="G35" s="49" t="s">
        <v>2795</v>
      </c>
      <c r="H35" s="49">
        <v>106.7919011</v>
      </c>
      <c r="I35" s="49">
        <v>-6.1300566999999999</v>
      </c>
      <c r="J35" s="49">
        <v>10.587008009795399</v>
      </c>
      <c r="K35" s="49"/>
      <c r="L35" s="49"/>
      <c r="M35" s="49"/>
      <c r="N35" s="49"/>
      <c r="O35" s="49"/>
      <c r="P35" s="49"/>
      <c r="Q35" s="49"/>
      <c r="R35" s="49"/>
      <c r="S35" s="49"/>
      <c r="T35" s="49"/>
      <c r="U35" s="49"/>
      <c r="V35" s="49"/>
      <c r="W35" s="49"/>
      <c r="X35" s="49"/>
      <c r="Y35" s="49"/>
      <c r="Z35" s="49"/>
      <c r="AA35" s="49"/>
      <c r="AB35" s="49"/>
      <c r="AC35" s="49"/>
    </row>
    <row r="36" spans="1:29" ht="12.75" customHeight="1">
      <c r="A36" s="49">
        <v>34</v>
      </c>
      <c r="B36" s="49" t="s">
        <v>2838</v>
      </c>
      <c r="C36" s="49" t="s">
        <v>187</v>
      </c>
      <c r="D36" s="49" t="s">
        <v>3042</v>
      </c>
      <c r="E36" s="49" t="s">
        <v>2124</v>
      </c>
      <c r="F36" s="49" t="s">
        <v>2125</v>
      </c>
      <c r="G36" s="49" t="s">
        <v>2126</v>
      </c>
      <c r="H36" s="49">
        <v>106.8575683</v>
      </c>
      <c r="I36" s="49">
        <v>-6.3022269999999896</v>
      </c>
      <c r="J36" s="49">
        <v>10.488285705606399</v>
      </c>
      <c r="K36" s="49"/>
      <c r="L36" s="49"/>
      <c r="M36" s="49"/>
      <c r="N36" s="49"/>
      <c r="O36" s="49"/>
      <c r="P36" s="49"/>
      <c r="Q36" s="49"/>
      <c r="R36" s="49"/>
      <c r="S36" s="49"/>
      <c r="T36" s="49"/>
      <c r="U36" s="49"/>
      <c r="V36" s="49"/>
      <c r="W36" s="49"/>
      <c r="X36" s="49"/>
      <c r="Y36" s="49"/>
      <c r="Z36" s="49"/>
      <c r="AA36" s="49"/>
      <c r="AB36" s="49"/>
      <c r="AC36" s="49"/>
    </row>
    <row r="37" spans="1:29" ht="12.75" customHeight="1">
      <c r="A37" s="49">
        <v>35</v>
      </c>
      <c r="B37" s="49" t="s">
        <v>2839</v>
      </c>
      <c r="C37" s="49" t="s">
        <v>2014</v>
      </c>
      <c r="D37" s="49" t="s">
        <v>3054</v>
      </c>
      <c r="E37" s="49" t="s">
        <v>2124</v>
      </c>
      <c r="F37" s="49" t="s">
        <v>2125</v>
      </c>
      <c r="G37" s="49" t="s">
        <v>2126</v>
      </c>
      <c r="H37" s="49">
        <v>106.92970699999999</v>
      </c>
      <c r="I37" s="49">
        <v>-6.1672115999999999</v>
      </c>
      <c r="J37" s="49">
        <v>10.3942327277455</v>
      </c>
      <c r="K37" s="49"/>
      <c r="L37" s="49"/>
      <c r="M37" s="49"/>
      <c r="N37" s="49"/>
      <c r="O37" s="49"/>
      <c r="P37" s="49"/>
      <c r="Q37" s="49"/>
      <c r="R37" s="49"/>
      <c r="S37" s="49"/>
      <c r="T37" s="49"/>
      <c r="U37" s="49"/>
      <c r="V37" s="49"/>
      <c r="W37" s="49"/>
      <c r="X37" s="49"/>
      <c r="Y37" s="49"/>
      <c r="Z37" s="49"/>
      <c r="AA37" s="49"/>
      <c r="AB37" s="49"/>
      <c r="AC37" s="49"/>
    </row>
    <row r="38" spans="1:29" ht="12.75" customHeight="1">
      <c r="A38" s="22">
        <v>36</v>
      </c>
      <c r="B38" s="22" t="s">
        <v>2840</v>
      </c>
      <c r="C38" s="22" t="s">
        <v>32</v>
      </c>
      <c r="D38" s="22" t="s">
        <v>3047</v>
      </c>
      <c r="E38" s="22" t="s">
        <v>2841</v>
      </c>
      <c r="F38" s="22" t="s">
        <v>2125</v>
      </c>
      <c r="G38" s="22" t="s">
        <v>2842</v>
      </c>
      <c r="H38" s="22">
        <v>106.83311019999999</v>
      </c>
      <c r="I38" s="22">
        <v>-6.3001592000000004</v>
      </c>
      <c r="J38" s="22">
        <v>10.2675628508093</v>
      </c>
      <c r="K38" s="22" t="s">
        <v>3235</v>
      </c>
      <c r="L38" s="22"/>
      <c r="M38" s="22" t="s">
        <v>3356</v>
      </c>
      <c r="N38" s="22"/>
      <c r="O38" s="22"/>
      <c r="P38" s="22"/>
      <c r="Q38" s="22"/>
      <c r="R38" s="22"/>
      <c r="S38" s="22"/>
      <c r="T38" s="22"/>
      <c r="U38" s="22"/>
      <c r="V38" s="22"/>
      <c r="W38" s="22"/>
      <c r="X38" s="22"/>
      <c r="Y38" s="22">
        <v>2018</v>
      </c>
      <c r="Z38" s="22"/>
      <c r="AA38" s="22"/>
      <c r="AB38" s="22"/>
      <c r="AC38" s="25" t="s">
        <v>3357</v>
      </c>
    </row>
    <row r="39" spans="1:29" ht="12.75" customHeight="1">
      <c r="A39" s="49">
        <v>37</v>
      </c>
      <c r="B39" s="49" t="s">
        <v>2843</v>
      </c>
      <c r="C39" s="49" t="s">
        <v>2014</v>
      </c>
      <c r="D39" s="49" t="s">
        <v>3054</v>
      </c>
      <c r="E39" s="49" t="s">
        <v>2124</v>
      </c>
      <c r="F39" s="49" t="s">
        <v>2125</v>
      </c>
      <c r="G39" s="49" t="s">
        <v>2126</v>
      </c>
      <c r="H39" s="49">
        <v>106.93631499999999</v>
      </c>
      <c r="I39" s="49">
        <v>-6.1942301000000004</v>
      </c>
      <c r="J39" s="49">
        <v>10.168885740983599</v>
      </c>
      <c r="K39" s="49"/>
      <c r="L39" s="49"/>
      <c r="M39" s="49"/>
      <c r="N39" s="49"/>
      <c r="O39" s="49"/>
      <c r="P39" s="49"/>
      <c r="Q39" s="49"/>
      <c r="R39" s="49"/>
      <c r="S39" s="49"/>
      <c r="T39" s="49"/>
      <c r="U39" s="49"/>
      <c r="V39" s="49"/>
      <c r="W39" s="49"/>
      <c r="X39" s="49"/>
      <c r="Y39" s="49"/>
      <c r="Z39" s="49"/>
      <c r="AA39" s="49"/>
      <c r="AB39" s="49"/>
      <c r="AC39" s="49"/>
    </row>
    <row r="40" spans="1:29" ht="12.75" customHeight="1">
      <c r="A40" s="22">
        <v>38</v>
      </c>
      <c r="B40" s="22" t="s">
        <v>2844</v>
      </c>
      <c r="C40" s="22" t="s">
        <v>788</v>
      </c>
      <c r="D40" s="22" t="s">
        <v>3062</v>
      </c>
      <c r="E40" s="22" t="s">
        <v>2794</v>
      </c>
      <c r="F40" s="22" t="s">
        <v>2125</v>
      </c>
      <c r="G40" s="22" t="s">
        <v>2795</v>
      </c>
      <c r="H40" s="22">
        <v>106.8193445</v>
      </c>
      <c r="I40" s="22">
        <v>-6.1215326999999897</v>
      </c>
      <c r="J40" s="22">
        <v>10.135909256277101</v>
      </c>
      <c r="K40" s="22"/>
      <c r="L40" s="22"/>
      <c r="M40" s="22"/>
      <c r="N40" s="22"/>
      <c r="O40" s="22"/>
      <c r="P40" s="22"/>
      <c r="Q40" s="22"/>
      <c r="R40" s="22"/>
      <c r="S40" s="22"/>
      <c r="T40" s="22"/>
      <c r="U40" s="22"/>
      <c r="V40" s="22"/>
      <c r="W40" s="22"/>
      <c r="X40" s="22"/>
      <c r="Y40" s="22"/>
      <c r="Z40" s="22"/>
      <c r="AA40" s="22"/>
      <c r="AB40" s="22"/>
      <c r="AC40" s="22"/>
    </row>
    <row r="41" spans="1:29" ht="12.75" customHeight="1">
      <c r="A41" s="49">
        <v>39</v>
      </c>
      <c r="B41" s="49" t="s">
        <v>2846</v>
      </c>
      <c r="C41" s="49" t="s">
        <v>2014</v>
      </c>
      <c r="D41" s="49" t="s">
        <v>3054</v>
      </c>
      <c r="E41" s="49" t="s">
        <v>2847</v>
      </c>
      <c r="F41" s="49" t="s">
        <v>2125</v>
      </c>
      <c r="G41" s="49" t="s">
        <v>2848</v>
      </c>
      <c r="H41" s="49">
        <v>106.9310972</v>
      </c>
      <c r="I41" s="49">
        <v>-6.1837654000000004</v>
      </c>
      <c r="J41" s="49">
        <v>9.8627323877782693</v>
      </c>
      <c r="K41" s="49"/>
      <c r="L41" s="49"/>
      <c r="M41" s="49"/>
      <c r="N41" s="49"/>
      <c r="O41" s="49"/>
      <c r="P41" s="49"/>
      <c r="Q41" s="49"/>
      <c r="R41" s="49"/>
      <c r="S41" s="49"/>
      <c r="T41" s="49"/>
      <c r="U41" s="49"/>
      <c r="V41" s="49"/>
      <c r="W41" s="49"/>
      <c r="X41" s="49"/>
      <c r="Y41" s="49"/>
      <c r="Z41" s="49"/>
      <c r="AA41" s="49"/>
      <c r="AB41" s="49"/>
      <c r="AC41" s="49"/>
    </row>
    <row r="42" spans="1:29" ht="12.75" customHeight="1">
      <c r="A42" s="22">
        <v>40</v>
      </c>
      <c r="B42" s="22" t="s">
        <v>2849</v>
      </c>
      <c r="C42" s="22" t="s">
        <v>13</v>
      </c>
      <c r="D42" s="22" t="s">
        <v>3047</v>
      </c>
      <c r="E42" s="22" t="s">
        <v>2794</v>
      </c>
      <c r="F42" s="22" t="s">
        <v>2125</v>
      </c>
      <c r="G42" s="22" t="s">
        <v>2795</v>
      </c>
      <c r="H42" s="22">
        <v>106.8936739</v>
      </c>
      <c r="I42" s="22">
        <v>-6.1351018000000002</v>
      </c>
      <c r="J42" s="22">
        <v>9.7749112458144296</v>
      </c>
      <c r="K42" s="22" t="s">
        <v>3257</v>
      </c>
      <c r="L42" s="22"/>
      <c r="M42" s="22"/>
      <c r="N42" s="22"/>
      <c r="O42" s="22"/>
      <c r="P42" s="22"/>
      <c r="Q42" s="22"/>
      <c r="R42" s="22"/>
      <c r="S42" s="22"/>
      <c r="T42" s="22"/>
      <c r="U42" s="22"/>
      <c r="V42" s="22"/>
      <c r="W42" s="22"/>
      <c r="X42" s="22"/>
      <c r="Y42" s="22"/>
      <c r="Z42" s="22"/>
      <c r="AA42" s="22"/>
      <c r="AB42" s="22"/>
      <c r="AC42" s="22"/>
    </row>
    <row r="43" spans="1:29" ht="12.75" customHeight="1">
      <c r="A43" s="49">
        <v>41</v>
      </c>
      <c r="B43" s="49" t="s">
        <v>2850</v>
      </c>
      <c r="C43" s="49" t="s">
        <v>122</v>
      </c>
      <c r="D43" s="49" t="s">
        <v>3044</v>
      </c>
      <c r="E43" s="49" t="s">
        <v>2794</v>
      </c>
      <c r="F43" s="49" t="s">
        <v>2125</v>
      </c>
      <c r="G43" s="49" t="s">
        <v>2795</v>
      </c>
      <c r="H43" s="49">
        <v>106.8178901</v>
      </c>
      <c r="I43" s="49">
        <v>-6.1260540999999904</v>
      </c>
      <c r="J43" s="49">
        <v>9.70444830153812</v>
      </c>
      <c r="K43" s="49"/>
      <c r="L43" s="49"/>
      <c r="M43" s="49"/>
      <c r="N43" s="49"/>
      <c r="O43" s="49"/>
      <c r="P43" s="49"/>
      <c r="Q43" s="49"/>
      <c r="R43" s="49"/>
      <c r="S43" s="49"/>
      <c r="T43" s="49"/>
      <c r="U43" s="49"/>
      <c r="V43" s="49"/>
      <c r="W43" s="49"/>
      <c r="X43" s="49"/>
      <c r="Y43" s="49"/>
      <c r="Z43" s="49"/>
      <c r="AA43" s="49"/>
      <c r="AB43" s="49"/>
      <c r="AC43" s="49"/>
    </row>
    <row r="44" spans="1:29" ht="12.75" customHeight="1">
      <c r="A44" s="49">
        <v>42</v>
      </c>
      <c r="B44" s="49" t="s">
        <v>2851</v>
      </c>
      <c r="C44" s="49" t="s">
        <v>2014</v>
      </c>
      <c r="D44" s="49" t="s">
        <v>3054</v>
      </c>
      <c r="E44" s="49" t="s">
        <v>2794</v>
      </c>
      <c r="F44" s="49" t="s">
        <v>2125</v>
      </c>
      <c r="G44" s="49" t="s">
        <v>2795</v>
      </c>
      <c r="H44" s="49">
        <v>106.9176016</v>
      </c>
      <c r="I44" s="49">
        <v>-6.1622262000000001</v>
      </c>
      <c r="J44" s="49">
        <v>9.5045574634208698</v>
      </c>
      <c r="K44" s="49"/>
      <c r="L44" s="49"/>
      <c r="M44" s="49"/>
      <c r="N44" s="49"/>
      <c r="O44" s="49"/>
      <c r="P44" s="49"/>
      <c r="Q44" s="49"/>
      <c r="R44" s="49"/>
      <c r="S44" s="49"/>
      <c r="T44" s="49"/>
      <c r="U44" s="49"/>
      <c r="V44" s="49"/>
      <c r="W44" s="49"/>
      <c r="X44" s="49"/>
      <c r="Y44" s="49"/>
      <c r="Z44" s="49"/>
      <c r="AA44" s="49"/>
      <c r="AB44" s="49"/>
      <c r="AC44" s="49"/>
    </row>
    <row r="45" spans="1:29" ht="12.75" customHeight="1">
      <c r="A45" s="49">
        <v>43</v>
      </c>
      <c r="B45" s="49" t="s">
        <v>2852</v>
      </c>
      <c r="C45" s="49" t="s">
        <v>2014</v>
      </c>
      <c r="D45" s="49" t="s">
        <v>3054</v>
      </c>
      <c r="E45" s="49" t="s">
        <v>2794</v>
      </c>
      <c r="F45" s="49" t="s">
        <v>2125</v>
      </c>
      <c r="G45" s="49" t="s">
        <v>2795</v>
      </c>
      <c r="H45" s="49">
        <v>106.8824625</v>
      </c>
      <c r="I45" s="49">
        <v>-6.1321308999999999</v>
      </c>
      <c r="J45" s="49">
        <v>9.4561025456457806</v>
      </c>
      <c r="K45" s="49"/>
      <c r="L45" s="49"/>
      <c r="M45" s="49"/>
      <c r="N45" s="49"/>
      <c r="O45" s="49"/>
      <c r="P45" s="49"/>
      <c r="Q45" s="49"/>
      <c r="R45" s="49"/>
      <c r="S45" s="49"/>
      <c r="T45" s="49"/>
      <c r="U45" s="49"/>
      <c r="V45" s="49"/>
      <c r="W45" s="49"/>
      <c r="X45" s="49"/>
      <c r="Y45" s="49"/>
      <c r="Z45" s="49"/>
      <c r="AA45" s="49"/>
      <c r="AB45" s="49"/>
      <c r="AC45" s="49"/>
    </row>
    <row r="46" spans="1:29" ht="12.75" customHeight="1">
      <c r="A46" s="49">
        <v>44</v>
      </c>
      <c r="B46" s="49" t="s">
        <v>2853</v>
      </c>
      <c r="C46" s="49" t="s">
        <v>115</v>
      </c>
      <c r="D46" s="49" t="s">
        <v>3036</v>
      </c>
      <c r="E46" s="49" t="s">
        <v>2794</v>
      </c>
      <c r="F46" s="49" t="s">
        <v>2125</v>
      </c>
      <c r="G46" s="49" t="s">
        <v>2795</v>
      </c>
      <c r="H46" s="49">
        <v>106.8546259</v>
      </c>
      <c r="I46" s="49">
        <v>-6.1243214999999998</v>
      </c>
      <c r="J46" s="49">
        <v>9.4529711156664291</v>
      </c>
      <c r="K46" s="49"/>
      <c r="L46" s="49"/>
      <c r="M46" s="49"/>
      <c r="N46" s="49"/>
      <c r="O46" s="49"/>
      <c r="P46" s="49"/>
      <c r="Q46" s="49"/>
      <c r="R46" s="49"/>
      <c r="S46" s="49"/>
      <c r="T46" s="49"/>
      <c r="U46" s="49"/>
      <c r="V46" s="49"/>
      <c r="W46" s="49"/>
      <c r="X46" s="49"/>
      <c r="Y46" s="49"/>
      <c r="Z46" s="49"/>
      <c r="AA46" s="49"/>
      <c r="AB46" s="49"/>
      <c r="AC46" s="49"/>
    </row>
    <row r="47" spans="1:29" ht="12.75" customHeight="1">
      <c r="A47" s="49">
        <v>45</v>
      </c>
      <c r="B47" s="49" t="s">
        <v>2854</v>
      </c>
      <c r="C47" s="49" t="s">
        <v>825</v>
      </c>
      <c r="D47" s="49" t="s">
        <v>3054</v>
      </c>
      <c r="E47" s="49" t="s">
        <v>2794</v>
      </c>
      <c r="F47" s="49" t="s">
        <v>2125</v>
      </c>
      <c r="G47" s="49" t="s">
        <v>2795</v>
      </c>
      <c r="H47" s="49">
        <v>106.89000420000001</v>
      </c>
      <c r="I47" s="49">
        <v>-6.1362991999999998</v>
      </c>
      <c r="J47" s="49">
        <v>9.4458279689028704</v>
      </c>
      <c r="K47" s="49"/>
      <c r="L47" s="49"/>
      <c r="M47" s="49"/>
      <c r="N47" s="49"/>
      <c r="O47" s="49"/>
      <c r="P47" s="49"/>
      <c r="Q47" s="49"/>
      <c r="R47" s="49"/>
      <c r="S47" s="49"/>
      <c r="T47" s="49"/>
      <c r="U47" s="49"/>
      <c r="V47" s="49"/>
      <c r="W47" s="49"/>
      <c r="X47" s="49"/>
      <c r="Y47" s="49"/>
      <c r="Z47" s="49"/>
      <c r="AA47" s="49"/>
      <c r="AB47" s="49"/>
      <c r="AC47" s="49"/>
    </row>
    <row r="48" spans="1:29" ht="12.75" customHeight="1">
      <c r="A48" s="49">
        <v>46</v>
      </c>
      <c r="B48" s="49" t="s">
        <v>2855</v>
      </c>
      <c r="C48" s="49" t="s">
        <v>2014</v>
      </c>
      <c r="D48" s="49" t="s">
        <v>3054</v>
      </c>
      <c r="E48" s="49" t="s">
        <v>2794</v>
      </c>
      <c r="F48" s="49" t="s">
        <v>2125</v>
      </c>
      <c r="G48" s="49" t="s">
        <v>2795</v>
      </c>
      <c r="H48" s="49">
        <v>106.8863047</v>
      </c>
      <c r="I48" s="49">
        <v>-6.1349118999999996</v>
      </c>
      <c r="J48" s="49">
        <v>9.3745591680151392</v>
      </c>
      <c r="K48" s="49"/>
      <c r="L48" s="49"/>
      <c r="M48" s="49"/>
      <c r="N48" s="49"/>
      <c r="O48" s="49"/>
      <c r="P48" s="49"/>
      <c r="Q48" s="49"/>
      <c r="R48" s="49"/>
      <c r="S48" s="49"/>
      <c r="T48" s="49"/>
      <c r="U48" s="49"/>
      <c r="V48" s="49"/>
      <c r="W48" s="49"/>
      <c r="X48" s="49"/>
      <c r="Y48" s="49"/>
      <c r="Z48" s="49"/>
      <c r="AA48" s="49"/>
      <c r="AB48" s="49"/>
      <c r="AC48" s="49"/>
    </row>
    <row r="49" spans="1:29" ht="12.75" customHeight="1">
      <c r="A49" s="49">
        <v>47</v>
      </c>
      <c r="B49" s="49" t="s">
        <v>2856</v>
      </c>
      <c r="C49" s="49" t="s">
        <v>2014</v>
      </c>
      <c r="D49" s="49" t="s">
        <v>3054</v>
      </c>
      <c r="E49" s="49" t="s">
        <v>2124</v>
      </c>
      <c r="F49" s="49" t="s">
        <v>2125</v>
      </c>
      <c r="G49" s="49" t="s">
        <v>2126</v>
      </c>
      <c r="H49" s="49">
        <v>106.9226779</v>
      </c>
      <c r="I49" s="49">
        <v>-6.174811</v>
      </c>
      <c r="J49" s="49">
        <v>9.3301460336569093</v>
      </c>
      <c r="K49" s="49"/>
      <c r="L49" s="49"/>
      <c r="M49" s="49"/>
      <c r="N49" s="49"/>
      <c r="O49" s="49"/>
      <c r="P49" s="49"/>
      <c r="Q49" s="49"/>
      <c r="R49" s="49"/>
      <c r="S49" s="49"/>
      <c r="T49" s="49"/>
      <c r="U49" s="49"/>
      <c r="V49" s="49"/>
      <c r="W49" s="49"/>
      <c r="X49" s="49"/>
      <c r="Y49" s="49"/>
      <c r="Z49" s="49"/>
      <c r="AA49" s="49"/>
      <c r="AB49" s="49"/>
      <c r="AC49" s="49"/>
    </row>
    <row r="50" spans="1:29" ht="12.75" customHeight="1">
      <c r="A50" s="49">
        <v>48</v>
      </c>
      <c r="B50" s="49" t="s">
        <v>2857</v>
      </c>
      <c r="C50" s="49" t="s">
        <v>2014</v>
      </c>
      <c r="D50" s="49" t="s">
        <v>3054</v>
      </c>
      <c r="E50" s="49" t="s">
        <v>2124</v>
      </c>
      <c r="F50" s="49" t="s">
        <v>2125</v>
      </c>
      <c r="G50" s="49" t="s">
        <v>2126</v>
      </c>
      <c r="H50" s="49">
        <v>106.927936</v>
      </c>
      <c r="I50" s="49">
        <v>-6.1928799999999997</v>
      </c>
      <c r="J50" s="49">
        <v>9.2820493513367897</v>
      </c>
      <c r="K50" s="49"/>
      <c r="L50" s="49"/>
      <c r="M50" s="49"/>
      <c r="N50" s="49"/>
      <c r="O50" s="49"/>
      <c r="P50" s="49"/>
      <c r="Q50" s="49"/>
      <c r="R50" s="49"/>
      <c r="S50" s="49"/>
      <c r="T50" s="49"/>
      <c r="U50" s="49"/>
      <c r="V50" s="49"/>
      <c r="W50" s="49"/>
      <c r="X50" s="49"/>
      <c r="Y50" s="49"/>
      <c r="Z50" s="49"/>
      <c r="AA50" s="49"/>
      <c r="AB50" s="49"/>
      <c r="AC50" s="49"/>
    </row>
    <row r="51" spans="1:29" ht="12.75" customHeight="1">
      <c r="A51" s="49">
        <v>49</v>
      </c>
      <c r="B51" s="49" t="s">
        <v>2859</v>
      </c>
      <c r="C51" s="49" t="s">
        <v>825</v>
      </c>
      <c r="D51" s="49" t="s">
        <v>3054</v>
      </c>
      <c r="E51" s="49" t="s">
        <v>2794</v>
      </c>
      <c r="F51" s="49" t="s">
        <v>2125</v>
      </c>
      <c r="G51" s="49" t="s">
        <v>2795</v>
      </c>
      <c r="H51" s="49">
        <v>106.91466079999999</v>
      </c>
      <c r="I51" s="49">
        <v>-6.1635767000000001</v>
      </c>
      <c r="J51" s="49">
        <v>9.1498835895857198</v>
      </c>
      <c r="K51" s="49"/>
      <c r="L51" s="49"/>
      <c r="M51" s="49"/>
      <c r="N51" s="49"/>
      <c r="O51" s="49"/>
      <c r="P51" s="49"/>
      <c r="Q51" s="49"/>
      <c r="R51" s="49"/>
      <c r="S51" s="49"/>
      <c r="T51" s="49"/>
      <c r="U51" s="49"/>
      <c r="V51" s="49"/>
      <c r="W51" s="49"/>
      <c r="X51" s="49"/>
      <c r="Y51" s="49"/>
      <c r="Z51" s="49"/>
      <c r="AA51" s="49"/>
      <c r="AB51" s="49"/>
      <c r="AC51" s="49"/>
    </row>
    <row r="52" spans="1:29" ht="12.75" customHeight="1">
      <c r="A52" s="49">
        <v>50</v>
      </c>
      <c r="B52" s="49" t="s">
        <v>2860</v>
      </c>
      <c r="C52" s="49" t="s">
        <v>2014</v>
      </c>
      <c r="D52" s="49" t="s">
        <v>3054</v>
      </c>
      <c r="E52" s="49" t="s">
        <v>2794</v>
      </c>
      <c r="F52" s="49" t="s">
        <v>2125</v>
      </c>
      <c r="G52" s="49" t="s">
        <v>2795</v>
      </c>
      <c r="H52" s="49">
        <v>106.9178003</v>
      </c>
      <c r="I52" s="49">
        <v>-6.1693726999999896</v>
      </c>
      <c r="J52" s="49">
        <v>9.1146561746944101</v>
      </c>
      <c r="K52" s="49"/>
      <c r="L52" s="49"/>
      <c r="M52" s="49"/>
      <c r="N52" s="49"/>
      <c r="O52" s="49"/>
      <c r="P52" s="49"/>
      <c r="Q52" s="49"/>
      <c r="R52" s="49"/>
      <c r="S52" s="49"/>
      <c r="T52" s="49"/>
      <c r="U52" s="49"/>
      <c r="V52" s="49"/>
      <c r="W52" s="49"/>
      <c r="X52" s="49"/>
      <c r="Y52" s="49"/>
      <c r="Z52" s="49"/>
      <c r="AA52" s="49"/>
      <c r="AB52" s="49"/>
      <c r="AC52" s="49"/>
    </row>
    <row r="53" spans="1:29" ht="12.75" customHeight="1">
      <c r="A53" s="49">
        <v>51</v>
      </c>
      <c r="B53" s="49" t="s">
        <v>2861</v>
      </c>
      <c r="C53" s="49" t="s">
        <v>2014</v>
      </c>
      <c r="D53" s="49" t="s">
        <v>3054</v>
      </c>
      <c r="E53" s="49" t="s">
        <v>2794</v>
      </c>
      <c r="F53" s="49" t="s">
        <v>2125</v>
      </c>
      <c r="G53" s="49" t="s">
        <v>2795</v>
      </c>
      <c r="H53" s="49">
        <v>106.8857592</v>
      </c>
      <c r="I53" s="49">
        <v>-6.1388056999999998</v>
      </c>
      <c r="J53" s="49">
        <v>8.9667607437756001</v>
      </c>
      <c r="K53" s="49"/>
      <c r="L53" s="49"/>
      <c r="M53" s="49"/>
      <c r="N53" s="49"/>
      <c r="O53" s="49"/>
      <c r="P53" s="49"/>
      <c r="Q53" s="49"/>
      <c r="R53" s="49"/>
      <c r="S53" s="49"/>
      <c r="T53" s="49"/>
      <c r="U53" s="49"/>
      <c r="V53" s="49"/>
      <c r="W53" s="49"/>
      <c r="X53" s="49"/>
      <c r="Y53" s="49"/>
      <c r="Z53" s="49"/>
      <c r="AA53" s="49"/>
      <c r="AB53" s="49"/>
      <c r="AC53" s="49"/>
    </row>
    <row r="54" spans="1:29" ht="12.75" customHeight="1">
      <c r="A54" s="22">
        <v>52</v>
      </c>
      <c r="B54" s="22" t="s">
        <v>2862</v>
      </c>
      <c r="C54" s="22" t="s">
        <v>345</v>
      </c>
      <c r="D54" s="22" t="s">
        <v>3050</v>
      </c>
      <c r="E54" s="22" t="s">
        <v>2124</v>
      </c>
      <c r="F54" s="22" t="s">
        <v>2125</v>
      </c>
      <c r="G54" s="22" t="s">
        <v>2126</v>
      </c>
      <c r="H54" s="22">
        <v>106.9216138</v>
      </c>
      <c r="I54" s="22">
        <v>-6.1832075</v>
      </c>
      <c r="J54" s="22">
        <v>8.8805077176775509</v>
      </c>
      <c r="K54" s="22"/>
      <c r="L54" s="22"/>
      <c r="M54" s="22"/>
      <c r="N54" s="22"/>
      <c r="O54" s="22"/>
      <c r="P54" s="22"/>
      <c r="Q54" s="22"/>
      <c r="R54" s="22"/>
      <c r="S54" s="22"/>
      <c r="T54" s="22"/>
      <c r="U54" s="22"/>
      <c r="V54" s="22"/>
      <c r="W54" s="22"/>
      <c r="X54" s="22"/>
      <c r="Y54" s="22"/>
      <c r="Z54" s="22"/>
      <c r="AA54" s="22"/>
      <c r="AB54" s="22"/>
      <c r="AC54" s="22"/>
    </row>
    <row r="55" spans="1:29" ht="12.75" customHeight="1">
      <c r="A55" s="22">
        <v>53</v>
      </c>
      <c r="B55" s="22" t="s">
        <v>2863</v>
      </c>
      <c r="C55" s="22" t="s">
        <v>616</v>
      </c>
      <c r="D55" s="22" t="s">
        <v>3060</v>
      </c>
      <c r="E55" s="22" t="s">
        <v>2124</v>
      </c>
      <c r="F55" s="22" t="s">
        <v>2125</v>
      </c>
      <c r="G55" s="22" t="s">
        <v>2126</v>
      </c>
      <c r="H55" s="22">
        <v>106.9208265</v>
      </c>
      <c r="I55" s="22">
        <v>-6.1862924000000001</v>
      </c>
      <c r="J55" s="22">
        <v>8.6930238443650598</v>
      </c>
      <c r="K55" s="22"/>
      <c r="L55" s="22"/>
      <c r="M55" s="22"/>
      <c r="N55" s="22"/>
      <c r="O55" s="22"/>
      <c r="P55" s="22"/>
      <c r="Q55" s="22"/>
      <c r="R55" s="22"/>
      <c r="S55" s="22"/>
      <c r="T55" s="22"/>
      <c r="U55" s="22"/>
      <c r="V55" s="22"/>
      <c r="W55" s="22"/>
      <c r="X55" s="22"/>
      <c r="Y55" s="22"/>
      <c r="Z55" s="22"/>
      <c r="AA55" s="22"/>
      <c r="AB55" s="22"/>
      <c r="AC55" s="22"/>
    </row>
    <row r="56" spans="1:29" ht="12.75" customHeight="1">
      <c r="A56" s="49">
        <v>54</v>
      </c>
      <c r="B56" s="49" t="s">
        <v>2864</v>
      </c>
      <c r="C56" s="49" t="s">
        <v>153</v>
      </c>
      <c r="D56" s="49" t="s">
        <v>3036</v>
      </c>
      <c r="E56" s="49" t="s">
        <v>2794</v>
      </c>
      <c r="F56" s="49" t="s">
        <v>2125</v>
      </c>
      <c r="G56" s="49" t="s">
        <v>2795</v>
      </c>
      <c r="H56" s="49">
        <v>106.8172385</v>
      </c>
      <c r="I56" s="49">
        <v>-6.1361881</v>
      </c>
      <c r="J56" s="49">
        <v>8.6673453873707107</v>
      </c>
      <c r="K56" s="49"/>
      <c r="L56" s="49"/>
      <c r="M56" s="49"/>
      <c r="N56" s="49"/>
      <c r="O56" s="49"/>
      <c r="P56" s="49"/>
      <c r="Q56" s="49"/>
      <c r="R56" s="49"/>
      <c r="S56" s="49"/>
      <c r="T56" s="49"/>
      <c r="U56" s="49"/>
      <c r="V56" s="49"/>
      <c r="W56" s="49"/>
      <c r="X56" s="49"/>
      <c r="Y56" s="49"/>
      <c r="Z56" s="49"/>
      <c r="AA56" s="49"/>
      <c r="AB56" s="49"/>
      <c r="AC56" s="49"/>
    </row>
    <row r="57" spans="1:29" ht="12.75" customHeight="1">
      <c r="A57" s="49">
        <v>55</v>
      </c>
      <c r="B57" s="49" t="s">
        <v>2865</v>
      </c>
      <c r="C57" s="49" t="s">
        <v>187</v>
      </c>
      <c r="D57" s="49" t="s">
        <v>3042</v>
      </c>
      <c r="E57" s="49" t="s">
        <v>2124</v>
      </c>
      <c r="F57" s="49" t="s">
        <v>2125</v>
      </c>
      <c r="G57" s="49" t="s">
        <v>2126</v>
      </c>
      <c r="H57" s="49">
        <v>106.91665140000001</v>
      </c>
      <c r="I57" s="49">
        <v>-6.1874150999999999</v>
      </c>
      <c r="J57" s="49">
        <v>8.2145526809234202</v>
      </c>
      <c r="K57" s="49"/>
      <c r="L57" s="49"/>
      <c r="M57" s="49"/>
      <c r="N57" s="49"/>
      <c r="O57" s="49"/>
      <c r="P57" s="49"/>
      <c r="Q57" s="49"/>
      <c r="R57" s="49"/>
      <c r="S57" s="49"/>
      <c r="T57" s="49"/>
      <c r="U57" s="49"/>
      <c r="V57" s="49"/>
      <c r="W57" s="49"/>
      <c r="X57" s="49"/>
      <c r="Y57" s="49"/>
      <c r="Z57" s="49"/>
      <c r="AA57" s="49"/>
      <c r="AB57" s="49"/>
      <c r="AC57" s="49"/>
    </row>
    <row r="58" spans="1:29" ht="12.75" customHeight="1">
      <c r="A58" s="22">
        <v>56</v>
      </c>
      <c r="B58" s="22" t="s">
        <v>2866</v>
      </c>
      <c r="C58" s="22" t="s">
        <v>2867</v>
      </c>
      <c r="D58" s="22" t="s">
        <v>3060</v>
      </c>
      <c r="E58" s="22" t="s">
        <v>2124</v>
      </c>
      <c r="F58" s="22" t="s">
        <v>2125</v>
      </c>
      <c r="G58" s="22" t="s">
        <v>2126</v>
      </c>
      <c r="H58" s="22">
        <v>106.9169687</v>
      </c>
      <c r="I58" s="22">
        <v>-6.1938928000000004</v>
      </c>
      <c r="J58" s="22">
        <v>8.0699582767657194</v>
      </c>
      <c r="K58" s="22"/>
      <c r="L58" s="22"/>
      <c r="M58" s="22"/>
      <c r="N58" s="22"/>
      <c r="O58" s="22"/>
      <c r="P58" s="22"/>
      <c r="Q58" s="22"/>
      <c r="R58" s="22"/>
      <c r="S58" s="22"/>
      <c r="T58" s="22"/>
      <c r="U58" s="22"/>
      <c r="V58" s="22"/>
      <c r="W58" s="22"/>
      <c r="X58" s="22"/>
      <c r="Y58" s="22"/>
      <c r="Z58" s="22"/>
      <c r="AA58" s="22"/>
      <c r="AB58" s="22"/>
      <c r="AC58" s="22"/>
    </row>
    <row r="59" spans="1:29" ht="12.75" customHeight="1">
      <c r="A59" s="49">
        <v>57</v>
      </c>
      <c r="B59" s="49" t="s">
        <v>2868</v>
      </c>
      <c r="C59" s="49" t="s">
        <v>187</v>
      </c>
      <c r="D59" s="49" t="s">
        <v>3042</v>
      </c>
      <c r="E59" s="49" t="s">
        <v>2124</v>
      </c>
      <c r="F59" s="49" t="s">
        <v>2125</v>
      </c>
      <c r="G59" s="49" t="s">
        <v>2126</v>
      </c>
      <c r="H59" s="49">
        <v>106.9177846</v>
      </c>
      <c r="I59" s="49">
        <v>-6.2125656999999999</v>
      </c>
      <c r="J59" s="49">
        <v>7.9997072717811699</v>
      </c>
      <c r="K59" s="49"/>
      <c r="L59" s="49"/>
      <c r="M59" s="49"/>
      <c r="N59" s="49"/>
      <c r="O59" s="49"/>
      <c r="P59" s="49"/>
      <c r="Q59" s="49"/>
      <c r="R59" s="49"/>
      <c r="S59" s="49"/>
      <c r="T59" s="49"/>
      <c r="U59" s="49"/>
      <c r="V59" s="49"/>
      <c r="W59" s="49"/>
      <c r="X59" s="49"/>
      <c r="Y59" s="49"/>
      <c r="Z59" s="49"/>
      <c r="AA59" s="49"/>
      <c r="AB59" s="49"/>
      <c r="AC59" s="49"/>
    </row>
    <row r="60" spans="1:29" ht="12.75" customHeight="1">
      <c r="A60" s="49">
        <v>58</v>
      </c>
      <c r="B60" s="49" t="s">
        <v>2869</v>
      </c>
      <c r="C60" s="49" t="s">
        <v>825</v>
      </c>
      <c r="D60" s="49" t="s">
        <v>3054</v>
      </c>
      <c r="E60" s="49" t="s">
        <v>2124</v>
      </c>
      <c r="F60" s="49" t="s">
        <v>2125</v>
      </c>
      <c r="G60" s="49" t="s">
        <v>2126</v>
      </c>
      <c r="H60" s="49">
        <v>106.9171547</v>
      </c>
      <c r="I60" s="49">
        <v>-6.1999848999999996</v>
      </c>
      <c r="J60" s="49">
        <v>7.9789558494113999</v>
      </c>
      <c r="K60" s="49"/>
      <c r="L60" s="49"/>
      <c r="M60" s="49"/>
      <c r="N60" s="49"/>
      <c r="O60" s="49"/>
      <c r="P60" s="49"/>
      <c r="Q60" s="49"/>
      <c r="R60" s="49"/>
      <c r="S60" s="49"/>
      <c r="T60" s="49"/>
      <c r="U60" s="49"/>
      <c r="V60" s="49"/>
      <c r="W60" s="49"/>
      <c r="X60" s="49"/>
      <c r="Y60" s="49"/>
      <c r="Z60" s="49"/>
      <c r="AA60" s="49"/>
      <c r="AB60" s="49"/>
      <c r="AC60" s="49"/>
    </row>
    <row r="61" spans="1:29" ht="12.75" customHeight="1">
      <c r="A61" s="49">
        <v>59</v>
      </c>
      <c r="B61" s="49" t="s">
        <v>2870</v>
      </c>
      <c r="C61" s="49" t="s">
        <v>153</v>
      </c>
      <c r="D61" s="49" t="s">
        <v>3036</v>
      </c>
      <c r="E61" s="49" t="s">
        <v>2124</v>
      </c>
      <c r="F61" s="49" t="s">
        <v>2125</v>
      </c>
      <c r="G61" s="49" t="s">
        <v>2126</v>
      </c>
      <c r="H61" s="49">
        <v>106.91672440000001</v>
      </c>
      <c r="I61" s="49">
        <v>-6.2106817999999997</v>
      </c>
      <c r="J61" s="49">
        <v>7.8740839871447896</v>
      </c>
      <c r="K61" s="49"/>
      <c r="L61" s="49"/>
      <c r="M61" s="49"/>
      <c r="N61" s="49"/>
      <c r="O61" s="49"/>
      <c r="P61" s="49"/>
      <c r="Q61" s="49"/>
      <c r="R61" s="49"/>
      <c r="S61" s="49"/>
      <c r="T61" s="49"/>
      <c r="U61" s="49"/>
      <c r="V61" s="49"/>
      <c r="W61" s="49"/>
      <c r="X61" s="49"/>
      <c r="Y61" s="49"/>
      <c r="Z61" s="49"/>
      <c r="AA61" s="49"/>
      <c r="AB61" s="49"/>
      <c r="AC61" s="49"/>
    </row>
    <row r="62" spans="1:29" ht="12.75" customHeight="1">
      <c r="A62" s="49">
        <v>60</v>
      </c>
      <c r="B62" s="49" t="s">
        <v>2871</v>
      </c>
      <c r="C62" s="49" t="s">
        <v>153</v>
      </c>
      <c r="D62" s="49" t="s">
        <v>3036</v>
      </c>
      <c r="E62" s="49" t="s">
        <v>2124</v>
      </c>
      <c r="F62" s="49" t="s">
        <v>2125</v>
      </c>
      <c r="G62" s="49" t="s">
        <v>2126</v>
      </c>
      <c r="H62" s="49">
        <v>106.912057</v>
      </c>
      <c r="I62" s="49">
        <v>-6.2066986999999996</v>
      </c>
      <c r="J62" s="49">
        <v>7.3582817636672999</v>
      </c>
      <c r="K62" s="49"/>
      <c r="L62" s="49"/>
      <c r="M62" s="49"/>
      <c r="N62" s="49"/>
      <c r="O62" s="49"/>
      <c r="P62" s="49"/>
      <c r="Q62" s="49"/>
      <c r="R62" s="49"/>
      <c r="S62" s="49"/>
      <c r="T62" s="49"/>
      <c r="U62" s="49"/>
      <c r="V62" s="49"/>
      <c r="W62" s="49"/>
      <c r="X62" s="49"/>
      <c r="Y62" s="49"/>
      <c r="Z62" s="49"/>
      <c r="AA62" s="49"/>
      <c r="AB62" s="49"/>
      <c r="AC62" s="49"/>
    </row>
    <row r="63" spans="1:29" ht="12.75" customHeight="1">
      <c r="A63" s="49">
        <v>61</v>
      </c>
      <c r="B63" s="49" t="s">
        <v>2872</v>
      </c>
      <c r="C63" s="49" t="s">
        <v>126</v>
      </c>
      <c r="D63" s="49" t="s">
        <v>3044</v>
      </c>
      <c r="E63" s="49" t="s">
        <v>2124</v>
      </c>
      <c r="F63" s="49" t="s">
        <v>2125</v>
      </c>
      <c r="G63" s="49" t="s">
        <v>2126</v>
      </c>
      <c r="H63" s="49">
        <v>106.9109981</v>
      </c>
      <c r="I63" s="49">
        <v>-6.1973453999999997</v>
      </c>
      <c r="J63" s="49">
        <v>7.3483320413818101</v>
      </c>
      <c r="K63" s="49"/>
      <c r="L63" s="49"/>
      <c r="M63" s="49"/>
      <c r="N63" s="49"/>
      <c r="O63" s="49"/>
      <c r="P63" s="49"/>
      <c r="Q63" s="49"/>
      <c r="R63" s="49"/>
      <c r="S63" s="49"/>
      <c r="T63" s="49"/>
      <c r="U63" s="49"/>
      <c r="V63" s="49"/>
      <c r="W63" s="49"/>
      <c r="X63" s="49"/>
      <c r="Y63" s="49"/>
      <c r="Z63" s="49"/>
      <c r="AA63" s="49"/>
      <c r="AB63" s="49"/>
      <c r="AC63" s="49"/>
    </row>
    <row r="64" spans="1:29" ht="12.75" customHeight="1">
      <c r="A64" s="49">
        <v>62</v>
      </c>
      <c r="B64" s="49" t="s">
        <v>2873</v>
      </c>
      <c r="C64" s="49" t="s">
        <v>576</v>
      </c>
      <c r="D64" s="49" t="s">
        <v>3036</v>
      </c>
      <c r="E64" s="49" t="s">
        <v>2124</v>
      </c>
      <c r="F64" s="49" t="s">
        <v>2125</v>
      </c>
      <c r="G64" s="49" t="s">
        <v>2126</v>
      </c>
      <c r="H64" s="49">
        <v>106.9094037</v>
      </c>
      <c r="I64" s="49">
        <v>-6.1946557999999996</v>
      </c>
      <c r="J64" s="49">
        <v>7.2336720493298898</v>
      </c>
      <c r="K64" s="49"/>
      <c r="L64" s="49"/>
      <c r="M64" s="49"/>
      <c r="N64" s="49"/>
      <c r="O64" s="49"/>
      <c r="P64" s="49"/>
      <c r="Q64" s="49"/>
      <c r="R64" s="49"/>
      <c r="S64" s="49"/>
      <c r="T64" s="49"/>
      <c r="U64" s="49"/>
      <c r="V64" s="49"/>
      <c r="W64" s="49"/>
      <c r="X64" s="49"/>
      <c r="Y64" s="49"/>
      <c r="Z64" s="49"/>
      <c r="AA64" s="49"/>
      <c r="AB64" s="49"/>
      <c r="AC64" s="49"/>
    </row>
    <row r="65" spans="1:29" ht="12.75" customHeight="1">
      <c r="A65" s="49">
        <v>63</v>
      </c>
      <c r="B65" s="49" t="s">
        <v>2874</v>
      </c>
      <c r="C65" s="49" t="s">
        <v>187</v>
      </c>
      <c r="D65" s="49" t="s">
        <v>3042</v>
      </c>
      <c r="E65" s="49" t="s">
        <v>2124</v>
      </c>
      <c r="F65" s="49" t="s">
        <v>2125</v>
      </c>
      <c r="G65" s="49" t="s">
        <v>2126</v>
      </c>
      <c r="H65" s="49">
        <v>106.9101527</v>
      </c>
      <c r="I65" s="49">
        <v>-6.2000788999999896</v>
      </c>
      <c r="J65" s="49">
        <v>7.2091092073607204</v>
      </c>
      <c r="K65" s="49"/>
      <c r="L65" s="49"/>
      <c r="M65" s="49"/>
      <c r="N65" s="49"/>
      <c r="O65" s="49"/>
      <c r="P65" s="49"/>
      <c r="Q65" s="49"/>
      <c r="R65" s="49"/>
      <c r="S65" s="49"/>
      <c r="T65" s="49"/>
      <c r="U65" s="49"/>
      <c r="V65" s="49"/>
      <c r="W65" s="49"/>
      <c r="X65" s="49"/>
      <c r="Y65" s="49"/>
      <c r="Z65" s="49"/>
      <c r="AA65" s="49"/>
      <c r="AB65" s="49"/>
      <c r="AC65" s="49"/>
    </row>
    <row r="66" spans="1:29" ht="12.75" customHeight="1">
      <c r="A66" s="49">
        <v>64</v>
      </c>
      <c r="B66" s="49" t="s">
        <v>2875</v>
      </c>
      <c r="C66" s="49" t="s">
        <v>805</v>
      </c>
      <c r="D66" s="49" t="s">
        <v>3054</v>
      </c>
      <c r="E66" s="49" t="s">
        <v>2124</v>
      </c>
      <c r="F66" s="49" t="s">
        <v>2125</v>
      </c>
      <c r="G66" s="49" t="s">
        <v>2126</v>
      </c>
      <c r="H66" s="49">
        <v>106.9104249</v>
      </c>
      <c r="I66" s="49">
        <v>-6.2089882999999997</v>
      </c>
      <c r="J66" s="49">
        <v>7.1741001355607903</v>
      </c>
      <c r="K66" s="49"/>
      <c r="L66" s="49"/>
      <c r="M66" s="49"/>
      <c r="N66" s="49"/>
      <c r="O66" s="49"/>
      <c r="P66" s="49"/>
      <c r="Q66" s="49"/>
      <c r="R66" s="49"/>
      <c r="S66" s="49"/>
      <c r="T66" s="49"/>
      <c r="U66" s="49"/>
      <c r="V66" s="49"/>
      <c r="W66" s="49"/>
      <c r="X66" s="49"/>
      <c r="Y66" s="49"/>
      <c r="Z66" s="49"/>
      <c r="AA66" s="49"/>
      <c r="AB66" s="49"/>
      <c r="AC66" s="49"/>
    </row>
    <row r="67" spans="1:29" ht="12.75" customHeight="1">
      <c r="A67" s="22">
        <v>65</v>
      </c>
      <c r="B67" s="22" t="s">
        <v>2876</v>
      </c>
      <c r="C67" s="22" t="s">
        <v>2549</v>
      </c>
      <c r="D67" s="22" t="s">
        <v>3047</v>
      </c>
      <c r="E67" s="22" t="s">
        <v>2124</v>
      </c>
      <c r="F67" s="22" t="s">
        <v>2125</v>
      </c>
      <c r="G67" s="22" t="s">
        <v>2126</v>
      </c>
      <c r="H67" s="22">
        <v>106.90455900000001</v>
      </c>
      <c r="I67" s="22">
        <v>-6.1918911999999997</v>
      </c>
      <c r="J67" s="22">
        <v>6.7899428801381996</v>
      </c>
      <c r="K67" s="22" t="s">
        <v>3358</v>
      </c>
      <c r="L67" s="22"/>
      <c r="M67" s="22"/>
      <c r="N67" s="22"/>
      <c r="O67" s="22"/>
      <c r="P67" s="22"/>
      <c r="Q67" s="22"/>
      <c r="R67" s="22"/>
      <c r="S67" s="22"/>
      <c r="T67" s="22"/>
      <c r="U67" s="22"/>
      <c r="V67" s="22"/>
      <c r="W67" s="22"/>
      <c r="X67" s="22"/>
      <c r="Y67" s="22"/>
      <c r="Z67" s="22"/>
      <c r="AA67" s="22"/>
      <c r="AB67" s="22"/>
      <c r="AC67" s="22"/>
    </row>
    <row r="68" spans="1:29" ht="12.75" customHeight="1">
      <c r="A68" s="22">
        <v>66</v>
      </c>
      <c r="B68" s="22" t="s">
        <v>2877</v>
      </c>
      <c r="C68" s="22" t="s">
        <v>730</v>
      </c>
      <c r="D68" s="22" t="s">
        <v>3050</v>
      </c>
      <c r="E68" s="22" t="s">
        <v>2124</v>
      </c>
      <c r="F68" s="22" t="s">
        <v>2125</v>
      </c>
      <c r="G68" s="22" t="s">
        <v>2126</v>
      </c>
      <c r="H68" s="22">
        <v>106.9034633</v>
      </c>
      <c r="I68" s="22">
        <v>-6.1936444000000002</v>
      </c>
      <c r="J68" s="22">
        <v>6.62121032539729</v>
      </c>
      <c r="K68" s="22"/>
      <c r="L68" s="22"/>
      <c r="M68" s="22"/>
      <c r="N68" s="22"/>
      <c r="O68" s="22"/>
      <c r="P68" s="22"/>
      <c r="Q68" s="22"/>
      <c r="R68" s="22"/>
      <c r="S68" s="22"/>
      <c r="T68" s="22"/>
      <c r="U68" s="22"/>
      <c r="V68" s="22"/>
      <c r="W68" s="22"/>
      <c r="X68" s="22"/>
      <c r="Y68" s="22"/>
      <c r="Z68" s="22"/>
      <c r="AA68" s="22"/>
      <c r="AB68" s="22"/>
      <c r="AC68" s="22"/>
    </row>
    <row r="69" spans="1:29" ht="12.75" customHeight="1">
      <c r="A69" s="49">
        <v>67</v>
      </c>
      <c r="B69" s="49" t="s">
        <v>2878</v>
      </c>
      <c r="C69" s="49" t="s">
        <v>2014</v>
      </c>
      <c r="D69" s="49" t="s">
        <v>3054</v>
      </c>
      <c r="E69" s="49" t="s">
        <v>2794</v>
      </c>
      <c r="F69" s="49" t="s">
        <v>2125</v>
      </c>
      <c r="G69" s="49" t="s">
        <v>2795</v>
      </c>
      <c r="H69" s="49">
        <v>106.87787059999999</v>
      </c>
      <c r="I69" s="49">
        <v>-6.1621733000000001</v>
      </c>
      <c r="J69" s="49">
        <v>6.2971840811708297</v>
      </c>
      <c r="K69" s="49"/>
      <c r="L69" s="49"/>
      <c r="M69" s="49"/>
      <c r="N69" s="49"/>
      <c r="O69" s="49"/>
      <c r="P69" s="49"/>
      <c r="Q69" s="49"/>
      <c r="R69" s="49"/>
      <c r="S69" s="49"/>
      <c r="T69" s="49"/>
      <c r="U69" s="49"/>
      <c r="V69" s="49"/>
      <c r="W69" s="49"/>
      <c r="X69" s="49"/>
      <c r="Y69" s="49"/>
      <c r="Z69" s="49"/>
      <c r="AA69" s="49"/>
      <c r="AB69" s="49"/>
      <c r="AC69" s="49"/>
    </row>
    <row r="70" spans="1:29" ht="12.75" customHeight="1">
      <c r="A70" s="49">
        <v>68</v>
      </c>
      <c r="B70" s="49" t="s">
        <v>2879</v>
      </c>
      <c r="C70" s="49" t="s">
        <v>2014</v>
      </c>
      <c r="D70" s="49" t="s">
        <v>3054</v>
      </c>
      <c r="E70" s="49" t="s">
        <v>2794</v>
      </c>
      <c r="F70" s="49" t="s">
        <v>2125</v>
      </c>
      <c r="G70" s="49" t="s">
        <v>2795</v>
      </c>
      <c r="H70" s="49">
        <v>106.87787059999999</v>
      </c>
      <c r="I70" s="49">
        <v>-6.1621733000000001</v>
      </c>
      <c r="J70" s="49">
        <v>6.2971840811708297</v>
      </c>
      <c r="K70" s="49"/>
      <c r="L70" s="49"/>
      <c r="M70" s="49"/>
      <c r="N70" s="49"/>
      <c r="O70" s="49"/>
      <c r="P70" s="49"/>
      <c r="Q70" s="49"/>
      <c r="R70" s="49"/>
      <c r="S70" s="49"/>
      <c r="T70" s="49"/>
      <c r="U70" s="49"/>
      <c r="V70" s="49"/>
      <c r="W70" s="49"/>
      <c r="X70" s="49"/>
      <c r="Y70" s="49"/>
      <c r="Z70" s="49"/>
      <c r="AA70" s="49"/>
      <c r="AB70" s="49"/>
      <c r="AC70" s="49"/>
    </row>
    <row r="71" spans="1:29" ht="12.75" customHeight="1">
      <c r="A71" s="49">
        <v>69</v>
      </c>
      <c r="B71" s="49" t="s">
        <v>2880</v>
      </c>
      <c r="C71" s="49" t="s">
        <v>714</v>
      </c>
      <c r="D71" s="49" t="s">
        <v>3054</v>
      </c>
      <c r="E71" s="49" t="s">
        <v>2788</v>
      </c>
      <c r="F71" s="49" t="s">
        <v>2125</v>
      </c>
      <c r="G71" s="49" t="s">
        <v>2789</v>
      </c>
      <c r="H71" s="49">
        <v>106.79315750000001</v>
      </c>
      <c r="I71" s="49">
        <v>-6.2080590999999998</v>
      </c>
      <c r="J71" s="49">
        <v>5.8040527417933401</v>
      </c>
      <c r="K71" s="49"/>
      <c r="L71" s="49"/>
      <c r="M71" s="49"/>
      <c r="N71" s="49"/>
      <c r="O71" s="49"/>
      <c r="P71" s="49"/>
      <c r="Q71" s="49"/>
      <c r="R71" s="49"/>
      <c r="S71" s="49"/>
      <c r="T71" s="49"/>
      <c r="U71" s="49"/>
      <c r="V71" s="49"/>
      <c r="W71" s="49"/>
      <c r="X71" s="49"/>
      <c r="Y71" s="49"/>
      <c r="Z71" s="49"/>
      <c r="AA71" s="49"/>
      <c r="AB71" s="49"/>
      <c r="AC71" s="49"/>
    </row>
    <row r="72" spans="1:29" ht="12.75" customHeight="1">
      <c r="A72" s="49">
        <v>70</v>
      </c>
      <c r="B72" s="49" t="s">
        <v>2881</v>
      </c>
      <c r="C72" s="49" t="s">
        <v>302</v>
      </c>
      <c r="D72" s="49" t="s">
        <v>3054</v>
      </c>
      <c r="E72" s="49" t="s">
        <v>2124</v>
      </c>
      <c r="F72" s="49" t="s">
        <v>2125</v>
      </c>
      <c r="G72" s="49" t="s">
        <v>2126</v>
      </c>
      <c r="H72" s="49">
        <v>106.87805849999999</v>
      </c>
      <c r="I72" s="49">
        <v>-6.1726209999999897</v>
      </c>
      <c r="J72" s="49">
        <v>5.39370175306422</v>
      </c>
      <c r="K72" s="49"/>
      <c r="L72" s="49"/>
      <c r="M72" s="49"/>
      <c r="N72" s="49"/>
      <c r="O72" s="49"/>
      <c r="P72" s="49"/>
      <c r="Q72" s="49"/>
      <c r="R72" s="49"/>
      <c r="S72" s="49"/>
      <c r="T72" s="49"/>
      <c r="U72" s="49"/>
      <c r="V72" s="49"/>
      <c r="W72" s="49"/>
      <c r="X72" s="49"/>
      <c r="Y72" s="49"/>
      <c r="Z72" s="49"/>
      <c r="AA72" s="49"/>
      <c r="AB72" s="49"/>
      <c r="AC72" s="49"/>
    </row>
    <row r="73" spans="1:29" ht="12.75" customHeight="1">
      <c r="A73" s="49">
        <v>71</v>
      </c>
      <c r="B73" s="49" t="s">
        <v>2882</v>
      </c>
      <c r="C73" s="49" t="s">
        <v>187</v>
      </c>
      <c r="D73" s="49" t="s">
        <v>3042</v>
      </c>
      <c r="E73" s="49" t="s">
        <v>2124</v>
      </c>
      <c r="F73" s="49" t="s">
        <v>2125</v>
      </c>
      <c r="G73" s="49" t="s">
        <v>2126</v>
      </c>
      <c r="H73" s="49">
        <v>106.8783162</v>
      </c>
      <c r="I73" s="49">
        <v>-6.1734793999999997</v>
      </c>
      <c r="J73" s="49">
        <v>5.3420902775661396</v>
      </c>
      <c r="K73" s="49"/>
      <c r="L73" s="49"/>
      <c r="M73" s="49"/>
      <c r="N73" s="49"/>
      <c r="O73" s="49"/>
      <c r="P73" s="49"/>
      <c r="Q73" s="49"/>
      <c r="R73" s="49"/>
      <c r="S73" s="49"/>
      <c r="T73" s="49"/>
      <c r="U73" s="49"/>
      <c r="V73" s="49"/>
      <c r="W73" s="49"/>
      <c r="X73" s="49"/>
      <c r="Y73" s="49"/>
      <c r="Z73" s="49"/>
      <c r="AA73" s="49"/>
      <c r="AB73" s="49"/>
      <c r="AC73" s="49"/>
    </row>
    <row r="74" spans="1:29" ht="12.75" customHeight="1">
      <c r="A74" s="49">
        <v>72</v>
      </c>
      <c r="B74" s="49" t="s">
        <v>2883</v>
      </c>
      <c r="C74" s="49" t="s">
        <v>115</v>
      </c>
      <c r="D74" s="49" t="s">
        <v>3036</v>
      </c>
      <c r="E74" s="49" t="s">
        <v>2788</v>
      </c>
      <c r="F74" s="49" t="s">
        <v>2125</v>
      </c>
      <c r="G74" s="49" t="s">
        <v>2789</v>
      </c>
      <c r="H74" s="49">
        <v>106.8076447</v>
      </c>
      <c r="I74" s="49">
        <v>-6.2244552999999998</v>
      </c>
      <c r="J74" s="49">
        <v>4.5489681027990398</v>
      </c>
      <c r="K74" s="49"/>
      <c r="L74" s="49"/>
      <c r="M74" s="49"/>
      <c r="N74" s="49"/>
      <c r="O74" s="49"/>
      <c r="P74" s="49"/>
      <c r="Q74" s="49"/>
      <c r="R74" s="49"/>
      <c r="S74" s="49"/>
      <c r="T74" s="49"/>
      <c r="U74" s="49"/>
      <c r="V74" s="49"/>
      <c r="W74" s="49"/>
      <c r="X74" s="49"/>
      <c r="Y74" s="49"/>
      <c r="Z74" s="49"/>
      <c r="AA74" s="49"/>
      <c r="AB74" s="49"/>
      <c r="AC74" s="49"/>
    </row>
    <row r="75" spans="1:29" ht="12.75" customHeight="1">
      <c r="A75" s="49">
        <v>73</v>
      </c>
      <c r="B75" s="49" t="s">
        <v>2884</v>
      </c>
      <c r="C75" s="49" t="s">
        <v>115</v>
      </c>
      <c r="D75" s="49" t="s">
        <v>3036</v>
      </c>
      <c r="E75" s="49" t="s">
        <v>2885</v>
      </c>
      <c r="F75" s="49" t="s">
        <v>2125</v>
      </c>
      <c r="G75" s="49" t="s">
        <v>2886</v>
      </c>
      <c r="H75" s="49">
        <v>106.8677248</v>
      </c>
      <c r="I75" s="49">
        <v>-6.2356949999999998</v>
      </c>
      <c r="J75" s="49">
        <v>3.8708320652117298</v>
      </c>
      <c r="K75" s="49"/>
      <c r="L75" s="49"/>
      <c r="M75" s="49"/>
      <c r="N75" s="49"/>
      <c r="O75" s="49"/>
      <c r="P75" s="49"/>
      <c r="Q75" s="49"/>
      <c r="R75" s="49"/>
      <c r="S75" s="49"/>
      <c r="T75" s="49"/>
      <c r="U75" s="49"/>
      <c r="V75" s="49"/>
      <c r="W75" s="49"/>
      <c r="X75" s="49"/>
      <c r="Y75" s="49"/>
      <c r="Z75" s="49"/>
      <c r="AA75" s="49"/>
      <c r="AB75" s="49"/>
      <c r="AC75" s="49"/>
    </row>
    <row r="76" spans="1:29" ht="12.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row>
    <row r="77" spans="1:29" ht="12.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row>
    <row r="78" spans="1:29" ht="12.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row>
    <row r="79" spans="1:29" ht="12.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spans="1:29" ht="12.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row>
    <row r="81" spans="1:29" ht="12.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row>
    <row r="82" spans="1:29" ht="12.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row>
    <row r="83" spans="1:29" ht="12.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row>
    <row r="84" spans="1:29" ht="12.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row>
    <row r="85" spans="1:29" ht="12.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row>
    <row r="86" spans="1:29" ht="12.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row>
    <row r="87" spans="1:29" ht="12.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row>
    <row r="88" spans="1:29" ht="12.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row>
    <row r="89" spans="1:29" ht="12.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row>
    <row r="90" spans="1:29" ht="12.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row>
    <row r="91" spans="1:29" ht="12.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row>
    <row r="92" spans="1:29" ht="12.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row>
    <row r="93" spans="1:29" ht="12.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row>
    <row r="94" spans="1:29" ht="12.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row>
    <row r="95" spans="1:29" ht="12.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row>
    <row r="96" spans="1:29" ht="12.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row>
    <row r="97" spans="1:29" ht="12.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row>
    <row r="98" spans="1:29" ht="12.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row>
    <row r="99" spans="1:29" ht="12.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spans="1:29" ht="12.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spans="1:29" ht="12.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spans="1:29" ht="12.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spans="1:29" ht="12.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spans="1:29" ht="12.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spans="1:29" ht="12.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spans="1:29" ht="12.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spans="1:29" ht="12.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spans="1:29" ht="12.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spans="1:29" ht="12.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spans="1:29" ht="12.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spans="1:29" ht="12.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spans="1:29" ht="12.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spans="1:29" ht="12.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spans="1:29" ht="12.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spans="1:29" ht="12.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spans="1:29" ht="12.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spans="1:29" ht="12.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spans="1:29" ht="12.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spans="1:29" ht="12.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spans="1:29" ht="12.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spans="1:29" ht="12.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spans="1:29" ht="12.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spans="1:29" ht="12.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spans="1:29" ht="12.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spans="1:29" ht="12.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spans="1:29" ht="12.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spans="1:29" ht="12.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spans="1:29" ht="12.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spans="1:29" ht="12.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spans="1:29" ht="12.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spans="1:29" ht="12.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spans="1:29" ht="12.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spans="1:29" ht="12.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spans="1:29" ht="12.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spans="1:29" ht="12.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spans="1:29" ht="12.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spans="1:29" ht="12.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spans="1:29" ht="12.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spans="1:29" ht="12.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spans="1:29" ht="12.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spans="1:29" ht="12.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spans="1:29" ht="12.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spans="1:29" ht="12.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spans="1:29" ht="12.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spans="1:29" ht="12.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spans="1:29" ht="12.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spans="1:29" ht="12.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spans="1:29" ht="12.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spans="1:29" ht="12.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spans="1:29" ht="12.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spans="1:29" ht="12.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spans="1:29" ht="12.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spans="1:29" ht="12.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spans="1:29" ht="12.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spans="1:29" ht="12.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spans="1:29" ht="12.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spans="1:29" ht="12.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spans="1:29" ht="12.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spans="1:29" ht="12.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spans="1:29" ht="12.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spans="1:29" ht="12.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spans="1:29" ht="12.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spans="1:29" ht="12.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spans="1:29" ht="12.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spans="1:29" ht="12.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spans="1:29" ht="12.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spans="1:29" ht="12.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spans="1:29" ht="12.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spans="1:29" ht="12.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spans="1:29" ht="12.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spans="1:29" ht="12.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spans="1:29" ht="12.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spans="1:29" ht="12.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spans="1:29" ht="12.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spans="1:29" ht="12.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spans="1:29" ht="12.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spans="1:29" ht="12.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spans="1:29" ht="12.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spans="1:29" ht="12.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spans="1:29" ht="12.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spans="1:29" ht="12.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spans="1:29" ht="12.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spans="1:29" ht="12.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spans="1:29" ht="12.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spans="1:29" ht="12.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spans="1:29" ht="12.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spans="1:29" ht="12.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spans="1:29" ht="12.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spans="1:29" ht="12.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spans="1:29" ht="12.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spans="1:29" ht="12.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spans="1:29" ht="12.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spans="1:29" ht="12.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spans="1:29" ht="12.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spans="1:29" ht="12.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spans="1:29" ht="12.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spans="1:29" ht="12.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spans="1:29" ht="12.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spans="1:29" ht="12.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spans="1:29" ht="12.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spans="1:29" ht="12.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spans="1:29" ht="12.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spans="1:29" ht="12.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spans="1:29" ht="12.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spans="1:29" ht="12.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spans="1:29" ht="12.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spans="1:29" ht="12.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spans="1:29" ht="12.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spans="1:29" ht="12.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spans="1:29" ht="12.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spans="1:29" ht="12.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spans="1:29" ht="12.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spans="1:29" ht="12.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spans="1:29" ht="12.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spans="1:29" ht="12.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spans="1:29" ht="12.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spans="1:29" ht="12.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spans="1:29" ht="12.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spans="1:29" ht="12.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spans="1:29" ht="12.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spans="1:29" ht="12.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spans="1:29" ht="12.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spans="1:29" ht="12.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spans="1:29" ht="12.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spans="1:29" ht="12.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spans="1:29" ht="12.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spans="1:29" ht="12.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spans="1:29" ht="12.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spans="1:29" ht="12.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spans="1:29" ht="12.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spans="1:29" ht="12.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spans="1:29" ht="12.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spans="1:29" ht="12.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spans="1:29" ht="12.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spans="1:29" ht="12.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spans="1:29" ht="12.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spans="1:29" ht="12.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spans="1:29" ht="12.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spans="1:29" ht="12.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spans="1:29" ht="12.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spans="1:29" ht="12.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spans="1:29" ht="12.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spans="1:29" ht="12.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spans="1:29" ht="12.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spans="1:29" ht="12.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spans="1:29" ht="12.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spans="1:29" ht="12.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spans="1:29" ht="12.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spans="1:29" ht="12.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spans="1:29" ht="12.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spans="1:29" ht="12.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spans="1:29" ht="12.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spans="1:29" ht="12.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spans="1:29" ht="12.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spans="1:29" ht="12.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spans="1:29" ht="12.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spans="1:29" ht="12.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spans="1:29" ht="12.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spans="1:29" ht="12.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spans="1:29" ht="12.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spans="1:29" ht="12.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spans="1:29" ht="12.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spans="1:29" ht="12.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spans="1:29" ht="12.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spans="1:29" ht="12.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spans="1:29" ht="12.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spans="1:29" ht="12.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spans="1:29" ht="12.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spans="1:29" ht="12.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spans="1:29" ht="12.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spans="1:29" ht="12.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spans="1:29" ht="12.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spans="1:29" ht="12.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spans="1:29" ht="12.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spans="1:29" ht="12.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spans="1:29" ht="12.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spans="1:29" ht="12.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spans="1:29" ht="12.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spans="1:29" ht="12.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spans="1:29" ht="12.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spans="1:29" ht="12.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spans="1:29" ht="12.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spans="1:29" ht="12.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spans="1:29" ht="12.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spans="1:29" ht="12.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spans="1:29" ht="12.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spans="1:29" ht="12.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spans="1:29" ht="12.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spans="1:29" ht="12.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spans="1:29" ht="12.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spans="1:29" ht="12.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spans="1:29" ht="12.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spans="1:29" ht="12.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spans="1:29" ht="12.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spans="1:29" ht="12.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spans="1:29" ht="12.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spans="1:29" ht="12.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spans="1:29" ht="12.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spans="1:29" ht="12.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spans="1:29" ht="12.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spans="1:29" ht="12.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spans="1:29" ht="12.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spans="1:29" ht="12.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spans="1:29" ht="12.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spans="1:29" ht="12.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spans="1:29" ht="12.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spans="1:29" ht="12.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spans="1:29" ht="12.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spans="1:29" ht="12.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spans="1:29" ht="12.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spans="1:29" ht="12.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spans="1:29" ht="12.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spans="1:29" ht="12.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spans="1:29" ht="12.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spans="1:29" ht="12.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spans="1:29" ht="12.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spans="1:29" ht="12.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spans="1:29" ht="12.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spans="1:29" ht="12.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spans="1:29" ht="12.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spans="1:29" ht="12.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spans="1:29" ht="12.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spans="1:29" ht="12.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spans="1:29" ht="12.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spans="1:29" ht="12.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spans="1:29" ht="12.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spans="1:29" ht="12.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spans="1:29" ht="12.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spans="1:29" ht="12.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spans="1:29" ht="12.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spans="1:29" ht="12.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spans="1:29" ht="12.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spans="1:29" ht="12.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spans="1:29" ht="12.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spans="1:29" ht="12.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spans="1:29" ht="12.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spans="1:29" ht="12.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spans="1:29" ht="12.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spans="1:29" ht="12.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spans="1:29" ht="12.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spans="1:29" ht="12.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spans="1:29" ht="12.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spans="1:29" ht="12.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spans="1:29" ht="12.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spans="1:29" ht="12.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spans="1:29" ht="12.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spans="1:29" ht="12.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spans="1:29" ht="12.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spans="1:29" ht="12.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spans="1:29" ht="12.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spans="1:29" ht="12.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spans="1:29" ht="12.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spans="1:29" ht="12.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spans="1:29" ht="12.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spans="1:29" ht="12.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spans="1:29" ht="12.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spans="1:29" ht="12.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spans="1:29" ht="12.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spans="1:29" ht="12.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spans="1:29" ht="12.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spans="1:29" ht="12.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spans="1:29" ht="12.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spans="1:29" ht="12.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spans="1:29" ht="12.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spans="1:29" ht="12.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spans="1:29" ht="12.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spans="1:29" ht="12.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spans="1:29" ht="12.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spans="1:29" ht="12.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spans="1:29" ht="12.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spans="1:29" ht="12.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spans="1:29" ht="12.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spans="1:29" ht="12.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spans="1:29" ht="12.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spans="1:29" ht="12.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spans="1:29" ht="12.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spans="1:29" ht="12.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spans="1:29" ht="12.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spans="1:29" ht="12.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spans="1:29" ht="12.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spans="1:29" ht="12.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spans="1:29" ht="12.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spans="1:29" ht="12.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spans="1:29" ht="12.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spans="1:29" ht="12.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spans="1:29" ht="12.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spans="1:29" ht="12.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spans="1:29" ht="12.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spans="1:29" ht="12.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spans="1:29" ht="12.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spans="1:29" ht="12.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spans="1:29" ht="12.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spans="1:29" ht="12.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spans="1:29" ht="12.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spans="1:29" ht="12.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spans="1:29" ht="12.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spans="1:29" ht="12.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spans="1:29" ht="12.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spans="1:29" ht="12.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spans="1:29" ht="12.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spans="1:29" ht="12.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spans="1:29" ht="12.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spans="1:29" ht="12.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spans="1:29" ht="12.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spans="1:29" ht="12.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spans="1:29" ht="12.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spans="1:29" ht="12.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spans="1:29" ht="12.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spans="1:29" ht="12.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spans="1:29" ht="12.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spans="1:29" ht="12.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spans="1:29" ht="12.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spans="1:29" ht="12.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spans="1:29" ht="12.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spans="1:29" ht="12.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spans="1:29" ht="12.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spans="1:29" ht="12.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spans="1:29" ht="12.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spans="1:29" ht="12.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spans="1:29" ht="12.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spans="1:29" ht="12.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spans="1:29" ht="12.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spans="1:29" ht="12.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spans="1:29" ht="12.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spans="1:29" ht="12.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spans="1:29" ht="12.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spans="1:29" ht="12.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spans="1:29" ht="12.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spans="1:29" ht="12.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spans="1:29" ht="12.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spans="1:29" ht="12.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spans="1:29" ht="12.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spans="1:29" ht="12.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spans="1:29" ht="12.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spans="1:29" ht="12.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spans="1:29" ht="12.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spans="1:29" ht="12.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spans="1:29" ht="12.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spans="1:29" ht="12.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spans="1:29" ht="12.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spans="1:29" ht="12.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spans="1:29" ht="12.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spans="1:29" ht="12.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spans="1:29" ht="12.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spans="1:29" ht="12.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spans="1:29" ht="12.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spans="1:29" ht="12.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spans="1:29" ht="12.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spans="1:29" ht="12.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spans="1:29" ht="12.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spans="1:29" ht="12.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spans="1:29" ht="12.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spans="1:29" ht="12.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spans="1:29" ht="12.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spans="1:29" ht="12.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spans="1:29" ht="12.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spans="1:29" ht="12.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spans="1:29" ht="12.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spans="1:29" ht="12.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spans="1:29" ht="12.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spans="1:29" ht="12.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spans="1:29" ht="12.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spans="1:29" ht="12.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spans="1:29" ht="12.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spans="1:29" ht="12.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spans="1:29" ht="12.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spans="1:29" ht="12.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spans="1:29" ht="12.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spans="1:29" ht="12.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spans="1:29" ht="12.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spans="1:29" ht="12.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spans="1:29" ht="12.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spans="1:29" ht="12.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spans="1:29" ht="12.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spans="1:29" ht="12.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spans="1:29" ht="12.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spans="1:29" ht="12.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spans="1:29" ht="12.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spans="1:29" ht="12.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spans="1:29" ht="12.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spans="1:29" ht="12.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spans="1:29" ht="12.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spans="1:29" ht="12.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spans="1:29" ht="12.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spans="1:29" ht="12.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spans="1:29" ht="12.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spans="1:29" ht="12.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spans="1:29" ht="12.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spans="1:29" ht="12.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spans="1:29" ht="12.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spans="1:29" ht="12.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spans="1:29" ht="12.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spans="1:29" ht="12.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spans="1:29" ht="12.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spans="1:29" ht="12.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spans="1:29" ht="12.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spans="1:29" ht="12.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spans="1:29" ht="12.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spans="1:29" ht="12.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spans="1:29" ht="12.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spans="1:29" ht="12.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spans="1:29" ht="12.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spans="1:29" ht="12.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spans="1:29" ht="12.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spans="1:29" ht="12.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spans="1:29" ht="12.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spans="1:29" ht="12.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spans="1:29" ht="12.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spans="1:29" ht="12.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spans="1:29" ht="12.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spans="1:29" ht="12.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spans="1:29" ht="12.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spans="1:29" ht="12.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spans="1:29" ht="12.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spans="1:29" ht="12.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spans="1:29" ht="12.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spans="1:29" ht="12.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spans="1:29" ht="12.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spans="1:29" ht="12.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spans="1:29" ht="12.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spans="1:29" ht="12.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spans="1:29" ht="12.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spans="1:29" ht="12.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spans="1:29" ht="12.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spans="1:29" ht="12.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spans="1:29" ht="12.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spans="1:29" ht="12.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spans="1:29" ht="12.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spans="1:29" ht="12.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spans="1:29" ht="12.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spans="1:29" ht="12.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spans="1:29" ht="12.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spans="1:29" ht="12.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spans="1:29" ht="12.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spans="1:29" ht="12.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spans="1:29" ht="12.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spans="1:29" ht="12.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spans="1:29" ht="12.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spans="1:29" ht="12.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spans="1:29" ht="12.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spans="1:29" ht="12.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spans="1:29" ht="12.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spans="1:29" ht="12.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spans="1:29" ht="12.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spans="1:29" ht="12.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spans="1:29" ht="12.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spans="1:29" ht="12.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spans="1:29" ht="12.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spans="1:29" ht="12.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spans="1:29" ht="12.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spans="1:29" ht="12.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spans="1:29" ht="12.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spans="1:29" ht="12.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spans="1:29" ht="12.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spans="1:29" ht="12.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spans="1:29" ht="12.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spans="1:29" ht="12.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spans="1:29" ht="12.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spans="1:29" ht="12.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spans="1:29" ht="12.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spans="1:29" ht="12.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spans="1:29" ht="12.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spans="1:29" ht="12.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spans="1:29" ht="12.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spans="1:29" ht="12.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spans="1:29" ht="12.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spans="1:29" ht="12.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spans="1:29" ht="12.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spans="1:29" ht="12.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spans="1:29" ht="12.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spans="1:29" ht="12.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spans="1:29" ht="12.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spans="1:29" ht="12.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spans="1:29" ht="12.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spans="1:29" ht="12.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spans="1:29" ht="12.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spans="1:29" ht="12.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spans="1:29" ht="12.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spans="1:29" ht="12.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spans="1:29" ht="12.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spans="1:29" ht="12.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spans="1:29" ht="12.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spans="1:29" ht="12.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spans="1:29" ht="12.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spans="1:29" ht="12.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spans="1:29" ht="12.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spans="1:29" ht="12.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spans="1:29" ht="12.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spans="1:29" ht="12.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spans="1:29" ht="12.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spans="1:29" ht="12.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spans="1:29" ht="12.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spans="1:29" ht="12.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spans="1:29" ht="12.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spans="1:29" ht="12.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spans="1:29" ht="12.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spans="1:29" ht="12.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spans="1:29" ht="12.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spans="1:29" ht="12.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spans="1:29" ht="12.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spans="1:29" ht="12.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spans="1:29" ht="12.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spans="1:29" ht="12.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spans="1:29" ht="12.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spans="1:29" ht="12.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spans="1:29" ht="12.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spans="1:29" ht="12.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spans="1:29" ht="12.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spans="1:29" ht="12.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spans="1:29" ht="12.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spans="1:29" ht="12.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spans="1:29" ht="12.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spans="1:29" ht="12.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spans="1:29" ht="12.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spans="1:29" ht="12.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spans="1:29" ht="12.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spans="1:29" ht="12.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spans="1:29" ht="12.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spans="1:29" ht="12.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spans="1:29" ht="12.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spans="1:29" ht="12.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spans="1:29" ht="12.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spans="1:29" ht="12.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spans="1:29" ht="12.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spans="1:29" ht="12.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spans="1:29" ht="12.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spans="1:29" ht="12.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spans="1:29" ht="12.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spans="1:29" ht="12.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spans="1:29" ht="12.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spans="1:29" ht="12.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spans="1:29" ht="12.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spans="1:29" ht="12.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spans="1:29" ht="12.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spans="1:29" ht="12.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spans="1:29" ht="12.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spans="1:29" ht="12.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spans="1:29" ht="12.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spans="1:29" ht="12.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spans="1:29" ht="12.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spans="1:29" ht="12.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spans="1:29" ht="12.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spans="1:29" ht="12.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spans="1:29" ht="12.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spans="1:29" ht="12.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spans="1:29" ht="12.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spans="1:29" ht="12.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spans="1:29" ht="12.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spans="1:29" ht="12.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spans="1:29" ht="12.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spans="1:29" ht="12.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spans="1:29" ht="12.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spans="1:29" ht="12.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spans="1:29" ht="12.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spans="1:29" ht="12.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spans="1:29" ht="12.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spans="1:29" ht="12.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spans="1:29" ht="12.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spans="1:29" ht="12.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spans="1:29" ht="12.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spans="1:29" ht="12.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spans="1:29" ht="12.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spans="1:29" ht="12.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spans="1:29" ht="12.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spans="1:29" ht="12.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spans="1:29" ht="12.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spans="1:29" ht="12.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spans="1:29" ht="12.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spans="1:29" ht="12.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spans="1:29" ht="12.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spans="1:29" ht="12.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spans="1:29" ht="12.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spans="1:29" ht="12.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spans="1:29" ht="12.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spans="1:29" ht="12.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spans="1:29" ht="12.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spans="1:29" ht="12.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spans="1:29" ht="12.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spans="1:29" ht="12.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spans="1:29" ht="12.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spans="1:29" ht="12.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spans="1:29" ht="12.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spans="1:29" ht="12.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spans="1:29" ht="12.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spans="1:29" ht="12.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spans="1:29" ht="12.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spans="1:29" ht="12.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spans="1:29" ht="12.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spans="1:29" ht="12.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spans="1:29" ht="12.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spans="1:29" ht="12.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spans="1:29" ht="12.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spans="1:29" ht="12.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spans="1:29" ht="12.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spans="1:29" ht="12.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spans="1:29" ht="12.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spans="1:29" ht="12.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spans="1:29" ht="12.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spans="1:29" ht="12.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spans="1:29" ht="12.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spans="1:29" ht="12.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spans="1:29" ht="12.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spans="1:29" ht="12.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spans="1:29" ht="12.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spans="1:29" ht="12.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spans="1:29" ht="12.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spans="1:29" ht="12.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spans="1:29" ht="12.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spans="1:29" ht="12.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spans="1:29" ht="12.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spans="1:29" ht="12.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spans="1:29" ht="12.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spans="1:29" ht="12.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spans="1:29" ht="12.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spans="1:29" ht="12.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spans="1:29" ht="12.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spans="1:29" ht="12.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spans="1:29" ht="12.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spans="1:29" ht="12.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spans="1:29" ht="12.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spans="1:29" ht="12.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spans="1:29" ht="12.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spans="1:29" ht="12.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spans="1:29" ht="12.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spans="1:29" ht="12.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spans="1:29" ht="12.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spans="1:29" ht="12.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spans="1:29" ht="12.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spans="1:29" ht="12.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spans="1:29" ht="12.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spans="1:29" ht="12.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spans="1:29" ht="12.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spans="1:29" ht="12.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spans="1:29" ht="12.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spans="1:29" ht="12.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spans="1:29" ht="12.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spans="1:29" ht="12.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spans="1:29" ht="12.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spans="1:29" ht="12.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spans="1:29" ht="12.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spans="1:29" ht="12.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spans="1:29" ht="12.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spans="1:29" ht="12.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spans="1:29" ht="12.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spans="1:29" ht="12.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spans="1:29" ht="12.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spans="1:29" ht="12.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spans="1:29" ht="12.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spans="1:29" ht="12.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spans="1:29" ht="12.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spans="1:29" ht="12.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spans="1:29" ht="12.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spans="1:29" ht="12.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spans="1:29" ht="12.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spans="1:29" ht="12.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spans="1:29" ht="12.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spans="1:29" ht="12.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spans="1:29" ht="12.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spans="1:29" ht="12.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spans="1:29" ht="12.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spans="1:29" ht="12.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spans="1:29" ht="12.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spans="1:29" ht="12.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spans="1:29" ht="12.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spans="1:29" ht="12.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spans="1:29" ht="12.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spans="1:29" ht="12.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spans="1:29" ht="12.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spans="1:29" ht="12.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spans="1:29" ht="12.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spans="1:29" ht="12.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spans="1:29" ht="12.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spans="1:29" ht="12.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spans="1:29" ht="12.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spans="1:29" ht="12.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spans="1:29" ht="12.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spans="1:29" ht="12.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spans="1:29" ht="12.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spans="1:29" ht="12.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spans="1:29" ht="12.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spans="1:29" ht="12.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spans="1:29" ht="12.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spans="1:29" ht="12.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spans="1:29" ht="12.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spans="1:29" ht="12.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spans="1:29" ht="12.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spans="1:29" ht="12.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spans="1:29" ht="12.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spans="1:29" ht="12.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spans="1:29" ht="12.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spans="1:29" ht="12.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spans="1:29" ht="12.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spans="1:29" ht="12.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spans="1:29" ht="12.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spans="1:29" ht="12.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spans="1:29" ht="12.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spans="1:29" ht="12.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spans="1:29" ht="12.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spans="1:29" ht="12.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spans="1:29" ht="12.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spans="1:29" ht="12.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spans="1:29" ht="12.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spans="1:29" ht="12.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spans="1:29" ht="12.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spans="1:29" ht="12.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spans="1:29" ht="12.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spans="1:29" ht="12.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spans="1:29" ht="12.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spans="1:29" ht="12.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spans="1:29" ht="12.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spans="1:29" ht="12.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spans="1:29" ht="12.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spans="1:29" ht="12.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spans="1:29" ht="12.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spans="1:29" ht="12.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spans="1:29" ht="12.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spans="1:29" ht="12.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spans="1:29" ht="12.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spans="1:29" ht="12.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spans="1:29" ht="12.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spans="1:29" ht="12.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spans="1:29" ht="12.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spans="1:29" ht="12.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spans="1:29" ht="12.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spans="1:29" ht="12.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spans="1:29" ht="12.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spans="1:29" ht="12.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spans="1:29" ht="12.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spans="1:29" ht="12.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spans="1:29" ht="12.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spans="1:29" ht="12.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spans="1:29" ht="12.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spans="1:29" ht="12.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spans="1:29" ht="12.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spans="1:29" ht="12.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spans="1:29" ht="12.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spans="1:29" ht="12.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spans="1:29" ht="12.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spans="1:29" ht="12.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spans="1:29" ht="12.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spans="1:29" ht="12.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spans="1:29" ht="12.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spans="1:29" ht="12.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spans="1:29" ht="12.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spans="1:29" ht="12.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spans="1:29" ht="12.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spans="1:29" ht="12.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spans="1:29" ht="12.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spans="1:29" ht="12.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spans="1:29" ht="12.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spans="1:29" ht="12.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spans="1:29" ht="12.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spans="1:29" ht="12.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spans="1:29" ht="12.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spans="1:29" ht="12.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spans="1:29" ht="12.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spans="1:29" ht="12.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spans="1:29" ht="12.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spans="1:29" ht="12.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spans="1:29" ht="12.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spans="1:29" ht="12.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spans="1:29" ht="12.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spans="1:29" ht="12.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spans="1:29" ht="12.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spans="1:29" ht="12.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spans="1:29" ht="12.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spans="1:29" ht="12.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spans="1:29" ht="12.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spans="1:29" ht="12.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spans="1:29" ht="12.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spans="1:29" ht="12.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spans="1:29" ht="12.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spans="1:29" ht="12.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spans="1:29" ht="12.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spans="1:29" ht="12.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spans="1:29" ht="12.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spans="1:29" ht="12.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spans="1:29" ht="12.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spans="1:29" ht="12.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spans="1:29" ht="12.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spans="1:29" ht="12.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spans="1:29" ht="12.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spans="1:29" ht="12.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spans="1:29" ht="12.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spans="1:29" ht="12.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spans="1:29" ht="12.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spans="1:29" ht="12.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spans="1:29" ht="12.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spans="1:29" ht="12.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spans="1:29" ht="12.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spans="1:29" ht="12.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spans="1:29" ht="12.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spans="1:29" ht="12.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spans="1:29" ht="12.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spans="1:29" ht="12.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spans="1:29" ht="12.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spans="1:29" ht="12.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spans="1:29" ht="12.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spans="1:29" ht="12.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spans="1:29" ht="12.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spans="1:29" ht="12.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spans="1:29" ht="12.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spans="1:29" ht="12.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spans="1:29" ht="12.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spans="1:29" ht="12.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spans="1:29" ht="12.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spans="1:29" ht="12.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spans="1:29" ht="12.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spans="1:29" ht="12.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spans="1:29" ht="12.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spans="1:29" ht="12.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spans="1:29" ht="12.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spans="1:29" ht="12.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spans="1:29" ht="12.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spans="1:29" ht="12.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spans="1:29" ht="12.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spans="1:29" ht="12.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spans="1:29" ht="12.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spans="1:29" ht="12.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spans="1:29" ht="12.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spans="1:29" ht="12.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spans="1:29" ht="12.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spans="1:29" ht="12.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spans="1:29" ht="12.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spans="1:29" ht="12.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spans="1:29" ht="12.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spans="1:29" ht="12.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spans="1:29" ht="12.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spans="1:29" ht="12.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spans="1:29" ht="12.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spans="1:29" ht="12.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spans="1:29" ht="12.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spans="1:29" ht="12.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spans="1:29" ht="12.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spans="1:29" ht="12.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spans="1:29" ht="12.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spans="1:29" ht="12.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spans="1:29" ht="12.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spans="1:29" ht="12.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spans="1:29" ht="12.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spans="1:29" ht="12.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spans="1:29" ht="12.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spans="1:29" ht="12.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spans="1:29" ht="12.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spans="1:29" ht="12.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spans="1:29" ht="12.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spans="1:29" ht="12.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spans="1:29" ht="12.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spans="1:29" ht="12.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spans="1:29" ht="12.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spans="1:29" ht="12.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spans="1:29" ht="12.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spans="1:29" ht="12.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spans="1:29" ht="12.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spans="1:29" ht="12.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spans="1:29" ht="12.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spans="1:29" ht="12.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spans="1:29" ht="12.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spans="1:29" ht="12.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spans="1:29" ht="12.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spans="1:29" ht="12.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spans="1:29" ht="12.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spans="1:29" ht="12.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spans="1:29" ht="12.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spans="1:29" ht="12.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spans="1:29" ht="12.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spans="1:29" ht="12.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spans="1:29" ht="12.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spans="1:29" ht="12.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spans="1:29" ht="12.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spans="1:29" ht="12.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spans="1:29" ht="12.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spans="1:29" ht="12.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spans="1:29" ht="12.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spans="1:29" ht="12.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spans="1:29" ht="12.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spans="1:29" ht="12.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spans="1:29" ht="12.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spans="1:29" ht="12.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spans="1:29" ht="12.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spans="1:29" ht="12.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spans="1:29" ht="12.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spans="1:29" ht="12.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spans="1:29" ht="12.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spans="1:29" ht="12.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spans="1:29" ht="12.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spans="1:29" ht="12.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spans="1:29" ht="12.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spans="1:29" ht="12.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row r="990" spans="1:29" ht="12.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row>
    <row r="991" spans="1:29" ht="12.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row>
    <row r="992" spans="1:29" ht="12.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row>
    <row r="993" spans="1:29" ht="12.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row>
    <row r="994" spans="1:29" ht="12.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row>
    <row r="995" spans="1:29" ht="12.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row>
    <row r="996" spans="1:29" ht="12.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row>
    <row r="997" spans="1:29" ht="12.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row>
    <row r="998" spans="1:29" ht="12.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row>
    <row r="999" spans="1:29" ht="12.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row>
    <row r="1000" spans="1:29" ht="12.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row>
  </sheetData>
  <mergeCells count="22">
    <mergeCell ref="A1:A2"/>
    <mergeCell ref="B1:B2"/>
    <mergeCell ref="C1:C2"/>
    <mergeCell ref="D1:D2"/>
    <mergeCell ref="E1:E2"/>
    <mergeCell ref="F1:F2"/>
    <mergeCell ref="G1:G2"/>
    <mergeCell ref="Q1:R1"/>
    <mergeCell ref="S1:T1"/>
    <mergeCell ref="U1:V1"/>
    <mergeCell ref="H1:H2"/>
    <mergeCell ref="I1:I2"/>
    <mergeCell ref="J1:J2"/>
    <mergeCell ref="K1:L1"/>
    <mergeCell ref="M1:M2"/>
    <mergeCell ref="N1:N2"/>
    <mergeCell ref="O1:P1"/>
    <mergeCell ref="W1:X1"/>
    <mergeCell ref="Y1:Z1"/>
    <mergeCell ref="AA1:AA2"/>
    <mergeCell ref="AB1:AB2"/>
    <mergeCell ref="AC1:AC2"/>
  </mergeCells>
  <hyperlinks>
    <hyperlink ref="AC13" r:id="rId1" xr:uid="{00000000-0004-0000-0600-000000000000}"/>
    <hyperlink ref="AC38" r:id="rId2" xr:uid="{00000000-0004-0000-0600-000001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600-000000000000}">
          <x14:formula1>
            <xm:f>'Industry Group'!$B$18:$B$23</xm:f>
          </x14:formula1>
          <xm:sqref>M3 M5:M22 M26 M28:M30 M32:M37 M39:M41 M43:M66 M68:M75</xm:sqref>
        </x14:dataValidation>
        <x14:dataValidation type="list" allowBlank="1" showErrorMessage="1" xr:uid="{00000000-0002-0000-0600-000001000000}">
          <x14:formula1>
            <xm:f>'Industry Group'!$B$18:$B$24</xm:f>
          </x14:formula1>
          <xm:sqref>M4 M23:M25 M27 M31 M38 M42 M67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Z1000"/>
  <sheetViews>
    <sheetView workbookViewId="0"/>
  </sheetViews>
  <sheetFormatPr defaultColWidth="14.44140625" defaultRowHeight="15" customHeight="1"/>
  <cols>
    <col min="1" max="1" width="4" customWidth="1"/>
    <col min="2" max="2" width="74.6640625" customWidth="1"/>
    <col min="3" max="3" width="44.6640625" customWidth="1"/>
    <col min="4" max="4" width="35.33203125" customWidth="1"/>
    <col min="5" max="5" width="56.44140625" customWidth="1"/>
    <col min="6" max="6" width="10.109375" customWidth="1"/>
    <col min="7" max="7" width="76.44140625" customWidth="1"/>
    <col min="8" max="8" width="12" customWidth="1"/>
    <col min="9" max="9" width="10.5546875" customWidth="1"/>
    <col min="10" max="10" width="25.109375" customWidth="1"/>
    <col min="11" max="11" width="19.88671875" customWidth="1"/>
    <col min="12" max="12" width="14.6640625" customWidth="1"/>
    <col min="13" max="14" width="17.6640625" customWidth="1"/>
    <col min="15" max="15" width="12.88671875" customWidth="1"/>
    <col min="16" max="16" width="9" customWidth="1"/>
    <col min="17" max="17" width="5.109375" customWidth="1"/>
    <col min="18" max="26" width="8.6640625" customWidth="1"/>
  </cols>
  <sheetData>
    <row r="1" spans="1:26" ht="12.75" customHeight="1">
      <c r="A1" s="1" t="s">
        <v>0</v>
      </c>
      <c r="B1" s="1" t="s">
        <v>3210</v>
      </c>
      <c r="C1" s="1" t="s">
        <v>2</v>
      </c>
      <c r="D1" s="1" t="s">
        <v>3</v>
      </c>
      <c r="E1" s="1" t="s">
        <v>4</v>
      </c>
      <c r="F1" s="1" t="s">
        <v>5</v>
      </c>
      <c r="G1" s="1" t="s">
        <v>6</v>
      </c>
      <c r="H1" s="1" t="s">
        <v>7</v>
      </c>
      <c r="I1" s="1" t="s">
        <v>8</v>
      </c>
      <c r="J1" s="1" t="s">
        <v>9</v>
      </c>
      <c r="K1" s="1" t="s">
        <v>3212</v>
      </c>
      <c r="L1" s="1" t="s">
        <v>10</v>
      </c>
      <c r="M1" s="1" t="s">
        <v>11</v>
      </c>
      <c r="N1" s="1" t="s">
        <v>3079</v>
      </c>
      <c r="O1" s="1" t="s">
        <v>3216</v>
      </c>
      <c r="P1" s="1" t="s">
        <v>3217</v>
      </c>
      <c r="Q1" s="1" t="s">
        <v>3220</v>
      </c>
    </row>
    <row r="2" spans="1:26" ht="12.75" customHeight="1">
      <c r="A2" s="35">
        <v>1</v>
      </c>
      <c r="B2" s="2" t="s">
        <v>734</v>
      </c>
      <c r="C2" s="2" t="s">
        <v>735</v>
      </c>
      <c r="D2" s="2" t="s">
        <v>3050</v>
      </c>
      <c r="E2" s="2" t="s">
        <v>736</v>
      </c>
      <c r="F2" s="2" t="s">
        <v>737</v>
      </c>
      <c r="G2" s="2" t="s">
        <v>738</v>
      </c>
      <c r="H2" s="2">
        <v>119.502668</v>
      </c>
      <c r="I2" s="2">
        <v>-5.0972279999999897</v>
      </c>
      <c r="J2" s="2">
        <v>1407.5251069651099</v>
      </c>
      <c r="K2" s="35"/>
      <c r="L2" s="35"/>
      <c r="M2" s="35"/>
      <c r="N2" s="35"/>
    </row>
    <row r="3" spans="1:26" ht="12.75" hidden="1" customHeight="1">
      <c r="A3" s="35">
        <v>2</v>
      </c>
      <c r="B3" s="2" t="s">
        <v>1561</v>
      </c>
      <c r="C3" s="2" t="s">
        <v>421</v>
      </c>
      <c r="D3" s="2" t="s">
        <v>3044</v>
      </c>
      <c r="E3" s="2" t="s">
        <v>1562</v>
      </c>
      <c r="F3" s="2" t="s">
        <v>737</v>
      </c>
      <c r="G3" s="2" t="s">
        <v>1563</v>
      </c>
      <c r="H3" s="2">
        <v>108.72360930000001</v>
      </c>
      <c r="I3" s="2">
        <v>-6.8624016000000001</v>
      </c>
      <c r="J3" s="2">
        <v>220.075870271318</v>
      </c>
      <c r="K3" s="35"/>
      <c r="L3" s="35"/>
      <c r="M3" s="35"/>
      <c r="N3" s="35"/>
    </row>
    <row r="4" spans="1:26" ht="12.75" hidden="1" customHeight="1">
      <c r="A4" s="35">
        <v>3</v>
      </c>
      <c r="B4" s="2" t="s">
        <v>1576</v>
      </c>
      <c r="C4" s="2" t="s">
        <v>421</v>
      </c>
      <c r="D4" s="2" t="s">
        <v>3044</v>
      </c>
      <c r="E4" s="2" t="s">
        <v>1562</v>
      </c>
      <c r="F4" s="2" t="s">
        <v>737</v>
      </c>
      <c r="G4" s="2" t="s">
        <v>1563</v>
      </c>
      <c r="H4" s="2">
        <v>108.6238207</v>
      </c>
      <c r="I4" s="2">
        <v>-6.8267446999999999</v>
      </c>
      <c r="J4" s="2">
        <v>208.354763164632</v>
      </c>
      <c r="K4" s="35"/>
      <c r="L4" s="35"/>
      <c r="M4" s="35"/>
      <c r="N4" s="35"/>
    </row>
    <row r="5" spans="1:26" ht="12.75" customHeight="1">
      <c r="A5" s="35">
        <v>4</v>
      </c>
      <c r="B5" s="2" t="s">
        <v>1579</v>
      </c>
      <c r="C5" s="2" t="s">
        <v>150</v>
      </c>
      <c r="D5" s="2" t="s">
        <v>3047</v>
      </c>
      <c r="E5" s="2" t="s">
        <v>1562</v>
      </c>
      <c r="F5" s="2" t="s">
        <v>737</v>
      </c>
      <c r="G5" s="2" t="s">
        <v>1563</v>
      </c>
      <c r="H5" s="2">
        <v>108.6137916</v>
      </c>
      <c r="I5" s="2">
        <v>-6.7760407999999996</v>
      </c>
      <c r="J5" s="2">
        <v>205.513585027289</v>
      </c>
      <c r="K5" s="35"/>
      <c r="L5" s="35"/>
      <c r="M5" s="35"/>
      <c r="N5" s="35"/>
    </row>
    <row r="6" spans="1:26" ht="12.75" hidden="1" customHeight="1">
      <c r="A6" s="35">
        <v>5</v>
      </c>
      <c r="B6" s="2" t="s">
        <v>1586</v>
      </c>
      <c r="C6" s="2" t="s">
        <v>190</v>
      </c>
      <c r="D6" s="2" t="s">
        <v>3036</v>
      </c>
      <c r="E6" s="2" t="s">
        <v>1587</v>
      </c>
      <c r="F6" s="2" t="s">
        <v>737</v>
      </c>
      <c r="G6" s="2" t="s">
        <v>1588</v>
      </c>
      <c r="H6" s="2">
        <v>108.5791267</v>
      </c>
      <c r="I6" s="2">
        <v>-6.7410435</v>
      </c>
      <c r="J6" s="2">
        <v>200.69025304656299</v>
      </c>
      <c r="K6" s="35"/>
      <c r="L6" s="35"/>
      <c r="M6" s="35"/>
      <c r="N6" s="35"/>
    </row>
    <row r="7" spans="1:26" ht="12.75" customHeight="1">
      <c r="A7" s="35">
        <v>6</v>
      </c>
      <c r="B7" s="2" t="s">
        <v>1589</v>
      </c>
      <c r="C7" s="2" t="s">
        <v>13</v>
      </c>
      <c r="D7" s="2" t="s">
        <v>3047</v>
      </c>
      <c r="E7" s="2" t="s">
        <v>1590</v>
      </c>
      <c r="F7" s="2" t="s">
        <v>737</v>
      </c>
      <c r="G7" s="2" t="s">
        <v>1591</v>
      </c>
      <c r="H7" s="2">
        <v>108.23771069999999</v>
      </c>
      <c r="I7" s="2">
        <v>-7.3351235999999904</v>
      </c>
      <c r="J7" s="2">
        <v>198.50016658335099</v>
      </c>
      <c r="K7" s="35"/>
      <c r="L7" s="35"/>
      <c r="M7" s="35"/>
      <c r="N7" s="35"/>
    </row>
    <row r="8" spans="1:26" ht="12.75" customHeight="1">
      <c r="A8" s="35">
        <v>7</v>
      </c>
      <c r="B8" s="2" t="s">
        <v>1630</v>
      </c>
      <c r="C8" s="2" t="s">
        <v>25</v>
      </c>
      <c r="D8" s="2" t="s">
        <v>3058</v>
      </c>
      <c r="E8" s="2" t="s">
        <v>1562</v>
      </c>
      <c r="F8" s="2" t="s">
        <v>737</v>
      </c>
      <c r="G8" s="2" t="s">
        <v>1563</v>
      </c>
      <c r="H8" s="2">
        <v>108.4018683</v>
      </c>
      <c r="I8" s="2">
        <v>-6.7050640000000001</v>
      </c>
      <c r="J8" s="2">
        <v>180.79196560054899</v>
      </c>
      <c r="K8" s="35"/>
      <c r="L8" s="35"/>
      <c r="M8" s="35"/>
      <c r="N8" s="35"/>
    </row>
    <row r="9" spans="1:26" ht="12.75" customHeight="1">
      <c r="A9" s="35">
        <v>8</v>
      </c>
      <c r="B9" s="2" t="s">
        <v>1631</v>
      </c>
      <c r="C9" s="2" t="s">
        <v>105</v>
      </c>
      <c r="D9" s="2" t="s">
        <v>3050</v>
      </c>
      <c r="E9" s="2" t="s">
        <v>1632</v>
      </c>
      <c r="F9" s="2" t="s">
        <v>737</v>
      </c>
      <c r="G9" s="2" t="s">
        <v>1633</v>
      </c>
      <c r="H9" s="2">
        <v>107.660436</v>
      </c>
      <c r="I9" s="2">
        <v>-7.5937191000000004</v>
      </c>
      <c r="J9" s="2">
        <v>178.54348273252799</v>
      </c>
      <c r="K9" s="35"/>
      <c r="L9" s="35"/>
      <c r="M9" s="35"/>
      <c r="N9" s="35"/>
    </row>
    <row r="10" spans="1:26" ht="12.75" hidden="1" customHeight="1">
      <c r="A10" s="35">
        <v>9</v>
      </c>
      <c r="B10" s="2" t="s">
        <v>1634</v>
      </c>
      <c r="C10" s="2" t="s">
        <v>18</v>
      </c>
      <c r="D10" s="2" t="s">
        <v>3044</v>
      </c>
      <c r="E10" s="2" t="s">
        <v>1632</v>
      </c>
      <c r="F10" s="2" t="s">
        <v>737</v>
      </c>
      <c r="G10" s="2" t="s">
        <v>1633</v>
      </c>
      <c r="H10" s="2">
        <v>107.660436</v>
      </c>
      <c r="I10" s="2">
        <v>-7.5937191000000004</v>
      </c>
      <c r="J10" s="2">
        <v>178.54348273252799</v>
      </c>
      <c r="K10" s="35"/>
      <c r="L10" s="35"/>
      <c r="M10" s="35"/>
      <c r="N10" s="35"/>
    </row>
    <row r="11" spans="1:26" ht="12.75" customHeight="1">
      <c r="A11" s="50">
        <v>10</v>
      </c>
      <c r="B11" s="50" t="s">
        <v>1637</v>
      </c>
      <c r="C11" s="50" t="s">
        <v>299</v>
      </c>
      <c r="D11" s="50" t="s">
        <v>3064</v>
      </c>
      <c r="E11" s="50" t="s">
        <v>1638</v>
      </c>
      <c r="F11" s="50" t="s">
        <v>737</v>
      </c>
      <c r="G11" s="50" t="s">
        <v>1639</v>
      </c>
      <c r="H11" s="50">
        <v>108.3414002</v>
      </c>
      <c r="I11" s="50">
        <v>-6.7032065999999997</v>
      </c>
      <c r="J11" s="50">
        <v>174.37026066310301</v>
      </c>
      <c r="K11" s="50"/>
      <c r="L11" s="50"/>
      <c r="M11" s="50"/>
      <c r="N11" s="50"/>
      <c r="O11" s="50"/>
      <c r="P11" s="50"/>
      <c r="Q11" s="50"/>
      <c r="R11" s="50"/>
      <c r="S11" s="50"/>
      <c r="T11" s="50"/>
      <c r="U11" s="50"/>
      <c r="V11" s="50"/>
      <c r="W11" s="50"/>
      <c r="X11" s="50"/>
      <c r="Y11" s="50"/>
      <c r="Z11" s="50"/>
    </row>
    <row r="12" spans="1:26" ht="12.75" customHeight="1">
      <c r="A12" s="35">
        <v>11</v>
      </c>
      <c r="B12" s="2" t="s">
        <v>1640</v>
      </c>
      <c r="C12" s="2" t="s">
        <v>1641</v>
      </c>
      <c r="D12" s="2" t="s">
        <v>3050</v>
      </c>
      <c r="E12" s="2" t="s">
        <v>1642</v>
      </c>
      <c r="F12" s="2" t="s">
        <v>737</v>
      </c>
      <c r="G12" s="2" t="s">
        <v>1643</v>
      </c>
      <c r="H12" s="2">
        <v>108.4065239</v>
      </c>
      <c r="I12" s="2">
        <v>-6.3933768000000004</v>
      </c>
      <c r="J12" s="2">
        <v>173.929910298132</v>
      </c>
      <c r="K12" s="35"/>
      <c r="L12" s="35"/>
      <c r="M12" s="35"/>
      <c r="N12" s="35"/>
    </row>
    <row r="13" spans="1:26" ht="12.75" customHeight="1">
      <c r="A13" s="35">
        <v>12</v>
      </c>
      <c r="B13" s="2" t="s">
        <v>1647</v>
      </c>
      <c r="C13" s="2" t="s">
        <v>13</v>
      </c>
      <c r="D13" s="2" t="s">
        <v>3047</v>
      </c>
      <c r="E13" s="2" t="s">
        <v>1642</v>
      </c>
      <c r="F13" s="2" t="s">
        <v>737</v>
      </c>
      <c r="G13" s="2" t="s">
        <v>1643</v>
      </c>
      <c r="H13" s="2">
        <v>108.3956211</v>
      </c>
      <c r="I13" s="2">
        <v>-6.3845424999999896</v>
      </c>
      <c r="J13" s="2">
        <v>172.619273469646</v>
      </c>
      <c r="K13" s="35"/>
      <c r="L13" s="35"/>
      <c r="M13" s="35"/>
      <c r="N13" s="35"/>
    </row>
    <row r="14" spans="1:26" ht="12.75" customHeight="1">
      <c r="A14" s="35">
        <v>13</v>
      </c>
      <c r="B14" s="2" t="s">
        <v>1648</v>
      </c>
      <c r="C14" s="2" t="s">
        <v>99</v>
      </c>
      <c r="D14" s="2" t="s">
        <v>3056</v>
      </c>
      <c r="E14" s="2" t="s">
        <v>1642</v>
      </c>
      <c r="F14" s="2" t="s">
        <v>737</v>
      </c>
      <c r="G14" s="2" t="s">
        <v>1643</v>
      </c>
      <c r="H14" s="2">
        <v>108.3956211</v>
      </c>
      <c r="I14" s="2">
        <v>-6.3845424999999896</v>
      </c>
      <c r="J14" s="2">
        <v>172.619273469646</v>
      </c>
      <c r="K14" s="35"/>
      <c r="L14" s="35"/>
      <c r="M14" s="35"/>
      <c r="N14" s="35"/>
    </row>
    <row r="15" spans="1:26" ht="12.75" customHeight="1">
      <c r="A15" s="35">
        <v>14</v>
      </c>
      <c r="B15" s="2" t="s">
        <v>1649</v>
      </c>
      <c r="C15" s="2" t="s">
        <v>13</v>
      </c>
      <c r="D15" s="2" t="s">
        <v>3047</v>
      </c>
      <c r="E15" s="2" t="s">
        <v>1642</v>
      </c>
      <c r="F15" s="2" t="s">
        <v>737</v>
      </c>
      <c r="G15" s="2" t="s">
        <v>1643</v>
      </c>
      <c r="H15" s="2">
        <v>108.3835021</v>
      </c>
      <c r="I15" s="2">
        <v>-6.3590086000000001</v>
      </c>
      <c r="J15" s="2">
        <v>170.98982635683001</v>
      </c>
      <c r="K15" s="35"/>
      <c r="L15" s="35"/>
      <c r="M15" s="35"/>
      <c r="N15" s="35"/>
    </row>
    <row r="16" spans="1:26" ht="12.75" customHeight="1">
      <c r="A16" s="35">
        <v>15</v>
      </c>
      <c r="B16" s="2" t="s">
        <v>1650</v>
      </c>
      <c r="C16" s="2" t="s">
        <v>209</v>
      </c>
      <c r="D16" s="2" t="s">
        <v>3047</v>
      </c>
      <c r="E16" s="2" t="s">
        <v>1651</v>
      </c>
      <c r="F16" s="2" t="s">
        <v>737</v>
      </c>
      <c r="G16" s="2" t="s">
        <v>1652</v>
      </c>
      <c r="H16" s="2">
        <v>108.0812615</v>
      </c>
      <c r="I16" s="2">
        <v>-7.1204888999999998</v>
      </c>
      <c r="J16" s="2">
        <v>170.195287429198</v>
      </c>
      <c r="K16" s="35"/>
      <c r="L16" s="35"/>
      <c r="M16" s="35"/>
      <c r="N16" s="35"/>
    </row>
    <row r="17" spans="1:14" ht="12.75" customHeight="1">
      <c r="A17" s="35">
        <v>16</v>
      </c>
      <c r="B17" s="2" t="s">
        <v>1653</v>
      </c>
      <c r="C17" s="2" t="s">
        <v>32</v>
      </c>
      <c r="D17" s="2" t="s">
        <v>3047</v>
      </c>
      <c r="E17" s="2" t="s">
        <v>1654</v>
      </c>
      <c r="F17" s="2" t="s">
        <v>737</v>
      </c>
      <c r="G17" s="2" t="s">
        <v>1655</v>
      </c>
      <c r="H17" s="2">
        <v>108.32583289999999</v>
      </c>
      <c r="I17" s="2">
        <v>-6.3373100000000004</v>
      </c>
      <c r="J17" s="2">
        <v>164.41607691413</v>
      </c>
      <c r="K17" s="35"/>
      <c r="L17" s="35"/>
      <c r="M17" s="35"/>
      <c r="N17" s="35"/>
    </row>
    <row r="18" spans="1:14" ht="12.75" customHeight="1">
      <c r="A18" s="35">
        <v>17</v>
      </c>
      <c r="B18" s="2" t="s">
        <v>1656</v>
      </c>
      <c r="C18" s="2" t="s">
        <v>150</v>
      </c>
      <c r="D18" s="2" t="s">
        <v>3047</v>
      </c>
      <c r="E18" s="2" t="s">
        <v>1642</v>
      </c>
      <c r="F18" s="2" t="s">
        <v>737</v>
      </c>
      <c r="G18" s="2" t="s">
        <v>1643</v>
      </c>
      <c r="H18" s="2">
        <v>108.3243415</v>
      </c>
      <c r="I18" s="2">
        <v>-6.3527984999999996</v>
      </c>
      <c r="J18" s="2">
        <v>164.408429510557</v>
      </c>
      <c r="K18" s="35"/>
      <c r="L18" s="35"/>
      <c r="M18" s="35"/>
      <c r="N18" s="35"/>
    </row>
    <row r="19" spans="1:14" ht="12.75" hidden="1" customHeight="1">
      <c r="A19" s="35">
        <v>18</v>
      </c>
      <c r="B19" s="2" t="s">
        <v>1657</v>
      </c>
      <c r="C19" s="2" t="s">
        <v>1358</v>
      </c>
      <c r="D19" s="2" t="s">
        <v>3054</v>
      </c>
      <c r="E19" s="2" t="s">
        <v>1638</v>
      </c>
      <c r="F19" s="2" t="s">
        <v>737</v>
      </c>
      <c r="G19" s="2" t="s">
        <v>1639</v>
      </c>
      <c r="H19" s="2">
        <v>108.2127323</v>
      </c>
      <c r="I19" s="2">
        <v>-6.7489701999999996</v>
      </c>
      <c r="J19" s="2">
        <v>162.73464715890901</v>
      </c>
      <c r="K19" s="35"/>
      <c r="L19" s="35"/>
      <c r="M19" s="35"/>
      <c r="N19" s="35"/>
    </row>
    <row r="20" spans="1:14" ht="12.75" hidden="1" customHeight="1">
      <c r="A20" s="35">
        <v>19</v>
      </c>
      <c r="B20" s="2" t="s">
        <v>1658</v>
      </c>
      <c r="C20" s="2" t="s">
        <v>421</v>
      </c>
      <c r="D20" s="2" t="s">
        <v>3044</v>
      </c>
      <c r="E20" s="2" t="s">
        <v>1638</v>
      </c>
      <c r="F20" s="2" t="s">
        <v>737</v>
      </c>
      <c r="G20" s="2" t="s">
        <v>1639</v>
      </c>
      <c r="H20" s="2">
        <v>108.2397576</v>
      </c>
      <c r="I20" s="2">
        <v>-6.5955276999999999</v>
      </c>
      <c r="J20" s="2">
        <v>160.12561482963201</v>
      </c>
      <c r="K20" s="35"/>
      <c r="L20" s="35"/>
      <c r="M20" s="35"/>
      <c r="N20" s="35"/>
    </row>
    <row r="21" spans="1:14" ht="12.75" customHeight="1">
      <c r="A21" s="35">
        <v>20</v>
      </c>
      <c r="B21" s="2" t="s">
        <v>1659</v>
      </c>
      <c r="C21" s="2" t="s">
        <v>209</v>
      </c>
      <c r="D21" s="2" t="s">
        <v>3047</v>
      </c>
      <c r="E21" s="2" t="s">
        <v>1632</v>
      </c>
      <c r="F21" s="2" t="s">
        <v>737</v>
      </c>
      <c r="G21" s="2" t="s">
        <v>1633</v>
      </c>
      <c r="H21" s="2">
        <v>107.72846749999999</v>
      </c>
      <c r="I21" s="2">
        <v>-7.2178123999999997</v>
      </c>
      <c r="J21" s="2">
        <v>148.80896325287301</v>
      </c>
      <c r="K21" s="35"/>
      <c r="L21" s="35"/>
      <c r="M21" s="35"/>
      <c r="N21" s="35"/>
    </row>
    <row r="22" spans="1:14" ht="12.75" customHeight="1">
      <c r="A22" s="35">
        <v>21</v>
      </c>
      <c r="B22" s="2" t="s">
        <v>1691</v>
      </c>
      <c r="C22" s="2" t="s">
        <v>209</v>
      </c>
      <c r="D22" s="2" t="s">
        <v>3047</v>
      </c>
      <c r="E22" s="2" t="s">
        <v>1692</v>
      </c>
      <c r="F22" s="2" t="s">
        <v>737</v>
      </c>
      <c r="G22" s="2" t="s">
        <v>1693</v>
      </c>
      <c r="H22" s="2">
        <v>107.79054259999999</v>
      </c>
      <c r="I22" s="2">
        <v>-7.1526287999999996</v>
      </c>
      <c r="J22" s="2">
        <v>148.171822782671</v>
      </c>
      <c r="K22" s="35"/>
      <c r="L22" s="35"/>
      <c r="M22" s="35"/>
      <c r="N22" s="35"/>
    </row>
    <row r="23" spans="1:14" ht="12.75" customHeight="1">
      <c r="A23" s="35">
        <v>22</v>
      </c>
      <c r="B23" s="2" t="s">
        <v>1704</v>
      </c>
      <c r="C23" s="2" t="s">
        <v>209</v>
      </c>
      <c r="D23" s="2" t="s">
        <v>3047</v>
      </c>
      <c r="E23" s="2" t="s">
        <v>1692</v>
      </c>
      <c r="F23" s="2" t="s">
        <v>737</v>
      </c>
      <c r="G23" s="2" t="s">
        <v>1693</v>
      </c>
      <c r="H23" s="2">
        <v>107.8</v>
      </c>
      <c r="I23" s="2">
        <v>-7.125</v>
      </c>
      <c r="J23" s="2">
        <v>146.75917325935899</v>
      </c>
      <c r="K23" s="35"/>
      <c r="L23" s="35"/>
      <c r="M23" s="35"/>
      <c r="N23" s="35"/>
    </row>
    <row r="24" spans="1:14" ht="12.75" hidden="1" customHeight="1">
      <c r="A24" s="35">
        <v>23</v>
      </c>
      <c r="B24" s="2" t="s">
        <v>1705</v>
      </c>
      <c r="C24" s="2" t="s">
        <v>289</v>
      </c>
      <c r="D24" s="2" t="s">
        <v>3036</v>
      </c>
      <c r="E24" s="2" t="s">
        <v>1692</v>
      </c>
      <c r="F24" s="2" t="s">
        <v>737</v>
      </c>
      <c r="G24" s="2" t="s">
        <v>1693</v>
      </c>
      <c r="H24" s="2">
        <v>107.6572331</v>
      </c>
      <c r="I24" s="2">
        <v>-7.2306968999999901</v>
      </c>
      <c r="J24" s="2">
        <v>144.88907663886599</v>
      </c>
      <c r="K24" s="35"/>
      <c r="L24" s="35"/>
      <c r="M24" s="35"/>
      <c r="N24" s="35"/>
    </row>
    <row r="25" spans="1:14" ht="12.75" hidden="1" customHeight="1">
      <c r="A25" s="35">
        <v>24</v>
      </c>
      <c r="B25" s="2" t="s">
        <v>1706</v>
      </c>
      <c r="C25" s="2" t="s">
        <v>289</v>
      </c>
      <c r="D25" s="2" t="s">
        <v>3036</v>
      </c>
      <c r="E25" s="2" t="s">
        <v>1692</v>
      </c>
      <c r="F25" s="2" t="s">
        <v>737</v>
      </c>
      <c r="G25" s="2" t="s">
        <v>1693</v>
      </c>
      <c r="H25" s="2">
        <v>107.604348</v>
      </c>
      <c r="I25" s="2">
        <v>-7.2272759999999998</v>
      </c>
      <c r="J25" s="2">
        <v>141.036733660914</v>
      </c>
      <c r="K25" s="35"/>
      <c r="L25" s="35"/>
      <c r="M25" s="35"/>
      <c r="N25" s="35"/>
    </row>
    <row r="26" spans="1:14" ht="12.75" customHeight="1">
      <c r="A26" s="35">
        <v>25</v>
      </c>
      <c r="B26" s="2" t="s">
        <v>1707</v>
      </c>
      <c r="C26" s="2" t="s">
        <v>13</v>
      </c>
      <c r="D26" s="2" t="s">
        <v>3047</v>
      </c>
      <c r="E26" s="2" t="s">
        <v>1708</v>
      </c>
      <c r="F26" s="2" t="s">
        <v>737</v>
      </c>
      <c r="G26" s="2" t="s">
        <v>1709</v>
      </c>
      <c r="H26" s="2">
        <v>108.099267</v>
      </c>
      <c r="I26" s="2">
        <v>-6.3874890000000004</v>
      </c>
      <c r="J26" s="2">
        <v>140.13482920898699</v>
      </c>
      <c r="K26" s="35"/>
      <c r="L26" s="35"/>
      <c r="M26" s="35"/>
      <c r="N26" s="35"/>
    </row>
    <row r="27" spans="1:14" ht="12.75" customHeight="1">
      <c r="A27" s="35">
        <v>26</v>
      </c>
      <c r="B27" s="2" t="s">
        <v>1710</v>
      </c>
      <c r="C27" s="2" t="s">
        <v>209</v>
      </c>
      <c r="D27" s="2" t="s">
        <v>3047</v>
      </c>
      <c r="E27" s="2" t="s">
        <v>1692</v>
      </c>
      <c r="F27" s="2" t="s">
        <v>737</v>
      </c>
      <c r="G27" s="2" t="s">
        <v>1693</v>
      </c>
      <c r="H27" s="2">
        <v>107.62607370000001</v>
      </c>
      <c r="I27" s="2">
        <v>-7.197927</v>
      </c>
      <c r="J27" s="2">
        <v>139.89409332378</v>
      </c>
      <c r="K27" s="35"/>
      <c r="L27" s="35"/>
      <c r="M27" s="35"/>
      <c r="N27" s="35"/>
    </row>
    <row r="28" spans="1:14" ht="12.75" hidden="1" customHeight="1">
      <c r="A28" s="35">
        <v>27</v>
      </c>
      <c r="B28" s="2" t="s">
        <v>1711</v>
      </c>
      <c r="C28" s="2" t="s">
        <v>658</v>
      </c>
      <c r="D28" s="2" t="s">
        <v>3045</v>
      </c>
      <c r="E28" s="2" t="s">
        <v>1692</v>
      </c>
      <c r="F28" s="2" t="s">
        <v>737</v>
      </c>
      <c r="G28" s="2" t="s">
        <v>1693</v>
      </c>
      <c r="H28" s="2">
        <v>107.7457122</v>
      </c>
      <c r="I28" s="2">
        <v>-7.0687761999999896</v>
      </c>
      <c r="J28" s="2">
        <v>138.09815082082599</v>
      </c>
      <c r="K28" s="35"/>
      <c r="L28" s="35"/>
      <c r="M28" s="35"/>
      <c r="N28" s="35"/>
    </row>
    <row r="29" spans="1:14" ht="12.75" hidden="1" customHeight="1">
      <c r="A29" s="35">
        <v>28</v>
      </c>
      <c r="B29" s="2" t="s">
        <v>1712</v>
      </c>
      <c r="C29" s="2" t="s">
        <v>658</v>
      </c>
      <c r="D29" s="2" t="s">
        <v>3045</v>
      </c>
      <c r="E29" s="2" t="s">
        <v>1692</v>
      </c>
      <c r="F29" s="2" t="s">
        <v>737</v>
      </c>
      <c r="G29" s="2" t="s">
        <v>1693</v>
      </c>
      <c r="H29" s="2">
        <v>107.74623130000001</v>
      </c>
      <c r="I29" s="2">
        <v>-7.0673662999999998</v>
      </c>
      <c r="J29" s="2">
        <v>138.03090261147</v>
      </c>
      <c r="K29" s="35"/>
      <c r="L29" s="35"/>
      <c r="M29" s="35"/>
      <c r="N29" s="35"/>
    </row>
    <row r="30" spans="1:14" ht="12.75" hidden="1" customHeight="1">
      <c r="A30" s="35">
        <v>29</v>
      </c>
      <c r="B30" s="2" t="s">
        <v>1713</v>
      </c>
      <c r="C30" s="2" t="s">
        <v>658</v>
      </c>
      <c r="D30" s="2" t="s">
        <v>3045</v>
      </c>
      <c r="E30" s="2" t="s">
        <v>1692</v>
      </c>
      <c r="F30" s="2" t="s">
        <v>737</v>
      </c>
      <c r="G30" s="2" t="s">
        <v>1693</v>
      </c>
      <c r="H30" s="2">
        <v>107.7492242</v>
      </c>
      <c r="I30" s="2">
        <v>-7.0596747999999998</v>
      </c>
      <c r="J30" s="2">
        <v>137.67995868576699</v>
      </c>
      <c r="K30" s="35"/>
      <c r="L30" s="35"/>
      <c r="M30" s="35"/>
      <c r="N30" s="35"/>
    </row>
    <row r="31" spans="1:14" ht="12.75" hidden="1" customHeight="1">
      <c r="A31" s="35">
        <v>30</v>
      </c>
      <c r="B31" s="2" t="s">
        <v>1714</v>
      </c>
      <c r="C31" s="2" t="s">
        <v>658</v>
      </c>
      <c r="D31" s="2" t="s">
        <v>3045</v>
      </c>
      <c r="E31" s="2" t="s">
        <v>1692</v>
      </c>
      <c r="F31" s="2" t="s">
        <v>737</v>
      </c>
      <c r="G31" s="2" t="s">
        <v>1693</v>
      </c>
      <c r="H31" s="2">
        <v>107.7465734</v>
      </c>
      <c r="I31" s="2">
        <v>-7.0553584999999996</v>
      </c>
      <c r="J31" s="2">
        <v>137.13707596263899</v>
      </c>
      <c r="K31" s="35"/>
      <c r="L31" s="35"/>
      <c r="M31" s="35"/>
      <c r="N31" s="35"/>
    </row>
    <row r="32" spans="1:14" ht="12.75" hidden="1" customHeight="1">
      <c r="A32" s="35">
        <v>31</v>
      </c>
      <c r="B32" s="2" t="s">
        <v>1715</v>
      </c>
      <c r="C32" s="2" t="s">
        <v>658</v>
      </c>
      <c r="D32" s="2" t="s">
        <v>3045</v>
      </c>
      <c r="E32" s="2" t="s">
        <v>1692</v>
      </c>
      <c r="F32" s="2" t="s">
        <v>737</v>
      </c>
      <c r="G32" s="2" t="s">
        <v>1693</v>
      </c>
      <c r="H32" s="2">
        <v>107.7488096</v>
      </c>
      <c r="I32" s="2">
        <v>-7.0504175999999896</v>
      </c>
      <c r="J32" s="2">
        <v>136.94027925002899</v>
      </c>
      <c r="K32" s="35"/>
      <c r="L32" s="35"/>
      <c r="M32" s="35"/>
      <c r="N32" s="35"/>
    </row>
    <row r="33" spans="1:14" ht="12.75" hidden="1" customHeight="1">
      <c r="A33" s="35">
        <v>32</v>
      </c>
      <c r="B33" s="2" t="s">
        <v>1716</v>
      </c>
      <c r="C33" s="2" t="s">
        <v>115</v>
      </c>
      <c r="D33" s="2" t="s">
        <v>3036</v>
      </c>
      <c r="E33" s="2" t="s">
        <v>1717</v>
      </c>
      <c r="F33" s="2" t="s">
        <v>737</v>
      </c>
      <c r="G33" s="2" t="s">
        <v>1718</v>
      </c>
      <c r="H33" s="2">
        <v>107.8148406</v>
      </c>
      <c r="I33" s="2">
        <v>-6.9659250000000004</v>
      </c>
      <c r="J33" s="2">
        <v>136.35368106513599</v>
      </c>
      <c r="K33" s="35"/>
      <c r="L33" s="35"/>
      <c r="M33" s="35"/>
      <c r="N33" s="35"/>
    </row>
    <row r="34" spans="1:14" ht="12.75" hidden="1" customHeight="1">
      <c r="A34" s="35">
        <v>33</v>
      </c>
      <c r="B34" s="2" t="s">
        <v>1719</v>
      </c>
      <c r="C34" s="2" t="s">
        <v>658</v>
      </c>
      <c r="D34" s="2" t="s">
        <v>3045</v>
      </c>
      <c r="E34" s="2" t="s">
        <v>1692</v>
      </c>
      <c r="F34" s="2" t="s">
        <v>737</v>
      </c>
      <c r="G34" s="2" t="s">
        <v>1693</v>
      </c>
      <c r="H34" s="2">
        <v>107.74147809999999</v>
      </c>
      <c r="I34" s="2">
        <v>-7.0497316999999997</v>
      </c>
      <c r="J34" s="2">
        <v>136.297772461645</v>
      </c>
      <c r="K34" s="35"/>
      <c r="L34" s="35"/>
      <c r="M34" s="35"/>
      <c r="N34" s="35"/>
    </row>
    <row r="35" spans="1:14" ht="12.75" hidden="1" customHeight="1">
      <c r="A35" s="35">
        <v>34</v>
      </c>
      <c r="B35" s="2" t="s">
        <v>1720</v>
      </c>
      <c r="C35" s="2" t="s">
        <v>658</v>
      </c>
      <c r="D35" s="2" t="s">
        <v>3045</v>
      </c>
      <c r="E35" s="2" t="s">
        <v>1692</v>
      </c>
      <c r="F35" s="2" t="s">
        <v>737</v>
      </c>
      <c r="G35" s="2" t="s">
        <v>1693</v>
      </c>
      <c r="H35" s="2">
        <v>107.73843840000001</v>
      </c>
      <c r="I35" s="2">
        <v>-7.0473024999999998</v>
      </c>
      <c r="J35" s="2">
        <v>135.86793522480801</v>
      </c>
      <c r="K35" s="35"/>
      <c r="L35" s="35"/>
      <c r="M35" s="35"/>
      <c r="N35" s="35"/>
    </row>
    <row r="36" spans="1:14" ht="12.75" hidden="1" customHeight="1">
      <c r="A36" s="35">
        <v>35</v>
      </c>
      <c r="B36" s="2" t="s">
        <v>1727</v>
      </c>
      <c r="C36" s="2" t="s">
        <v>658</v>
      </c>
      <c r="D36" s="2" t="s">
        <v>3045</v>
      </c>
      <c r="E36" s="2" t="s">
        <v>1692</v>
      </c>
      <c r="F36" s="2" t="s">
        <v>737</v>
      </c>
      <c r="G36" s="2" t="s">
        <v>1693</v>
      </c>
      <c r="H36" s="2">
        <v>107.805938</v>
      </c>
      <c r="I36" s="2">
        <v>-6.9657179999999999</v>
      </c>
      <c r="J36" s="2">
        <v>135.56687710982101</v>
      </c>
      <c r="K36" s="35"/>
      <c r="L36" s="35"/>
      <c r="M36" s="35"/>
      <c r="N36" s="35"/>
    </row>
    <row r="37" spans="1:14" ht="12.75" hidden="1" customHeight="1">
      <c r="A37" s="35">
        <v>36</v>
      </c>
      <c r="B37" s="2" t="s">
        <v>1728</v>
      </c>
      <c r="C37" s="2" t="s">
        <v>658</v>
      </c>
      <c r="D37" s="2" t="s">
        <v>3045</v>
      </c>
      <c r="E37" s="2" t="s">
        <v>1692</v>
      </c>
      <c r="F37" s="2" t="s">
        <v>737</v>
      </c>
      <c r="G37" s="2" t="s">
        <v>1693</v>
      </c>
      <c r="H37" s="2">
        <v>107.73270170000001</v>
      </c>
      <c r="I37" s="2">
        <v>-7.044397</v>
      </c>
      <c r="J37" s="2">
        <v>135.18516306901</v>
      </c>
      <c r="K37" s="35"/>
      <c r="L37" s="35"/>
      <c r="M37" s="35"/>
      <c r="N37" s="35"/>
    </row>
    <row r="38" spans="1:14" ht="12.75" hidden="1" customHeight="1">
      <c r="A38" s="35">
        <v>37</v>
      </c>
      <c r="B38" s="2" t="s">
        <v>1729</v>
      </c>
      <c r="C38" s="2" t="s">
        <v>115</v>
      </c>
      <c r="D38" s="2" t="s">
        <v>3036</v>
      </c>
      <c r="E38" s="2" t="s">
        <v>1717</v>
      </c>
      <c r="F38" s="2" t="s">
        <v>737</v>
      </c>
      <c r="G38" s="2" t="s">
        <v>1718</v>
      </c>
      <c r="H38" s="2">
        <v>107.799477</v>
      </c>
      <c r="I38" s="2">
        <v>-6.9544448999999897</v>
      </c>
      <c r="J38" s="2">
        <v>134.229208472549</v>
      </c>
      <c r="K38" s="35"/>
      <c r="L38" s="35"/>
      <c r="M38" s="35"/>
      <c r="N38" s="35"/>
    </row>
    <row r="39" spans="1:14" ht="12.75" hidden="1" customHeight="1">
      <c r="A39" s="35">
        <v>38</v>
      </c>
      <c r="B39" s="2" t="s">
        <v>1730</v>
      </c>
      <c r="C39" s="2" t="s">
        <v>658</v>
      </c>
      <c r="D39" s="2" t="s">
        <v>3045</v>
      </c>
      <c r="E39" s="2" t="s">
        <v>1692</v>
      </c>
      <c r="F39" s="2" t="s">
        <v>737</v>
      </c>
      <c r="G39" s="2" t="s">
        <v>1693</v>
      </c>
      <c r="H39" s="2">
        <v>107.75072400000001</v>
      </c>
      <c r="I39" s="2">
        <v>-7.0114669999999997</v>
      </c>
      <c r="J39" s="2">
        <v>134.17183323358501</v>
      </c>
      <c r="K39" s="35"/>
      <c r="L39" s="35"/>
      <c r="M39" s="35"/>
      <c r="N39" s="35"/>
    </row>
    <row r="40" spans="1:14" ht="12.75" hidden="1" customHeight="1">
      <c r="A40" s="35">
        <v>39</v>
      </c>
      <c r="B40" s="2" t="s">
        <v>1731</v>
      </c>
      <c r="C40" s="2" t="s">
        <v>658</v>
      </c>
      <c r="D40" s="2" t="s">
        <v>3045</v>
      </c>
      <c r="E40" s="2" t="s">
        <v>1717</v>
      </c>
      <c r="F40" s="2" t="s">
        <v>737</v>
      </c>
      <c r="G40" s="2" t="s">
        <v>1718</v>
      </c>
      <c r="H40" s="2">
        <v>107.768513</v>
      </c>
      <c r="I40" s="2">
        <v>-6.9537319999999996</v>
      </c>
      <c r="J40" s="2">
        <v>131.50536319357499</v>
      </c>
      <c r="K40" s="35"/>
      <c r="L40" s="35"/>
      <c r="M40" s="35"/>
      <c r="N40" s="35"/>
    </row>
    <row r="41" spans="1:14" ht="12.75" hidden="1" customHeight="1">
      <c r="A41" s="35">
        <v>40</v>
      </c>
      <c r="B41" s="2" t="s">
        <v>1732</v>
      </c>
      <c r="C41" s="2" t="s">
        <v>658</v>
      </c>
      <c r="D41" s="2" t="s">
        <v>3045</v>
      </c>
      <c r="E41" s="2" t="s">
        <v>1717</v>
      </c>
      <c r="F41" s="2" t="s">
        <v>737</v>
      </c>
      <c r="G41" s="2" t="s">
        <v>1718</v>
      </c>
      <c r="H41" s="2">
        <v>107.7601165</v>
      </c>
      <c r="I41" s="2">
        <v>-6.9483008999999996</v>
      </c>
      <c r="J41" s="2">
        <v>130.40396435476899</v>
      </c>
      <c r="K41" s="35"/>
      <c r="L41" s="35"/>
      <c r="M41" s="35"/>
      <c r="N41" s="35"/>
    </row>
    <row r="42" spans="1:14" ht="12.75" hidden="1" customHeight="1">
      <c r="A42" s="35">
        <v>41</v>
      </c>
      <c r="B42" s="2" t="s">
        <v>1733</v>
      </c>
      <c r="C42" s="2" t="s">
        <v>115</v>
      </c>
      <c r="D42" s="2" t="s">
        <v>3036</v>
      </c>
      <c r="E42" s="2" t="s">
        <v>1692</v>
      </c>
      <c r="F42" s="2" t="s">
        <v>737</v>
      </c>
      <c r="G42" s="2" t="s">
        <v>1693</v>
      </c>
      <c r="H42" s="2">
        <v>107.7536219</v>
      </c>
      <c r="I42" s="2">
        <v>-6.9435539000000004</v>
      </c>
      <c r="J42" s="2">
        <v>129.51375148058099</v>
      </c>
      <c r="K42" s="35"/>
      <c r="L42" s="35"/>
      <c r="M42" s="35"/>
      <c r="N42" s="35"/>
    </row>
    <row r="43" spans="1:14" ht="12.75" customHeight="1">
      <c r="A43" s="35">
        <v>42</v>
      </c>
      <c r="B43" s="2" t="s">
        <v>1734</v>
      </c>
      <c r="C43" s="2" t="s">
        <v>209</v>
      </c>
      <c r="D43" s="2" t="s">
        <v>3047</v>
      </c>
      <c r="E43" s="2" t="s">
        <v>1692</v>
      </c>
      <c r="F43" s="2" t="s">
        <v>737</v>
      </c>
      <c r="G43" s="2" t="s">
        <v>1693</v>
      </c>
      <c r="H43" s="2">
        <v>107.4215564</v>
      </c>
      <c r="I43" s="2">
        <v>-7.1838476999999896</v>
      </c>
      <c r="J43" s="2">
        <v>125.84507315931501</v>
      </c>
      <c r="K43" s="35"/>
      <c r="L43" s="35"/>
      <c r="M43" s="35"/>
      <c r="N43" s="35"/>
    </row>
    <row r="44" spans="1:14" ht="12.75" hidden="1" customHeight="1">
      <c r="A44" s="35">
        <v>43</v>
      </c>
      <c r="B44" s="2" t="s">
        <v>1735</v>
      </c>
      <c r="C44" s="2" t="s">
        <v>626</v>
      </c>
      <c r="D44" s="2" t="s">
        <v>3036</v>
      </c>
      <c r="E44" s="2" t="s">
        <v>1736</v>
      </c>
      <c r="F44" s="2" t="s">
        <v>737</v>
      </c>
      <c r="G44" s="2" t="s">
        <v>1737</v>
      </c>
      <c r="H44" s="2">
        <v>107.693082</v>
      </c>
      <c r="I44" s="2">
        <v>-6.9316746999999896</v>
      </c>
      <c r="J44" s="2">
        <v>123.53028724523701</v>
      </c>
      <c r="K44" s="35"/>
      <c r="L44" s="35"/>
      <c r="M44" s="35"/>
      <c r="N44" s="35"/>
    </row>
    <row r="45" spans="1:14" ht="12.75" hidden="1" customHeight="1">
      <c r="A45" s="35">
        <v>44</v>
      </c>
      <c r="B45" s="2" t="s">
        <v>1745</v>
      </c>
      <c r="C45" s="2" t="s">
        <v>658</v>
      </c>
      <c r="D45" s="2" t="s">
        <v>3045</v>
      </c>
      <c r="E45" s="2" t="s">
        <v>1692</v>
      </c>
      <c r="F45" s="2" t="s">
        <v>737</v>
      </c>
      <c r="G45" s="2" t="s">
        <v>1693</v>
      </c>
      <c r="H45" s="2">
        <v>107.57953550000001</v>
      </c>
      <c r="I45" s="2">
        <v>-7.0431735</v>
      </c>
      <c r="J45" s="2">
        <v>123.344871285236</v>
      </c>
      <c r="K45" s="35"/>
      <c r="L45" s="35"/>
      <c r="M45" s="35"/>
      <c r="N45" s="35"/>
    </row>
    <row r="46" spans="1:14" ht="12.75" hidden="1" customHeight="1">
      <c r="A46" s="35">
        <v>45</v>
      </c>
      <c r="B46" s="2" t="s">
        <v>1750</v>
      </c>
      <c r="C46" s="2" t="s">
        <v>187</v>
      </c>
      <c r="D46" s="2" t="s">
        <v>3042</v>
      </c>
      <c r="E46" s="2" t="s">
        <v>1736</v>
      </c>
      <c r="F46" s="2" t="s">
        <v>737</v>
      </c>
      <c r="G46" s="2" t="s">
        <v>1737</v>
      </c>
      <c r="H46" s="2">
        <v>107.69540309999999</v>
      </c>
      <c r="I46" s="2">
        <v>-6.9252919000000004</v>
      </c>
      <c r="J46" s="2">
        <v>123.264646480645</v>
      </c>
      <c r="K46" s="35"/>
      <c r="L46" s="35"/>
      <c r="M46" s="35"/>
      <c r="N46" s="35"/>
    </row>
    <row r="47" spans="1:14" ht="12.75" hidden="1" customHeight="1">
      <c r="A47" s="35">
        <v>46</v>
      </c>
      <c r="B47" s="2" t="s">
        <v>1751</v>
      </c>
      <c r="C47" s="2" t="s">
        <v>1358</v>
      </c>
      <c r="D47" s="2" t="s">
        <v>3054</v>
      </c>
      <c r="E47" s="2" t="s">
        <v>1692</v>
      </c>
      <c r="F47" s="2" t="s">
        <v>737</v>
      </c>
      <c r="G47" s="2" t="s">
        <v>1693</v>
      </c>
      <c r="H47" s="2">
        <v>107.5943882</v>
      </c>
      <c r="I47" s="2">
        <v>-7.0246866999999904</v>
      </c>
      <c r="J47" s="2">
        <v>122.904072659587</v>
      </c>
      <c r="K47" s="35"/>
      <c r="L47" s="35"/>
      <c r="M47" s="35"/>
      <c r="N47" s="35"/>
    </row>
    <row r="48" spans="1:14" ht="12.75" hidden="1" customHeight="1">
      <c r="A48" s="35">
        <v>47</v>
      </c>
      <c r="B48" s="2" t="s">
        <v>1752</v>
      </c>
      <c r="C48" s="2" t="s">
        <v>1753</v>
      </c>
      <c r="D48" s="2" t="s">
        <v>3036</v>
      </c>
      <c r="E48" s="2" t="s">
        <v>1692</v>
      </c>
      <c r="F48" s="2" t="s">
        <v>737</v>
      </c>
      <c r="G48" s="2" t="s">
        <v>1693</v>
      </c>
      <c r="H48" s="2">
        <v>107.5870034</v>
      </c>
      <c r="I48" s="2">
        <v>-7.0297339999999897</v>
      </c>
      <c r="J48" s="2">
        <v>122.77281472723099</v>
      </c>
      <c r="K48" s="35"/>
      <c r="L48" s="35"/>
      <c r="M48" s="35"/>
      <c r="N48" s="35"/>
    </row>
    <row r="49" spans="1:14" ht="12.75" hidden="1" customHeight="1">
      <c r="A49" s="35">
        <v>48</v>
      </c>
      <c r="B49" s="2" t="s">
        <v>1754</v>
      </c>
      <c r="C49" s="2" t="s">
        <v>658</v>
      </c>
      <c r="D49" s="2" t="s">
        <v>3045</v>
      </c>
      <c r="E49" s="2" t="s">
        <v>1692</v>
      </c>
      <c r="F49" s="2" t="s">
        <v>737</v>
      </c>
      <c r="G49" s="2" t="s">
        <v>1693</v>
      </c>
      <c r="H49" s="2">
        <v>107.6207175</v>
      </c>
      <c r="I49" s="2">
        <v>-6.9801273999999998</v>
      </c>
      <c r="J49" s="2">
        <v>121.326906131673</v>
      </c>
      <c r="K49" s="35"/>
      <c r="L49" s="35"/>
      <c r="M49" s="35"/>
      <c r="N49" s="35"/>
    </row>
    <row r="50" spans="1:14" ht="12.75" customHeight="1">
      <c r="A50" s="35">
        <v>49</v>
      </c>
      <c r="B50" s="2" t="s">
        <v>1755</v>
      </c>
      <c r="C50" s="2" t="s">
        <v>13</v>
      </c>
      <c r="D50" s="2" t="s">
        <v>3047</v>
      </c>
      <c r="E50" s="2" t="s">
        <v>1756</v>
      </c>
      <c r="F50" s="2" t="s">
        <v>737</v>
      </c>
      <c r="G50" s="2" t="s">
        <v>1757</v>
      </c>
      <c r="H50" s="2">
        <v>107.6490252</v>
      </c>
      <c r="I50" s="2">
        <v>-6.9430968999999996</v>
      </c>
      <c r="J50" s="2">
        <v>120.732371106687</v>
      </c>
      <c r="K50" s="35"/>
      <c r="L50" s="35"/>
      <c r="M50" s="35"/>
      <c r="N50" s="35"/>
    </row>
    <row r="51" spans="1:14" ht="12.75" hidden="1" customHeight="1">
      <c r="A51" s="35">
        <v>50</v>
      </c>
      <c r="B51" s="2" t="s">
        <v>1758</v>
      </c>
      <c r="C51" s="2" t="s">
        <v>658</v>
      </c>
      <c r="D51" s="2" t="s">
        <v>3045</v>
      </c>
      <c r="E51" s="2" t="s">
        <v>1692</v>
      </c>
      <c r="F51" s="2" t="s">
        <v>737</v>
      </c>
      <c r="G51" s="2" t="s">
        <v>1693</v>
      </c>
      <c r="H51" s="2">
        <v>107.61693820000001</v>
      </c>
      <c r="I51" s="2">
        <v>-6.9739470999999904</v>
      </c>
      <c r="J51" s="2">
        <v>120.545272472134</v>
      </c>
      <c r="K51" s="35"/>
      <c r="L51" s="35"/>
      <c r="M51" s="35"/>
      <c r="N51" s="35"/>
    </row>
    <row r="52" spans="1:14" ht="12.75" hidden="1" customHeight="1">
      <c r="A52" s="35">
        <v>51</v>
      </c>
      <c r="B52" s="2" t="s">
        <v>1759</v>
      </c>
      <c r="C52" s="2" t="s">
        <v>329</v>
      </c>
      <c r="D52" s="2" t="s">
        <v>3036</v>
      </c>
      <c r="E52" s="2" t="s">
        <v>1692</v>
      </c>
      <c r="F52" s="2" t="s">
        <v>737</v>
      </c>
      <c r="G52" s="2" t="s">
        <v>1693</v>
      </c>
      <c r="H52" s="2">
        <v>107.61699590000001</v>
      </c>
      <c r="I52" s="2">
        <v>-6.9719040999999997</v>
      </c>
      <c r="J52" s="2">
        <v>120.389324162462</v>
      </c>
      <c r="K52" s="35"/>
      <c r="L52" s="35"/>
      <c r="M52" s="35"/>
      <c r="N52" s="35"/>
    </row>
    <row r="53" spans="1:14" ht="12.75" hidden="1" customHeight="1">
      <c r="A53" s="35">
        <v>52</v>
      </c>
      <c r="B53" s="2" t="s">
        <v>1760</v>
      </c>
      <c r="C53" s="2" t="s">
        <v>658</v>
      </c>
      <c r="D53" s="2" t="s">
        <v>3045</v>
      </c>
      <c r="E53" s="2" t="s">
        <v>1692</v>
      </c>
      <c r="F53" s="2" t="s">
        <v>737</v>
      </c>
      <c r="G53" s="2" t="s">
        <v>1693</v>
      </c>
      <c r="H53" s="2">
        <v>107.61323849999999</v>
      </c>
      <c r="I53" s="2">
        <v>-6.9752337000000004</v>
      </c>
      <c r="J53" s="2">
        <v>120.357539179168</v>
      </c>
      <c r="K53" s="35"/>
      <c r="L53" s="35"/>
      <c r="M53" s="35"/>
      <c r="N53" s="35"/>
    </row>
    <row r="54" spans="1:14" ht="12.75" hidden="1" customHeight="1">
      <c r="A54" s="35">
        <v>53</v>
      </c>
      <c r="B54" s="2" t="s">
        <v>1761</v>
      </c>
      <c r="C54" s="2" t="s">
        <v>115</v>
      </c>
      <c r="D54" s="2" t="s">
        <v>3036</v>
      </c>
      <c r="E54" s="2" t="s">
        <v>1692</v>
      </c>
      <c r="F54" s="2" t="s">
        <v>737</v>
      </c>
      <c r="G54" s="2" t="s">
        <v>1693</v>
      </c>
      <c r="H54" s="2">
        <v>107.61615930000001</v>
      </c>
      <c r="I54" s="2">
        <v>-6.9706741000000001</v>
      </c>
      <c r="J54" s="2">
        <v>120.227233553075</v>
      </c>
      <c r="K54" s="35"/>
      <c r="L54" s="35"/>
      <c r="M54" s="35"/>
      <c r="N54" s="35"/>
    </row>
    <row r="55" spans="1:14" ht="12.75" customHeight="1">
      <c r="A55" s="35">
        <v>54</v>
      </c>
      <c r="B55" s="2" t="s">
        <v>1762</v>
      </c>
      <c r="C55" s="2" t="s">
        <v>616</v>
      </c>
      <c r="D55" s="2" t="s">
        <v>3060</v>
      </c>
      <c r="E55" s="2" t="s">
        <v>1736</v>
      </c>
      <c r="F55" s="2" t="s">
        <v>737</v>
      </c>
      <c r="G55" s="2" t="s">
        <v>1737</v>
      </c>
      <c r="H55" s="2">
        <v>107.6469288</v>
      </c>
      <c r="I55" s="2">
        <v>-6.9335174999999998</v>
      </c>
      <c r="J55" s="2">
        <v>119.842029051464</v>
      </c>
      <c r="K55" s="35"/>
      <c r="L55" s="35"/>
      <c r="M55" s="35"/>
      <c r="N55" s="35"/>
    </row>
    <row r="56" spans="1:14" ht="12.75" hidden="1" customHeight="1">
      <c r="A56" s="35">
        <v>55</v>
      </c>
      <c r="B56" s="2" t="s">
        <v>1763</v>
      </c>
      <c r="C56" s="2" t="s">
        <v>658</v>
      </c>
      <c r="D56" s="2" t="s">
        <v>3045</v>
      </c>
      <c r="E56" s="2" t="s">
        <v>1692</v>
      </c>
      <c r="F56" s="2" t="s">
        <v>737</v>
      </c>
      <c r="G56" s="2" t="s">
        <v>1693</v>
      </c>
      <c r="H56" s="2">
        <v>107.60654270000001</v>
      </c>
      <c r="I56" s="2">
        <v>-6.9746556999999996</v>
      </c>
      <c r="J56" s="2">
        <v>119.790692278666</v>
      </c>
      <c r="K56" s="35"/>
      <c r="L56" s="35"/>
      <c r="M56" s="35"/>
      <c r="N56" s="35"/>
    </row>
    <row r="57" spans="1:14" ht="12.75" hidden="1" customHeight="1">
      <c r="A57" s="35">
        <v>56</v>
      </c>
      <c r="B57" s="2" t="s">
        <v>1764</v>
      </c>
      <c r="C57" s="2" t="s">
        <v>658</v>
      </c>
      <c r="D57" s="2" t="s">
        <v>3045</v>
      </c>
      <c r="E57" s="2" t="s">
        <v>1736</v>
      </c>
      <c r="F57" s="2" t="s">
        <v>737</v>
      </c>
      <c r="G57" s="2" t="s">
        <v>1737</v>
      </c>
      <c r="H57" s="2">
        <v>107.6694157</v>
      </c>
      <c r="I57" s="2">
        <v>-6.9038627999999997</v>
      </c>
      <c r="J57" s="2">
        <v>119.53145463582</v>
      </c>
      <c r="K57" s="35"/>
      <c r="L57" s="35"/>
      <c r="M57" s="35"/>
      <c r="N57" s="35"/>
    </row>
    <row r="58" spans="1:14" ht="12.75" hidden="1" customHeight="1">
      <c r="A58" s="35">
        <v>57</v>
      </c>
      <c r="B58" s="2" t="s">
        <v>1765</v>
      </c>
      <c r="C58" s="2" t="s">
        <v>302</v>
      </c>
      <c r="D58" s="2" t="s">
        <v>3054</v>
      </c>
      <c r="E58" s="2" t="s">
        <v>1736</v>
      </c>
      <c r="F58" s="2" t="s">
        <v>737</v>
      </c>
      <c r="G58" s="2" t="s">
        <v>1737</v>
      </c>
      <c r="H58" s="2">
        <v>107.619424</v>
      </c>
      <c r="I58" s="2">
        <v>-6.9491079999999998</v>
      </c>
      <c r="J58" s="2">
        <v>118.80696119922101</v>
      </c>
      <c r="K58" s="35"/>
      <c r="L58" s="35"/>
      <c r="M58" s="35"/>
      <c r="N58" s="35"/>
    </row>
    <row r="59" spans="1:14" ht="12.75" hidden="1" customHeight="1">
      <c r="A59" s="35">
        <v>58</v>
      </c>
      <c r="B59" s="2" t="s">
        <v>1766</v>
      </c>
      <c r="C59" s="2" t="s">
        <v>805</v>
      </c>
      <c r="D59" s="2" t="s">
        <v>3054</v>
      </c>
      <c r="E59" s="2" t="s">
        <v>1736</v>
      </c>
      <c r="F59" s="2" t="s">
        <v>737</v>
      </c>
      <c r="G59" s="2" t="s">
        <v>1737</v>
      </c>
      <c r="H59" s="2">
        <v>107.6506211</v>
      </c>
      <c r="I59" s="2">
        <v>-6.8992543</v>
      </c>
      <c r="J59" s="2">
        <v>117.61931344323401</v>
      </c>
      <c r="K59" s="35"/>
      <c r="L59" s="35"/>
      <c r="M59" s="35"/>
      <c r="N59" s="35"/>
    </row>
    <row r="60" spans="1:14" ht="12.75" customHeight="1">
      <c r="A60" s="35">
        <v>59</v>
      </c>
      <c r="B60" s="2" t="s">
        <v>1767</v>
      </c>
      <c r="C60" s="2" t="s">
        <v>1768</v>
      </c>
      <c r="D60" s="2" t="s">
        <v>3058</v>
      </c>
      <c r="E60" s="2" t="s">
        <v>1769</v>
      </c>
      <c r="F60" s="2" t="s">
        <v>737</v>
      </c>
      <c r="G60" s="2" t="s">
        <v>1770</v>
      </c>
      <c r="H60" s="2">
        <v>107.842339</v>
      </c>
      <c r="I60" s="2">
        <v>-6.5697709999999896</v>
      </c>
      <c r="J60" s="2">
        <v>117.36211743253899</v>
      </c>
      <c r="K60" s="35"/>
      <c r="L60" s="35"/>
      <c r="M60" s="35"/>
      <c r="N60" s="35"/>
    </row>
    <row r="61" spans="1:14" ht="12.75" hidden="1" customHeight="1">
      <c r="A61" s="35">
        <v>60</v>
      </c>
      <c r="B61" s="2" t="s">
        <v>1771</v>
      </c>
      <c r="C61" s="2" t="s">
        <v>187</v>
      </c>
      <c r="D61" s="2" t="s">
        <v>3042</v>
      </c>
      <c r="E61" s="2" t="s">
        <v>1736</v>
      </c>
      <c r="F61" s="2" t="s">
        <v>737</v>
      </c>
      <c r="G61" s="2" t="s">
        <v>1737</v>
      </c>
      <c r="H61" s="2">
        <v>107.6032154</v>
      </c>
      <c r="I61" s="2">
        <v>-6.9072022999999998</v>
      </c>
      <c r="J61" s="2">
        <v>114.302151608236</v>
      </c>
      <c r="K61" s="35"/>
      <c r="L61" s="35"/>
      <c r="M61" s="35"/>
      <c r="N61" s="35"/>
    </row>
    <row r="62" spans="1:14" ht="12.75" hidden="1" customHeight="1">
      <c r="A62" s="35">
        <v>61</v>
      </c>
      <c r="B62" s="2" t="s">
        <v>1773</v>
      </c>
      <c r="C62" s="2" t="s">
        <v>137</v>
      </c>
      <c r="D62" s="2" t="s">
        <v>3036</v>
      </c>
      <c r="E62" s="2" t="s">
        <v>1769</v>
      </c>
      <c r="F62" s="2" t="s">
        <v>737</v>
      </c>
      <c r="G62" s="2" t="s">
        <v>1770</v>
      </c>
      <c r="H62" s="2">
        <v>107.744085</v>
      </c>
      <c r="I62" s="2">
        <v>-6.7112438000000001</v>
      </c>
      <c r="J62" s="2">
        <v>114.04350624913199</v>
      </c>
      <c r="K62" s="35"/>
      <c r="L62" s="35"/>
      <c r="M62" s="35"/>
      <c r="N62" s="35"/>
    </row>
    <row r="63" spans="1:14" ht="12.75" hidden="1" customHeight="1">
      <c r="A63" s="35">
        <v>62</v>
      </c>
      <c r="B63" s="2" t="s">
        <v>1774</v>
      </c>
      <c r="C63" s="2" t="s">
        <v>187</v>
      </c>
      <c r="D63" s="2" t="s">
        <v>3042</v>
      </c>
      <c r="E63" s="2" t="s">
        <v>1736</v>
      </c>
      <c r="F63" s="2" t="s">
        <v>737</v>
      </c>
      <c r="G63" s="2" t="s">
        <v>1737</v>
      </c>
      <c r="H63" s="2">
        <v>107.60041649999999</v>
      </c>
      <c r="I63" s="2">
        <v>-6.8994865999999897</v>
      </c>
      <c r="J63" s="2">
        <v>113.49227755875501</v>
      </c>
      <c r="K63" s="35"/>
      <c r="L63" s="35"/>
      <c r="M63" s="35"/>
      <c r="N63" s="35"/>
    </row>
    <row r="64" spans="1:14" ht="12.75" customHeight="1">
      <c r="A64" s="35">
        <v>63</v>
      </c>
      <c r="B64" s="2" t="s">
        <v>1775</v>
      </c>
      <c r="C64" s="2" t="s">
        <v>761</v>
      </c>
      <c r="D64" s="2" t="s">
        <v>3058</v>
      </c>
      <c r="E64" s="2" t="s">
        <v>1736</v>
      </c>
      <c r="F64" s="2" t="s">
        <v>737</v>
      </c>
      <c r="G64" s="2" t="s">
        <v>1737</v>
      </c>
      <c r="H64" s="2">
        <v>107.5824015</v>
      </c>
      <c r="I64" s="2">
        <v>-6.8984052</v>
      </c>
      <c r="J64" s="2">
        <v>111.952505919808</v>
      </c>
      <c r="K64" s="35"/>
      <c r="L64" s="35"/>
      <c r="M64" s="35"/>
      <c r="N64" s="35"/>
    </row>
    <row r="65" spans="1:14" ht="12.75" hidden="1" customHeight="1">
      <c r="A65" s="35">
        <v>64</v>
      </c>
      <c r="B65" s="2" t="s">
        <v>1776</v>
      </c>
      <c r="C65" s="2" t="s">
        <v>289</v>
      </c>
      <c r="D65" s="2" t="s">
        <v>3036</v>
      </c>
      <c r="E65" s="2" t="s">
        <v>736</v>
      </c>
      <c r="F65" s="2" t="s">
        <v>737</v>
      </c>
      <c r="G65" s="2" t="s">
        <v>738</v>
      </c>
      <c r="H65" s="2">
        <v>107.5952959</v>
      </c>
      <c r="I65" s="2">
        <v>-6.8769877999999904</v>
      </c>
      <c r="J65" s="2">
        <v>111.389885833861</v>
      </c>
      <c r="K65" s="35"/>
      <c r="L65" s="35"/>
      <c r="M65" s="35"/>
      <c r="N65" s="35"/>
    </row>
    <row r="66" spans="1:14" ht="12.75" hidden="1" customHeight="1">
      <c r="A66" s="35">
        <v>65</v>
      </c>
      <c r="B66" s="2" t="s">
        <v>1777</v>
      </c>
      <c r="C66" s="2" t="s">
        <v>289</v>
      </c>
      <c r="D66" s="2" t="s">
        <v>3036</v>
      </c>
      <c r="E66" s="2" t="s">
        <v>736</v>
      </c>
      <c r="F66" s="2" t="s">
        <v>737</v>
      </c>
      <c r="G66" s="2" t="s">
        <v>738</v>
      </c>
      <c r="H66" s="2">
        <v>107.5952959</v>
      </c>
      <c r="I66" s="2">
        <v>-6.8769877999999904</v>
      </c>
      <c r="J66" s="2">
        <v>111.389885833861</v>
      </c>
      <c r="K66" s="35"/>
      <c r="L66" s="35"/>
      <c r="M66" s="35"/>
      <c r="N66" s="35"/>
    </row>
    <row r="67" spans="1:14" ht="12.75" customHeight="1">
      <c r="A67" s="35">
        <v>66</v>
      </c>
      <c r="B67" s="2" t="s">
        <v>1778</v>
      </c>
      <c r="C67" s="2" t="s">
        <v>13</v>
      </c>
      <c r="D67" s="2" t="s">
        <v>3047</v>
      </c>
      <c r="E67" s="2" t="s">
        <v>1736</v>
      </c>
      <c r="F67" s="2" t="s">
        <v>737</v>
      </c>
      <c r="G67" s="2" t="s">
        <v>1737</v>
      </c>
      <c r="H67" s="2">
        <v>107.5712102</v>
      </c>
      <c r="I67" s="2">
        <v>-6.9006743999999998</v>
      </c>
      <c r="J67" s="2">
        <v>111.229562867345</v>
      </c>
      <c r="K67" s="35"/>
      <c r="L67" s="35"/>
      <c r="M67" s="35"/>
      <c r="N67" s="35"/>
    </row>
    <row r="68" spans="1:14" ht="12.75" hidden="1" customHeight="1">
      <c r="A68" s="35">
        <v>67</v>
      </c>
      <c r="B68" s="2" t="s">
        <v>1782</v>
      </c>
      <c r="C68" s="2" t="s">
        <v>1358</v>
      </c>
      <c r="D68" s="2" t="s">
        <v>3054</v>
      </c>
      <c r="E68" s="2" t="s">
        <v>1769</v>
      </c>
      <c r="F68" s="2" t="s">
        <v>737</v>
      </c>
      <c r="G68" s="2" t="s">
        <v>1770</v>
      </c>
      <c r="H68" s="2">
        <v>107.78680319999999</v>
      </c>
      <c r="I68" s="2">
        <v>-6.5579470999999998</v>
      </c>
      <c r="J68" s="2">
        <v>111.143540917179</v>
      </c>
      <c r="K68" s="35"/>
      <c r="L68" s="35"/>
      <c r="M68" s="35"/>
      <c r="N68" s="35"/>
    </row>
    <row r="69" spans="1:14" ht="12.75" hidden="1" customHeight="1">
      <c r="A69" s="35">
        <v>68</v>
      </c>
      <c r="B69" s="2" t="s">
        <v>1783</v>
      </c>
      <c r="C69" s="2" t="s">
        <v>658</v>
      </c>
      <c r="D69" s="2" t="s">
        <v>3045</v>
      </c>
      <c r="E69" s="2" t="s">
        <v>1692</v>
      </c>
      <c r="F69" s="2" t="s">
        <v>737</v>
      </c>
      <c r="G69" s="2" t="s">
        <v>1693</v>
      </c>
      <c r="H69" s="2">
        <v>107.5413683</v>
      </c>
      <c r="I69" s="2">
        <v>-6.9226831999999998</v>
      </c>
      <c r="J69" s="2">
        <v>110.61823453708099</v>
      </c>
      <c r="K69" s="35"/>
      <c r="L69" s="35"/>
      <c r="M69" s="35"/>
      <c r="N69" s="35"/>
    </row>
    <row r="70" spans="1:14" ht="12.75" hidden="1" customHeight="1">
      <c r="A70" s="35">
        <v>69</v>
      </c>
      <c r="B70" s="2" t="s">
        <v>1784</v>
      </c>
      <c r="C70" s="2" t="s">
        <v>658</v>
      </c>
      <c r="D70" s="2" t="s">
        <v>3045</v>
      </c>
      <c r="E70" s="2" t="s">
        <v>1785</v>
      </c>
      <c r="F70" s="2" t="s">
        <v>737</v>
      </c>
      <c r="G70" s="2" t="s">
        <v>1786</v>
      </c>
      <c r="H70" s="2">
        <v>107.5518098</v>
      </c>
      <c r="I70" s="2">
        <v>-6.9094691999999904</v>
      </c>
      <c r="J70" s="2">
        <v>110.380913619154</v>
      </c>
      <c r="K70" s="35"/>
      <c r="L70" s="35"/>
      <c r="M70" s="35"/>
      <c r="N70" s="35"/>
    </row>
    <row r="71" spans="1:14" ht="12.75" customHeight="1">
      <c r="A71" s="35">
        <v>70</v>
      </c>
      <c r="B71" s="2" t="s">
        <v>1787</v>
      </c>
      <c r="C71" s="2" t="s">
        <v>314</v>
      </c>
      <c r="D71" s="2" t="s">
        <v>3060</v>
      </c>
      <c r="E71" s="2" t="s">
        <v>1785</v>
      </c>
      <c r="F71" s="2" t="s">
        <v>737</v>
      </c>
      <c r="G71" s="2" t="s">
        <v>1786</v>
      </c>
      <c r="H71" s="2">
        <v>107.54936069999999</v>
      </c>
      <c r="I71" s="2">
        <v>-6.9062342999999897</v>
      </c>
      <c r="J71" s="2">
        <v>109.935002016327</v>
      </c>
      <c r="K71" s="35"/>
      <c r="L71" s="35"/>
      <c r="M71" s="35"/>
      <c r="N71" s="35"/>
    </row>
    <row r="72" spans="1:14" ht="12.75" hidden="1" customHeight="1">
      <c r="A72" s="35">
        <v>71</v>
      </c>
      <c r="B72" s="2" t="s">
        <v>1788</v>
      </c>
      <c r="C72" s="2" t="s">
        <v>658</v>
      </c>
      <c r="D72" s="2" t="s">
        <v>3045</v>
      </c>
      <c r="E72" s="2" t="s">
        <v>1785</v>
      </c>
      <c r="F72" s="2" t="s">
        <v>737</v>
      </c>
      <c r="G72" s="2" t="s">
        <v>1786</v>
      </c>
      <c r="H72" s="2">
        <v>107.5469946</v>
      </c>
      <c r="I72" s="2">
        <v>-6.9005259999999904</v>
      </c>
      <c r="J72" s="2">
        <v>109.30160831399699</v>
      </c>
      <c r="K72" s="35"/>
      <c r="L72" s="35"/>
      <c r="M72" s="35"/>
      <c r="N72" s="35"/>
    </row>
    <row r="73" spans="1:14" ht="12.75" hidden="1" customHeight="1">
      <c r="A73" s="35">
        <v>72</v>
      </c>
      <c r="B73" s="2" t="s">
        <v>1789</v>
      </c>
      <c r="C73" s="2" t="s">
        <v>578</v>
      </c>
      <c r="D73" s="2" t="s">
        <v>3036</v>
      </c>
      <c r="E73" s="2" t="s">
        <v>1769</v>
      </c>
      <c r="F73" s="2" t="s">
        <v>737</v>
      </c>
      <c r="G73" s="2" t="s">
        <v>1770</v>
      </c>
      <c r="H73" s="2">
        <v>107.75244979999999</v>
      </c>
      <c r="I73" s="2">
        <v>-6.5692116999999897</v>
      </c>
      <c r="J73" s="2">
        <v>108.049603630131</v>
      </c>
      <c r="K73" s="35"/>
      <c r="L73" s="35"/>
      <c r="M73" s="35"/>
      <c r="N73" s="35"/>
    </row>
    <row r="74" spans="1:14" ht="12.75" hidden="1" customHeight="1">
      <c r="A74" s="35">
        <v>73</v>
      </c>
      <c r="B74" s="2" t="s">
        <v>1790</v>
      </c>
      <c r="C74" s="2" t="s">
        <v>1791</v>
      </c>
      <c r="D74" s="2" t="s">
        <v>3042</v>
      </c>
      <c r="E74" s="2" t="s">
        <v>1769</v>
      </c>
      <c r="F74" s="2" t="s">
        <v>737</v>
      </c>
      <c r="G74" s="2" t="s">
        <v>1770</v>
      </c>
      <c r="H74" s="2">
        <v>107.6737461</v>
      </c>
      <c r="I74" s="2">
        <v>-6.7088742999999997</v>
      </c>
      <c r="J74" s="2">
        <v>107.19411513009</v>
      </c>
      <c r="K74" s="35"/>
      <c r="L74" s="35"/>
      <c r="M74" s="35"/>
      <c r="N74" s="35"/>
    </row>
    <row r="75" spans="1:14" ht="12.75" hidden="1" customHeight="1">
      <c r="A75" s="35">
        <v>74</v>
      </c>
      <c r="B75" s="2" t="s">
        <v>1792</v>
      </c>
      <c r="C75" s="2" t="s">
        <v>289</v>
      </c>
      <c r="D75" s="2" t="s">
        <v>3036</v>
      </c>
      <c r="E75" s="2" t="s">
        <v>1769</v>
      </c>
      <c r="F75" s="2" t="s">
        <v>737</v>
      </c>
      <c r="G75" s="2" t="s">
        <v>1770</v>
      </c>
      <c r="H75" s="2">
        <v>107.6456305</v>
      </c>
      <c r="I75" s="2">
        <v>-6.7361271999999897</v>
      </c>
      <c r="J75" s="2">
        <v>106.193489959464</v>
      </c>
      <c r="K75" s="35"/>
    </row>
    <row r="76" spans="1:14" ht="12.75" customHeight="1">
      <c r="A76" s="35">
        <v>75</v>
      </c>
      <c r="B76" s="2" t="s">
        <v>1796</v>
      </c>
      <c r="C76" s="2" t="s">
        <v>32</v>
      </c>
      <c r="D76" s="2" t="s">
        <v>3047</v>
      </c>
      <c r="E76" s="2" t="s">
        <v>1797</v>
      </c>
      <c r="F76" s="2" t="s">
        <v>737</v>
      </c>
      <c r="G76" s="2" t="s">
        <v>1798</v>
      </c>
      <c r="H76" s="2">
        <v>107.7469509</v>
      </c>
      <c r="I76" s="2">
        <v>-6.5330854999999897</v>
      </c>
      <c r="J76" s="2">
        <v>106.052718884583</v>
      </c>
      <c r="K76" s="35"/>
    </row>
    <row r="77" spans="1:14" ht="12.75" hidden="1" customHeight="1">
      <c r="A77" s="35">
        <v>76</v>
      </c>
      <c r="B77" s="2" t="s">
        <v>1799</v>
      </c>
      <c r="C77" s="2" t="s">
        <v>658</v>
      </c>
      <c r="D77" s="2" t="s">
        <v>3045</v>
      </c>
      <c r="E77" s="2" t="s">
        <v>736</v>
      </c>
      <c r="F77" s="2" t="s">
        <v>737</v>
      </c>
      <c r="G77" s="2" t="s">
        <v>738</v>
      </c>
      <c r="H77" s="2">
        <v>107.5020469</v>
      </c>
      <c r="I77" s="2">
        <v>-6.8910792999999897</v>
      </c>
      <c r="J77" s="2">
        <v>105.069707544381</v>
      </c>
      <c r="K77" s="35"/>
    </row>
    <row r="78" spans="1:14" ht="12.75" hidden="1" customHeight="1">
      <c r="A78" s="35">
        <v>77</v>
      </c>
      <c r="B78" s="2" t="s">
        <v>1800</v>
      </c>
      <c r="C78" s="2" t="s">
        <v>658</v>
      </c>
      <c r="D78" s="2" t="s">
        <v>3045</v>
      </c>
      <c r="E78" s="2" t="s">
        <v>736</v>
      </c>
      <c r="F78" s="2" t="s">
        <v>737</v>
      </c>
      <c r="G78" s="2" t="s">
        <v>738</v>
      </c>
      <c r="H78" s="2">
        <v>107.4959834</v>
      </c>
      <c r="I78" s="2">
        <v>-6.8953854999999997</v>
      </c>
      <c r="J78" s="2">
        <v>104.955860935518</v>
      </c>
      <c r="K78" s="35"/>
    </row>
    <row r="79" spans="1:14" ht="12.75" hidden="1" customHeight="1">
      <c r="A79" s="35">
        <v>78</v>
      </c>
      <c r="B79" s="2" t="s">
        <v>1908</v>
      </c>
      <c r="C79" s="2" t="s">
        <v>658</v>
      </c>
      <c r="D79" s="2" t="s">
        <v>3045</v>
      </c>
      <c r="E79" s="2" t="s">
        <v>736</v>
      </c>
      <c r="F79" s="2" t="s">
        <v>737</v>
      </c>
      <c r="G79" s="2" t="s">
        <v>738</v>
      </c>
      <c r="H79" s="2">
        <v>107.5179256</v>
      </c>
      <c r="I79" s="2">
        <v>-6.8684417</v>
      </c>
      <c r="J79" s="2">
        <v>104.505938652599</v>
      </c>
      <c r="K79" s="35"/>
    </row>
    <row r="80" spans="1:14" ht="12.75" hidden="1" customHeight="1">
      <c r="A80" s="35">
        <v>79</v>
      </c>
      <c r="B80" s="2" t="s">
        <v>1909</v>
      </c>
      <c r="C80" s="2" t="s">
        <v>658</v>
      </c>
      <c r="D80" s="2" t="s">
        <v>3045</v>
      </c>
      <c r="E80" s="2" t="s">
        <v>736</v>
      </c>
      <c r="F80" s="2" t="s">
        <v>737</v>
      </c>
      <c r="G80" s="2" t="s">
        <v>738</v>
      </c>
      <c r="H80" s="2">
        <v>107.4971146</v>
      </c>
      <c r="I80" s="2">
        <v>-6.8885424000000004</v>
      </c>
      <c r="J80" s="2">
        <v>104.488978216772</v>
      </c>
      <c r="K80" s="35"/>
    </row>
    <row r="81" spans="1:11" ht="12.75" hidden="1" customHeight="1">
      <c r="A81" s="35">
        <v>80</v>
      </c>
      <c r="B81" s="2" t="s">
        <v>1910</v>
      </c>
      <c r="C81" s="2" t="s">
        <v>626</v>
      </c>
      <c r="D81" s="2" t="s">
        <v>3036</v>
      </c>
      <c r="E81" s="2" t="s">
        <v>736</v>
      </c>
      <c r="F81" s="2" t="s">
        <v>737</v>
      </c>
      <c r="G81" s="2" t="s">
        <v>738</v>
      </c>
      <c r="H81" s="2">
        <v>107.51520309999999</v>
      </c>
      <c r="I81" s="2">
        <v>-6.8663871999999904</v>
      </c>
      <c r="J81" s="2">
        <v>104.131123377397</v>
      </c>
      <c r="K81" s="35"/>
    </row>
    <row r="82" spans="1:11" ht="12.75" customHeight="1">
      <c r="A82" s="35">
        <v>81</v>
      </c>
      <c r="B82" s="2" t="s">
        <v>1911</v>
      </c>
      <c r="C82" s="2" t="s">
        <v>77</v>
      </c>
      <c r="D82" s="2" t="s">
        <v>3047</v>
      </c>
      <c r="E82" s="2" t="s">
        <v>736</v>
      </c>
      <c r="F82" s="2" t="s">
        <v>737</v>
      </c>
      <c r="G82" s="2" t="s">
        <v>738</v>
      </c>
      <c r="H82" s="2">
        <v>107.42776000000001</v>
      </c>
      <c r="I82" s="2">
        <v>-6.9338115</v>
      </c>
      <c r="J82" s="2">
        <v>103.243231119461</v>
      </c>
      <c r="K82" s="35"/>
    </row>
    <row r="83" spans="1:11" ht="12.75" hidden="1" customHeight="1">
      <c r="A83" s="35">
        <v>82</v>
      </c>
      <c r="B83" s="2" t="s">
        <v>1917</v>
      </c>
      <c r="C83" s="2" t="s">
        <v>187</v>
      </c>
      <c r="D83" s="2" t="s">
        <v>3042</v>
      </c>
      <c r="E83" s="2" t="s">
        <v>736</v>
      </c>
      <c r="F83" s="2" t="s">
        <v>737</v>
      </c>
      <c r="G83" s="2" t="s">
        <v>738</v>
      </c>
      <c r="H83" s="2">
        <v>107.49491449999999</v>
      </c>
      <c r="I83" s="2">
        <v>-6.8652514999999896</v>
      </c>
      <c r="J83" s="2">
        <v>102.457367042944</v>
      </c>
      <c r="K83" s="35"/>
    </row>
    <row r="84" spans="1:11" ht="12.75" hidden="1" customHeight="1">
      <c r="A84" s="35">
        <v>83</v>
      </c>
      <c r="B84" s="2" t="s">
        <v>1919</v>
      </c>
      <c r="C84" s="2" t="s">
        <v>115</v>
      </c>
      <c r="D84" s="2" t="s">
        <v>3036</v>
      </c>
      <c r="E84" s="2" t="s">
        <v>736</v>
      </c>
      <c r="F84" s="2" t="s">
        <v>737</v>
      </c>
      <c r="G84" s="2" t="s">
        <v>738</v>
      </c>
      <c r="H84" s="2">
        <v>107.4919767</v>
      </c>
      <c r="I84" s="2">
        <v>-6.8652213999999896</v>
      </c>
      <c r="J84" s="2">
        <v>102.227513128396</v>
      </c>
      <c r="K84" s="35"/>
    </row>
    <row r="85" spans="1:11" ht="12.75" hidden="1" customHeight="1">
      <c r="A85" s="35">
        <v>84</v>
      </c>
      <c r="B85" s="2" t="s">
        <v>1920</v>
      </c>
      <c r="C85" s="2" t="s">
        <v>115</v>
      </c>
      <c r="D85" s="2" t="s">
        <v>3036</v>
      </c>
      <c r="E85" s="2" t="s">
        <v>736</v>
      </c>
      <c r="F85" s="2" t="s">
        <v>737</v>
      </c>
      <c r="G85" s="2" t="s">
        <v>738</v>
      </c>
      <c r="H85" s="2">
        <v>107.497798</v>
      </c>
      <c r="I85" s="2">
        <v>-6.85609</v>
      </c>
      <c r="J85" s="2">
        <v>101.958277955216</v>
      </c>
      <c r="K85" s="35"/>
    </row>
    <row r="86" spans="1:11" ht="12.75" hidden="1" customHeight="1">
      <c r="A86" s="35">
        <v>85</v>
      </c>
      <c r="B86" s="2" t="s">
        <v>1922</v>
      </c>
      <c r="C86" s="2" t="s">
        <v>187</v>
      </c>
      <c r="D86" s="2" t="s">
        <v>3042</v>
      </c>
      <c r="E86" s="2" t="s">
        <v>736</v>
      </c>
      <c r="F86" s="2" t="s">
        <v>737</v>
      </c>
      <c r="G86" s="2" t="s">
        <v>738</v>
      </c>
      <c r="H86" s="2">
        <v>107.497535</v>
      </c>
      <c r="I86" s="2">
        <v>-6.8530490000000004</v>
      </c>
      <c r="J86" s="2">
        <v>101.698839721604</v>
      </c>
      <c r="K86" s="35"/>
    </row>
    <row r="87" spans="1:11" ht="12.75" hidden="1" customHeight="1">
      <c r="A87" s="35">
        <v>86</v>
      </c>
      <c r="B87" s="2" t="s">
        <v>1931</v>
      </c>
      <c r="C87" s="2" t="s">
        <v>342</v>
      </c>
      <c r="D87" s="2" t="s">
        <v>3044</v>
      </c>
      <c r="E87" s="2" t="s">
        <v>1769</v>
      </c>
      <c r="F87" s="2" t="s">
        <v>737</v>
      </c>
      <c r="G87" s="2" t="s">
        <v>1770</v>
      </c>
      <c r="H87" s="2">
        <v>107.6746852</v>
      </c>
      <c r="I87" s="2">
        <v>-6.5073672999999896</v>
      </c>
      <c r="J87" s="2">
        <v>97.562919876272701</v>
      </c>
      <c r="K87" s="35"/>
    </row>
    <row r="88" spans="1:11" ht="12.75" customHeight="1">
      <c r="A88" s="35">
        <v>87</v>
      </c>
      <c r="B88" s="2" t="s">
        <v>1944</v>
      </c>
      <c r="C88" s="2" t="s">
        <v>150</v>
      </c>
      <c r="D88" s="2" t="s">
        <v>3047</v>
      </c>
      <c r="E88" s="2" t="s">
        <v>1945</v>
      </c>
      <c r="F88" s="2" t="s">
        <v>737</v>
      </c>
      <c r="G88" s="2" t="s">
        <v>1946</v>
      </c>
      <c r="H88" s="2">
        <v>106.54560429999999</v>
      </c>
      <c r="I88" s="2">
        <v>-7.0239151999999896</v>
      </c>
      <c r="J88" s="2">
        <v>96.615630994491298</v>
      </c>
      <c r="K88" s="35"/>
    </row>
    <row r="89" spans="1:11" ht="12.75" hidden="1" customHeight="1">
      <c r="A89" s="35">
        <v>88</v>
      </c>
      <c r="B89" s="2" t="s">
        <v>1978</v>
      </c>
      <c r="C89" s="2" t="s">
        <v>1979</v>
      </c>
      <c r="D89" s="2" t="s">
        <v>3044</v>
      </c>
      <c r="E89" s="2" t="s">
        <v>1769</v>
      </c>
      <c r="F89" s="2" t="s">
        <v>737</v>
      </c>
      <c r="G89" s="2" t="s">
        <v>1770</v>
      </c>
      <c r="H89" s="2">
        <v>107.6047385</v>
      </c>
      <c r="I89" s="2">
        <v>-6.5020786999999904</v>
      </c>
      <c r="J89" s="2">
        <v>90.111297364755899</v>
      </c>
      <c r="K89" s="35"/>
    </row>
    <row r="90" spans="1:11" ht="12.75" customHeight="1">
      <c r="A90" s="35">
        <v>89</v>
      </c>
      <c r="B90" s="2" t="s">
        <v>1980</v>
      </c>
      <c r="C90" s="2" t="s">
        <v>105</v>
      </c>
      <c r="D90" s="2" t="s">
        <v>3050</v>
      </c>
      <c r="E90" s="2" t="s">
        <v>1769</v>
      </c>
      <c r="F90" s="2" t="s">
        <v>737</v>
      </c>
      <c r="G90" s="2" t="s">
        <v>1770</v>
      </c>
      <c r="H90" s="2">
        <v>107.5998958</v>
      </c>
      <c r="I90" s="2">
        <v>-6.5037339999999997</v>
      </c>
      <c r="J90" s="2">
        <v>89.679323389104695</v>
      </c>
      <c r="K90" s="35"/>
    </row>
    <row r="91" spans="1:11" ht="12.75" hidden="1" customHeight="1">
      <c r="A91" s="35">
        <v>90</v>
      </c>
      <c r="B91" s="2" t="s">
        <v>1989</v>
      </c>
      <c r="C91" s="2" t="s">
        <v>1990</v>
      </c>
      <c r="D91" s="2" t="s">
        <v>3042</v>
      </c>
      <c r="E91" s="2" t="s">
        <v>1945</v>
      </c>
      <c r="F91" s="2" t="s">
        <v>737</v>
      </c>
      <c r="G91" s="2" t="s">
        <v>1946</v>
      </c>
      <c r="H91" s="2">
        <v>106.8468603</v>
      </c>
      <c r="I91" s="2">
        <v>-6.9842797000000001</v>
      </c>
      <c r="J91" s="2">
        <v>86.330192288454498</v>
      </c>
      <c r="K91" s="35"/>
    </row>
    <row r="92" spans="1:11" ht="12.75" hidden="1" customHeight="1">
      <c r="A92" s="35">
        <v>91</v>
      </c>
      <c r="B92" s="2" t="s">
        <v>1991</v>
      </c>
      <c r="C92" s="2" t="s">
        <v>683</v>
      </c>
      <c r="D92" s="2" t="s">
        <v>3048</v>
      </c>
      <c r="E92" s="2" t="s">
        <v>1769</v>
      </c>
      <c r="F92" s="2" t="s">
        <v>737</v>
      </c>
      <c r="G92" s="2" t="s">
        <v>1770</v>
      </c>
      <c r="H92" s="2">
        <v>107.5640628</v>
      </c>
      <c r="I92" s="2">
        <v>-6.5026846999999997</v>
      </c>
      <c r="J92" s="2">
        <v>85.958036491401302</v>
      </c>
      <c r="K92" s="35"/>
    </row>
    <row r="93" spans="1:11" ht="12.75" customHeight="1">
      <c r="A93" s="35">
        <v>92</v>
      </c>
      <c r="B93" s="2" t="s">
        <v>1992</v>
      </c>
      <c r="C93" s="2" t="s">
        <v>25</v>
      </c>
      <c r="D93" s="2" t="s">
        <v>3058</v>
      </c>
      <c r="E93" s="2" t="s">
        <v>1945</v>
      </c>
      <c r="F93" s="2" t="s">
        <v>737</v>
      </c>
      <c r="G93" s="2" t="s">
        <v>1946</v>
      </c>
      <c r="H93" s="2">
        <v>106.8583684</v>
      </c>
      <c r="I93" s="2">
        <v>-6.9767953999999897</v>
      </c>
      <c r="J93" s="2">
        <v>85.508591290179396</v>
      </c>
      <c r="K93" s="35"/>
    </row>
    <row r="94" spans="1:11" ht="12.75" hidden="1" customHeight="1">
      <c r="A94" s="35">
        <v>93</v>
      </c>
      <c r="B94" s="2" t="s">
        <v>1993</v>
      </c>
      <c r="C94" s="2" t="s">
        <v>1358</v>
      </c>
      <c r="D94" s="2" t="s">
        <v>3054</v>
      </c>
      <c r="E94" s="2" t="s">
        <v>1945</v>
      </c>
      <c r="F94" s="2" t="s">
        <v>737</v>
      </c>
      <c r="G94" s="2" t="s">
        <v>1946</v>
      </c>
      <c r="H94" s="2">
        <v>106.83062390000001</v>
      </c>
      <c r="I94" s="2">
        <v>-6.9748193999999897</v>
      </c>
      <c r="J94" s="2">
        <v>85.293041074920396</v>
      </c>
      <c r="K94" s="35"/>
    </row>
    <row r="95" spans="1:11" ht="12.75" customHeight="1">
      <c r="A95" s="35">
        <v>94</v>
      </c>
      <c r="B95" s="2" t="s">
        <v>1994</v>
      </c>
      <c r="C95" s="2" t="s">
        <v>105</v>
      </c>
      <c r="D95" s="2" t="s">
        <v>3050</v>
      </c>
      <c r="E95" s="2" t="s">
        <v>1945</v>
      </c>
      <c r="F95" s="2" t="s">
        <v>737</v>
      </c>
      <c r="G95" s="2" t="s">
        <v>1946</v>
      </c>
      <c r="H95" s="2">
        <v>106.7502367</v>
      </c>
      <c r="I95" s="2">
        <v>-6.9516502999999998</v>
      </c>
      <c r="J95" s="2">
        <v>83.367475365128797</v>
      </c>
      <c r="K95" s="35"/>
    </row>
    <row r="96" spans="1:11" ht="12.75" hidden="1" customHeight="1">
      <c r="A96" s="35">
        <v>95</v>
      </c>
      <c r="B96" s="2" t="s">
        <v>1995</v>
      </c>
      <c r="C96" s="2" t="s">
        <v>190</v>
      </c>
      <c r="D96" s="2" t="s">
        <v>3036</v>
      </c>
      <c r="E96" s="2" t="s">
        <v>1996</v>
      </c>
      <c r="F96" s="2" t="s">
        <v>737</v>
      </c>
      <c r="G96" s="2" t="s">
        <v>1997</v>
      </c>
      <c r="H96" s="2">
        <v>107.5359516</v>
      </c>
      <c r="I96" s="2">
        <v>-6.4997115999999897</v>
      </c>
      <c r="J96" s="2">
        <v>82.960938548224306</v>
      </c>
      <c r="K96" s="35"/>
    </row>
    <row r="97" spans="1:11" ht="12.75" hidden="1" customHeight="1">
      <c r="A97" s="35">
        <v>96</v>
      </c>
      <c r="B97" s="2" t="s">
        <v>1998</v>
      </c>
      <c r="C97" s="2" t="s">
        <v>658</v>
      </c>
      <c r="D97" s="2" t="s">
        <v>3045</v>
      </c>
      <c r="E97" s="2" t="s">
        <v>1996</v>
      </c>
      <c r="F97" s="2" t="s">
        <v>737</v>
      </c>
      <c r="G97" s="2" t="s">
        <v>1997</v>
      </c>
      <c r="H97" s="2">
        <v>107.509192</v>
      </c>
      <c r="I97" s="2">
        <v>-6.4993740000000004</v>
      </c>
      <c r="J97" s="2">
        <v>80.228501153083997</v>
      </c>
      <c r="K97" s="35"/>
    </row>
    <row r="98" spans="1:11" ht="12.75" hidden="1" customHeight="1">
      <c r="A98" s="35">
        <v>97</v>
      </c>
      <c r="B98" s="2" t="s">
        <v>1578</v>
      </c>
      <c r="C98" s="2" t="s">
        <v>115</v>
      </c>
      <c r="D98" s="2" t="s">
        <v>3036</v>
      </c>
      <c r="E98" s="2" t="s">
        <v>1945</v>
      </c>
      <c r="F98" s="2" t="s">
        <v>737</v>
      </c>
      <c r="G98" s="2" t="s">
        <v>1946</v>
      </c>
      <c r="H98" s="2">
        <v>106.94560970000001</v>
      </c>
      <c r="I98" s="2">
        <v>-6.921532</v>
      </c>
      <c r="J98" s="2">
        <v>80.112170917773298</v>
      </c>
      <c r="K98" s="35"/>
    </row>
    <row r="99" spans="1:11" ht="12.75" hidden="1" customHeight="1">
      <c r="A99" s="35">
        <v>98</v>
      </c>
      <c r="B99" s="2" t="s">
        <v>1999</v>
      </c>
      <c r="C99" s="2" t="s">
        <v>658</v>
      </c>
      <c r="D99" s="2" t="s">
        <v>3045</v>
      </c>
      <c r="E99" s="2" t="s">
        <v>1996</v>
      </c>
      <c r="F99" s="2" t="s">
        <v>737</v>
      </c>
      <c r="G99" s="2" t="s">
        <v>1997</v>
      </c>
      <c r="H99" s="2">
        <v>107.50930820000001</v>
      </c>
      <c r="I99" s="2">
        <v>-6.4962504000000001</v>
      </c>
      <c r="J99" s="2">
        <v>80.100913668058894</v>
      </c>
      <c r="K99" s="35"/>
    </row>
    <row r="100" spans="1:11" ht="12.75" customHeight="1">
      <c r="A100" s="35">
        <v>99</v>
      </c>
      <c r="B100" s="2" t="s">
        <v>2001</v>
      </c>
      <c r="C100" s="2" t="s">
        <v>105</v>
      </c>
      <c r="D100" s="2" t="s">
        <v>3050</v>
      </c>
      <c r="E100" s="2" t="s">
        <v>1996</v>
      </c>
      <c r="F100" s="2" t="s">
        <v>737</v>
      </c>
      <c r="G100" s="2" t="s">
        <v>1997</v>
      </c>
      <c r="H100" s="2">
        <v>107.5092988</v>
      </c>
      <c r="I100" s="2">
        <v>-6.4681609999999896</v>
      </c>
      <c r="J100" s="2">
        <v>78.904611062395404</v>
      </c>
      <c r="K100" s="35"/>
    </row>
    <row r="101" spans="1:11" ht="12.75" hidden="1" customHeight="1">
      <c r="A101" s="35">
        <v>100</v>
      </c>
      <c r="B101" s="2" t="s">
        <v>2002</v>
      </c>
      <c r="C101" s="2" t="s">
        <v>1358</v>
      </c>
      <c r="D101" s="2" t="s">
        <v>3054</v>
      </c>
      <c r="E101" s="2" t="s">
        <v>1945</v>
      </c>
      <c r="F101" s="2" t="s">
        <v>737</v>
      </c>
      <c r="G101" s="2" t="s">
        <v>1946</v>
      </c>
      <c r="H101" s="2">
        <v>107.22389</v>
      </c>
      <c r="I101" s="2">
        <v>-6.8040992999999999</v>
      </c>
      <c r="J101" s="2">
        <v>78.374779645941601</v>
      </c>
      <c r="K101" s="35"/>
    </row>
    <row r="102" spans="1:11" ht="12.75" hidden="1" customHeight="1">
      <c r="A102" s="35">
        <v>101</v>
      </c>
      <c r="B102" s="2" t="s">
        <v>2003</v>
      </c>
      <c r="C102" s="2" t="s">
        <v>137</v>
      </c>
      <c r="D102" s="2" t="s">
        <v>3036</v>
      </c>
      <c r="E102" s="2" t="s">
        <v>2004</v>
      </c>
      <c r="F102" s="2" t="s">
        <v>737</v>
      </c>
      <c r="G102" s="2" t="s">
        <v>2005</v>
      </c>
      <c r="H102" s="2">
        <v>107.0398491</v>
      </c>
      <c r="I102" s="2">
        <v>-6.8666638999999998</v>
      </c>
      <c r="J102" s="2">
        <v>76.323016017417501</v>
      </c>
      <c r="K102" s="35"/>
    </row>
    <row r="103" spans="1:11" ht="12.75" hidden="1" customHeight="1">
      <c r="A103" s="35">
        <v>102</v>
      </c>
      <c r="B103" s="2" t="s">
        <v>2006</v>
      </c>
      <c r="C103" s="2" t="s">
        <v>1358</v>
      </c>
      <c r="D103" s="2" t="s">
        <v>3054</v>
      </c>
      <c r="E103" s="2" t="s">
        <v>1945</v>
      </c>
      <c r="F103" s="2" t="s">
        <v>737</v>
      </c>
      <c r="G103" s="2" t="s">
        <v>1946</v>
      </c>
      <c r="H103" s="2">
        <v>107.0226244</v>
      </c>
      <c r="I103" s="2">
        <v>-6.8670352000000001</v>
      </c>
      <c r="J103" s="2">
        <v>75.848785452934493</v>
      </c>
      <c r="K103" s="35"/>
    </row>
    <row r="104" spans="1:11" ht="12.75" customHeight="1">
      <c r="A104" s="35">
        <v>103</v>
      </c>
      <c r="B104" s="2" t="s">
        <v>2007</v>
      </c>
      <c r="C104" s="2" t="s">
        <v>77</v>
      </c>
      <c r="D104" s="2" t="s">
        <v>3047</v>
      </c>
      <c r="E104" s="2" t="s">
        <v>736</v>
      </c>
      <c r="F104" s="2" t="s">
        <v>737</v>
      </c>
      <c r="G104" s="2" t="s">
        <v>738</v>
      </c>
      <c r="H104" s="2">
        <v>107.2843726</v>
      </c>
      <c r="I104" s="2">
        <v>-6.7293374999999997</v>
      </c>
      <c r="J104" s="2">
        <v>75.5886776918734</v>
      </c>
      <c r="K104" s="35"/>
    </row>
    <row r="105" spans="1:11" ht="12.75" hidden="1" customHeight="1">
      <c r="A105" s="35">
        <v>104</v>
      </c>
      <c r="B105" s="2" t="s">
        <v>2008</v>
      </c>
      <c r="C105" s="2" t="s">
        <v>115</v>
      </c>
      <c r="D105" s="2" t="s">
        <v>3036</v>
      </c>
      <c r="E105" s="2" t="s">
        <v>1996</v>
      </c>
      <c r="F105" s="2" t="s">
        <v>737</v>
      </c>
      <c r="G105" s="2" t="s">
        <v>1997</v>
      </c>
      <c r="H105" s="2">
        <v>107.4809375</v>
      </c>
      <c r="I105" s="2">
        <v>-6.4339068999999904</v>
      </c>
      <c r="J105" s="2">
        <v>74.6297788863737</v>
      </c>
      <c r="K105" s="35"/>
    </row>
    <row r="106" spans="1:11" ht="12.75" customHeight="1">
      <c r="A106" s="35">
        <v>105</v>
      </c>
      <c r="B106" s="2" t="s">
        <v>2009</v>
      </c>
      <c r="C106" s="2" t="s">
        <v>105</v>
      </c>
      <c r="D106" s="2" t="s">
        <v>3050</v>
      </c>
      <c r="E106" s="2" t="s">
        <v>1945</v>
      </c>
      <c r="F106" s="2" t="s">
        <v>737</v>
      </c>
      <c r="G106" s="2" t="s">
        <v>1946</v>
      </c>
      <c r="H106" s="2">
        <v>106.9535691</v>
      </c>
      <c r="I106" s="2">
        <v>-6.8649236</v>
      </c>
      <c r="J106" s="2">
        <v>74.0130250779725</v>
      </c>
      <c r="K106" s="35"/>
    </row>
    <row r="107" spans="1:11" ht="12.75" hidden="1" customHeight="1">
      <c r="A107" s="35">
        <v>106</v>
      </c>
      <c r="B107" s="2" t="s">
        <v>2010</v>
      </c>
      <c r="C107" s="2" t="s">
        <v>2011</v>
      </c>
      <c r="D107" s="2" t="s">
        <v>3045</v>
      </c>
      <c r="E107" s="2" t="s">
        <v>1996</v>
      </c>
      <c r="F107" s="2" t="s">
        <v>737</v>
      </c>
      <c r="G107" s="2" t="s">
        <v>1997</v>
      </c>
      <c r="H107" s="2">
        <v>107.4101544</v>
      </c>
      <c r="I107" s="2">
        <v>-6.5531082999999999</v>
      </c>
      <c r="J107" s="2">
        <v>73.281581244622004</v>
      </c>
      <c r="K107" s="35"/>
    </row>
    <row r="108" spans="1:11" ht="12.75" customHeight="1">
      <c r="A108" s="35">
        <v>107</v>
      </c>
      <c r="B108" s="2" t="s">
        <v>2012</v>
      </c>
      <c r="C108" s="2" t="s">
        <v>327</v>
      </c>
      <c r="D108" s="2" t="s">
        <v>3058</v>
      </c>
      <c r="E108" s="2" t="s">
        <v>1996</v>
      </c>
      <c r="F108" s="2" t="s">
        <v>737</v>
      </c>
      <c r="G108" s="2" t="s">
        <v>1997</v>
      </c>
      <c r="H108" s="2">
        <v>107.458</v>
      </c>
      <c r="I108" s="2">
        <v>-6.4484499999999896</v>
      </c>
      <c r="J108" s="2">
        <v>72.820909195930099</v>
      </c>
      <c r="K108" s="35"/>
    </row>
    <row r="109" spans="1:11" ht="12.75" hidden="1" customHeight="1">
      <c r="A109" s="35">
        <v>108</v>
      </c>
      <c r="B109" s="2" t="s">
        <v>2013</v>
      </c>
      <c r="C109" s="2" t="s">
        <v>2014</v>
      </c>
      <c r="D109" s="2" t="s">
        <v>3054</v>
      </c>
      <c r="E109" s="2" t="s">
        <v>1996</v>
      </c>
      <c r="F109" s="2" t="s">
        <v>737</v>
      </c>
      <c r="G109" s="2" t="s">
        <v>1997</v>
      </c>
      <c r="H109" s="2">
        <v>107.4524582</v>
      </c>
      <c r="I109" s="2">
        <v>-6.4514775999999996</v>
      </c>
      <c r="J109" s="2">
        <v>72.375706413511296</v>
      </c>
      <c r="K109" s="35"/>
    </row>
    <row r="110" spans="1:11" ht="12.75" customHeight="1">
      <c r="A110" s="35">
        <v>109</v>
      </c>
      <c r="B110" s="2" t="s">
        <v>2015</v>
      </c>
      <c r="C110" s="2" t="s">
        <v>1103</v>
      </c>
      <c r="D110" s="2" t="s">
        <v>3050</v>
      </c>
      <c r="E110" s="2" t="s">
        <v>1996</v>
      </c>
      <c r="F110" s="2" t="s">
        <v>737</v>
      </c>
      <c r="G110" s="2" t="s">
        <v>1997</v>
      </c>
      <c r="H110" s="2">
        <v>107.4543829</v>
      </c>
      <c r="I110" s="2">
        <v>-6.4434396999999999</v>
      </c>
      <c r="J110" s="2">
        <v>72.245447766353195</v>
      </c>
      <c r="K110" s="35"/>
    </row>
    <row r="111" spans="1:11" ht="12.75" hidden="1" customHeight="1">
      <c r="A111" s="35">
        <v>110</v>
      </c>
      <c r="B111" s="2" t="s">
        <v>2016</v>
      </c>
      <c r="C111" s="2" t="s">
        <v>115</v>
      </c>
      <c r="D111" s="2" t="s">
        <v>3036</v>
      </c>
      <c r="E111" s="2" t="s">
        <v>1996</v>
      </c>
      <c r="F111" s="2" t="s">
        <v>737</v>
      </c>
      <c r="G111" s="2" t="s">
        <v>1997</v>
      </c>
      <c r="H111" s="2">
        <v>107.4528902</v>
      </c>
      <c r="I111" s="2">
        <v>-6.4444166999999997</v>
      </c>
      <c r="J111" s="2">
        <v>72.130916518706101</v>
      </c>
      <c r="K111" s="35"/>
    </row>
    <row r="112" spans="1:11" ht="12.75" hidden="1" customHeight="1">
      <c r="A112" s="35">
        <v>111</v>
      </c>
      <c r="B112" s="2" t="s">
        <v>2017</v>
      </c>
      <c r="C112" s="2" t="s">
        <v>2014</v>
      </c>
      <c r="D112" s="2" t="s">
        <v>3054</v>
      </c>
      <c r="E112" s="2" t="s">
        <v>1996</v>
      </c>
      <c r="F112" s="2" t="s">
        <v>737</v>
      </c>
      <c r="G112" s="2" t="s">
        <v>1997</v>
      </c>
      <c r="H112" s="2">
        <v>107.44868580000001</v>
      </c>
      <c r="I112" s="2">
        <v>-6.4469760999999997</v>
      </c>
      <c r="J112" s="2">
        <v>71.802367937598802</v>
      </c>
      <c r="K112" s="35"/>
    </row>
    <row r="113" spans="1:11" ht="12.75" customHeight="1">
      <c r="A113" s="35">
        <v>112</v>
      </c>
      <c r="B113" s="2" t="s">
        <v>2019</v>
      </c>
      <c r="C113" s="2" t="s">
        <v>13</v>
      </c>
      <c r="D113" s="2" t="s">
        <v>3047</v>
      </c>
      <c r="E113" s="2" t="s">
        <v>2020</v>
      </c>
      <c r="F113" s="2" t="s">
        <v>737</v>
      </c>
      <c r="G113" s="2" t="s">
        <v>2021</v>
      </c>
      <c r="H113" s="2">
        <v>107.44376579999999</v>
      </c>
      <c r="I113" s="2">
        <v>-6.4000716000000004</v>
      </c>
      <c r="J113" s="2">
        <v>69.526790335552704</v>
      </c>
      <c r="K113" s="35"/>
    </row>
    <row r="114" spans="1:11" ht="12.75" hidden="1" customHeight="1">
      <c r="A114" s="35">
        <v>113</v>
      </c>
      <c r="B114" s="2" t="s">
        <v>2022</v>
      </c>
      <c r="C114" s="2" t="s">
        <v>115</v>
      </c>
      <c r="D114" s="2" t="s">
        <v>3036</v>
      </c>
      <c r="E114" s="2" t="s">
        <v>1945</v>
      </c>
      <c r="F114" s="2" t="s">
        <v>737</v>
      </c>
      <c r="G114" s="2" t="s">
        <v>1946</v>
      </c>
      <c r="H114" s="2">
        <v>106.78192629999999</v>
      </c>
      <c r="I114" s="2">
        <v>-6.8299041999999996</v>
      </c>
      <c r="J114" s="2">
        <v>69.502759129519106</v>
      </c>
      <c r="K114" s="35"/>
    </row>
    <row r="115" spans="1:11" ht="12.75" hidden="1" customHeight="1">
      <c r="A115" s="35">
        <v>114</v>
      </c>
      <c r="B115" s="2" t="s">
        <v>2023</v>
      </c>
      <c r="C115" s="2" t="s">
        <v>2014</v>
      </c>
      <c r="D115" s="2" t="s">
        <v>3054</v>
      </c>
      <c r="E115" s="2" t="s">
        <v>2020</v>
      </c>
      <c r="F115" s="2" t="s">
        <v>737</v>
      </c>
      <c r="G115" s="2" t="s">
        <v>2021</v>
      </c>
      <c r="H115" s="2">
        <v>107.4305817</v>
      </c>
      <c r="I115" s="2">
        <v>-6.4338704999999896</v>
      </c>
      <c r="J115" s="2">
        <v>69.405623407452097</v>
      </c>
      <c r="K115" s="35"/>
    </row>
    <row r="116" spans="1:11" ht="12.75" hidden="1" customHeight="1">
      <c r="A116" s="35">
        <v>115</v>
      </c>
      <c r="B116" s="2" t="s">
        <v>2024</v>
      </c>
      <c r="C116" s="2" t="s">
        <v>2025</v>
      </c>
      <c r="D116" s="2" t="s">
        <v>3045</v>
      </c>
      <c r="E116" s="2" t="s">
        <v>1996</v>
      </c>
      <c r="F116" s="2" t="s">
        <v>737</v>
      </c>
      <c r="G116" s="2" t="s">
        <v>1997</v>
      </c>
      <c r="H116" s="2">
        <v>107.4004085</v>
      </c>
      <c r="I116" s="2">
        <v>-6.4951211000000004</v>
      </c>
      <c r="J116" s="2">
        <v>69.165688177829097</v>
      </c>
      <c r="K116" s="35"/>
    </row>
    <row r="117" spans="1:11" ht="12.75" customHeight="1">
      <c r="A117" s="35">
        <v>116</v>
      </c>
      <c r="B117" s="2" t="s">
        <v>2026</v>
      </c>
      <c r="C117" s="2" t="s">
        <v>345</v>
      </c>
      <c r="D117" s="2" t="s">
        <v>3050</v>
      </c>
      <c r="E117" s="2" t="s">
        <v>2020</v>
      </c>
      <c r="F117" s="2" t="s">
        <v>737</v>
      </c>
      <c r="G117" s="2" t="s">
        <v>2021</v>
      </c>
      <c r="H117" s="2">
        <v>107.43116740000001</v>
      </c>
      <c r="I117" s="2">
        <v>-6.4090654999999996</v>
      </c>
      <c r="J117" s="2">
        <v>68.519862892886295</v>
      </c>
      <c r="K117" s="35"/>
    </row>
    <row r="118" spans="1:11" ht="12.75" hidden="1" customHeight="1">
      <c r="A118" s="35">
        <v>117</v>
      </c>
      <c r="B118" s="2" t="s">
        <v>2027</v>
      </c>
      <c r="C118" s="2" t="s">
        <v>48</v>
      </c>
      <c r="D118" s="2" t="s">
        <v>3044</v>
      </c>
      <c r="E118" s="2" t="s">
        <v>2020</v>
      </c>
      <c r="F118" s="2" t="s">
        <v>737</v>
      </c>
      <c r="G118" s="2" t="s">
        <v>2021</v>
      </c>
      <c r="H118" s="2">
        <v>107.4296466</v>
      </c>
      <c r="I118" s="2">
        <v>-6.4124416000000002</v>
      </c>
      <c r="J118" s="2">
        <v>68.484080790807198</v>
      </c>
      <c r="K118" s="35"/>
    </row>
    <row r="119" spans="1:11" ht="12.75" customHeight="1">
      <c r="A119" s="35">
        <v>118</v>
      </c>
      <c r="B119" s="2" t="s">
        <v>2028</v>
      </c>
      <c r="C119" s="2" t="s">
        <v>327</v>
      </c>
      <c r="D119" s="2" t="s">
        <v>3058</v>
      </c>
      <c r="E119" s="2" t="s">
        <v>2020</v>
      </c>
      <c r="F119" s="2" t="s">
        <v>737</v>
      </c>
      <c r="G119" s="2" t="s">
        <v>2021</v>
      </c>
      <c r="H119" s="2">
        <v>107.4187869</v>
      </c>
      <c r="I119" s="2">
        <v>-6.4244491999999997</v>
      </c>
      <c r="J119" s="2">
        <v>67.812421892844995</v>
      </c>
      <c r="K119" s="35"/>
    </row>
    <row r="120" spans="1:11" ht="12.75" hidden="1" customHeight="1">
      <c r="A120" s="35">
        <v>119</v>
      </c>
      <c r="B120" s="2" t="s">
        <v>2029</v>
      </c>
      <c r="C120" s="2" t="s">
        <v>825</v>
      </c>
      <c r="D120" s="2" t="s">
        <v>3054</v>
      </c>
      <c r="E120" s="2" t="s">
        <v>2020</v>
      </c>
      <c r="F120" s="2" t="s">
        <v>737</v>
      </c>
      <c r="G120" s="2" t="s">
        <v>2021</v>
      </c>
      <c r="H120" s="2">
        <v>107.4170316</v>
      </c>
      <c r="I120" s="2">
        <v>-6.4216794999999998</v>
      </c>
      <c r="J120" s="2">
        <v>67.522140499200205</v>
      </c>
      <c r="K120" s="35"/>
    </row>
    <row r="121" spans="1:11" ht="12.75" hidden="1" customHeight="1">
      <c r="A121" s="35">
        <v>120</v>
      </c>
      <c r="B121" s="2" t="s">
        <v>2030</v>
      </c>
      <c r="C121" s="2" t="s">
        <v>2014</v>
      </c>
      <c r="D121" s="2" t="s">
        <v>3054</v>
      </c>
      <c r="E121" s="2" t="s">
        <v>2020</v>
      </c>
      <c r="F121" s="2" t="s">
        <v>737</v>
      </c>
      <c r="G121" s="2" t="s">
        <v>2021</v>
      </c>
      <c r="H121" s="2">
        <v>107.4144587</v>
      </c>
      <c r="I121" s="2">
        <v>-6.4196911999999999</v>
      </c>
      <c r="J121" s="2">
        <v>67.178085225606395</v>
      </c>
      <c r="K121" s="35"/>
    </row>
    <row r="122" spans="1:11" ht="12.75" hidden="1" customHeight="1">
      <c r="A122" s="35">
        <v>121</v>
      </c>
      <c r="B122" s="2" t="s">
        <v>2031</v>
      </c>
      <c r="C122" s="2" t="s">
        <v>342</v>
      </c>
      <c r="D122" s="2" t="s">
        <v>3044</v>
      </c>
      <c r="E122" s="2" t="s">
        <v>1945</v>
      </c>
      <c r="F122" s="2" t="s">
        <v>737</v>
      </c>
      <c r="G122" s="2" t="s">
        <v>1946</v>
      </c>
      <c r="H122" s="2">
        <v>106.772139</v>
      </c>
      <c r="I122" s="2">
        <v>-6.8067244000000002</v>
      </c>
      <c r="J122" s="2">
        <v>67.058731933578002</v>
      </c>
      <c r="K122" s="35"/>
    </row>
    <row r="123" spans="1:11" ht="12.75" hidden="1" customHeight="1">
      <c r="A123" s="35">
        <v>122</v>
      </c>
      <c r="B123" s="2" t="s">
        <v>2032</v>
      </c>
      <c r="C123" s="2" t="s">
        <v>2033</v>
      </c>
      <c r="D123" s="2" t="s">
        <v>3054</v>
      </c>
      <c r="E123" s="2" t="s">
        <v>2020</v>
      </c>
      <c r="F123" s="2" t="s">
        <v>737</v>
      </c>
      <c r="G123" s="2" t="s">
        <v>2021</v>
      </c>
      <c r="H123" s="2">
        <v>107.4060214</v>
      </c>
      <c r="I123" s="2">
        <v>-6.4198054999999998</v>
      </c>
      <c r="J123" s="2">
        <v>66.308731830083204</v>
      </c>
      <c r="K123" s="35"/>
    </row>
    <row r="124" spans="1:11" ht="12.75" hidden="1" customHeight="1">
      <c r="A124" s="35">
        <v>123</v>
      </c>
      <c r="B124" s="2" t="s">
        <v>2034</v>
      </c>
      <c r="C124" s="2" t="s">
        <v>115</v>
      </c>
      <c r="D124" s="2" t="s">
        <v>3036</v>
      </c>
      <c r="E124" s="2" t="s">
        <v>1945</v>
      </c>
      <c r="F124" s="2" t="s">
        <v>737</v>
      </c>
      <c r="G124" s="2" t="s">
        <v>1946</v>
      </c>
      <c r="H124" s="2">
        <v>106.7654591</v>
      </c>
      <c r="I124" s="2">
        <v>-6.7959749</v>
      </c>
      <c r="J124" s="2">
        <v>65.966293022318098</v>
      </c>
      <c r="K124" s="35"/>
    </row>
    <row r="125" spans="1:11" ht="12.75" customHeight="1">
      <c r="A125" s="35">
        <v>124</v>
      </c>
      <c r="B125" s="2" t="s">
        <v>2035</v>
      </c>
      <c r="C125" s="2" t="s">
        <v>788</v>
      </c>
      <c r="D125" s="2" t="s">
        <v>3062</v>
      </c>
      <c r="E125" s="2" t="s">
        <v>2020</v>
      </c>
      <c r="F125" s="2" t="s">
        <v>737</v>
      </c>
      <c r="G125" s="2" t="s">
        <v>2021</v>
      </c>
      <c r="H125" s="2">
        <v>107.40411899999999</v>
      </c>
      <c r="I125" s="2">
        <v>-6.4158879999999998</v>
      </c>
      <c r="J125" s="2">
        <v>65.958450875618794</v>
      </c>
      <c r="K125" s="35"/>
    </row>
    <row r="126" spans="1:11" ht="12.75" hidden="1" customHeight="1">
      <c r="A126" s="35">
        <v>125</v>
      </c>
      <c r="B126" s="2" t="s">
        <v>2036</v>
      </c>
      <c r="C126" s="2" t="s">
        <v>137</v>
      </c>
      <c r="D126" s="2" t="s">
        <v>3036</v>
      </c>
      <c r="E126" s="2" t="s">
        <v>1945</v>
      </c>
      <c r="F126" s="2" t="s">
        <v>737</v>
      </c>
      <c r="G126" s="2" t="s">
        <v>1946</v>
      </c>
      <c r="H126" s="2">
        <v>106.7617984</v>
      </c>
      <c r="I126" s="2">
        <v>-6.7918143000000004</v>
      </c>
      <c r="J126" s="2">
        <v>65.563383839153801</v>
      </c>
      <c r="K126" s="35"/>
    </row>
    <row r="127" spans="1:11" ht="12.75" hidden="1" customHeight="1">
      <c r="A127" s="35">
        <v>126</v>
      </c>
      <c r="B127" s="2" t="s">
        <v>2037</v>
      </c>
      <c r="C127" s="2" t="s">
        <v>137</v>
      </c>
      <c r="D127" s="2" t="s">
        <v>3036</v>
      </c>
      <c r="E127" s="2" t="s">
        <v>2038</v>
      </c>
      <c r="F127" s="2" t="s">
        <v>737</v>
      </c>
      <c r="G127" s="2" t="s">
        <v>2039</v>
      </c>
      <c r="H127" s="2">
        <v>106.77805069999999</v>
      </c>
      <c r="I127" s="2">
        <v>-6.7935840999999897</v>
      </c>
      <c r="J127" s="2">
        <v>65.529226962314297</v>
      </c>
      <c r="K127" s="35"/>
    </row>
    <row r="128" spans="1:11" ht="12.75" hidden="1" customHeight="1">
      <c r="A128" s="35">
        <v>127</v>
      </c>
      <c r="B128" s="2" t="s">
        <v>2040</v>
      </c>
      <c r="C128" s="2" t="s">
        <v>137</v>
      </c>
      <c r="D128" s="2" t="s">
        <v>3036</v>
      </c>
      <c r="E128" s="2" t="s">
        <v>1945</v>
      </c>
      <c r="F128" s="2" t="s">
        <v>737</v>
      </c>
      <c r="G128" s="2" t="s">
        <v>1946</v>
      </c>
      <c r="H128" s="2">
        <v>106.77805069999999</v>
      </c>
      <c r="I128" s="2">
        <v>-6.7935840999999897</v>
      </c>
      <c r="J128" s="2">
        <v>65.529226962314297</v>
      </c>
      <c r="K128" s="35"/>
    </row>
    <row r="129" spans="1:11" ht="12.75" customHeight="1">
      <c r="A129" s="35">
        <v>128</v>
      </c>
      <c r="B129" s="2" t="s">
        <v>2041</v>
      </c>
      <c r="C129" s="2" t="s">
        <v>209</v>
      </c>
      <c r="D129" s="2" t="s">
        <v>3047</v>
      </c>
      <c r="E129" s="2" t="s">
        <v>2042</v>
      </c>
      <c r="F129" s="2" t="s">
        <v>737</v>
      </c>
      <c r="G129" s="2" t="s">
        <v>2043</v>
      </c>
      <c r="H129" s="2">
        <v>106.6457332</v>
      </c>
      <c r="I129" s="2">
        <v>-6.7416681000000001</v>
      </c>
      <c r="J129" s="2">
        <v>63.3079562166212</v>
      </c>
      <c r="K129" s="35"/>
    </row>
    <row r="130" spans="1:11" ht="12.75" hidden="1" customHeight="1">
      <c r="A130" s="35">
        <v>129</v>
      </c>
      <c r="B130" s="2" t="s">
        <v>2044</v>
      </c>
      <c r="C130" s="2" t="s">
        <v>626</v>
      </c>
      <c r="D130" s="2" t="s">
        <v>3036</v>
      </c>
      <c r="E130" s="2" t="s">
        <v>1945</v>
      </c>
      <c r="F130" s="2" t="s">
        <v>737</v>
      </c>
      <c r="G130" s="2" t="s">
        <v>1946</v>
      </c>
      <c r="H130" s="2">
        <v>106.7829275</v>
      </c>
      <c r="I130" s="2">
        <v>-6.7737251000000001</v>
      </c>
      <c r="J130" s="2">
        <v>63.272103532059397</v>
      </c>
      <c r="K130" s="35"/>
    </row>
    <row r="131" spans="1:11" ht="12.75" hidden="1" customHeight="1">
      <c r="A131" s="35">
        <v>130</v>
      </c>
      <c r="B131" s="2" t="s">
        <v>2045</v>
      </c>
      <c r="C131" s="2" t="s">
        <v>626</v>
      </c>
      <c r="D131" s="2" t="s">
        <v>3036</v>
      </c>
      <c r="E131" s="2" t="s">
        <v>1945</v>
      </c>
      <c r="F131" s="2" t="s">
        <v>737</v>
      </c>
      <c r="G131" s="2" t="s">
        <v>1946</v>
      </c>
      <c r="H131" s="2">
        <v>106.78210540000001</v>
      </c>
      <c r="I131" s="2">
        <v>-6.7721910999999997</v>
      </c>
      <c r="J131" s="2">
        <v>63.112424537806604</v>
      </c>
      <c r="K131" s="35"/>
    </row>
    <row r="132" spans="1:11" ht="12.75" hidden="1" customHeight="1">
      <c r="A132" s="35">
        <v>131</v>
      </c>
      <c r="B132" s="2" t="s">
        <v>2046</v>
      </c>
      <c r="C132" s="2" t="s">
        <v>626</v>
      </c>
      <c r="D132" s="2" t="s">
        <v>3036</v>
      </c>
      <c r="E132" s="2" t="s">
        <v>1945</v>
      </c>
      <c r="F132" s="2" t="s">
        <v>737</v>
      </c>
      <c r="G132" s="2" t="s">
        <v>1946</v>
      </c>
      <c r="H132" s="2">
        <v>106.78210540000001</v>
      </c>
      <c r="I132" s="2">
        <v>-6.7721910999999997</v>
      </c>
      <c r="J132" s="2">
        <v>63.112424537806604</v>
      </c>
      <c r="K132" s="35"/>
    </row>
    <row r="133" spans="1:11" ht="12.75" hidden="1" customHeight="1">
      <c r="A133" s="35">
        <v>132</v>
      </c>
      <c r="B133" s="2" t="s">
        <v>2047</v>
      </c>
      <c r="C133" s="2" t="s">
        <v>115</v>
      </c>
      <c r="D133" s="2" t="s">
        <v>3036</v>
      </c>
      <c r="E133" s="2" t="s">
        <v>1945</v>
      </c>
      <c r="F133" s="2" t="s">
        <v>737</v>
      </c>
      <c r="G133" s="2" t="s">
        <v>1946</v>
      </c>
      <c r="H133" s="2">
        <v>106.7800495</v>
      </c>
      <c r="I133" s="2">
        <v>-6.7706398999999999</v>
      </c>
      <c r="J133" s="2">
        <v>62.966599756105502</v>
      </c>
      <c r="K133" s="35"/>
    </row>
    <row r="134" spans="1:11" ht="12.75" hidden="1" customHeight="1">
      <c r="A134" s="35">
        <v>133</v>
      </c>
      <c r="B134" s="2" t="s">
        <v>2048</v>
      </c>
      <c r="C134" s="2" t="s">
        <v>115</v>
      </c>
      <c r="D134" s="2" t="s">
        <v>3036</v>
      </c>
      <c r="E134" s="2" t="s">
        <v>1945</v>
      </c>
      <c r="F134" s="2" t="s">
        <v>737</v>
      </c>
      <c r="G134" s="2" t="s">
        <v>1946</v>
      </c>
      <c r="H134" s="2">
        <v>106.79083749999999</v>
      </c>
      <c r="I134" s="2">
        <v>-6.7664801999999904</v>
      </c>
      <c r="J134" s="2">
        <v>62.379507638152802</v>
      </c>
      <c r="K134" s="35"/>
    </row>
    <row r="135" spans="1:11" ht="12.75" customHeight="1">
      <c r="A135" s="35">
        <v>134</v>
      </c>
      <c r="B135" s="2" t="s">
        <v>2049</v>
      </c>
      <c r="C135" s="2" t="s">
        <v>209</v>
      </c>
      <c r="D135" s="2" t="s">
        <v>3047</v>
      </c>
      <c r="E135" s="2" t="s">
        <v>1945</v>
      </c>
      <c r="F135" s="2" t="s">
        <v>737</v>
      </c>
      <c r="G135" s="2" t="s">
        <v>1946</v>
      </c>
      <c r="H135" s="2">
        <v>106.673137</v>
      </c>
      <c r="I135" s="2">
        <v>-6.7409488999999896</v>
      </c>
      <c r="J135" s="2">
        <v>62.238059452468697</v>
      </c>
      <c r="K135" s="35"/>
    </row>
    <row r="136" spans="1:11" ht="12.75" hidden="1" customHeight="1">
      <c r="A136" s="35">
        <v>135</v>
      </c>
      <c r="B136" s="2" t="s">
        <v>2050</v>
      </c>
      <c r="C136" s="2" t="s">
        <v>137</v>
      </c>
      <c r="D136" s="2" t="s">
        <v>3036</v>
      </c>
      <c r="E136" s="2" t="s">
        <v>2038</v>
      </c>
      <c r="F136" s="2" t="s">
        <v>737</v>
      </c>
      <c r="G136" s="2" t="s">
        <v>2039</v>
      </c>
      <c r="H136" s="2">
        <v>106.80183700000001</v>
      </c>
      <c r="I136" s="2">
        <v>-6.7657469999999904</v>
      </c>
      <c r="J136" s="2">
        <v>62.191777754455799</v>
      </c>
      <c r="K136" s="35"/>
    </row>
    <row r="137" spans="1:11" ht="12.75" hidden="1" customHeight="1">
      <c r="A137" s="35">
        <v>136</v>
      </c>
      <c r="B137" s="2" t="s">
        <v>2051</v>
      </c>
      <c r="C137" s="2" t="s">
        <v>115</v>
      </c>
      <c r="D137" s="2" t="s">
        <v>3036</v>
      </c>
      <c r="E137" s="2" t="s">
        <v>2020</v>
      </c>
      <c r="F137" s="2" t="s">
        <v>737</v>
      </c>
      <c r="G137" s="2" t="s">
        <v>2021</v>
      </c>
      <c r="H137" s="2">
        <v>107.370772</v>
      </c>
      <c r="I137" s="2">
        <v>-6.3896581000000001</v>
      </c>
      <c r="J137" s="2">
        <v>61.499256885217903</v>
      </c>
      <c r="K137" s="35"/>
    </row>
    <row r="138" spans="1:11" ht="12.75" hidden="1" customHeight="1">
      <c r="A138" s="35">
        <v>137</v>
      </c>
      <c r="B138" s="2" t="s">
        <v>2052</v>
      </c>
      <c r="C138" s="2" t="s">
        <v>115</v>
      </c>
      <c r="D138" s="2" t="s">
        <v>3036</v>
      </c>
      <c r="E138" s="2" t="s">
        <v>2020</v>
      </c>
      <c r="F138" s="2" t="s">
        <v>737</v>
      </c>
      <c r="G138" s="2" t="s">
        <v>2021</v>
      </c>
      <c r="H138" s="2">
        <v>107.36906380000001</v>
      </c>
      <c r="I138" s="2">
        <v>-6.3869832000000004</v>
      </c>
      <c r="J138" s="2">
        <v>61.223703437925501</v>
      </c>
      <c r="K138" s="35"/>
    </row>
    <row r="139" spans="1:11" ht="12.75" customHeight="1">
      <c r="A139" s="35">
        <v>138</v>
      </c>
      <c r="B139" s="2" t="s">
        <v>2053</v>
      </c>
      <c r="C139" s="2" t="s">
        <v>275</v>
      </c>
      <c r="D139" s="2" t="s">
        <v>3060</v>
      </c>
      <c r="E139" s="2" t="s">
        <v>2038</v>
      </c>
      <c r="F139" s="2" t="s">
        <v>737</v>
      </c>
      <c r="G139" s="2" t="s">
        <v>2039</v>
      </c>
      <c r="H139" s="2">
        <v>106.5641974</v>
      </c>
      <c r="I139" s="2">
        <v>-6.6633427999999997</v>
      </c>
      <c r="J139" s="2">
        <v>59.411022574087198</v>
      </c>
      <c r="K139" s="35"/>
    </row>
    <row r="140" spans="1:11" ht="12.75" hidden="1" customHeight="1">
      <c r="A140" s="35">
        <v>139</v>
      </c>
      <c r="B140" s="2" t="s">
        <v>2055</v>
      </c>
      <c r="C140" s="2" t="s">
        <v>1358</v>
      </c>
      <c r="D140" s="2" t="s">
        <v>3054</v>
      </c>
      <c r="E140" s="2" t="s">
        <v>2020</v>
      </c>
      <c r="F140" s="2" t="s">
        <v>737</v>
      </c>
      <c r="G140" s="2" t="s">
        <v>2021</v>
      </c>
      <c r="H140" s="2">
        <v>107.34966919999999</v>
      </c>
      <c r="I140" s="2">
        <v>-6.3716855999999904</v>
      </c>
      <c r="J140" s="2">
        <v>58.649637842206701</v>
      </c>
      <c r="K140" s="35"/>
    </row>
    <row r="141" spans="1:11" ht="12.75" hidden="1" customHeight="1">
      <c r="A141" s="35">
        <v>140</v>
      </c>
      <c r="B141" s="2" t="s">
        <v>2056</v>
      </c>
      <c r="C141" s="2" t="s">
        <v>825</v>
      </c>
      <c r="D141" s="2" t="s">
        <v>3054</v>
      </c>
      <c r="E141" s="2" t="s">
        <v>2020</v>
      </c>
      <c r="F141" s="2" t="s">
        <v>737</v>
      </c>
      <c r="G141" s="2" t="s">
        <v>2021</v>
      </c>
      <c r="H141" s="2">
        <v>107.332499</v>
      </c>
      <c r="I141" s="2">
        <v>-6.4111126000000001</v>
      </c>
      <c r="J141" s="2">
        <v>58.392653090288697</v>
      </c>
      <c r="K141" s="35"/>
    </row>
    <row r="142" spans="1:11" ht="12.75" hidden="1" customHeight="1">
      <c r="A142" s="35">
        <v>141</v>
      </c>
      <c r="B142" s="2" t="s">
        <v>2062</v>
      </c>
      <c r="C142" s="2" t="s">
        <v>2033</v>
      </c>
      <c r="D142" s="2" t="s">
        <v>3054</v>
      </c>
      <c r="E142" s="2" t="s">
        <v>2020</v>
      </c>
      <c r="F142" s="2" t="s">
        <v>737</v>
      </c>
      <c r="G142" s="2" t="s">
        <v>2021</v>
      </c>
      <c r="H142" s="2">
        <v>107.3346059</v>
      </c>
      <c r="I142" s="2">
        <v>-6.3964753999999999</v>
      </c>
      <c r="J142" s="2">
        <v>58.001774458543203</v>
      </c>
      <c r="K142" s="35"/>
    </row>
    <row r="143" spans="1:11" ht="12.75" hidden="1" customHeight="1">
      <c r="A143" s="35">
        <v>142</v>
      </c>
      <c r="B143" s="2" t="s">
        <v>2063</v>
      </c>
      <c r="C143" s="2" t="s">
        <v>2014</v>
      </c>
      <c r="D143" s="2" t="s">
        <v>3054</v>
      </c>
      <c r="E143" s="2" t="s">
        <v>2020</v>
      </c>
      <c r="F143" s="2" t="s">
        <v>737</v>
      </c>
      <c r="G143" s="2" t="s">
        <v>2021</v>
      </c>
      <c r="H143" s="2">
        <v>107.33609420000001</v>
      </c>
      <c r="I143" s="2">
        <v>-6.3912610000000001</v>
      </c>
      <c r="J143" s="2">
        <v>57.949642273108701</v>
      </c>
      <c r="K143" s="35"/>
    </row>
    <row r="144" spans="1:11" ht="12.75" hidden="1" customHeight="1">
      <c r="A144" s="35">
        <v>143</v>
      </c>
      <c r="B144" s="2" t="s">
        <v>2064</v>
      </c>
      <c r="C144" s="2" t="s">
        <v>115</v>
      </c>
      <c r="D144" s="2" t="s">
        <v>3036</v>
      </c>
      <c r="E144" s="2" t="s">
        <v>2020</v>
      </c>
      <c r="F144" s="2" t="s">
        <v>737</v>
      </c>
      <c r="G144" s="2" t="s">
        <v>2021</v>
      </c>
      <c r="H144" s="2">
        <v>107.34430140000001</v>
      </c>
      <c r="I144" s="2">
        <v>-6.3637478999999999</v>
      </c>
      <c r="J144" s="2">
        <v>57.815694098642197</v>
      </c>
      <c r="K144" s="35"/>
    </row>
    <row r="145" spans="1:11" ht="12.75" hidden="1" customHeight="1">
      <c r="A145" s="35">
        <v>144</v>
      </c>
      <c r="B145" s="2" t="s">
        <v>2065</v>
      </c>
      <c r="C145" s="2" t="s">
        <v>683</v>
      </c>
      <c r="D145" s="2" t="s">
        <v>3048</v>
      </c>
      <c r="E145" s="2" t="s">
        <v>2020</v>
      </c>
      <c r="F145" s="2" t="s">
        <v>737</v>
      </c>
      <c r="G145" s="2" t="s">
        <v>2021</v>
      </c>
      <c r="H145" s="2">
        <v>107.3440611</v>
      </c>
      <c r="I145" s="2">
        <v>-6.3626325000000001</v>
      </c>
      <c r="J145" s="2">
        <v>57.753426576172302</v>
      </c>
      <c r="K145" s="35"/>
    </row>
    <row r="146" spans="1:11" ht="12.75" customHeight="1">
      <c r="A146" s="35">
        <v>145</v>
      </c>
      <c r="B146" s="2" t="s">
        <v>2066</v>
      </c>
      <c r="C146" s="2" t="s">
        <v>327</v>
      </c>
      <c r="D146" s="2" t="s">
        <v>3058</v>
      </c>
      <c r="E146" s="2" t="s">
        <v>2020</v>
      </c>
      <c r="F146" s="2" t="s">
        <v>737</v>
      </c>
      <c r="G146" s="2" t="s">
        <v>2021</v>
      </c>
      <c r="H146" s="2">
        <v>107.3334442</v>
      </c>
      <c r="I146" s="2">
        <v>-6.3828034999999996</v>
      </c>
      <c r="J146" s="2">
        <v>57.350683503740001</v>
      </c>
      <c r="K146" s="35"/>
    </row>
    <row r="147" spans="1:11" ht="12.75" hidden="1" customHeight="1">
      <c r="A147" s="35">
        <v>146</v>
      </c>
      <c r="B147" s="2" t="s">
        <v>2067</v>
      </c>
      <c r="C147" s="2" t="s">
        <v>302</v>
      </c>
      <c r="D147" s="2" t="s">
        <v>3054</v>
      </c>
      <c r="E147" s="2" t="s">
        <v>2020</v>
      </c>
      <c r="F147" s="2" t="s">
        <v>737</v>
      </c>
      <c r="G147" s="2" t="s">
        <v>2021</v>
      </c>
      <c r="H147" s="2">
        <v>107.3315951</v>
      </c>
      <c r="I147" s="2">
        <v>-6.3829257999999998</v>
      </c>
      <c r="J147" s="2">
        <v>57.162764109762101</v>
      </c>
      <c r="K147" s="35"/>
    </row>
    <row r="148" spans="1:11" ht="12.75" hidden="1" customHeight="1">
      <c r="A148" s="35">
        <v>147</v>
      </c>
      <c r="B148" s="2" t="s">
        <v>2068</v>
      </c>
      <c r="C148" s="2" t="s">
        <v>115</v>
      </c>
      <c r="D148" s="2" t="s">
        <v>3036</v>
      </c>
      <c r="E148" s="2" t="s">
        <v>2038</v>
      </c>
      <c r="F148" s="2" t="s">
        <v>737</v>
      </c>
      <c r="G148" s="2" t="s">
        <v>2039</v>
      </c>
      <c r="H148" s="2">
        <v>106.8221679</v>
      </c>
      <c r="I148" s="2">
        <v>-6.7213579000000001</v>
      </c>
      <c r="J148" s="2">
        <v>57.120586787364999</v>
      </c>
      <c r="K148" s="35"/>
    </row>
    <row r="149" spans="1:11" ht="12.75" customHeight="1">
      <c r="A149" s="35">
        <v>148</v>
      </c>
      <c r="B149" s="2" t="s">
        <v>2069</v>
      </c>
      <c r="C149" s="2" t="s">
        <v>296</v>
      </c>
      <c r="D149" s="2" t="s">
        <v>3060</v>
      </c>
      <c r="E149" s="2" t="s">
        <v>2020</v>
      </c>
      <c r="F149" s="2" t="s">
        <v>737</v>
      </c>
      <c r="G149" s="2" t="s">
        <v>2021</v>
      </c>
      <c r="H149" s="2">
        <v>107.33066150000001</v>
      </c>
      <c r="I149" s="2">
        <v>-6.3821500999999996</v>
      </c>
      <c r="J149" s="2">
        <v>57.0363555313115</v>
      </c>
      <c r="K149" s="35"/>
    </row>
    <row r="150" spans="1:11" ht="12.75" hidden="1" customHeight="1">
      <c r="A150" s="35">
        <v>149</v>
      </c>
      <c r="B150" s="2" t="s">
        <v>2077</v>
      </c>
      <c r="C150" s="2" t="s">
        <v>825</v>
      </c>
      <c r="D150" s="2" t="s">
        <v>3054</v>
      </c>
      <c r="E150" s="2" t="s">
        <v>2020</v>
      </c>
      <c r="F150" s="2" t="s">
        <v>737</v>
      </c>
      <c r="G150" s="2" t="s">
        <v>2021</v>
      </c>
      <c r="H150" s="2">
        <v>107.3133727</v>
      </c>
      <c r="I150" s="2">
        <v>-6.3809673999999896</v>
      </c>
      <c r="J150" s="2">
        <v>55.194229971747198</v>
      </c>
      <c r="K150" s="35"/>
    </row>
    <row r="151" spans="1:11" ht="12.75" hidden="1" customHeight="1">
      <c r="A151" s="35">
        <v>150</v>
      </c>
      <c r="B151" s="2" t="s">
        <v>2079</v>
      </c>
      <c r="C151" s="2" t="s">
        <v>115</v>
      </c>
      <c r="D151" s="2" t="s">
        <v>3036</v>
      </c>
      <c r="E151" s="2" t="s">
        <v>2038</v>
      </c>
      <c r="F151" s="2" t="s">
        <v>737</v>
      </c>
      <c r="G151" s="2" t="s">
        <v>2039</v>
      </c>
      <c r="H151" s="2">
        <v>106.8292881</v>
      </c>
      <c r="I151" s="2">
        <v>-6.7025902999999998</v>
      </c>
      <c r="J151" s="2">
        <v>55.002158078250403</v>
      </c>
      <c r="K151" s="35"/>
    </row>
    <row r="152" spans="1:11" ht="12.75" hidden="1" customHeight="1">
      <c r="A152" s="35">
        <v>151</v>
      </c>
      <c r="B152" s="2" t="s">
        <v>2082</v>
      </c>
      <c r="C152" s="2" t="s">
        <v>2014</v>
      </c>
      <c r="D152" s="2" t="s">
        <v>3054</v>
      </c>
      <c r="E152" s="2" t="s">
        <v>2020</v>
      </c>
      <c r="F152" s="2" t="s">
        <v>737</v>
      </c>
      <c r="G152" s="2" t="s">
        <v>2021</v>
      </c>
      <c r="H152" s="2">
        <v>107.3155908</v>
      </c>
      <c r="I152" s="2">
        <v>-6.3641535999999999</v>
      </c>
      <c r="J152" s="2">
        <v>54.8060266208049</v>
      </c>
      <c r="K152" s="35"/>
    </row>
    <row r="153" spans="1:11" ht="12.75" hidden="1" customHeight="1">
      <c r="A153" s="35">
        <v>152</v>
      </c>
      <c r="B153" s="2" t="s">
        <v>2083</v>
      </c>
      <c r="C153" s="2" t="s">
        <v>137</v>
      </c>
      <c r="D153" s="2" t="s">
        <v>3036</v>
      </c>
      <c r="E153" s="2" t="s">
        <v>2038</v>
      </c>
      <c r="F153" s="2" t="s">
        <v>737</v>
      </c>
      <c r="G153" s="2" t="s">
        <v>2039</v>
      </c>
      <c r="H153" s="2">
        <v>106.8323991</v>
      </c>
      <c r="I153" s="2">
        <v>-6.6989111000000001</v>
      </c>
      <c r="J153" s="2">
        <v>54.582524662911702</v>
      </c>
      <c r="K153" s="35"/>
    </row>
    <row r="154" spans="1:11" ht="12.75" hidden="1" customHeight="1">
      <c r="A154" s="35">
        <v>153</v>
      </c>
      <c r="B154" s="2" t="s">
        <v>2087</v>
      </c>
      <c r="C154" s="2" t="s">
        <v>137</v>
      </c>
      <c r="D154" s="2" t="s">
        <v>3036</v>
      </c>
      <c r="E154" s="2" t="s">
        <v>2038</v>
      </c>
      <c r="F154" s="2" t="s">
        <v>737</v>
      </c>
      <c r="G154" s="2" t="s">
        <v>2039</v>
      </c>
      <c r="H154" s="2">
        <v>106.84051580000001</v>
      </c>
      <c r="I154" s="2">
        <v>-6.6949987999999996</v>
      </c>
      <c r="J154" s="2">
        <v>54.130397490887503</v>
      </c>
      <c r="K154" s="35"/>
    </row>
    <row r="155" spans="1:11" ht="12.75" hidden="1" customHeight="1">
      <c r="A155" s="35">
        <v>154</v>
      </c>
      <c r="B155" s="2" t="s">
        <v>2088</v>
      </c>
      <c r="C155" s="2" t="s">
        <v>137</v>
      </c>
      <c r="D155" s="2" t="s">
        <v>3036</v>
      </c>
      <c r="E155" s="2" t="s">
        <v>2038</v>
      </c>
      <c r="F155" s="2" t="s">
        <v>737</v>
      </c>
      <c r="G155" s="2" t="s">
        <v>2039</v>
      </c>
      <c r="H155" s="2">
        <v>106.84051580000001</v>
      </c>
      <c r="I155" s="2">
        <v>-6.6949987999999996</v>
      </c>
      <c r="J155" s="2">
        <v>54.130397490887503</v>
      </c>
      <c r="K155" s="35"/>
    </row>
    <row r="156" spans="1:11" ht="12.75" hidden="1" customHeight="1">
      <c r="A156" s="35">
        <v>155</v>
      </c>
      <c r="B156" s="2" t="s">
        <v>2090</v>
      </c>
      <c r="C156" s="2" t="s">
        <v>683</v>
      </c>
      <c r="D156" s="2" t="s">
        <v>3048</v>
      </c>
      <c r="E156" s="2" t="s">
        <v>2020</v>
      </c>
      <c r="F156" s="2" t="s">
        <v>737</v>
      </c>
      <c r="G156" s="2" t="s">
        <v>2021</v>
      </c>
      <c r="H156" s="2">
        <v>107.31377519999999</v>
      </c>
      <c r="I156" s="2">
        <v>-6.3230962999999996</v>
      </c>
      <c r="J156" s="2">
        <v>53.346298243699501</v>
      </c>
      <c r="K156" s="35"/>
    </row>
    <row r="157" spans="1:11" ht="12.75" hidden="1" customHeight="1">
      <c r="A157" s="35">
        <v>156</v>
      </c>
      <c r="B157" s="2" t="s">
        <v>2094</v>
      </c>
      <c r="C157" s="2" t="s">
        <v>825</v>
      </c>
      <c r="D157" s="2" t="s">
        <v>3054</v>
      </c>
      <c r="E157" s="2" t="s">
        <v>2020</v>
      </c>
      <c r="F157" s="2" t="s">
        <v>737</v>
      </c>
      <c r="G157" s="2" t="s">
        <v>2021</v>
      </c>
      <c r="H157" s="2">
        <v>107.30148699999999</v>
      </c>
      <c r="I157" s="2">
        <v>-6.3567020999999997</v>
      </c>
      <c r="J157" s="2">
        <v>53.0645645035518</v>
      </c>
      <c r="K157" s="35"/>
    </row>
    <row r="158" spans="1:11" ht="12.75" hidden="1" customHeight="1">
      <c r="A158" s="35">
        <v>157</v>
      </c>
      <c r="B158" s="2" t="s">
        <v>2095</v>
      </c>
      <c r="C158" s="2" t="s">
        <v>302</v>
      </c>
      <c r="D158" s="2" t="s">
        <v>3054</v>
      </c>
      <c r="E158" s="2" t="s">
        <v>2020</v>
      </c>
      <c r="F158" s="2" t="s">
        <v>737</v>
      </c>
      <c r="G158" s="2" t="s">
        <v>2021</v>
      </c>
      <c r="H158" s="2">
        <v>107.2927212</v>
      </c>
      <c r="I158" s="2">
        <v>-6.3740306999999996</v>
      </c>
      <c r="J158" s="2">
        <v>52.783588625177003</v>
      </c>
      <c r="K158" s="35"/>
    </row>
    <row r="159" spans="1:11" ht="12.75" hidden="1" customHeight="1">
      <c r="A159" s="35">
        <v>158</v>
      </c>
      <c r="B159" s="2" t="s">
        <v>2097</v>
      </c>
      <c r="C159" s="2" t="s">
        <v>115</v>
      </c>
      <c r="D159" s="2" t="s">
        <v>3036</v>
      </c>
      <c r="E159" s="2" t="s">
        <v>2038</v>
      </c>
      <c r="F159" s="2" t="s">
        <v>737</v>
      </c>
      <c r="G159" s="2" t="s">
        <v>2039</v>
      </c>
      <c r="H159" s="2">
        <v>106.845839</v>
      </c>
      <c r="I159" s="2">
        <v>-6.6803489999999996</v>
      </c>
      <c r="J159" s="2">
        <v>52.496675570098198</v>
      </c>
      <c r="K159" s="35"/>
    </row>
    <row r="160" spans="1:11" ht="12.75" hidden="1" customHeight="1">
      <c r="A160" s="35">
        <v>159</v>
      </c>
      <c r="B160" s="2" t="s">
        <v>2098</v>
      </c>
      <c r="C160" s="2" t="s">
        <v>2014</v>
      </c>
      <c r="D160" s="2" t="s">
        <v>3054</v>
      </c>
      <c r="E160" s="2" t="s">
        <v>2020</v>
      </c>
      <c r="F160" s="2" t="s">
        <v>737</v>
      </c>
      <c r="G160" s="2" t="s">
        <v>2021</v>
      </c>
      <c r="H160" s="2">
        <v>107.2948483</v>
      </c>
      <c r="I160" s="2">
        <v>-6.3566022999999996</v>
      </c>
      <c r="J160" s="2">
        <v>52.363265808083398</v>
      </c>
      <c r="K160" s="35"/>
    </row>
    <row r="161" spans="1:11" ht="12.75" customHeight="1">
      <c r="A161" s="35">
        <v>160</v>
      </c>
      <c r="B161" s="2" t="s">
        <v>2099</v>
      </c>
      <c r="C161" s="2" t="s">
        <v>345</v>
      </c>
      <c r="D161" s="2" t="s">
        <v>3050</v>
      </c>
      <c r="E161" s="2" t="s">
        <v>2020</v>
      </c>
      <c r="F161" s="2" t="s">
        <v>737</v>
      </c>
      <c r="G161" s="2" t="s">
        <v>2021</v>
      </c>
      <c r="H161" s="2">
        <v>107.27877340000001</v>
      </c>
      <c r="I161" s="2">
        <v>-6.3621587999999996</v>
      </c>
      <c r="J161" s="2">
        <v>50.881771906707002</v>
      </c>
      <c r="K161" s="35"/>
    </row>
    <row r="162" spans="1:11" ht="12.75" hidden="1" customHeight="1">
      <c r="A162" s="35">
        <v>161</v>
      </c>
      <c r="B162" s="2" t="s">
        <v>2100</v>
      </c>
      <c r="C162" s="2" t="s">
        <v>2014</v>
      </c>
      <c r="D162" s="2" t="s">
        <v>3054</v>
      </c>
      <c r="E162" s="2" t="s">
        <v>2020</v>
      </c>
      <c r="F162" s="2" t="s">
        <v>737</v>
      </c>
      <c r="G162" s="2" t="s">
        <v>2021</v>
      </c>
      <c r="H162" s="2">
        <v>107.2813737</v>
      </c>
      <c r="I162" s="2">
        <v>-6.3534848999999998</v>
      </c>
      <c r="J162" s="2">
        <v>50.839102776491302</v>
      </c>
      <c r="K162" s="35"/>
    </row>
    <row r="163" spans="1:11" ht="12.75" hidden="1" customHeight="1">
      <c r="A163" s="35">
        <v>162</v>
      </c>
      <c r="B163" s="2" t="s">
        <v>2101</v>
      </c>
      <c r="C163" s="2" t="s">
        <v>825</v>
      </c>
      <c r="D163" s="2" t="s">
        <v>3054</v>
      </c>
      <c r="E163" s="2" t="s">
        <v>2102</v>
      </c>
      <c r="F163" s="2" t="s">
        <v>737</v>
      </c>
      <c r="G163" s="2" t="s">
        <v>2103</v>
      </c>
      <c r="H163" s="2">
        <v>107.27945870000001</v>
      </c>
      <c r="I163" s="2">
        <v>-6.3583622000000002</v>
      </c>
      <c r="J163" s="2">
        <v>50.813298183996302</v>
      </c>
      <c r="K163" s="35"/>
    </row>
    <row r="164" spans="1:11" ht="12.75" customHeight="1">
      <c r="A164" s="35">
        <v>163</v>
      </c>
      <c r="B164" s="2" t="s">
        <v>2104</v>
      </c>
      <c r="C164" s="2" t="s">
        <v>327</v>
      </c>
      <c r="D164" s="2" t="s">
        <v>3058</v>
      </c>
      <c r="E164" s="2" t="s">
        <v>2020</v>
      </c>
      <c r="F164" s="2" t="s">
        <v>737</v>
      </c>
      <c r="G164" s="2" t="s">
        <v>2021</v>
      </c>
      <c r="H164" s="2">
        <v>107.27562810000001</v>
      </c>
      <c r="I164" s="2">
        <v>-6.3606533999999897</v>
      </c>
      <c r="J164" s="2">
        <v>50.497769520347198</v>
      </c>
      <c r="K164" s="35"/>
    </row>
    <row r="165" spans="1:11" ht="12.75" hidden="1" customHeight="1">
      <c r="A165" s="35">
        <v>164</v>
      </c>
      <c r="B165" s="2" t="s">
        <v>2105</v>
      </c>
      <c r="C165" s="2" t="s">
        <v>825</v>
      </c>
      <c r="D165" s="2" t="s">
        <v>3054</v>
      </c>
      <c r="E165" s="2" t="s">
        <v>2020</v>
      </c>
      <c r="F165" s="2" t="s">
        <v>737</v>
      </c>
      <c r="G165" s="2" t="s">
        <v>2021</v>
      </c>
      <c r="H165" s="2">
        <v>107.2744144</v>
      </c>
      <c r="I165" s="2">
        <v>-6.3570919999999997</v>
      </c>
      <c r="J165" s="2">
        <v>50.239708046969902</v>
      </c>
      <c r="K165" s="35"/>
    </row>
    <row r="166" spans="1:11" ht="12.75" hidden="1" customHeight="1">
      <c r="A166" s="35">
        <v>165</v>
      </c>
      <c r="B166" s="2" t="s">
        <v>2106</v>
      </c>
      <c r="C166" s="2" t="s">
        <v>2014</v>
      </c>
      <c r="D166" s="2" t="s">
        <v>3054</v>
      </c>
      <c r="E166" s="2" t="s">
        <v>2020</v>
      </c>
      <c r="F166" s="2" t="s">
        <v>737</v>
      </c>
      <c r="G166" s="2" t="s">
        <v>2021</v>
      </c>
      <c r="H166" s="2">
        <v>107.2712233</v>
      </c>
      <c r="I166" s="2">
        <v>-6.3634747000000003</v>
      </c>
      <c r="J166" s="2">
        <v>50.145651035665097</v>
      </c>
      <c r="K166" s="35"/>
    </row>
    <row r="167" spans="1:11" ht="12.75" hidden="1" customHeight="1">
      <c r="A167" s="35">
        <v>166</v>
      </c>
      <c r="B167" s="2" t="s">
        <v>2107</v>
      </c>
      <c r="C167" s="2" t="s">
        <v>825</v>
      </c>
      <c r="D167" s="2" t="s">
        <v>3054</v>
      </c>
      <c r="E167" s="2" t="s">
        <v>2020</v>
      </c>
      <c r="F167" s="2" t="s">
        <v>737</v>
      </c>
      <c r="G167" s="2" t="s">
        <v>2021</v>
      </c>
      <c r="H167" s="2">
        <v>107.27439769999999</v>
      </c>
      <c r="I167" s="2">
        <v>-6.3539392000000001</v>
      </c>
      <c r="J167" s="2">
        <v>50.123841687277498</v>
      </c>
      <c r="K167" s="35"/>
    </row>
    <row r="168" spans="1:11" ht="12.75" hidden="1" customHeight="1">
      <c r="A168" s="35">
        <v>167</v>
      </c>
      <c r="B168" s="2" t="s">
        <v>2108</v>
      </c>
      <c r="C168" s="2" t="s">
        <v>1369</v>
      </c>
      <c r="D168" s="2" t="s">
        <v>3054</v>
      </c>
      <c r="E168" s="2" t="s">
        <v>2020</v>
      </c>
      <c r="F168" s="2" t="s">
        <v>737</v>
      </c>
      <c r="G168" s="2" t="s">
        <v>2021</v>
      </c>
      <c r="H168" s="2">
        <v>107.2652695</v>
      </c>
      <c r="I168" s="2">
        <v>-6.3771997999999996</v>
      </c>
      <c r="J168" s="2">
        <v>50.078666707464301</v>
      </c>
      <c r="K168" s="35"/>
    </row>
    <row r="169" spans="1:11" ht="12.75" hidden="1" customHeight="1">
      <c r="A169" s="35">
        <v>168</v>
      </c>
      <c r="B169" s="2" t="s">
        <v>2109</v>
      </c>
      <c r="C169" s="2" t="s">
        <v>825</v>
      </c>
      <c r="D169" s="2" t="s">
        <v>3054</v>
      </c>
      <c r="E169" s="2" t="s">
        <v>2020</v>
      </c>
      <c r="F169" s="2" t="s">
        <v>737</v>
      </c>
      <c r="G169" s="2" t="s">
        <v>2021</v>
      </c>
      <c r="H169" s="2">
        <v>107.2684311</v>
      </c>
      <c r="I169" s="2">
        <v>-6.3661358999999997</v>
      </c>
      <c r="J169" s="2">
        <v>49.958596738924598</v>
      </c>
      <c r="K169" s="35"/>
    </row>
    <row r="170" spans="1:11" ht="12.75" hidden="1" customHeight="1">
      <c r="A170" s="35">
        <v>169</v>
      </c>
      <c r="B170" s="2" t="s">
        <v>2110</v>
      </c>
      <c r="C170" s="2" t="s">
        <v>825</v>
      </c>
      <c r="D170" s="2" t="s">
        <v>3054</v>
      </c>
      <c r="E170" s="2" t="s">
        <v>2020</v>
      </c>
      <c r="F170" s="2" t="s">
        <v>737</v>
      </c>
      <c r="G170" s="2" t="s">
        <v>2021</v>
      </c>
      <c r="H170" s="2">
        <v>107.2790002</v>
      </c>
      <c r="I170" s="2">
        <v>-6.3058094999999996</v>
      </c>
      <c r="J170" s="2">
        <v>49.160264800849703</v>
      </c>
      <c r="K170" s="35"/>
    </row>
    <row r="171" spans="1:11" ht="12.75" hidden="1" customHeight="1">
      <c r="A171" s="35">
        <v>170</v>
      </c>
      <c r="B171" s="2" t="s">
        <v>2111</v>
      </c>
      <c r="C171" s="2" t="s">
        <v>115</v>
      </c>
      <c r="D171" s="2" t="s">
        <v>3036</v>
      </c>
      <c r="E171" s="2" t="s">
        <v>2112</v>
      </c>
      <c r="F171" s="2" t="s">
        <v>737</v>
      </c>
      <c r="G171" s="2" t="s">
        <v>2113</v>
      </c>
      <c r="H171" s="2">
        <v>106.8432916</v>
      </c>
      <c r="I171" s="2">
        <v>-6.6488243000000002</v>
      </c>
      <c r="J171" s="2">
        <v>48.988020257449897</v>
      </c>
      <c r="K171" s="35"/>
    </row>
    <row r="172" spans="1:11" ht="12.75" hidden="1" customHeight="1">
      <c r="A172" s="35">
        <v>171</v>
      </c>
      <c r="B172" s="2" t="s">
        <v>2114</v>
      </c>
      <c r="C172" s="2" t="s">
        <v>683</v>
      </c>
      <c r="D172" s="2" t="s">
        <v>3048</v>
      </c>
      <c r="E172" s="2" t="s">
        <v>2020</v>
      </c>
      <c r="F172" s="2" t="s">
        <v>737</v>
      </c>
      <c r="G172" s="2" t="s">
        <v>2021</v>
      </c>
      <c r="H172" s="2">
        <v>107.2736366</v>
      </c>
      <c r="I172" s="2">
        <v>-6.2979900000000004</v>
      </c>
      <c r="J172" s="2">
        <v>48.395655393743503</v>
      </c>
      <c r="K172" s="35"/>
    </row>
    <row r="173" spans="1:11" ht="12.75" hidden="1" customHeight="1">
      <c r="A173" s="35">
        <v>172</v>
      </c>
      <c r="B173" s="2" t="s">
        <v>2118</v>
      </c>
      <c r="C173" s="2" t="s">
        <v>658</v>
      </c>
      <c r="D173" s="2" t="s">
        <v>3045</v>
      </c>
      <c r="E173" s="2" t="s">
        <v>2112</v>
      </c>
      <c r="F173" s="2" t="s">
        <v>737</v>
      </c>
      <c r="G173" s="2" t="s">
        <v>2113</v>
      </c>
      <c r="H173" s="2">
        <v>106.831102</v>
      </c>
      <c r="I173" s="2">
        <v>-6.6376662999999896</v>
      </c>
      <c r="J173" s="2">
        <v>47.772176724458603</v>
      </c>
      <c r="K173" s="35"/>
    </row>
    <row r="174" spans="1:11" ht="12.75" hidden="1" customHeight="1">
      <c r="A174" s="35">
        <v>173</v>
      </c>
      <c r="B174" s="2" t="s">
        <v>2122</v>
      </c>
      <c r="C174" s="2" t="s">
        <v>187</v>
      </c>
      <c r="D174" s="2" t="s">
        <v>3042</v>
      </c>
      <c r="E174" s="2" t="s">
        <v>2112</v>
      </c>
      <c r="F174" s="2" t="s">
        <v>737</v>
      </c>
      <c r="G174" s="2" t="s">
        <v>2113</v>
      </c>
      <c r="H174" s="2">
        <v>106.8130554</v>
      </c>
      <c r="I174" s="2">
        <v>-6.6202736</v>
      </c>
      <c r="J174" s="2">
        <v>45.950348641700103</v>
      </c>
      <c r="K174" s="35"/>
    </row>
    <row r="175" spans="1:11" ht="12.75" hidden="1" customHeight="1">
      <c r="A175" s="35">
        <v>174</v>
      </c>
      <c r="B175" s="2" t="s">
        <v>2289</v>
      </c>
      <c r="C175" s="2" t="s">
        <v>2014</v>
      </c>
      <c r="D175" s="2" t="s">
        <v>3054</v>
      </c>
      <c r="E175" s="2" t="s">
        <v>2020</v>
      </c>
      <c r="F175" s="2" t="s">
        <v>737</v>
      </c>
      <c r="G175" s="2" t="s">
        <v>2021</v>
      </c>
      <c r="H175" s="2">
        <v>107.1882347</v>
      </c>
      <c r="I175" s="2">
        <v>-6.3842492999999996</v>
      </c>
      <c r="J175" s="2">
        <v>42.648923204478301</v>
      </c>
      <c r="K175" s="35"/>
    </row>
    <row r="176" spans="1:11" ht="12.75" hidden="1" customHeight="1">
      <c r="A176" s="35">
        <v>175</v>
      </c>
      <c r="B176" s="2" t="s">
        <v>2291</v>
      </c>
      <c r="C176" s="2" t="s">
        <v>2033</v>
      </c>
      <c r="D176" s="2" t="s">
        <v>3054</v>
      </c>
      <c r="E176" s="2" t="s">
        <v>2112</v>
      </c>
      <c r="F176" s="2" t="s">
        <v>737</v>
      </c>
      <c r="G176" s="2" t="s">
        <v>2113</v>
      </c>
      <c r="H176" s="2">
        <v>106.7956387</v>
      </c>
      <c r="I176" s="2">
        <v>-6.5772895</v>
      </c>
      <c r="J176" s="2">
        <v>41.394772322047501</v>
      </c>
      <c r="K176" s="35"/>
    </row>
    <row r="177" spans="1:11" ht="12.75" hidden="1" customHeight="1">
      <c r="A177" s="35">
        <v>176</v>
      </c>
      <c r="B177" s="2" t="s">
        <v>2293</v>
      </c>
      <c r="C177" s="2" t="s">
        <v>752</v>
      </c>
      <c r="D177" s="2" t="s">
        <v>3054</v>
      </c>
      <c r="E177" s="2" t="s">
        <v>2102</v>
      </c>
      <c r="F177" s="2" t="s">
        <v>737</v>
      </c>
      <c r="G177" s="2" t="s">
        <v>2103</v>
      </c>
      <c r="H177" s="2">
        <v>107.2084717</v>
      </c>
      <c r="I177" s="2">
        <v>-6.2634306000000004</v>
      </c>
      <c r="J177" s="2">
        <v>40.614281399119697</v>
      </c>
      <c r="K177" s="35"/>
    </row>
    <row r="178" spans="1:11" ht="12.75" customHeight="1">
      <c r="A178" s="35">
        <v>177</v>
      </c>
      <c r="B178" s="2" t="s">
        <v>2296</v>
      </c>
      <c r="C178" s="2" t="s">
        <v>327</v>
      </c>
      <c r="D178" s="2" t="s">
        <v>3058</v>
      </c>
      <c r="E178" s="2" t="s">
        <v>2102</v>
      </c>
      <c r="F178" s="2" t="s">
        <v>737</v>
      </c>
      <c r="G178" s="2" t="s">
        <v>2103</v>
      </c>
      <c r="H178" s="2">
        <v>107.1735638</v>
      </c>
      <c r="I178" s="2">
        <v>-6.3667229999999897</v>
      </c>
      <c r="J178" s="2">
        <v>40.3249964089174</v>
      </c>
      <c r="K178" s="35"/>
    </row>
    <row r="179" spans="1:11" ht="12.75" hidden="1" customHeight="1">
      <c r="A179" s="35">
        <v>178</v>
      </c>
      <c r="B179" s="2" t="s">
        <v>2297</v>
      </c>
      <c r="C179" s="2" t="s">
        <v>825</v>
      </c>
      <c r="D179" s="2" t="s">
        <v>3054</v>
      </c>
      <c r="E179" s="2" t="s">
        <v>2102</v>
      </c>
      <c r="F179" s="2" t="s">
        <v>737</v>
      </c>
      <c r="G179" s="2" t="s">
        <v>2103</v>
      </c>
      <c r="H179" s="2">
        <v>107.1762559</v>
      </c>
      <c r="I179" s="2">
        <v>-6.3599459999999999</v>
      </c>
      <c r="J179" s="2">
        <v>40.272438219281497</v>
      </c>
      <c r="K179" s="35"/>
    </row>
    <row r="180" spans="1:11" ht="12.75" hidden="1" customHeight="1">
      <c r="A180" s="35">
        <v>179</v>
      </c>
      <c r="B180" s="2" t="s">
        <v>2298</v>
      </c>
      <c r="C180" s="2" t="s">
        <v>2033</v>
      </c>
      <c r="D180" s="2" t="s">
        <v>3054</v>
      </c>
      <c r="E180" s="2" t="s">
        <v>2102</v>
      </c>
      <c r="F180" s="2" t="s">
        <v>737</v>
      </c>
      <c r="G180" s="2" t="s">
        <v>2103</v>
      </c>
      <c r="H180" s="2">
        <v>107.16145659999999</v>
      </c>
      <c r="I180" s="2">
        <v>-6.3617032999999896</v>
      </c>
      <c r="J180" s="2">
        <v>38.875984323824497</v>
      </c>
      <c r="K180" s="35"/>
    </row>
    <row r="181" spans="1:11" ht="12.75" customHeight="1">
      <c r="A181" s="35">
        <v>180</v>
      </c>
      <c r="B181" s="2" t="s">
        <v>2301</v>
      </c>
      <c r="C181" s="2" t="s">
        <v>327</v>
      </c>
      <c r="D181" s="2" t="s">
        <v>3058</v>
      </c>
      <c r="E181" s="2" t="s">
        <v>2102</v>
      </c>
      <c r="F181" s="2" t="s">
        <v>737</v>
      </c>
      <c r="G181" s="2" t="s">
        <v>2103</v>
      </c>
      <c r="H181" s="2">
        <v>107.15659599999999</v>
      </c>
      <c r="I181" s="2">
        <v>-6.3472410999999997</v>
      </c>
      <c r="J181" s="2">
        <v>37.707345612256802</v>
      </c>
      <c r="K181" s="35"/>
    </row>
    <row r="182" spans="1:11" ht="12.75" hidden="1" customHeight="1">
      <c r="A182" s="35">
        <v>181</v>
      </c>
      <c r="B182" s="2" t="s">
        <v>2314</v>
      </c>
      <c r="C182" s="2" t="s">
        <v>302</v>
      </c>
      <c r="D182" s="2" t="s">
        <v>3054</v>
      </c>
      <c r="E182" s="2" t="s">
        <v>2102</v>
      </c>
      <c r="F182" s="2" t="s">
        <v>737</v>
      </c>
      <c r="G182" s="2" t="s">
        <v>2103</v>
      </c>
      <c r="H182" s="2">
        <v>107.1403267</v>
      </c>
      <c r="I182" s="2">
        <v>-6.3425596999999998</v>
      </c>
      <c r="J182" s="2">
        <v>35.852458453675197</v>
      </c>
      <c r="K182" s="35"/>
    </row>
    <row r="183" spans="1:11" ht="12.75" customHeight="1">
      <c r="A183" s="35">
        <v>182</v>
      </c>
      <c r="B183" s="2" t="s">
        <v>2315</v>
      </c>
      <c r="C183" s="2" t="s">
        <v>327</v>
      </c>
      <c r="D183" s="2" t="s">
        <v>3058</v>
      </c>
      <c r="E183" s="2" t="s">
        <v>2102</v>
      </c>
      <c r="F183" s="2" t="s">
        <v>737</v>
      </c>
      <c r="G183" s="2" t="s">
        <v>2103</v>
      </c>
      <c r="H183" s="2">
        <v>107.1395366</v>
      </c>
      <c r="I183" s="2">
        <v>-6.3439885</v>
      </c>
      <c r="J183" s="2">
        <v>35.839424810491501</v>
      </c>
      <c r="K183" s="35"/>
    </row>
    <row r="184" spans="1:11" ht="12.75" hidden="1" customHeight="1">
      <c r="A184" s="35">
        <v>183</v>
      </c>
      <c r="B184" s="2" t="s">
        <v>2317</v>
      </c>
      <c r="C184" s="2" t="s">
        <v>302</v>
      </c>
      <c r="D184" s="2" t="s">
        <v>3054</v>
      </c>
      <c r="E184" s="2" t="s">
        <v>2102</v>
      </c>
      <c r="F184" s="2" t="s">
        <v>737</v>
      </c>
      <c r="G184" s="2" t="s">
        <v>2103</v>
      </c>
      <c r="H184" s="2">
        <v>107.1318668</v>
      </c>
      <c r="I184" s="2">
        <v>-6.3427346</v>
      </c>
      <c r="J184" s="2">
        <v>35.011394940033199</v>
      </c>
      <c r="K184" s="35"/>
    </row>
    <row r="185" spans="1:11" ht="12.75" hidden="1" customHeight="1">
      <c r="A185" s="35">
        <v>184</v>
      </c>
      <c r="B185" s="2" t="s">
        <v>2318</v>
      </c>
      <c r="C185" s="2" t="s">
        <v>805</v>
      </c>
      <c r="D185" s="2" t="s">
        <v>3054</v>
      </c>
      <c r="E185" s="2" t="s">
        <v>2038</v>
      </c>
      <c r="F185" s="2" t="s">
        <v>737</v>
      </c>
      <c r="G185" s="2" t="s">
        <v>2039</v>
      </c>
      <c r="H185" s="2">
        <v>106.83170819999999</v>
      </c>
      <c r="I185" s="2">
        <v>-6.5204158999999997</v>
      </c>
      <c r="J185" s="2">
        <v>34.727018137252898</v>
      </c>
      <c r="K185" s="35"/>
    </row>
    <row r="186" spans="1:11" ht="12.75" hidden="1" customHeight="1">
      <c r="A186" s="35">
        <v>185</v>
      </c>
      <c r="B186" s="2" t="s">
        <v>2319</v>
      </c>
      <c r="C186" s="2" t="s">
        <v>1369</v>
      </c>
      <c r="D186" s="2" t="s">
        <v>3054</v>
      </c>
      <c r="E186" s="2" t="s">
        <v>2020</v>
      </c>
      <c r="F186" s="2" t="s">
        <v>737</v>
      </c>
      <c r="G186" s="2" t="s">
        <v>2021</v>
      </c>
      <c r="H186" s="2">
        <v>107.1303242</v>
      </c>
      <c r="I186" s="2">
        <v>-6.3350809999999997</v>
      </c>
      <c r="J186" s="2">
        <v>34.501319306932501</v>
      </c>
      <c r="K186" s="35"/>
    </row>
    <row r="187" spans="1:11" ht="12.75" customHeight="1">
      <c r="A187" s="35">
        <v>186</v>
      </c>
      <c r="B187" s="2" t="s">
        <v>2321</v>
      </c>
      <c r="C187" s="2" t="s">
        <v>788</v>
      </c>
      <c r="D187" s="2" t="s">
        <v>3062</v>
      </c>
      <c r="E187" s="2" t="s">
        <v>2102</v>
      </c>
      <c r="F187" s="2" t="s">
        <v>737</v>
      </c>
      <c r="G187" s="2" t="s">
        <v>2103</v>
      </c>
      <c r="H187" s="2">
        <v>107.14016220000001</v>
      </c>
      <c r="I187" s="2">
        <v>-6.3074721</v>
      </c>
      <c r="J187" s="2">
        <v>34.397512213564198</v>
      </c>
      <c r="K187" s="35"/>
    </row>
    <row r="188" spans="1:11" ht="12.75" customHeight="1">
      <c r="A188" s="35">
        <v>187</v>
      </c>
      <c r="B188" s="2" t="s">
        <v>2322</v>
      </c>
      <c r="C188" s="2" t="s">
        <v>2323</v>
      </c>
      <c r="D188" s="2" t="s">
        <v>3058</v>
      </c>
      <c r="E188" s="2" t="s">
        <v>2102</v>
      </c>
      <c r="F188" s="2" t="s">
        <v>737</v>
      </c>
      <c r="G188" s="2" t="s">
        <v>2103</v>
      </c>
      <c r="H188" s="2">
        <v>107.14572889999999</v>
      </c>
      <c r="I188" s="2">
        <v>-6.2885796999999997</v>
      </c>
      <c r="J188" s="2">
        <v>34.379782509274101</v>
      </c>
      <c r="K188" s="35"/>
    </row>
    <row r="189" spans="1:11" ht="12.75" hidden="1" customHeight="1">
      <c r="A189" s="35">
        <v>188</v>
      </c>
      <c r="B189" s="2" t="s">
        <v>2324</v>
      </c>
      <c r="C189" s="2" t="s">
        <v>126</v>
      </c>
      <c r="D189" s="2" t="s">
        <v>3044</v>
      </c>
      <c r="E189" s="2" t="s">
        <v>2038</v>
      </c>
      <c r="F189" s="2" t="s">
        <v>737</v>
      </c>
      <c r="G189" s="2" t="s">
        <v>2039</v>
      </c>
      <c r="H189" s="2">
        <v>107.03835960000001</v>
      </c>
      <c r="I189" s="2">
        <v>-6.4480388</v>
      </c>
      <c r="J189" s="2">
        <v>34.122258059121897</v>
      </c>
      <c r="K189" s="35"/>
    </row>
    <row r="190" spans="1:11" ht="12.75" customHeight="1">
      <c r="A190" s="35">
        <v>189</v>
      </c>
      <c r="B190" s="2" t="s">
        <v>2326</v>
      </c>
      <c r="C190" s="2" t="s">
        <v>730</v>
      </c>
      <c r="D190" s="2" t="s">
        <v>3050</v>
      </c>
      <c r="E190" s="2" t="s">
        <v>2102</v>
      </c>
      <c r="F190" s="2" t="s">
        <v>737</v>
      </c>
      <c r="G190" s="2" t="s">
        <v>2103</v>
      </c>
      <c r="H190" s="2">
        <v>107.143769699999</v>
      </c>
      <c r="I190" s="2">
        <v>-6.2733187999999904</v>
      </c>
      <c r="J190" s="2">
        <v>33.768992743917799</v>
      </c>
      <c r="K190" s="35"/>
    </row>
    <row r="191" spans="1:11" ht="12.75" hidden="1" customHeight="1">
      <c r="A191" s="35">
        <v>190</v>
      </c>
      <c r="B191" s="2" t="s">
        <v>2327</v>
      </c>
      <c r="C191" s="2" t="s">
        <v>752</v>
      </c>
      <c r="D191" s="2" t="s">
        <v>3054</v>
      </c>
      <c r="E191" s="2" t="s">
        <v>2102</v>
      </c>
      <c r="F191" s="2" t="s">
        <v>737</v>
      </c>
      <c r="G191" s="2" t="s">
        <v>2103</v>
      </c>
      <c r="H191" s="2">
        <v>107.1330499</v>
      </c>
      <c r="I191" s="2">
        <v>-6.3100199999999997</v>
      </c>
      <c r="J191" s="2">
        <v>33.7462707793837</v>
      </c>
      <c r="K191" s="35"/>
    </row>
    <row r="192" spans="1:11" ht="12.75" hidden="1" customHeight="1">
      <c r="A192" s="35">
        <v>191</v>
      </c>
      <c r="B192" s="2" t="s">
        <v>2329</v>
      </c>
      <c r="C192" s="2" t="s">
        <v>714</v>
      </c>
      <c r="D192" s="2" t="s">
        <v>3054</v>
      </c>
      <c r="E192" s="2" t="s">
        <v>2102</v>
      </c>
      <c r="F192" s="2" t="s">
        <v>737</v>
      </c>
      <c r="G192" s="2" t="s">
        <v>2103</v>
      </c>
      <c r="H192" s="2">
        <v>107.1431297</v>
      </c>
      <c r="I192" s="2">
        <v>-6.2751063999999896</v>
      </c>
      <c r="J192" s="2">
        <v>33.742735710594097</v>
      </c>
      <c r="K192" s="35"/>
    </row>
    <row r="193" spans="1:11" ht="12.75" hidden="1" customHeight="1">
      <c r="A193" s="35">
        <v>192</v>
      </c>
      <c r="B193" s="2" t="s">
        <v>2330</v>
      </c>
      <c r="C193" s="2" t="s">
        <v>2331</v>
      </c>
      <c r="D193" s="2" t="s">
        <v>3054</v>
      </c>
      <c r="E193" s="2" t="s">
        <v>2102</v>
      </c>
      <c r="F193" s="2" t="s">
        <v>737</v>
      </c>
      <c r="G193" s="2" t="s">
        <v>2103</v>
      </c>
      <c r="H193" s="2">
        <v>107.1400265</v>
      </c>
      <c r="I193" s="2">
        <v>-6.2842520999999998</v>
      </c>
      <c r="J193" s="2">
        <v>33.647189278713903</v>
      </c>
      <c r="K193" s="35"/>
    </row>
    <row r="194" spans="1:11" ht="12.75" customHeight="1">
      <c r="A194" s="35">
        <v>193</v>
      </c>
      <c r="B194" s="2" t="s">
        <v>2333</v>
      </c>
      <c r="C194" s="2" t="s">
        <v>327</v>
      </c>
      <c r="D194" s="2" t="s">
        <v>3058</v>
      </c>
      <c r="E194" s="2" t="s">
        <v>2102</v>
      </c>
      <c r="F194" s="2" t="s">
        <v>737</v>
      </c>
      <c r="G194" s="2" t="s">
        <v>2103</v>
      </c>
      <c r="H194" s="2">
        <v>107.1224378</v>
      </c>
      <c r="I194" s="2">
        <v>-6.3281678000000001</v>
      </c>
      <c r="J194" s="2">
        <v>33.392769903513098</v>
      </c>
      <c r="K194" s="35"/>
    </row>
    <row r="195" spans="1:11" ht="12.75" customHeight="1">
      <c r="A195" s="35">
        <v>194</v>
      </c>
      <c r="B195" s="2" t="s">
        <v>2335</v>
      </c>
      <c r="C195" s="2" t="s">
        <v>314</v>
      </c>
      <c r="D195" s="2" t="s">
        <v>3060</v>
      </c>
      <c r="E195" s="2" t="s">
        <v>2102</v>
      </c>
      <c r="F195" s="2" t="s">
        <v>737</v>
      </c>
      <c r="G195" s="2" t="s">
        <v>2103</v>
      </c>
      <c r="H195" s="2">
        <v>107.1229481</v>
      </c>
      <c r="I195" s="2">
        <v>-6.3232536000000001</v>
      </c>
      <c r="J195" s="2">
        <v>33.231088367088198</v>
      </c>
      <c r="K195" s="35"/>
    </row>
    <row r="196" spans="1:11" ht="12.75" hidden="1" customHeight="1">
      <c r="A196" s="35">
        <v>195</v>
      </c>
      <c r="B196" s="2" t="s">
        <v>2336</v>
      </c>
      <c r="C196" s="2" t="s">
        <v>825</v>
      </c>
      <c r="D196" s="2" t="s">
        <v>3054</v>
      </c>
      <c r="E196" s="2" t="s">
        <v>2102</v>
      </c>
      <c r="F196" s="2" t="s">
        <v>737</v>
      </c>
      <c r="G196" s="2" t="s">
        <v>2103</v>
      </c>
      <c r="H196" s="2">
        <v>107.1350295</v>
      </c>
      <c r="I196" s="2">
        <v>-6.2872253999999996</v>
      </c>
      <c r="J196" s="2">
        <v>33.197494834665797</v>
      </c>
      <c r="K196" s="35"/>
    </row>
    <row r="197" spans="1:11" ht="12.75" customHeight="1">
      <c r="A197" s="35">
        <v>196</v>
      </c>
      <c r="B197" s="2" t="s">
        <v>2337</v>
      </c>
      <c r="C197" s="2" t="s">
        <v>345</v>
      </c>
      <c r="D197" s="2" t="s">
        <v>3050</v>
      </c>
      <c r="E197" s="2" t="s">
        <v>2102</v>
      </c>
      <c r="F197" s="2" t="s">
        <v>737</v>
      </c>
      <c r="G197" s="2" t="s">
        <v>2103</v>
      </c>
      <c r="H197" s="2">
        <v>107.1239618</v>
      </c>
      <c r="I197" s="2">
        <v>-6.3188246000000001</v>
      </c>
      <c r="J197" s="2">
        <v>33.149457691291403</v>
      </c>
      <c r="K197" s="35"/>
    </row>
    <row r="198" spans="1:11" ht="12.75" customHeight="1">
      <c r="A198" s="35">
        <v>197</v>
      </c>
      <c r="B198" s="2" t="s">
        <v>2338</v>
      </c>
      <c r="C198" s="2" t="s">
        <v>730</v>
      </c>
      <c r="D198" s="2" t="s">
        <v>3050</v>
      </c>
      <c r="E198" s="2" t="s">
        <v>2102</v>
      </c>
      <c r="F198" s="2" t="s">
        <v>737</v>
      </c>
      <c r="G198" s="2" t="s">
        <v>2103</v>
      </c>
      <c r="H198" s="2">
        <v>107.13363649999999</v>
      </c>
      <c r="I198" s="2">
        <v>-6.2893048999999897</v>
      </c>
      <c r="J198" s="2">
        <v>33.110674664386202</v>
      </c>
      <c r="K198" s="35"/>
    </row>
    <row r="199" spans="1:11" ht="12.75" hidden="1" customHeight="1">
      <c r="A199" s="35">
        <v>198</v>
      </c>
      <c r="B199" s="2" t="s">
        <v>2341</v>
      </c>
      <c r="C199" s="2" t="s">
        <v>714</v>
      </c>
      <c r="D199" s="2" t="s">
        <v>3054</v>
      </c>
      <c r="E199" s="2" t="s">
        <v>2102</v>
      </c>
      <c r="F199" s="2" t="s">
        <v>737</v>
      </c>
      <c r="G199" s="2" t="s">
        <v>2103</v>
      </c>
      <c r="H199" s="2">
        <v>107.1317092</v>
      </c>
      <c r="I199" s="2">
        <v>-6.2918455</v>
      </c>
      <c r="J199" s="2">
        <v>32.983530799073201</v>
      </c>
      <c r="K199" s="35"/>
    </row>
    <row r="200" spans="1:11" ht="12.75" hidden="1" customHeight="1">
      <c r="A200" s="35">
        <v>199</v>
      </c>
      <c r="B200" s="2" t="s">
        <v>2343</v>
      </c>
      <c r="C200" s="2" t="s">
        <v>302</v>
      </c>
      <c r="D200" s="2" t="s">
        <v>3054</v>
      </c>
      <c r="E200" s="2" t="s">
        <v>2102</v>
      </c>
      <c r="F200" s="2" t="s">
        <v>737</v>
      </c>
      <c r="G200" s="2" t="s">
        <v>2103</v>
      </c>
      <c r="H200" s="2">
        <v>107.11683429999999</v>
      </c>
      <c r="I200" s="2">
        <v>-6.3279052</v>
      </c>
      <c r="J200" s="2">
        <v>32.813068022286998</v>
      </c>
      <c r="K200" s="35"/>
    </row>
    <row r="201" spans="1:11" ht="12.75" hidden="1" customHeight="1">
      <c r="A201" s="35">
        <v>200</v>
      </c>
      <c r="B201" s="2" t="s">
        <v>2344</v>
      </c>
      <c r="C201" s="2" t="s">
        <v>825</v>
      </c>
      <c r="D201" s="2" t="s">
        <v>3054</v>
      </c>
      <c r="E201" s="2" t="s">
        <v>2102</v>
      </c>
      <c r="F201" s="2" t="s">
        <v>737</v>
      </c>
      <c r="G201" s="2" t="s">
        <v>2103</v>
      </c>
      <c r="H201" s="2">
        <v>107.1145176</v>
      </c>
      <c r="I201" s="2">
        <v>-6.3316650999999897</v>
      </c>
      <c r="J201" s="2">
        <v>32.751279552350603</v>
      </c>
      <c r="K201" s="35"/>
    </row>
    <row r="202" spans="1:11" ht="12.75" hidden="1" customHeight="1">
      <c r="A202" s="35">
        <v>201</v>
      </c>
      <c r="B202" s="2" t="s">
        <v>2345</v>
      </c>
      <c r="C202" s="2" t="s">
        <v>714</v>
      </c>
      <c r="D202" s="2" t="s">
        <v>3054</v>
      </c>
      <c r="E202" s="2" t="s">
        <v>2102</v>
      </c>
      <c r="F202" s="2" t="s">
        <v>737</v>
      </c>
      <c r="G202" s="2" t="s">
        <v>2103</v>
      </c>
      <c r="H202" s="2">
        <v>107.1307455</v>
      </c>
      <c r="I202" s="2">
        <v>-6.2873714999999999</v>
      </c>
      <c r="J202" s="2">
        <v>32.744712884894099</v>
      </c>
      <c r="K202" s="35"/>
    </row>
    <row r="203" spans="1:11" ht="12.75" hidden="1" customHeight="1">
      <c r="A203" s="35">
        <v>202</v>
      </c>
      <c r="B203" s="2" t="s">
        <v>2346</v>
      </c>
      <c r="C203" s="2" t="s">
        <v>115</v>
      </c>
      <c r="D203" s="2" t="s">
        <v>3036</v>
      </c>
      <c r="E203" s="2" t="s">
        <v>2102</v>
      </c>
      <c r="F203" s="2" t="s">
        <v>737</v>
      </c>
      <c r="G203" s="2" t="s">
        <v>2103</v>
      </c>
      <c r="H203" s="2">
        <v>107.13035170000001</v>
      </c>
      <c r="I203" s="2">
        <v>-6.2883488999999999</v>
      </c>
      <c r="J203" s="2">
        <v>32.731975864008596</v>
      </c>
      <c r="K203" s="35"/>
    </row>
    <row r="204" spans="1:11" ht="12.75" customHeight="1">
      <c r="A204" s="35">
        <v>203</v>
      </c>
      <c r="B204" s="2" t="s">
        <v>2347</v>
      </c>
      <c r="C204" s="2" t="s">
        <v>314</v>
      </c>
      <c r="D204" s="2" t="s">
        <v>3060</v>
      </c>
      <c r="E204" s="2" t="s">
        <v>2038</v>
      </c>
      <c r="F204" s="2" t="s">
        <v>737</v>
      </c>
      <c r="G204" s="2" t="s">
        <v>2039</v>
      </c>
      <c r="H204" s="2">
        <v>106.8788413</v>
      </c>
      <c r="I204" s="2">
        <v>-6.5005189999999997</v>
      </c>
      <c r="J204" s="2">
        <v>32.685654729067402</v>
      </c>
      <c r="K204" s="35"/>
    </row>
    <row r="205" spans="1:11" ht="12.75" hidden="1" customHeight="1">
      <c r="A205" s="35">
        <v>204</v>
      </c>
      <c r="B205" s="2" t="s">
        <v>2348</v>
      </c>
      <c r="C205" s="2" t="s">
        <v>2014</v>
      </c>
      <c r="D205" s="2" t="s">
        <v>3054</v>
      </c>
      <c r="E205" s="2" t="s">
        <v>2102</v>
      </c>
      <c r="F205" s="2" t="s">
        <v>737</v>
      </c>
      <c r="G205" s="2" t="s">
        <v>2103</v>
      </c>
      <c r="H205" s="2">
        <v>107.13197</v>
      </c>
      <c r="I205" s="2">
        <v>-6.279083</v>
      </c>
      <c r="J205" s="2">
        <v>32.642075593305599</v>
      </c>
      <c r="K205" s="35"/>
    </row>
    <row r="206" spans="1:11" ht="12.75" hidden="1" customHeight="1">
      <c r="A206" s="35">
        <v>205</v>
      </c>
      <c r="B206" s="2" t="s">
        <v>2349</v>
      </c>
      <c r="C206" s="2" t="s">
        <v>187</v>
      </c>
      <c r="D206" s="2" t="s">
        <v>3042</v>
      </c>
      <c r="E206" s="2" t="s">
        <v>2102</v>
      </c>
      <c r="F206" s="2" t="s">
        <v>737</v>
      </c>
      <c r="G206" s="2" t="s">
        <v>2103</v>
      </c>
      <c r="H206" s="2">
        <v>107.1168917</v>
      </c>
      <c r="I206" s="2">
        <v>-6.3208862999999997</v>
      </c>
      <c r="J206" s="2">
        <v>32.511165139996997</v>
      </c>
      <c r="K206" s="35"/>
    </row>
    <row r="207" spans="1:11" ht="12.75" hidden="1" customHeight="1">
      <c r="A207" s="35">
        <v>206</v>
      </c>
      <c r="B207" s="2" t="s">
        <v>2350</v>
      </c>
      <c r="C207" s="2" t="s">
        <v>626</v>
      </c>
      <c r="D207" s="2" t="s">
        <v>3036</v>
      </c>
      <c r="E207" s="2" t="s">
        <v>2038</v>
      </c>
      <c r="F207" s="2" t="s">
        <v>737</v>
      </c>
      <c r="G207" s="2" t="s">
        <v>2039</v>
      </c>
      <c r="H207" s="2">
        <v>106.8737283</v>
      </c>
      <c r="I207" s="2">
        <v>-6.4985372999999997</v>
      </c>
      <c r="J207" s="2">
        <v>32.407258307436699</v>
      </c>
      <c r="K207" s="35"/>
    </row>
    <row r="208" spans="1:11" ht="12.75" hidden="1" customHeight="1">
      <c r="A208" s="35">
        <v>207</v>
      </c>
      <c r="B208" s="2" t="s">
        <v>2351</v>
      </c>
      <c r="C208" s="2" t="s">
        <v>825</v>
      </c>
      <c r="D208" s="2" t="s">
        <v>3054</v>
      </c>
      <c r="E208" s="2" t="s">
        <v>2102</v>
      </c>
      <c r="F208" s="2" t="s">
        <v>737</v>
      </c>
      <c r="G208" s="2" t="s">
        <v>2103</v>
      </c>
      <c r="H208" s="2">
        <v>107.11051399999999</v>
      </c>
      <c r="I208" s="2">
        <v>-6.3280205</v>
      </c>
      <c r="J208" s="2">
        <v>32.179907947676803</v>
      </c>
      <c r="K208" s="35"/>
    </row>
    <row r="209" spans="1:11" ht="12.75" customHeight="1">
      <c r="A209" s="35">
        <v>208</v>
      </c>
      <c r="B209" s="2" t="s">
        <v>2352</v>
      </c>
      <c r="C209" s="2" t="s">
        <v>345</v>
      </c>
      <c r="D209" s="2" t="s">
        <v>3050</v>
      </c>
      <c r="E209" s="2" t="s">
        <v>2102</v>
      </c>
      <c r="F209" s="2" t="s">
        <v>737</v>
      </c>
      <c r="G209" s="2" t="s">
        <v>2103</v>
      </c>
      <c r="H209" s="2">
        <v>107.12452589999999</v>
      </c>
      <c r="I209" s="2">
        <v>-6.2871714999999897</v>
      </c>
      <c r="J209" s="2">
        <v>32.075961474186698</v>
      </c>
      <c r="K209" s="35"/>
    </row>
    <row r="210" spans="1:11" ht="12.75" customHeight="1">
      <c r="A210" s="35">
        <v>209</v>
      </c>
      <c r="B210" s="2" t="s">
        <v>2353</v>
      </c>
      <c r="C210" s="2" t="s">
        <v>598</v>
      </c>
      <c r="D210" s="2" t="s">
        <v>3047</v>
      </c>
      <c r="E210" s="2" t="s">
        <v>2102</v>
      </c>
      <c r="F210" s="2" t="s">
        <v>737</v>
      </c>
      <c r="G210" s="2" t="s">
        <v>2103</v>
      </c>
      <c r="H210" s="2">
        <v>107.1229907</v>
      </c>
      <c r="I210" s="2">
        <v>-6.2888551000000001</v>
      </c>
      <c r="J210" s="2">
        <v>31.964244078147001</v>
      </c>
      <c r="K210" s="35"/>
    </row>
    <row r="211" spans="1:11" ht="12.75" hidden="1" customHeight="1">
      <c r="A211" s="35">
        <v>210</v>
      </c>
      <c r="B211" s="2" t="s">
        <v>2355</v>
      </c>
      <c r="C211" s="2" t="s">
        <v>825</v>
      </c>
      <c r="D211" s="2" t="s">
        <v>3054</v>
      </c>
      <c r="E211" s="2" t="s">
        <v>2102</v>
      </c>
      <c r="F211" s="2" t="s">
        <v>737</v>
      </c>
      <c r="G211" s="2" t="s">
        <v>2103</v>
      </c>
      <c r="H211" s="2">
        <v>107.10774600000001</v>
      </c>
      <c r="I211" s="2">
        <v>-6.3278977999999997</v>
      </c>
      <c r="J211" s="2">
        <v>31.895468476249398</v>
      </c>
      <c r="K211" s="35"/>
    </row>
    <row r="212" spans="1:11" ht="12.75" hidden="1" customHeight="1">
      <c r="A212" s="35">
        <v>211</v>
      </c>
      <c r="B212" s="2" t="s">
        <v>2394</v>
      </c>
      <c r="C212" s="2" t="s">
        <v>825</v>
      </c>
      <c r="D212" s="2" t="s">
        <v>3054</v>
      </c>
      <c r="E212" s="2" t="s">
        <v>2038</v>
      </c>
      <c r="F212" s="2" t="s">
        <v>737</v>
      </c>
      <c r="G212" s="2" t="s">
        <v>2039</v>
      </c>
      <c r="H212" s="2">
        <v>106.8693134</v>
      </c>
      <c r="I212" s="2">
        <v>-6.4863685999999996</v>
      </c>
      <c r="J212" s="2">
        <v>31.0140465805265</v>
      </c>
      <c r="K212" s="35"/>
    </row>
    <row r="213" spans="1:11" ht="12.75" customHeight="1">
      <c r="A213" s="35">
        <v>212</v>
      </c>
      <c r="B213" s="2" t="s">
        <v>2396</v>
      </c>
      <c r="C213" s="2" t="s">
        <v>314</v>
      </c>
      <c r="D213" s="2" t="s">
        <v>3060</v>
      </c>
      <c r="E213" s="2" t="s">
        <v>2102</v>
      </c>
      <c r="F213" s="2" t="s">
        <v>737</v>
      </c>
      <c r="G213" s="2" t="s">
        <v>2103</v>
      </c>
      <c r="H213" s="2">
        <v>107.1132798</v>
      </c>
      <c r="I213" s="2">
        <v>-6.2880200999999998</v>
      </c>
      <c r="J213" s="2">
        <v>30.9071155809741</v>
      </c>
      <c r="K213" s="35"/>
    </row>
    <row r="214" spans="1:11" ht="12.75" customHeight="1">
      <c r="A214" s="35">
        <v>213</v>
      </c>
      <c r="B214" s="2" t="s">
        <v>2398</v>
      </c>
      <c r="C214" s="2" t="s">
        <v>616</v>
      </c>
      <c r="D214" s="2" t="s">
        <v>3060</v>
      </c>
      <c r="E214" s="2" t="s">
        <v>2102</v>
      </c>
      <c r="F214" s="2" t="s">
        <v>737</v>
      </c>
      <c r="G214" s="2" t="s">
        <v>2103</v>
      </c>
      <c r="H214" s="2">
        <v>107.1144941</v>
      </c>
      <c r="I214" s="2">
        <v>-6.2781333999999998</v>
      </c>
      <c r="J214" s="2">
        <v>30.741436415195</v>
      </c>
      <c r="K214" s="35"/>
    </row>
    <row r="215" spans="1:11" ht="12.75" hidden="1" customHeight="1">
      <c r="A215" s="35">
        <v>214</v>
      </c>
      <c r="B215" s="2" t="s">
        <v>2400</v>
      </c>
      <c r="C215" s="2" t="s">
        <v>115</v>
      </c>
      <c r="D215" s="2" t="s">
        <v>3036</v>
      </c>
      <c r="E215" s="2" t="s">
        <v>2102</v>
      </c>
      <c r="F215" s="2" t="s">
        <v>737</v>
      </c>
      <c r="G215" s="2" t="s">
        <v>2103</v>
      </c>
      <c r="H215" s="2">
        <v>107.1106113</v>
      </c>
      <c r="I215" s="2">
        <v>-6.2896245999999998</v>
      </c>
      <c r="J215" s="2">
        <v>30.676119110277298</v>
      </c>
      <c r="K215" s="35"/>
    </row>
    <row r="216" spans="1:11" ht="12.75" hidden="1" customHeight="1">
      <c r="A216" s="35">
        <v>215</v>
      </c>
      <c r="B216" s="2" t="s">
        <v>2402</v>
      </c>
      <c r="C216" s="2" t="s">
        <v>115</v>
      </c>
      <c r="D216" s="2" t="s">
        <v>3036</v>
      </c>
      <c r="E216" s="2" t="s">
        <v>2102</v>
      </c>
      <c r="F216" s="2" t="s">
        <v>737</v>
      </c>
      <c r="G216" s="2" t="s">
        <v>2103</v>
      </c>
      <c r="H216" s="2">
        <v>107.1106113</v>
      </c>
      <c r="I216" s="2">
        <v>-6.2896245999999998</v>
      </c>
      <c r="J216" s="2">
        <v>30.676119110277298</v>
      </c>
      <c r="K216" s="35"/>
    </row>
    <row r="217" spans="1:11" ht="12.75" customHeight="1">
      <c r="A217" s="35">
        <v>216</v>
      </c>
      <c r="B217" s="2" t="s">
        <v>2403</v>
      </c>
      <c r="C217" s="2" t="s">
        <v>730</v>
      </c>
      <c r="D217" s="2" t="s">
        <v>3050</v>
      </c>
      <c r="E217" s="2" t="s">
        <v>2102</v>
      </c>
      <c r="F217" s="2" t="s">
        <v>737</v>
      </c>
      <c r="G217" s="2" t="s">
        <v>2103</v>
      </c>
      <c r="H217" s="2">
        <v>107.1052814</v>
      </c>
      <c r="I217" s="2">
        <v>-6.3029158000000001</v>
      </c>
      <c r="J217" s="2">
        <v>30.587322616025201</v>
      </c>
      <c r="K217" s="35"/>
    </row>
    <row r="218" spans="1:11" ht="12.75" hidden="1" customHeight="1">
      <c r="A218" s="35">
        <v>217</v>
      </c>
      <c r="B218" s="2" t="s">
        <v>2404</v>
      </c>
      <c r="C218" s="2" t="s">
        <v>302</v>
      </c>
      <c r="D218" s="2" t="s">
        <v>3054</v>
      </c>
      <c r="E218" s="2" t="s">
        <v>2102</v>
      </c>
      <c r="F218" s="2" t="s">
        <v>737</v>
      </c>
      <c r="G218" s="2" t="s">
        <v>2103</v>
      </c>
      <c r="H218" s="2">
        <v>107.1025365</v>
      </c>
      <c r="I218" s="2">
        <v>-6.3074830000000004</v>
      </c>
      <c r="J218" s="2">
        <v>30.481618630894399</v>
      </c>
      <c r="K218" s="35"/>
    </row>
    <row r="219" spans="1:11" ht="12.75" hidden="1" customHeight="1">
      <c r="A219" s="35">
        <v>218</v>
      </c>
      <c r="B219" s="2" t="s">
        <v>2406</v>
      </c>
      <c r="C219" s="2" t="s">
        <v>302</v>
      </c>
      <c r="D219" s="2" t="s">
        <v>3054</v>
      </c>
      <c r="E219" s="2" t="s">
        <v>2102</v>
      </c>
      <c r="F219" s="2" t="s">
        <v>737</v>
      </c>
      <c r="G219" s="2" t="s">
        <v>2103</v>
      </c>
      <c r="H219" s="2">
        <v>107.1033561</v>
      </c>
      <c r="I219" s="2">
        <v>-6.3050920000000001</v>
      </c>
      <c r="J219" s="2">
        <v>30.471610363625501</v>
      </c>
      <c r="K219" s="35"/>
    </row>
    <row r="220" spans="1:11" ht="12.75" hidden="1" customHeight="1">
      <c r="A220" s="35">
        <v>219</v>
      </c>
      <c r="B220" s="2" t="s">
        <v>2407</v>
      </c>
      <c r="C220" s="2" t="s">
        <v>2014</v>
      </c>
      <c r="D220" s="2" t="s">
        <v>3054</v>
      </c>
      <c r="E220" s="2" t="s">
        <v>2020</v>
      </c>
      <c r="F220" s="2" t="s">
        <v>737</v>
      </c>
      <c r="G220" s="2" t="s">
        <v>2021</v>
      </c>
      <c r="H220" s="2">
        <v>107.0995868</v>
      </c>
      <c r="I220" s="2">
        <v>-6.3116407999999904</v>
      </c>
      <c r="J220" s="2">
        <v>30.348903743592</v>
      </c>
      <c r="K220" s="35"/>
    </row>
    <row r="221" spans="1:11" ht="12.75" hidden="1" customHeight="1">
      <c r="A221" s="35">
        <v>220</v>
      </c>
      <c r="B221" s="2" t="s">
        <v>2408</v>
      </c>
      <c r="C221" s="2" t="s">
        <v>115</v>
      </c>
      <c r="D221" s="2" t="s">
        <v>3036</v>
      </c>
      <c r="E221" s="2" t="s">
        <v>2102</v>
      </c>
      <c r="F221" s="2" t="s">
        <v>737</v>
      </c>
      <c r="G221" s="2" t="s">
        <v>2103</v>
      </c>
      <c r="H221" s="2">
        <v>107.09575289999999</v>
      </c>
      <c r="I221" s="2">
        <v>-6.3205367999999904</v>
      </c>
      <c r="J221" s="2">
        <v>30.348624260721301</v>
      </c>
      <c r="K221" s="35"/>
    </row>
    <row r="222" spans="1:11" ht="12.75" customHeight="1">
      <c r="A222" s="35">
        <v>221</v>
      </c>
      <c r="B222" s="2" t="s">
        <v>2413</v>
      </c>
      <c r="C222" s="2" t="s">
        <v>299</v>
      </c>
      <c r="D222" s="2" t="s">
        <v>3064</v>
      </c>
      <c r="E222" s="2" t="s">
        <v>2038</v>
      </c>
      <c r="F222" s="2" t="s">
        <v>737</v>
      </c>
      <c r="G222" s="2" t="s">
        <v>2039</v>
      </c>
      <c r="H222" s="2">
        <v>106.9231332</v>
      </c>
      <c r="I222" s="2">
        <v>-6.4699239000000004</v>
      </c>
      <c r="J222" s="2">
        <v>30.311431911896801</v>
      </c>
      <c r="K222" s="35"/>
    </row>
    <row r="223" spans="1:11" ht="12.75" hidden="1" customHeight="1">
      <c r="A223" s="35">
        <v>222</v>
      </c>
      <c r="B223" s="2" t="s">
        <v>2420</v>
      </c>
      <c r="C223" s="2" t="s">
        <v>2014</v>
      </c>
      <c r="D223" s="2" t="s">
        <v>3054</v>
      </c>
      <c r="E223" s="2" t="s">
        <v>2102</v>
      </c>
      <c r="F223" s="2" t="s">
        <v>737</v>
      </c>
      <c r="G223" s="2" t="s">
        <v>2103</v>
      </c>
      <c r="H223" s="2">
        <v>107.1028709</v>
      </c>
      <c r="I223" s="2">
        <v>-6.2956396999999997</v>
      </c>
      <c r="J223" s="2">
        <v>30.0668334104056</v>
      </c>
      <c r="K223" s="35"/>
    </row>
    <row r="224" spans="1:11" ht="12.75" hidden="1" customHeight="1">
      <c r="A224" s="35">
        <v>223</v>
      </c>
      <c r="B224" s="2" t="s">
        <v>2421</v>
      </c>
      <c r="C224" s="2" t="s">
        <v>2014</v>
      </c>
      <c r="D224" s="2" t="s">
        <v>3054</v>
      </c>
      <c r="E224" s="2" t="s">
        <v>2102</v>
      </c>
      <c r="F224" s="2" t="s">
        <v>737</v>
      </c>
      <c r="G224" s="2" t="s">
        <v>2103</v>
      </c>
      <c r="H224" s="2">
        <v>107.0960982</v>
      </c>
      <c r="I224" s="2">
        <v>-6.3127741999999998</v>
      </c>
      <c r="J224" s="2">
        <v>30.040139762654899</v>
      </c>
      <c r="K224" s="35"/>
    </row>
    <row r="225" spans="1:11" ht="12.75" customHeight="1">
      <c r="A225" s="35">
        <v>224</v>
      </c>
      <c r="B225" s="2" t="s">
        <v>2422</v>
      </c>
      <c r="C225" s="2" t="s">
        <v>730</v>
      </c>
      <c r="D225" s="2" t="s">
        <v>3050</v>
      </c>
      <c r="E225" s="2" t="s">
        <v>2102</v>
      </c>
      <c r="F225" s="2" t="s">
        <v>737</v>
      </c>
      <c r="G225" s="2" t="s">
        <v>2103</v>
      </c>
      <c r="H225" s="2">
        <v>107.0942361</v>
      </c>
      <c r="I225" s="2">
        <v>-6.3118892000000004</v>
      </c>
      <c r="J225" s="2">
        <v>29.8120602919311</v>
      </c>
      <c r="K225" s="35"/>
    </row>
    <row r="226" spans="1:11" ht="12.75" hidden="1" customHeight="1">
      <c r="A226" s="35">
        <v>225</v>
      </c>
      <c r="B226" s="2" t="s">
        <v>2423</v>
      </c>
      <c r="C226" s="2" t="s">
        <v>825</v>
      </c>
      <c r="D226" s="2" t="s">
        <v>3054</v>
      </c>
      <c r="E226" s="2" t="s">
        <v>2102</v>
      </c>
      <c r="F226" s="2" t="s">
        <v>737</v>
      </c>
      <c r="G226" s="2" t="s">
        <v>2103</v>
      </c>
      <c r="H226" s="2">
        <v>107.0964498</v>
      </c>
      <c r="I226" s="2">
        <v>-6.3023726</v>
      </c>
      <c r="J226" s="2">
        <v>29.649809252886499</v>
      </c>
      <c r="K226" s="35"/>
    </row>
    <row r="227" spans="1:11" ht="12.75" customHeight="1">
      <c r="A227" s="35">
        <v>226</v>
      </c>
      <c r="B227" s="2" t="s">
        <v>2689</v>
      </c>
      <c r="C227" s="2" t="s">
        <v>296</v>
      </c>
      <c r="D227" s="2" t="s">
        <v>3060</v>
      </c>
      <c r="E227" s="2" t="s">
        <v>2102</v>
      </c>
      <c r="F227" s="2" t="s">
        <v>737</v>
      </c>
      <c r="G227" s="2" t="s">
        <v>2103</v>
      </c>
      <c r="H227" s="2">
        <v>107.0967972</v>
      </c>
      <c r="I227" s="2">
        <v>-6.2933094999999897</v>
      </c>
      <c r="J227" s="2">
        <v>29.347088636054099</v>
      </c>
      <c r="K227" s="35"/>
    </row>
    <row r="228" spans="1:11" ht="12.75" hidden="1" customHeight="1">
      <c r="A228" s="35">
        <v>227</v>
      </c>
      <c r="B228" s="2" t="s">
        <v>2690</v>
      </c>
      <c r="C228" s="2" t="s">
        <v>2014</v>
      </c>
      <c r="D228" s="2" t="s">
        <v>3054</v>
      </c>
      <c r="E228" s="2" t="s">
        <v>2102</v>
      </c>
      <c r="F228" s="2" t="s">
        <v>737</v>
      </c>
      <c r="G228" s="2" t="s">
        <v>2103</v>
      </c>
      <c r="H228" s="2">
        <v>107.0793934</v>
      </c>
      <c r="I228" s="2">
        <v>-6.3315751999999996</v>
      </c>
      <c r="J228" s="2">
        <v>29.260416170572</v>
      </c>
      <c r="K228" s="35"/>
    </row>
    <row r="229" spans="1:11" ht="12.75" customHeight="1">
      <c r="A229" s="35">
        <v>228</v>
      </c>
      <c r="B229" s="2" t="s">
        <v>2691</v>
      </c>
      <c r="C229" s="2" t="s">
        <v>25</v>
      </c>
      <c r="D229" s="2" t="s">
        <v>3058</v>
      </c>
      <c r="E229" s="2" t="s">
        <v>2038</v>
      </c>
      <c r="F229" s="2" t="s">
        <v>737</v>
      </c>
      <c r="G229" s="2" t="s">
        <v>2039</v>
      </c>
      <c r="H229" s="2">
        <v>106.8902202</v>
      </c>
      <c r="I229" s="2">
        <v>-6.4673748</v>
      </c>
      <c r="J229" s="2">
        <v>29.208723918845202</v>
      </c>
      <c r="K229" s="35"/>
    </row>
    <row r="230" spans="1:11" ht="12.75" customHeight="1">
      <c r="A230" s="35">
        <v>229</v>
      </c>
      <c r="B230" s="2" t="s">
        <v>2692</v>
      </c>
      <c r="C230" s="2" t="s">
        <v>1103</v>
      </c>
      <c r="D230" s="2" t="s">
        <v>3050</v>
      </c>
      <c r="E230" s="2" t="s">
        <v>2102</v>
      </c>
      <c r="F230" s="2" t="s">
        <v>737</v>
      </c>
      <c r="G230" s="2" t="s">
        <v>2103</v>
      </c>
      <c r="H230" s="2">
        <v>107.0977893</v>
      </c>
      <c r="I230" s="2">
        <v>-6.2835656999999996</v>
      </c>
      <c r="J230" s="2">
        <v>29.122858728004999</v>
      </c>
      <c r="K230" s="35"/>
    </row>
    <row r="231" spans="1:11" ht="12.75" customHeight="1">
      <c r="A231" s="35">
        <v>230</v>
      </c>
      <c r="B231" s="2" t="s">
        <v>2693</v>
      </c>
      <c r="C231" s="2" t="s">
        <v>299</v>
      </c>
      <c r="D231" s="2" t="s">
        <v>3064</v>
      </c>
      <c r="E231" s="2" t="s">
        <v>2102</v>
      </c>
      <c r="F231" s="2" t="s">
        <v>737</v>
      </c>
      <c r="G231" s="2" t="s">
        <v>2103</v>
      </c>
      <c r="H231" s="2">
        <v>107.09519830000001</v>
      </c>
      <c r="I231" s="2">
        <v>-6.2859580999999896</v>
      </c>
      <c r="J231" s="2">
        <v>28.926164657578799</v>
      </c>
      <c r="K231" s="35"/>
    </row>
    <row r="232" spans="1:11" ht="12.75" customHeight="1">
      <c r="A232" s="35">
        <v>231</v>
      </c>
      <c r="B232" s="2" t="s">
        <v>2694</v>
      </c>
      <c r="C232" s="2" t="s">
        <v>25</v>
      </c>
      <c r="D232" s="2" t="s">
        <v>3058</v>
      </c>
      <c r="E232" s="2" t="s">
        <v>2038</v>
      </c>
      <c r="F232" s="2" t="s">
        <v>737</v>
      </c>
      <c r="G232" s="2" t="s">
        <v>2039</v>
      </c>
      <c r="H232" s="2">
        <v>106.9269075</v>
      </c>
      <c r="I232" s="2">
        <v>-6.4548698</v>
      </c>
      <c r="J232" s="2">
        <v>28.835618470463899</v>
      </c>
      <c r="K232" s="35"/>
    </row>
    <row r="233" spans="1:11" ht="12.75" customHeight="1">
      <c r="A233" s="35">
        <v>232</v>
      </c>
      <c r="B233" s="2" t="s">
        <v>2695</v>
      </c>
      <c r="C233" s="2" t="s">
        <v>296</v>
      </c>
      <c r="D233" s="2" t="s">
        <v>3060</v>
      </c>
      <c r="E233" s="2" t="s">
        <v>2102</v>
      </c>
      <c r="F233" s="2" t="s">
        <v>737</v>
      </c>
      <c r="G233" s="2" t="s">
        <v>2103</v>
      </c>
      <c r="H233" s="2">
        <v>107.08559700000001</v>
      </c>
      <c r="I233" s="2">
        <v>-6.3084971999999997</v>
      </c>
      <c r="J233" s="2">
        <v>28.784497957410601</v>
      </c>
      <c r="K233" s="35"/>
    </row>
    <row r="234" spans="1:11" ht="12.75" customHeight="1">
      <c r="A234" s="35">
        <v>233</v>
      </c>
      <c r="B234" s="2" t="s">
        <v>2696</v>
      </c>
      <c r="C234" s="2" t="s">
        <v>314</v>
      </c>
      <c r="D234" s="2" t="s">
        <v>3060</v>
      </c>
      <c r="E234" s="2" t="s">
        <v>2038</v>
      </c>
      <c r="F234" s="2" t="s">
        <v>737</v>
      </c>
      <c r="G234" s="2" t="s">
        <v>2039</v>
      </c>
      <c r="H234" s="2">
        <v>106.8945605</v>
      </c>
      <c r="I234" s="2">
        <v>-6.4624703999999999</v>
      </c>
      <c r="J234" s="2">
        <v>28.7573547218635</v>
      </c>
      <c r="K234" s="35"/>
    </row>
    <row r="235" spans="1:11" ht="12.75" hidden="1" customHeight="1">
      <c r="A235" s="35">
        <v>234</v>
      </c>
      <c r="B235" s="2" t="s">
        <v>2698</v>
      </c>
      <c r="C235" s="2" t="s">
        <v>2014</v>
      </c>
      <c r="D235" s="2" t="s">
        <v>3054</v>
      </c>
      <c r="E235" s="2" t="s">
        <v>2102</v>
      </c>
      <c r="F235" s="2" t="s">
        <v>737</v>
      </c>
      <c r="G235" s="2" t="s">
        <v>2103</v>
      </c>
      <c r="H235" s="2">
        <v>107.0899665</v>
      </c>
      <c r="I235" s="2">
        <v>-6.2947354000000004</v>
      </c>
      <c r="J235" s="2">
        <v>28.684703273382699</v>
      </c>
      <c r="K235" s="35"/>
    </row>
    <row r="236" spans="1:11" ht="12.75" hidden="1" customHeight="1">
      <c r="A236" s="35">
        <v>235</v>
      </c>
      <c r="B236" s="2" t="s">
        <v>2699</v>
      </c>
      <c r="C236" s="2" t="s">
        <v>825</v>
      </c>
      <c r="D236" s="2" t="s">
        <v>3054</v>
      </c>
      <c r="E236" s="2" t="s">
        <v>2102</v>
      </c>
      <c r="F236" s="2" t="s">
        <v>737</v>
      </c>
      <c r="G236" s="2" t="s">
        <v>2103</v>
      </c>
      <c r="H236" s="2">
        <v>107.08844000000001</v>
      </c>
      <c r="I236" s="2">
        <v>-6.2967009999999997</v>
      </c>
      <c r="J236" s="2">
        <v>28.599625505900399</v>
      </c>
      <c r="K236" s="35"/>
    </row>
    <row r="237" spans="1:11" ht="12.75" customHeight="1">
      <c r="A237" s="35">
        <v>236</v>
      </c>
      <c r="B237" s="2" t="s">
        <v>2700</v>
      </c>
      <c r="C237" s="2" t="s">
        <v>314</v>
      </c>
      <c r="D237" s="2" t="s">
        <v>3060</v>
      </c>
      <c r="E237" s="2" t="s">
        <v>2038</v>
      </c>
      <c r="F237" s="2" t="s">
        <v>737</v>
      </c>
      <c r="G237" s="2" t="s">
        <v>2039</v>
      </c>
      <c r="H237" s="2">
        <v>106.93975469999999</v>
      </c>
      <c r="I237" s="2">
        <v>-6.4472601999999997</v>
      </c>
      <c r="J237" s="2">
        <v>28.520024484298901</v>
      </c>
      <c r="K237" s="35"/>
    </row>
    <row r="238" spans="1:11" ht="12.75" customHeight="1">
      <c r="A238" s="35">
        <v>237</v>
      </c>
      <c r="B238" s="2" t="s">
        <v>2709</v>
      </c>
      <c r="C238" s="2" t="s">
        <v>314</v>
      </c>
      <c r="D238" s="2" t="s">
        <v>3060</v>
      </c>
      <c r="E238" s="2" t="s">
        <v>2102</v>
      </c>
      <c r="F238" s="2" t="s">
        <v>737</v>
      </c>
      <c r="G238" s="2" t="s">
        <v>2103</v>
      </c>
      <c r="H238" s="2">
        <v>107.09176739999999</v>
      </c>
      <c r="I238" s="2">
        <v>-6.2829273999999904</v>
      </c>
      <c r="J238" s="2">
        <v>28.464266091182299</v>
      </c>
      <c r="K238" s="35"/>
    </row>
    <row r="239" spans="1:11" ht="12.75" hidden="1" customHeight="1">
      <c r="A239" s="35">
        <v>238</v>
      </c>
      <c r="B239" s="2" t="s">
        <v>2710</v>
      </c>
      <c r="C239" s="2" t="s">
        <v>2711</v>
      </c>
      <c r="D239" s="2" t="s">
        <v>3045</v>
      </c>
      <c r="E239" s="2" t="s">
        <v>2102</v>
      </c>
      <c r="F239" s="2" t="s">
        <v>737</v>
      </c>
      <c r="G239" s="2" t="s">
        <v>2103</v>
      </c>
      <c r="H239" s="2">
        <v>107.09176739999999</v>
      </c>
      <c r="I239" s="2">
        <v>-6.2829273999999904</v>
      </c>
      <c r="J239" s="2">
        <v>28.464266091182299</v>
      </c>
      <c r="K239" s="35"/>
    </row>
    <row r="240" spans="1:11" ht="12.75" hidden="1" customHeight="1">
      <c r="A240" s="35">
        <v>239</v>
      </c>
      <c r="B240" s="2" t="s">
        <v>2715</v>
      </c>
      <c r="C240" s="2" t="s">
        <v>302</v>
      </c>
      <c r="D240" s="2" t="s">
        <v>3054</v>
      </c>
      <c r="E240" s="2" t="s">
        <v>2102</v>
      </c>
      <c r="F240" s="2" t="s">
        <v>737</v>
      </c>
      <c r="G240" s="2" t="s">
        <v>2103</v>
      </c>
      <c r="H240" s="2">
        <v>107.0951802</v>
      </c>
      <c r="I240" s="2">
        <v>-6.2628939999999904</v>
      </c>
      <c r="J240" s="2">
        <v>28.268565438666101</v>
      </c>
      <c r="K240" s="35"/>
    </row>
    <row r="241" spans="1:11" ht="12.75" hidden="1" customHeight="1">
      <c r="A241" s="35">
        <v>240</v>
      </c>
      <c r="B241" s="2" t="s">
        <v>2716</v>
      </c>
      <c r="C241" s="2" t="s">
        <v>683</v>
      </c>
      <c r="D241" s="2" t="s">
        <v>3048</v>
      </c>
      <c r="E241" s="2" t="s">
        <v>2038</v>
      </c>
      <c r="F241" s="2" t="s">
        <v>737</v>
      </c>
      <c r="G241" s="2" t="s">
        <v>2039</v>
      </c>
      <c r="H241" s="2">
        <v>106.9019029</v>
      </c>
      <c r="I241" s="2">
        <v>-6.4558323</v>
      </c>
      <c r="J241" s="2">
        <v>28.2002397284441</v>
      </c>
      <c r="K241" s="35"/>
    </row>
    <row r="242" spans="1:11" ht="12.75" hidden="1" customHeight="1">
      <c r="A242" s="35">
        <v>241</v>
      </c>
      <c r="B242" s="2" t="s">
        <v>2717</v>
      </c>
      <c r="C242" s="2" t="s">
        <v>302</v>
      </c>
      <c r="D242" s="2" t="s">
        <v>3054</v>
      </c>
      <c r="E242" s="2" t="s">
        <v>2102</v>
      </c>
      <c r="F242" s="2" t="s">
        <v>737</v>
      </c>
      <c r="G242" s="2" t="s">
        <v>2103</v>
      </c>
      <c r="H242" s="2">
        <v>107.08373520000001</v>
      </c>
      <c r="I242" s="2">
        <v>-6.2981368999999896</v>
      </c>
      <c r="J242" s="2">
        <v>28.167044543162401</v>
      </c>
      <c r="K242" s="35"/>
    </row>
    <row r="243" spans="1:11" ht="12.75" hidden="1" customHeight="1">
      <c r="A243" s="35">
        <v>242</v>
      </c>
      <c r="B243" s="2" t="s">
        <v>2718</v>
      </c>
      <c r="C243" s="2" t="s">
        <v>825</v>
      </c>
      <c r="D243" s="2" t="s">
        <v>3054</v>
      </c>
      <c r="E243" s="2" t="s">
        <v>2102</v>
      </c>
      <c r="F243" s="2" t="s">
        <v>737</v>
      </c>
      <c r="G243" s="2" t="s">
        <v>2103</v>
      </c>
      <c r="H243" s="2">
        <v>107.0905312</v>
      </c>
      <c r="I243" s="2">
        <v>-6.2744159000000002</v>
      </c>
      <c r="J243" s="2">
        <v>28.072142077249801</v>
      </c>
      <c r="K243" s="35"/>
    </row>
    <row r="244" spans="1:11" ht="12.75" hidden="1" customHeight="1">
      <c r="A244" s="35">
        <v>243</v>
      </c>
      <c r="B244" s="2" t="s">
        <v>2719</v>
      </c>
      <c r="C244" s="2" t="s">
        <v>115</v>
      </c>
      <c r="D244" s="2" t="s">
        <v>3036</v>
      </c>
      <c r="E244" s="2" t="s">
        <v>2102</v>
      </c>
      <c r="F244" s="2" t="s">
        <v>737</v>
      </c>
      <c r="G244" s="2" t="s">
        <v>2103</v>
      </c>
      <c r="H244" s="2">
        <v>107.0916343</v>
      </c>
      <c r="I244" s="2">
        <v>-6.2672898999999997</v>
      </c>
      <c r="J244" s="2">
        <v>27.9950277551273</v>
      </c>
      <c r="K244" s="35"/>
    </row>
    <row r="245" spans="1:11" ht="12.75" customHeight="1">
      <c r="A245" s="35">
        <v>244</v>
      </c>
      <c r="B245" s="2" t="s">
        <v>2721</v>
      </c>
      <c r="C245" s="2" t="s">
        <v>327</v>
      </c>
      <c r="D245" s="2" t="s">
        <v>3058</v>
      </c>
      <c r="E245" s="2" t="s">
        <v>2102</v>
      </c>
      <c r="F245" s="2" t="s">
        <v>737</v>
      </c>
      <c r="G245" s="2" t="s">
        <v>2103</v>
      </c>
      <c r="H245" s="2">
        <v>107.0777341</v>
      </c>
      <c r="I245" s="2">
        <v>-6.2946763999999904</v>
      </c>
      <c r="J245" s="2">
        <v>27.410087214019001</v>
      </c>
      <c r="K245" s="35"/>
    </row>
    <row r="246" spans="1:11" ht="12.75" hidden="1" customHeight="1">
      <c r="A246" s="35">
        <v>245</v>
      </c>
      <c r="B246" s="2" t="s">
        <v>2722</v>
      </c>
      <c r="C246" s="2" t="s">
        <v>825</v>
      </c>
      <c r="D246" s="2" t="s">
        <v>3054</v>
      </c>
      <c r="E246" s="2" t="s">
        <v>2038</v>
      </c>
      <c r="F246" s="2" t="s">
        <v>737</v>
      </c>
      <c r="G246" s="2" t="s">
        <v>2039</v>
      </c>
      <c r="H246" s="2">
        <v>106.9651437</v>
      </c>
      <c r="I246" s="2">
        <v>-6.4239290999999996</v>
      </c>
      <c r="J246" s="2">
        <v>27.361556380177099</v>
      </c>
      <c r="K246" s="35"/>
    </row>
    <row r="247" spans="1:11" ht="12.75" hidden="1" customHeight="1">
      <c r="A247" s="35">
        <v>246</v>
      </c>
      <c r="B247" s="2" t="s">
        <v>2723</v>
      </c>
      <c r="C247" s="2" t="s">
        <v>825</v>
      </c>
      <c r="D247" s="2" t="s">
        <v>3054</v>
      </c>
      <c r="E247" s="2" t="s">
        <v>2102</v>
      </c>
      <c r="F247" s="2" t="s">
        <v>737</v>
      </c>
      <c r="G247" s="2" t="s">
        <v>2103</v>
      </c>
      <c r="H247" s="2">
        <v>107.0782622</v>
      </c>
      <c r="I247" s="2">
        <v>-6.2783416999999897</v>
      </c>
      <c r="J247" s="2">
        <v>26.886143813298599</v>
      </c>
      <c r="K247" s="35"/>
    </row>
    <row r="248" spans="1:11" ht="12.75" customHeight="1">
      <c r="A248" s="35">
        <v>247</v>
      </c>
      <c r="B248" s="2" t="s">
        <v>2725</v>
      </c>
      <c r="C248" s="2" t="s">
        <v>32</v>
      </c>
      <c r="D248" s="2" t="s">
        <v>3047</v>
      </c>
      <c r="E248" s="2" t="s">
        <v>2726</v>
      </c>
      <c r="F248" s="2" t="s">
        <v>737</v>
      </c>
      <c r="G248" s="2" t="s">
        <v>2727</v>
      </c>
      <c r="H248" s="2">
        <v>107.0452707</v>
      </c>
      <c r="I248" s="2">
        <v>-6.0798928999999999</v>
      </c>
      <c r="J248" s="2">
        <v>26.3476171110431</v>
      </c>
      <c r="K248" s="35"/>
    </row>
    <row r="249" spans="1:11" ht="12.75" hidden="1" customHeight="1">
      <c r="A249" s="35">
        <v>248</v>
      </c>
      <c r="B249" s="2" t="s">
        <v>2728</v>
      </c>
      <c r="C249" s="2" t="s">
        <v>825</v>
      </c>
      <c r="D249" s="2" t="s">
        <v>3054</v>
      </c>
      <c r="E249" s="2" t="s">
        <v>2038</v>
      </c>
      <c r="F249" s="2" t="s">
        <v>737</v>
      </c>
      <c r="G249" s="2" t="s">
        <v>2039</v>
      </c>
      <c r="H249" s="2">
        <v>106.93267830000001</v>
      </c>
      <c r="I249" s="2">
        <v>-6.4224790999999897</v>
      </c>
      <c r="J249" s="2">
        <v>25.667637509702399</v>
      </c>
      <c r="K249" s="35"/>
    </row>
    <row r="250" spans="1:11" ht="12.75" hidden="1" customHeight="1">
      <c r="A250" s="35">
        <v>249</v>
      </c>
      <c r="B250" s="2" t="s">
        <v>2731</v>
      </c>
      <c r="C250" s="2" t="s">
        <v>187</v>
      </c>
      <c r="D250" s="2" t="s">
        <v>3042</v>
      </c>
      <c r="E250" s="2" t="s">
        <v>2732</v>
      </c>
      <c r="F250" s="2" t="s">
        <v>737</v>
      </c>
      <c r="G250" s="2" t="s">
        <v>2733</v>
      </c>
      <c r="H250" s="2">
        <v>106.8566199</v>
      </c>
      <c r="I250" s="2">
        <v>-6.4304138999999996</v>
      </c>
      <c r="J250" s="2">
        <v>24.704133303383198</v>
      </c>
      <c r="K250" s="35"/>
    </row>
    <row r="251" spans="1:11" ht="12.75" hidden="1" customHeight="1">
      <c r="A251" s="35">
        <v>250</v>
      </c>
      <c r="B251" s="2" t="s">
        <v>2735</v>
      </c>
      <c r="C251" s="2" t="s">
        <v>752</v>
      </c>
      <c r="D251" s="2" t="s">
        <v>3054</v>
      </c>
      <c r="E251" s="2" t="s">
        <v>2038</v>
      </c>
      <c r="F251" s="2" t="s">
        <v>737</v>
      </c>
      <c r="G251" s="2" t="s">
        <v>2039</v>
      </c>
      <c r="H251" s="2">
        <v>106.96850480000001</v>
      </c>
      <c r="I251" s="2">
        <v>-6.3929745999999996</v>
      </c>
      <c r="J251" s="2">
        <v>24.605797905507099</v>
      </c>
      <c r="K251" s="35"/>
    </row>
    <row r="252" spans="1:11" ht="12.75" hidden="1" customHeight="1">
      <c r="A252" s="35">
        <v>251</v>
      </c>
      <c r="B252" s="2" t="s">
        <v>2736</v>
      </c>
      <c r="C252" s="2" t="s">
        <v>752</v>
      </c>
      <c r="D252" s="2" t="s">
        <v>3054</v>
      </c>
      <c r="E252" s="2" t="s">
        <v>2038</v>
      </c>
      <c r="F252" s="2" t="s">
        <v>737</v>
      </c>
      <c r="G252" s="2" t="s">
        <v>2039</v>
      </c>
      <c r="H252" s="2">
        <v>106.9642619</v>
      </c>
      <c r="I252" s="2">
        <v>-6.3933035</v>
      </c>
      <c r="J252" s="2">
        <v>24.380317438287801</v>
      </c>
      <c r="K252" s="35"/>
    </row>
    <row r="253" spans="1:11" ht="12.75" hidden="1" customHeight="1">
      <c r="A253" s="35">
        <v>252</v>
      </c>
      <c r="B253" s="2" t="s">
        <v>2739</v>
      </c>
      <c r="C253" s="2" t="s">
        <v>1369</v>
      </c>
      <c r="D253" s="2" t="s">
        <v>3054</v>
      </c>
      <c r="E253" s="2" t="s">
        <v>2038</v>
      </c>
      <c r="F253" s="2" t="s">
        <v>737</v>
      </c>
      <c r="G253" s="2" t="s">
        <v>2039</v>
      </c>
      <c r="H253" s="2">
        <v>106.9677417</v>
      </c>
      <c r="I253" s="2">
        <v>-6.3873647</v>
      </c>
      <c r="J253" s="2">
        <v>24.040297554243899</v>
      </c>
      <c r="K253" s="35"/>
    </row>
    <row r="254" spans="1:11" ht="12.75" customHeight="1">
      <c r="A254" s="35">
        <v>253</v>
      </c>
      <c r="B254" s="2" t="s">
        <v>2742</v>
      </c>
      <c r="C254" s="2" t="s">
        <v>314</v>
      </c>
      <c r="D254" s="2" t="s">
        <v>3060</v>
      </c>
      <c r="E254" s="2" t="s">
        <v>2102</v>
      </c>
      <c r="F254" s="2" t="s">
        <v>737</v>
      </c>
      <c r="G254" s="2" t="s">
        <v>2103</v>
      </c>
      <c r="H254" s="2">
        <v>107.05066359999999</v>
      </c>
      <c r="I254" s="2">
        <v>-6.2641913999999996</v>
      </c>
      <c r="J254" s="2">
        <v>23.516489751435099</v>
      </c>
      <c r="K254" s="35"/>
    </row>
    <row r="255" spans="1:11" ht="12.75" hidden="1" customHeight="1">
      <c r="A255" s="35">
        <v>254</v>
      </c>
      <c r="B255" s="2" t="s">
        <v>2743</v>
      </c>
      <c r="C255" s="2" t="s">
        <v>126</v>
      </c>
      <c r="D255" s="2" t="s">
        <v>3044</v>
      </c>
      <c r="E255" s="2" t="s">
        <v>2732</v>
      </c>
      <c r="F255" s="2" t="s">
        <v>737</v>
      </c>
      <c r="G255" s="2" t="s">
        <v>2733</v>
      </c>
      <c r="H255" s="2">
        <v>106.8577138</v>
      </c>
      <c r="I255" s="2">
        <v>-6.4196098999999904</v>
      </c>
      <c r="J255" s="2">
        <v>23.5095694294947</v>
      </c>
      <c r="K255" s="35"/>
    </row>
    <row r="256" spans="1:11" ht="12.75" customHeight="1">
      <c r="A256" s="35">
        <v>255</v>
      </c>
      <c r="B256" s="2" t="s">
        <v>2744</v>
      </c>
      <c r="C256" s="2" t="s">
        <v>296</v>
      </c>
      <c r="D256" s="2" t="s">
        <v>3060</v>
      </c>
      <c r="E256" s="2" t="s">
        <v>2102</v>
      </c>
      <c r="F256" s="2" t="s">
        <v>737</v>
      </c>
      <c r="G256" s="2" t="s">
        <v>2103</v>
      </c>
      <c r="H256" s="2">
        <v>107.0509133</v>
      </c>
      <c r="I256" s="2">
        <v>-6.2594712000000001</v>
      </c>
      <c r="J256" s="2">
        <v>23.411035928907701</v>
      </c>
      <c r="K256" s="35"/>
    </row>
    <row r="257" spans="1:11" ht="12.75" hidden="1" customHeight="1">
      <c r="A257" s="35">
        <v>256</v>
      </c>
      <c r="B257" s="2" t="s">
        <v>2745</v>
      </c>
      <c r="C257" s="2" t="s">
        <v>187</v>
      </c>
      <c r="D257" s="2" t="s">
        <v>3042</v>
      </c>
      <c r="E257" s="2" t="s">
        <v>2732</v>
      </c>
      <c r="F257" s="2" t="s">
        <v>737</v>
      </c>
      <c r="G257" s="2" t="s">
        <v>2733</v>
      </c>
      <c r="H257" s="2">
        <v>106.8576759</v>
      </c>
      <c r="I257" s="2">
        <v>-6.4182815</v>
      </c>
      <c r="J257" s="2">
        <v>23.361694568766701</v>
      </c>
      <c r="K257" s="35"/>
    </row>
    <row r="258" spans="1:11" ht="12.75" hidden="1" customHeight="1">
      <c r="A258" s="35">
        <v>257</v>
      </c>
      <c r="B258" s="2" t="s">
        <v>2753</v>
      </c>
      <c r="C258" s="2" t="s">
        <v>805</v>
      </c>
      <c r="D258" s="2" t="s">
        <v>3054</v>
      </c>
      <c r="E258" s="2" t="s">
        <v>2038</v>
      </c>
      <c r="F258" s="2" t="s">
        <v>737</v>
      </c>
      <c r="G258" s="2" t="s">
        <v>2039</v>
      </c>
      <c r="H258" s="2">
        <v>106.97263270000001</v>
      </c>
      <c r="I258" s="2">
        <v>-6.3703450999999998</v>
      </c>
      <c r="J258" s="2">
        <v>22.827964903136799</v>
      </c>
      <c r="K258" s="35"/>
    </row>
    <row r="259" spans="1:11" ht="12.75" hidden="1" customHeight="1">
      <c r="A259" s="35">
        <v>258</v>
      </c>
      <c r="B259" s="2" t="s">
        <v>2754</v>
      </c>
      <c r="C259" s="2" t="s">
        <v>115</v>
      </c>
      <c r="D259" s="2" t="s">
        <v>3036</v>
      </c>
      <c r="E259" s="2" t="s">
        <v>2102</v>
      </c>
      <c r="F259" s="2" t="s">
        <v>737</v>
      </c>
      <c r="G259" s="2" t="s">
        <v>2103</v>
      </c>
      <c r="H259" s="2">
        <v>107.0409731</v>
      </c>
      <c r="I259" s="2">
        <v>-6.2684033000000001</v>
      </c>
      <c r="J259" s="2">
        <v>22.616546842413999</v>
      </c>
      <c r="K259" s="35"/>
    </row>
    <row r="260" spans="1:11" ht="12.75" customHeight="1">
      <c r="A260" s="35">
        <v>259</v>
      </c>
      <c r="B260" s="2" t="s">
        <v>2755</v>
      </c>
      <c r="C260" s="2" t="s">
        <v>1103</v>
      </c>
      <c r="D260" s="2" t="s">
        <v>3050</v>
      </c>
      <c r="E260" s="2" t="s">
        <v>2102</v>
      </c>
      <c r="F260" s="2" t="s">
        <v>737</v>
      </c>
      <c r="G260" s="2" t="s">
        <v>2103</v>
      </c>
      <c r="H260" s="2">
        <v>107.04349019999999</v>
      </c>
      <c r="I260" s="2">
        <v>-6.2591481999999896</v>
      </c>
      <c r="J260" s="2">
        <v>22.605748348778299</v>
      </c>
      <c r="K260" s="35"/>
    </row>
    <row r="261" spans="1:11" ht="12.75" hidden="1" customHeight="1">
      <c r="A261" s="35">
        <v>260</v>
      </c>
      <c r="B261" s="2" t="s">
        <v>2756</v>
      </c>
      <c r="C261" s="2" t="s">
        <v>115</v>
      </c>
      <c r="D261" s="2" t="s">
        <v>3036</v>
      </c>
      <c r="E261" s="2" t="s">
        <v>2102</v>
      </c>
      <c r="F261" s="2" t="s">
        <v>737</v>
      </c>
      <c r="G261" s="2" t="s">
        <v>2103</v>
      </c>
      <c r="H261" s="2">
        <v>107.04279080000001</v>
      </c>
      <c r="I261" s="2">
        <v>-6.2598218999999897</v>
      </c>
      <c r="J261" s="2">
        <v>22.549553082886799</v>
      </c>
      <c r="K261" s="35"/>
    </row>
    <row r="262" spans="1:11" ht="12.75" customHeight="1">
      <c r="A262" s="35">
        <v>261</v>
      </c>
      <c r="B262" s="2" t="s">
        <v>2757</v>
      </c>
      <c r="C262" s="2" t="s">
        <v>2758</v>
      </c>
      <c r="D262" s="2" t="s">
        <v>3058</v>
      </c>
      <c r="E262" s="2" t="s">
        <v>2102</v>
      </c>
      <c r="F262" s="2" t="s">
        <v>737</v>
      </c>
      <c r="G262" s="2" t="s">
        <v>2103</v>
      </c>
      <c r="H262" s="2">
        <v>107.0379703</v>
      </c>
      <c r="I262" s="2">
        <v>-6.2619081999999997</v>
      </c>
      <c r="J262" s="2">
        <v>22.0947535149221</v>
      </c>
      <c r="K262" s="35"/>
    </row>
    <row r="263" spans="1:11" ht="12.75" customHeight="1">
      <c r="A263" s="35">
        <v>262</v>
      </c>
      <c r="B263" s="2" t="s">
        <v>2759</v>
      </c>
      <c r="C263" s="2" t="s">
        <v>345</v>
      </c>
      <c r="D263" s="2" t="s">
        <v>3050</v>
      </c>
      <c r="E263" s="2" t="s">
        <v>2732</v>
      </c>
      <c r="F263" s="2" t="s">
        <v>737</v>
      </c>
      <c r="G263" s="2" t="s">
        <v>2733</v>
      </c>
      <c r="H263" s="2">
        <v>106.84706199999999</v>
      </c>
      <c r="I263" s="2">
        <v>-6.4052499999999997</v>
      </c>
      <c r="J263" s="2">
        <v>21.873387246786798</v>
      </c>
      <c r="K263" s="35"/>
    </row>
    <row r="264" spans="1:11" ht="12.75" customHeight="1">
      <c r="A264" s="35">
        <v>263</v>
      </c>
      <c r="B264" s="2" t="s">
        <v>2760</v>
      </c>
      <c r="C264" s="2" t="s">
        <v>345</v>
      </c>
      <c r="D264" s="2" t="s">
        <v>3050</v>
      </c>
      <c r="E264" s="2" t="s">
        <v>2732</v>
      </c>
      <c r="F264" s="2" t="s">
        <v>737</v>
      </c>
      <c r="G264" s="2" t="s">
        <v>2733</v>
      </c>
      <c r="H264" s="2">
        <v>106.8463248</v>
      </c>
      <c r="I264" s="2">
        <v>-6.4051580000000001</v>
      </c>
      <c r="J264" s="2">
        <v>21.862694359303902</v>
      </c>
      <c r="K264" s="35"/>
    </row>
    <row r="265" spans="1:11" ht="12.75" hidden="1" customHeight="1">
      <c r="A265" s="35">
        <v>264</v>
      </c>
      <c r="B265" s="2" t="s">
        <v>2761</v>
      </c>
      <c r="C265" s="2" t="s">
        <v>2014</v>
      </c>
      <c r="D265" s="2" t="s">
        <v>3054</v>
      </c>
      <c r="E265" s="2" t="s">
        <v>2102</v>
      </c>
      <c r="F265" s="2" t="s">
        <v>737</v>
      </c>
      <c r="G265" s="2" t="s">
        <v>2103</v>
      </c>
      <c r="H265" s="2">
        <v>107.03695860000001</v>
      </c>
      <c r="I265" s="2">
        <v>-6.2571181999999999</v>
      </c>
      <c r="J265" s="2">
        <v>21.849561801775099</v>
      </c>
      <c r="K265" s="35"/>
    </row>
    <row r="266" spans="1:11" ht="12.75" hidden="1" customHeight="1">
      <c r="A266" s="35">
        <v>265</v>
      </c>
      <c r="B266" s="2" t="s">
        <v>2762</v>
      </c>
      <c r="C266" s="2" t="s">
        <v>2014</v>
      </c>
      <c r="D266" s="2" t="s">
        <v>3054</v>
      </c>
      <c r="E266" s="2" t="s">
        <v>2102</v>
      </c>
      <c r="F266" s="2" t="s">
        <v>737</v>
      </c>
      <c r="G266" s="2" t="s">
        <v>2103</v>
      </c>
      <c r="H266" s="2">
        <v>107.03695860000001</v>
      </c>
      <c r="I266" s="2">
        <v>-6.2571181999999999</v>
      </c>
      <c r="J266" s="2">
        <v>21.849561801775099</v>
      </c>
      <c r="K266" s="35"/>
    </row>
    <row r="267" spans="1:11" ht="12.75" hidden="1" customHeight="1">
      <c r="A267" s="35">
        <v>266</v>
      </c>
      <c r="B267" s="2" t="s">
        <v>2763</v>
      </c>
      <c r="C267" s="2" t="s">
        <v>302</v>
      </c>
      <c r="D267" s="2" t="s">
        <v>3054</v>
      </c>
      <c r="E267" s="2" t="s">
        <v>2732</v>
      </c>
      <c r="F267" s="2" t="s">
        <v>737</v>
      </c>
      <c r="G267" s="2" t="s">
        <v>2733</v>
      </c>
      <c r="H267" s="2">
        <v>106.8626615</v>
      </c>
      <c r="I267" s="2">
        <v>-6.4034290999999897</v>
      </c>
      <c r="J267" s="2">
        <v>21.752167741404701</v>
      </c>
      <c r="K267" s="35"/>
    </row>
    <row r="268" spans="1:11" ht="12.75" hidden="1" customHeight="1">
      <c r="A268" s="35">
        <v>267</v>
      </c>
      <c r="B268" s="2" t="s">
        <v>2764</v>
      </c>
      <c r="C268" s="2" t="s">
        <v>1369</v>
      </c>
      <c r="D268" s="2" t="s">
        <v>3054</v>
      </c>
      <c r="E268" s="2" t="s">
        <v>2732</v>
      </c>
      <c r="F268" s="2" t="s">
        <v>737</v>
      </c>
      <c r="G268" s="2" t="s">
        <v>2733</v>
      </c>
      <c r="H268" s="2">
        <v>106.8610274</v>
      </c>
      <c r="I268" s="2">
        <v>-6.4022226</v>
      </c>
      <c r="J268" s="2">
        <v>21.603332226732601</v>
      </c>
      <c r="K268" s="35"/>
    </row>
    <row r="269" spans="1:11" ht="12.75" hidden="1" customHeight="1">
      <c r="A269" s="35">
        <v>268</v>
      </c>
      <c r="B269" s="2" t="s">
        <v>2765</v>
      </c>
      <c r="C269" s="2" t="s">
        <v>302</v>
      </c>
      <c r="D269" s="2" t="s">
        <v>3054</v>
      </c>
      <c r="E269" s="2" t="s">
        <v>2732</v>
      </c>
      <c r="F269" s="2" t="s">
        <v>737</v>
      </c>
      <c r="G269" s="2" t="s">
        <v>2733</v>
      </c>
      <c r="H269" s="2">
        <v>106.86351380000001</v>
      </c>
      <c r="I269" s="2">
        <v>-6.4019250000000003</v>
      </c>
      <c r="J269" s="2">
        <v>21.593821361854801</v>
      </c>
      <c r="K269" s="35"/>
    </row>
    <row r="270" spans="1:11" ht="12.75" hidden="1" customHeight="1">
      <c r="A270" s="35">
        <v>269</v>
      </c>
      <c r="B270" s="2" t="s">
        <v>2766</v>
      </c>
      <c r="C270" s="2" t="s">
        <v>683</v>
      </c>
      <c r="D270" s="2" t="s">
        <v>3048</v>
      </c>
      <c r="E270" s="2" t="s">
        <v>2102</v>
      </c>
      <c r="F270" s="2" t="s">
        <v>737</v>
      </c>
      <c r="G270" s="2" t="s">
        <v>2103</v>
      </c>
      <c r="H270" s="2">
        <v>107.0388785</v>
      </c>
      <c r="I270" s="2">
        <v>-6.1956428999999904</v>
      </c>
      <c r="J270" s="2">
        <v>21.4396475805686</v>
      </c>
      <c r="K270" s="35"/>
    </row>
    <row r="271" spans="1:11" ht="12.75" customHeight="1">
      <c r="A271" s="35">
        <v>270</v>
      </c>
      <c r="B271" s="2" t="s">
        <v>2767</v>
      </c>
      <c r="C271" s="2" t="s">
        <v>598</v>
      </c>
      <c r="D271" s="2" t="s">
        <v>3047</v>
      </c>
      <c r="E271" s="2" t="s">
        <v>2102</v>
      </c>
      <c r="F271" s="2" t="s">
        <v>737</v>
      </c>
      <c r="G271" s="2" t="s">
        <v>2103</v>
      </c>
      <c r="H271" s="2">
        <v>106.996661</v>
      </c>
      <c r="I271" s="2">
        <v>-6.0885809999999996</v>
      </c>
      <c r="J271" s="2">
        <v>21.413233387849001</v>
      </c>
      <c r="K271" s="35"/>
    </row>
    <row r="272" spans="1:11" ht="12.75" hidden="1" customHeight="1">
      <c r="A272" s="35">
        <v>271</v>
      </c>
      <c r="B272" s="2" t="s">
        <v>2768</v>
      </c>
      <c r="C272" s="2" t="s">
        <v>137</v>
      </c>
      <c r="D272" s="2" t="s">
        <v>3036</v>
      </c>
      <c r="E272" s="2" t="s">
        <v>2732</v>
      </c>
      <c r="F272" s="2" t="s">
        <v>737</v>
      </c>
      <c r="G272" s="2" t="s">
        <v>2733</v>
      </c>
      <c r="H272" s="2">
        <v>106.8648214</v>
      </c>
      <c r="I272" s="2">
        <v>-6.3984236000000001</v>
      </c>
      <c r="J272" s="2">
        <v>21.2197367923253</v>
      </c>
      <c r="K272" s="35"/>
    </row>
    <row r="273" spans="1:11" ht="12.75" customHeight="1">
      <c r="A273" s="35">
        <v>272</v>
      </c>
      <c r="B273" s="2" t="s">
        <v>2770</v>
      </c>
      <c r="C273" s="2" t="s">
        <v>345</v>
      </c>
      <c r="D273" s="2" t="s">
        <v>3050</v>
      </c>
      <c r="E273" s="2" t="s">
        <v>2102</v>
      </c>
      <c r="F273" s="2" t="s">
        <v>737</v>
      </c>
      <c r="G273" s="2" t="s">
        <v>2103</v>
      </c>
      <c r="H273" s="2">
        <v>107.02481779999999</v>
      </c>
      <c r="I273" s="2">
        <v>-6.2609802999999999</v>
      </c>
      <c r="J273" s="2">
        <v>20.666826966933598</v>
      </c>
      <c r="K273" s="35"/>
    </row>
    <row r="274" spans="1:11" ht="12.75" customHeight="1">
      <c r="A274" s="35">
        <v>273</v>
      </c>
      <c r="B274" s="2" t="s">
        <v>2771</v>
      </c>
      <c r="C274" s="2" t="s">
        <v>616</v>
      </c>
      <c r="D274" s="2" t="s">
        <v>3060</v>
      </c>
      <c r="E274" s="2" t="s">
        <v>2772</v>
      </c>
      <c r="F274" s="2" t="s">
        <v>737</v>
      </c>
      <c r="G274" s="2" t="s">
        <v>2773</v>
      </c>
      <c r="H274" s="2">
        <v>107.0006444</v>
      </c>
      <c r="I274" s="2">
        <v>-6.3116830999999998</v>
      </c>
      <c r="J274" s="2">
        <v>20.6303861847185</v>
      </c>
      <c r="K274" s="35"/>
    </row>
    <row r="275" spans="1:11" ht="12.75" hidden="1" customHeight="1">
      <c r="A275" s="35">
        <v>274</v>
      </c>
      <c r="B275" s="2" t="s">
        <v>2774</v>
      </c>
      <c r="C275" s="2" t="s">
        <v>187</v>
      </c>
      <c r="D275" s="2" t="s">
        <v>3042</v>
      </c>
      <c r="E275" s="2" t="s">
        <v>2732</v>
      </c>
      <c r="F275" s="2" t="s">
        <v>737</v>
      </c>
      <c r="G275" s="2" t="s">
        <v>2733</v>
      </c>
      <c r="H275" s="2">
        <v>106.8683778</v>
      </c>
      <c r="I275" s="2">
        <v>-6.3876944</v>
      </c>
      <c r="J275" s="2">
        <v>20.0773370543589</v>
      </c>
      <c r="K275" s="35"/>
    </row>
    <row r="276" spans="1:11" ht="12.75" customHeight="1">
      <c r="A276" s="35">
        <v>275</v>
      </c>
      <c r="B276" s="2" t="s">
        <v>2776</v>
      </c>
      <c r="C276" s="2" t="s">
        <v>299</v>
      </c>
      <c r="D276" s="2" t="s">
        <v>3064</v>
      </c>
      <c r="E276" s="2" t="s">
        <v>2772</v>
      </c>
      <c r="F276" s="2" t="s">
        <v>737</v>
      </c>
      <c r="G276" s="2" t="s">
        <v>2773</v>
      </c>
      <c r="H276" s="2">
        <v>106.99951849999999</v>
      </c>
      <c r="I276" s="2">
        <v>-6.2968829999999896</v>
      </c>
      <c r="J276" s="2">
        <v>19.6551357669391</v>
      </c>
      <c r="K276" s="35"/>
    </row>
    <row r="277" spans="1:11" ht="12.75" customHeight="1">
      <c r="A277" s="35">
        <v>276</v>
      </c>
      <c r="B277" s="2" t="s">
        <v>2780</v>
      </c>
      <c r="C277" s="2" t="s">
        <v>345</v>
      </c>
      <c r="D277" s="2" t="s">
        <v>3050</v>
      </c>
      <c r="E277" s="2" t="s">
        <v>2732</v>
      </c>
      <c r="F277" s="2" t="s">
        <v>737</v>
      </c>
      <c r="G277" s="2" t="s">
        <v>2733</v>
      </c>
      <c r="H277" s="2">
        <v>106.863434</v>
      </c>
      <c r="I277" s="2">
        <v>-6.3747140999999896</v>
      </c>
      <c r="J277" s="2">
        <v>18.5786532479536</v>
      </c>
      <c r="K277" s="35"/>
    </row>
    <row r="278" spans="1:11" ht="12.75" hidden="1" customHeight="1">
      <c r="A278" s="35">
        <v>277</v>
      </c>
      <c r="B278" s="2" t="s">
        <v>2781</v>
      </c>
      <c r="C278" s="2" t="s">
        <v>153</v>
      </c>
      <c r="D278" s="2" t="s">
        <v>3036</v>
      </c>
      <c r="E278" s="2" t="s">
        <v>2772</v>
      </c>
      <c r="F278" s="2" t="s">
        <v>737</v>
      </c>
      <c r="G278" s="2" t="s">
        <v>2773</v>
      </c>
      <c r="H278" s="2">
        <v>106.9838239</v>
      </c>
      <c r="I278" s="2">
        <v>-6.3033223999999999</v>
      </c>
      <c r="J278" s="2">
        <v>18.567557436335601</v>
      </c>
      <c r="K278" s="35"/>
    </row>
    <row r="279" spans="1:11" ht="12.75" hidden="1" customHeight="1">
      <c r="A279" s="35">
        <v>278</v>
      </c>
      <c r="B279" s="2" t="s">
        <v>2783</v>
      </c>
      <c r="C279" s="2" t="s">
        <v>187</v>
      </c>
      <c r="D279" s="2" t="s">
        <v>3042</v>
      </c>
      <c r="E279" s="2" t="s">
        <v>2732</v>
      </c>
      <c r="F279" s="2" t="s">
        <v>737</v>
      </c>
      <c r="G279" s="2" t="s">
        <v>2733</v>
      </c>
      <c r="H279" s="2">
        <v>106.8616617</v>
      </c>
      <c r="I279" s="2">
        <v>-6.3735849</v>
      </c>
      <c r="J279" s="2">
        <v>18.433727485718698</v>
      </c>
      <c r="K279" s="35"/>
    </row>
    <row r="280" spans="1:11" ht="12.75" hidden="1" customHeight="1">
      <c r="A280" s="35">
        <v>279</v>
      </c>
      <c r="B280" s="2" t="s">
        <v>2784</v>
      </c>
      <c r="C280" s="2" t="s">
        <v>115</v>
      </c>
      <c r="D280" s="2" t="s">
        <v>3036</v>
      </c>
      <c r="E280" s="2" t="s">
        <v>2732</v>
      </c>
      <c r="F280" s="2" t="s">
        <v>737</v>
      </c>
      <c r="G280" s="2" t="s">
        <v>2733</v>
      </c>
      <c r="H280" s="2">
        <v>106.8618859</v>
      </c>
      <c r="I280" s="2">
        <v>-6.3717344999999996</v>
      </c>
      <c r="J280" s="2">
        <v>18.231148199329098</v>
      </c>
      <c r="K280" s="35"/>
    </row>
    <row r="281" spans="1:11" ht="12.75" customHeight="1">
      <c r="A281" s="35">
        <v>280</v>
      </c>
      <c r="B281" s="2" t="s">
        <v>2785</v>
      </c>
      <c r="C281" s="2" t="s">
        <v>296</v>
      </c>
      <c r="D281" s="2" t="s">
        <v>3060</v>
      </c>
      <c r="E281" s="2" t="s">
        <v>2772</v>
      </c>
      <c r="F281" s="2" t="s">
        <v>737</v>
      </c>
      <c r="G281" s="2" t="s">
        <v>2773</v>
      </c>
      <c r="H281" s="2">
        <v>107.00852500000001</v>
      </c>
      <c r="I281" s="2">
        <v>-6.2253099999999897</v>
      </c>
      <c r="J281" s="2">
        <v>18.1240158464636</v>
      </c>
      <c r="K281" s="35"/>
    </row>
    <row r="282" spans="1:11" ht="12.75" customHeight="1">
      <c r="A282" s="35">
        <v>281</v>
      </c>
      <c r="B282" s="2" t="s">
        <v>2790</v>
      </c>
      <c r="C282" s="2" t="s">
        <v>13</v>
      </c>
      <c r="D282" s="2" t="s">
        <v>3047</v>
      </c>
      <c r="E282" s="2" t="s">
        <v>2732</v>
      </c>
      <c r="F282" s="2" t="s">
        <v>737</v>
      </c>
      <c r="G282" s="2" t="s">
        <v>2733</v>
      </c>
      <c r="H282" s="2">
        <v>106.8591387</v>
      </c>
      <c r="I282" s="2">
        <v>-6.3644563999999999</v>
      </c>
      <c r="J282" s="2">
        <v>17.3962966423002</v>
      </c>
      <c r="K282" s="35"/>
    </row>
    <row r="283" spans="1:11" ht="12.75" hidden="1" customHeight="1">
      <c r="A283" s="35">
        <v>282</v>
      </c>
      <c r="B283" s="2" t="s">
        <v>2792</v>
      </c>
      <c r="C283" s="2" t="s">
        <v>825</v>
      </c>
      <c r="D283" s="2" t="s">
        <v>3054</v>
      </c>
      <c r="E283" s="2" t="s">
        <v>2102</v>
      </c>
      <c r="F283" s="2" t="s">
        <v>737</v>
      </c>
      <c r="G283" s="2" t="s">
        <v>2103</v>
      </c>
      <c r="H283" s="2">
        <v>106.9981275</v>
      </c>
      <c r="I283" s="2">
        <v>-6.2023943999999904</v>
      </c>
      <c r="J283" s="2">
        <v>16.894786262856599</v>
      </c>
      <c r="K283" s="35"/>
    </row>
    <row r="284" spans="1:11" ht="12.75" hidden="1" customHeight="1">
      <c r="A284" s="35">
        <v>283</v>
      </c>
      <c r="B284" s="2" t="s">
        <v>2796</v>
      </c>
      <c r="C284" s="2" t="s">
        <v>702</v>
      </c>
      <c r="D284" s="2" t="s">
        <v>3054</v>
      </c>
      <c r="E284" s="2" t="s">
        <v>2732</v>
      </c>
      <c r="F284" s="2" t="s">
        <v>737</v>
      </c>
      <c r="G284" s="2" t="s">
        <v>2733</v>
      </c>
      <c r="H284" s="2">
        <v>106.8599535</v>
      </c>
      <c r="I284" s="2">
        <v>-6.3579679999999996</v>
      </c>
      <c r="J284" s="2">
        <v>16.685152634252901</v>
      </c>
      <c r="K284" s="35"/>
    </row>
    <row r="285" spans="1:11" ht="12.75" customHeight="1">
      <c r="A285" s="35">
        <v>284</v>
      </c>
      <c r="B285" s="2" t="s">
        <v>2802</v>
      </c>
      <c r="C285" s="2" t="s">
        <v>314</v>
      </c>
      <c r="D285" s="2" t="s">
        <v>3060</v>
      </c>
      <c r="E285" s="2" t="s">
        <v>2772</v>
      </c>
      <c r="F285" s="2" t="s">
        <v>737</v>
      </c>
      <c r="G285" s="2" t="s">
        <v>2773</v>
      </c>
      <c r="H285" s="2">
        <v>106.9886717</v>
      </c>
      <c r="I285" s="2">
        <v>-6.1986425999999897</v>
      </c>
      <c r="J285" s="2">
        <v>15.873545347223001</v>
      </c>
      <c r="K285" s="35"/>
    </row>
    <row r="286" spans="1:11" ht="12.75" customHeight="1">
      <c r="A286" s="35">
        <v>285</v>
      </c>
      <c r="B286" s="2" t="s">
        <v>2806</v>
      </c>
      <c r="C286" s="2" t="s">
        <v>345</v>
      </c>
      <c r="D286" s="2" t="s">
        <v>3050</v>
      </c>
      <c r="E286" s="2" t="s">
        <v>2102</v>
      </c>
      <c r="F286" s="2" t="s">
        <v>737</v>
      </c>
      <c r="G286" s="2" t="s">
        <v>2103</v>
      </c>
      <c r="H286" s="2">
        <v>106.9801989</v>
      </c>
      <c r="I286" s="2">
        <v>-6.2476427999999897</v>
      </c>
      <c r="J286" s="2">
        <v>15.511205685295099</v>
      </c>
      <c r="K286" s="35"/>
    </row>
    <row r="287" spans="1:11" ht="12.75" hidden="1" customHeight="1">
      <c r="A287" s="35">
        <v>286</v>
      </c>
      <c r="B287" s="2" t="s">
        <v>2807</v>
      </c>
      <c r="C287" s="2" t="s">
        <v>2033</v>
      </c>
      <c r="D287" s="2" t="s">
        <v>3054</v>
      </c>
      <c r="E287" s="2" t="s">
        <v>2772</v>
      </c>
      <c r="F287" s="2" t="s">
        <v>737</v>
      </c>
      <c r="G287" s="2" t="s">
        <v>2773</v>
      </c>
      <c r="H287" s="2">
        <v>106.9829289</v>
      </c>
      <c r="I287" s="2">
        <v>-6.1988979000000004</v>
      </c>
      <c r="J287" s="2">
        <v>15.237594692043</v>
      </c>
      <c r="K287" s="35"/>
    </row>
    <row r="288" spans="1:11" ht="12.75" customHeight="1">
      <c r="A288" s="35">
        <v>287</v>
      </c>
      <c r="B288" s="2" t="s">
        <v>2810</v>
      </c>
      <c r="C288" s="2" t="s">
        <v>296</v>
      </c>
      <c r="D288" s="2" t="s">
        <v>3060</v>
      </c>
      <c r="E288" s="2" t="s">
        <v>2772</v>
      </c>
      <c r="F288" s="2" t="s">
        <v>737</v>
      </c>
      <c r="G288" s="2" t="s">
        <v>2773</v>
      </c>
      <c r="H288" s="2">
        <v>106.9794826</v>
      </c>
      <c r="I288" s="2">
        <v>-6.2104822000000004</v>
      </c>
      <c r="J288" s="2">
        <v>14.817645799963501</v>
      </c>
      <c r="K288" s="35"/>
    </row>
    <row r="289" spans="1:11" ht="12.75" hidden="1" customHeight="1">
      <c r="A289" s="35">
        <v>288</v>
      </c>
      <c r="B289" s="2" t="s">
        <v>2811</v>
      </c>
      <c r="C289" s="2" t="s">
        <v>2014</v>
      </c>
      <c r="D289" s="2" t="s">
        <v>3054</v>
      </c>
      <c r="E289" s="2" t="s">
        <v>2772</v>
      </c>
      <c r="F289" s="2" t="s">
        <v>737</v>
      </c>
      <c r="G289" s="2" t="s">
        <v>2773</v>
      </c>
      <c r="H289" s="2">
        <v>106.9788612</v>
      </c>
      <c r="I289" s="2">
        <v>-6.1961390999999999</v>
      </c>
      <c r="J289" s="2">
        <v>14.8146491208234</v>
      </c>
      <c r="K289" s="35"/>
    </row>
    <row r="290" spans="1:11" ht="12.75" hidden="1" customHeight="1">
      <c r="A290" s="35">
        <v>289</v>
      </c>
      <c r="B290" s="2" t="s">
        <v>2812</v>
      </c>
      <c r="C290" s="2" t="s">
        <v>153</v>
      </c>
      <c r="D290" s="2" t="s">
        <v>3036</v>
      </c>
      <c r="E290" s="2" t="s">
        <v>2772</v>
      </c>
      <c r="F290" s="2" t="s">
        <v>737</v>
      </c>
      <c r="G290" s="2" t="s">
        <v>2773</v>
      </c>
      <c r="H290" s="2">
        <v>106.97557260000001</v>
      </c>
      <c r="I290" s="2">
        <v>-6.2382698999999997</v>
      </c>
      <c r="J290" s="2">
        <v>14.753608043695699</v>
      </c>
      <c r="K290" s="35"/>
    </row>
    <row r="291" spans="1:11" ht="12.75" hidden="1" customHeight="1">
      <c r="A291" s="35">
        <v>290</v>
      </c>
      <c r="B291" s="2" t="s">
        <v>2818</v>
      </c>
      <c r="C291" s="2" t="s">
        <v>115</v>
      </c>
      <c r="D291" s="2" t="s">
        <v>3036</v>
      </c>
      <c r="E291" s="2" t="s">
        <v>2772</v>
      </c>
      <c r="F291" s="2" t="s">
        <v>737</v>
      </c>
      <c r="G291" s="2" t="s">
        <v>2773</v>
      </c>
      <c r="H291" s="2">
        <v>106.9725533</v>
      </c>
      <c r="I291" s="2">
        <v>-6.1943224999999904</v>
      </c>
      <c r="J291" s="2">
        <v>14.1414532138081</v>
      </c>
      <c r="K291" s="35"/>
    </row>
    <row r="292" spans="1:11" ht="12.75" hidden="1" customHeight="1">
      <c r="A292" s="35">
        <v>291</v>
      </c>
      <c r="B292" s="2" t="s">
        <v>2821</v>
      </c>
      <c r="C292" s="2" t="s">
        <v>2014</v>
      </c>
      <c r="D292" s="2" t="s">
        <v>3054</v>
      </c>
      <c r="E292" s="2" t="s">
        <v>2772</v>
      </c>
      <c r="F292" s="2" t="s">
        <v>737</v>
      </c>
      <c r="G292" s="2" t="s">
        <v>2773</v>
      </c>
      <c r="H292" s="2">
        <v>106.9710929</v>
      </c>
      <c r="I292" s="2">
        <v>-6.2096062999999999</v>
      </c>
      <c r="J292" s="2">
        <v>13.8882813983529</v>
      </c>
      <c r="K292" s="35"/>
    </row>
    <row r="293" spans="1:11" ht="12.75" hidden="1" customHeight="1">
      <c r="A293" s="35">
        <v>292</v>
      </c>
      <c r="B293" s="2" t="s">
        <v>2822</v>
      </c>
      <c r="C293" s="2" t="s">
        <v>115</v>
      </c>
      <c r="D293" s="2" t="s">
        <v>3036</v>
      </c>
      <c r="E293" s="2" t="s">
        <v>2102</v>
      </c>
      <c r="F293" s="2" t="s">
        <v>737</v>
      </c>
      <c r="G293" s="2" t="s">
        <v>2103</v>
      </c>
      <c r="H293" s="2">
        <v>106.9704581</v>
      </c>
      <c r="I293" s="2">
        <v>-6.2084712</v>
      </c>
      <c r="J293" s="2">
        <v>13.8177665404921</v>
      </c>
      <c r="K293" s="35"/>
    </row>
    <row r="294" spans="1:11" ht="12.75" hidden="1" customHeight="1">
      <c r="A294" s="35">
        <v>293</v>
      </c>
      <c r="B294" s="2" t="s">
        <v>2845</v>
      </c>
      <c r="C294" s="2" t="s">
        <v>1290</v>
      </c>
      <c r="D294" s="2" t="s">
        <v>3044</v>
      </c>
      <c r="E294" s="2" t="s">
        <v>2038</v>
      </c>
      <c r="F294" s="2" t="s">
        <v>737</v>
      </c>
      <c r="G294" s="2" t="s">
        <v>2039</v>
      </c>
      <c r="H294" s="2">
        <v>106.80946</v>
      </c>
      <c r="I294" s="2">
        <v>-6.2916639999999999</v>
      </c>
      <c r="J294" s="2">
        <v>10.057675323042901</v>
      </c>
      <c r="K294" s="35"/>
    </row>
    <row r="295" spans="1:11" ht="12.75" customHeight="1"/>
    <row r="296" spans="1:11" ht="12.75" customHeight="1"/>
    <row r="297" spans="1:11" ht="12.75" customHeight="1"/>
    <row r="298" spans="1:11" ht="12.75" customHeight="1"/>
    <row r="299" spans="1:11" ht="12.75" customHeight="1"/>
    <row r="300" spans="1:11" ht="12.75" customHeight="1"/>
    <row r="301" spans="1:11" ht="12.75" customHeight="1"/>
    <row r="302" spans="1:11" ht="12.75" customHeight="1"/>
    <row r="303" spans="1:11" ht="12.75" customHeight="1"/>
    <row r="304" spans="1:11"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Q294" xr:uid="{00000000-0009-0000-0000-000007000000}">
    <filterColumn colId="3">
      <filters>
        <filter val="Cement, Steel &amp; heavy industry"/>
        <filter val="Glass"/>
        <filter val="Metal &amp; non-metallic minerals"/>
        <filter val="Oil &amp; Gas refining"/>
        <filter val="Petrochemicals &amp; Plastics"/>
        <filter val="Power &amp; Energy"/>
        <filter val="Wast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700-000000000000}">
          <x14:formula1>
            <xm:f>'Industry Group'!$B$18:$B$23</xm:f>
          </x14:formula1>
          <xm:sqref>K2:K294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Full list</vt:lpstr>
      <vt:lpstr>Industry Group</vt:lpstr>
      <vt:lpstr>Jakarta</vt:lpstr>
      <vt:lpstr>West Java</vt:lpstr>
      <vt:lpstr>Banten</vt:lpstr>
      <vt:lpstr>Steel</vt:lpstr>
      <vt:lpstr>Jakarta-Copy</vt:lpstr>
      <vt:lpstr>West Java-Copy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A2E_Engine</dc:creator>
  <cp:lastModifiedBy>Isabella Suarez</cp:lastModifiedBy>
  <dcterms:created xsi:type="dcterms:W3CDTF">2020-06-05T00:11:19Z</dcterms:created>
  <dcterms:modified xsi:type="dcterms:W3CDTF">2021-07-05T02:13:06Z</dcterms:modified>
</cp:coreProperties>
</file>