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43640" yWindow="-560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2" i="1" l="1"/>
  <c r="G1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</calcChain>
</file>

<file path=xl/sharedStrings.xml><?xml version="1.0" encoding="utf-8"?>
<sst xmlns="http://schemas.openxmlformats.org/spreadsheetml/2006/main" count="335" uniqueCount="330">
  <si>
    <t>Canada</t>
  </si>
  <si>
    <t>Chile</t>
  </si>
  <si>
    <t>Mexico</t>
  </si>
  <si>
    <t>United States</t>
  </si>
  <si>
    <t>OECD Americas</t>
  </si>
  <si>
    <t>Australia</t>
  </si>
  <si>
    <t>Israel</t>
  </si>
  <si>
    <t>Japan</t>
  </si>
  <si>
    <t>New Zealand</t>
  </si>
  <si>
    <t>OECD Asia Oceania</t>
  </si>
  <si>
    <t>Austria</t>
  </si>
  <si>
    <t>Belgium</t>
  </si>
  <si>
    <t>Czech Republic</t>
  </si>
  <si>
    <t>Denmark</t>
  </si>
  <si>
    <t>Estonia</t>
  </si>
  <si>
    <t>..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</si>
  <si>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</si>
  <si>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</si>
  <si>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</si>
  <si>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</si>
  <si>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</si>
  <si>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</si>
  <si>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</si>
  <si>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</si>
  <si>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</si>
  <si>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</si>
  <si>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</si>
  <si>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</si>
  <si>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Portugal</t>
  </si>
  <si>
    <t>Slovenia</t>
  </si>
  <si>
    <t>Spain</t>
  </si>
  <si>
    <t>Sweden</t>
  </si>
  <si>
    <t>Switzerland</t>
  </si>
  <si>
    <t>Turkey</t>
  </si>
  <si>
    <t>United Kingdom</t>
  </si>
  <si>
    <t>OECD Europe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</si>
  <si>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</si>
  <si>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</si>
  <si>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</si>
  <si>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</si>
  <si>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</si>
  <si>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</si>
  <si>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</si>
  <si>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</si>
  <si>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Georgia</t>
  </si>
  <si>
    <t>Gibraltar</t>
  </si>
  <si>
    <t>Kazakhstan</t>
  </si>
  <si>
    <t>Kosovo</t>
  </si>
  <si>
    <t>Kyrgyzstan</t>
  </si>
  <si>
    <t>Latvia</t>
  </si>
  <si>
    <t>Lithuania</t>
  </si>
  <si>
    <t>Malta</t>
  </si>
  <si>
    <t>Montenegro</t>
  </si>
  <si>
    <t>Romania</t>
  </si>
  <si>
    <t>Serbia</t>
  </si>
  <si>
    <t>Tajikistan</t>
  </si>
  <si>
    <t>Turkmenistan</t>
  </si>
  <si>
    <t>Ukraine</t>
  </si>
  <si>
    <t>Uzbekistan</t>
  </si>
  <si>
    <t>Former Soviet Union (if no detail)</t>
  </si>
  <si>
    <t>x</t>
  </si>
  <si>
    <t>Former Yugoslavia (if no detail)</t>
  </si>
  <si>
    <t>Non-OECD Europe and Eurasia</t>
  </si>
  <si>
    <t>Algeria</t>
  </si>
  <si>
    <t>Angola</t>
  </si>
  <si>
    <t>Benin</t>
  </si>
  <si>
    <t>Botswana</t>
  </si>
  <si>
    <t>Cameroon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</si>
  <si>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</si>
  <si>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</si>
  <si>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</si>
  <si>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</si>
  <si>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</si>
  <si>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</si>
  <si>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</si>
  <si>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</si>
  <si>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</si>
  <si>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</si>
  <si>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</si>
  <si>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</si>
  <si>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</si>
  <si>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</si>
  <si>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</si>
  <si>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South Sudan</t>
  </si>
  <si>
    <t>Sudan</t>
  </si>
  <si>
    <t>Togo</t>
  </si>
  <si>
    <t>Tunisia</t>
  </si>
  <si>
    <t>Zambia</t>
  </si>
  <si>
    <t>Zimbabwe</t>
  </si>
  <si>
    <t>Other Africa</t>
  </si>
  <si>
    <t>Africa</t>
  </si>
  <si>
    <t>Bangladesh</t>
  </si>
  <si>
    <t>Brunei Darussalam</t>
  </si>
  <si>
    <t>Cambodia</t>
  </si>
  <si>
    <t>India</t>
  </si>
  <si>
    <t>Indonesia</t>
  </si>
  <si>
    <t>Malaysia</t>
  </si>
  <si>
    <t>Mongolia</t>
  </si>
  <si>
    <t>Nepal</t>
  </si>
  <si>
    <t>Pakistan</t>
  </si>
  <si>
    <t>Philippines</t>
  </si>
  <si>
    <t>Singapore</t>
  </si>
  <si>
    <t>Sri Lanka</t>
  </si>
  <si>
    <t>Thailand</t>
  </si>
  <si>
    <t>Other Asia</t>
  </si>
  <si>
    <t>Asia (excl. China)</t>
  </si>
  <si>
    <t>Hong Kong, China</t>
  </si>
  <si>
    <t>China (incl. Hong Kong, China)</t>
  </si>
  <si>
    <t>Argentina</t>
  </si>
  <si>
    <t>Bolivia</t>
  </si>
  <si>
    <t>Brazil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</si>
  <si>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</si>
  <si>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</si>
  <si>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</si>
  <si>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</si>
  <si>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</si>
  <si>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</si>
  <si>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</si>
  <si>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</si>
  <si>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</si>
  <si>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</si>
  <si>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</si>
  <si>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</si>
  <si>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</si>
  <si>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</si>
  <si>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Trinidad and Tobago</t>
  </si>
  <si>
    <t>Uruguay</t>
  </si>
  <si>
    <t>Venezuela</t>
  </si>
  <si>
    <t>Other Non-OECD Americas</t>
  </si>
  <si>
    <t>Non-OECD Americas</t>
  </si>
  <si>
    <t>Bahrain</t>
  </si>
  <si>
    <t>Iraq</t>
  </si>
  <si>
    <t>Jordan</t>
  </si>
  <si>
    <t>Kuwait</t>
  </si>
  <si>
    <t>Lebanon</t>
  </si>
  <si>
    <t>Oman</t>
  </si>
  <si>
    <t>Qatar</t>
  </si>
  <si>
    <t>Saudi Arabia</t>
  </si>
  <si>
    <t>United Arab Emirates</t>
  </si>
  <si>
    <t>Yemen</t>
  </si>
  <si>
    <t>Middle East</t>
  </si>
  <si>
    <t>G7</t>
  </si>
  <si>
    <t>G8</t>
  </si>
  <si>
    <t>G20</t>
  </si>
  <si>
    <t>num</t>
  </si>
  <si>
    <t>CNTRY_CODE</t>
  </si>
  <si>
    <t>CAN</t>
  </si>
  <si>
    <t>CHL</t>
  </si>
  <si>
    <t>MEX</t>
  </si>
  <si>
    <t>USA</t>
  </si>
  <si>
    <t>OEAM</t>
  </si>
  <si>
    <t>AUS</t>
  </si>
  <si>
    <t>ISR</t>
  </si>
  <si>
    <t>JPN</t>
  </si>
  <si>
    <t>KOR</t>
  </si>
  <si>
    <t>NZL</t>
  </si>
  <si>
    <t>OEAI</t>
  </si>
  <si>
    <t>AUT</t>
  </si>
  <si>
    <t>BEL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</si>
  <si>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</si>
  <si>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</si>
  <si>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</si>
  <si>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</si>
  <si>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</si>
  <si>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</si>
  <si>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</si>
  <si>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</si>
  <si>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</si>
  <si>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</si>
  <si>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</si>
  <si>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LUX</t>
  </si>
  <si>
    <t>NLD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</si>
  <si>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</si>
  <si>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</si>
  <si>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</si>
  <si>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</si>
  <si>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</si>
  <si>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</si>
  <si>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</si>
  <si>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</si>
  <si>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</si>
  <si>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</si>
  <si>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OEEU</t>
  </si>
  <si>
    <t>ALB</t>
  </si>
  <si>
    <t>ARM</t>
  </si>
  <si>
    <t>AZE</t>
  </si>
  <si>
    <t>BLR</t>
  </si>
  <si>
    <t>BIH</t>
  </si>
  <si>
    <t>BGR</t>
  </si>
  <si>
    <t>HRV</t>
  </si>
  <si>
    <t>CYP</t>
  </si>
  <si>
    <t>GEO</t>
  </si>
  <si>
    <t>GIB</t>
  </si>
  <si>
    <t>KAZ</t>
  </si>
  <si>
    <t>UNK</t>
  </si>
  <si>
    <t>KGZ</t>
  </si>
  <si>
    <t>LVA</t>
  </si>
  <si>
    <t>LTU</t>
  </si>
  <si>
    <t>MLT</t>
  </si>
  <si>
    <t>MCO</t>
  </si>
  <si>
    <t>MNE</t>
  </si>
  <si>
    <t>ROU</t>
  </si>
  <si>
    <t>RUS</t>
  </si>
  <si>
    <t>SRB</t>
  </si>
  <si>
    <t>TJK</t>
  </si>
  <si>
    <t>TKM</t>
  </si>
  <si>
    <t>UKR</t>
  </si>
  <si>
    <t>UZB</t>
  </si>
  <si>
    <t>XXFSU</t>
  </si>
  <si>
    <t>XXFYU</t>
  </si>
  <si>
    <t>NOEU</t>
  </si>
  <si>
    <t>DZA</t>
  </si>
  <si>
    <t>AGO</t>
  </si>
  <si>
    <t>BEN</t>
  </si>
  <si>
    <t>BWA</t>
  </si>
  <si>
    <t>CMR</t>
  </si>
  <si>
    <t>COG</t>
  </si>
  <si>
    <t>CIV</t>
  </si>
  <si>
    <t>COD</t>
  </si>
  <si>
    <t>EGY</t>
  </si>
  <si>
    <t>ERI</t>
  </si>
  <si>
    <t>ETH</t>
  </si>
  <si>
    <t>GAB</t>
  </si>
  <si>
    <t>GHA</t>
  </si>
  <si>
    <t>KEN</t>
  </si>
  <si>
    <t>LBY</t>
  </si>
  <si>
    <t>MUS</t>
  </si>
  <si>
    <t>MAR</t>
  </si>
  <si>
    <t>MOZ</t>
  </si>
  <si>
    <t>NAM</t>
  </si>
  <si>
    <t>NER</t>
  </si>
  <si>
    <t>NGA</t>
  </si>
  <si>
    <t>SEN</t>
  </si>
  <si>
    <t>ZAF</t>
  </si>
  <si>
    <t>SSD</t>
  </si>
  <si>
    <t>SDN</t>
  </si>
  <si>
    <t>TZA</t>
  </si>
  <si>
    <t>TGO</t>
  </si>
  <si>
    <t>TUN</t>
  </si>
  <si>
    <t>ZMB</t>
  </si>
  <si>
    <t>ZWE</t>
  </si>
  <si>
    <t>OTAF</t>
  </si>
  <si>
    <t>AFCA</t>
  </si>
  <si>
    <t>BGD</t>
  </si>
  <si>
    <t>BRN</t>
  </si>
  <si>
    <t>KHM</t>
  </si>
  <si>
    <t>PRK</t>
  </si>
  <si>
    <t>IND</t>
  </si>
  <si>
    <t>IDN</t>
  </si>
  <si>
    <t>MYS</t>
  </si>
  <si>
    <t>MNG</t>
  </si>
  <si>
    <t>MMR</t>
  </si>
  <si>
    <t>NPL</t>
  </si>
  <si>
    <t>PAK</t>
  </si>
  <si>
    <t>PHL</t>
  </si>
  <si>
    <t>SGP</t>
  </si>
  <si>
    <t>LKA</t>
  </si>
  <si>
    <t>TWN</t>
  </si>
  <si>
    <t>THA</t>
  </si>
  <si>
    <t>VNM</t>
  </si>
  <si>
    <t>OTAI</t>
  </si>
  <si>
    <t>ASIA</t>
  </si>
  <si>
    <t>CHN</t>
  </si>
  <si>
    <t>HKG</t>
  </si>
  <si>
    <t>CHNA</t>
  </si>
  <si>
    <t>ARG</t>
  </si>
  <si>
    <t>BOL</t>
  </si>
  <si>
    <t>BRA</t>
  </si>
  <si>
    <t>COL</t>
  </si>
  <si>
    <t>CRI</t>
  </si>
  <si>
    <t>CUB</t>
  </si>
  <si>
    <t>CUW</t>
  </si>
  <si>
    <t>DOM</t>
  </si>
  <si>
    <t>ECU</t>
  </si>
  <si>
    <t>SLV</t>
  </si>
  <si>
    <t>GTM</t>
  </si>
  <si>
    <t>HTI</t>
  </si>
  <si>
    <t>HND</t>
  </si>
  <si>
    <t>JAM</t>
  </si>
  <si>
    <t>NIC</t>
  </si>
  <si>
    <t>PAN</t>
  </si>
  <si>
    <t>PRY</t>
  </si>
  <si>
    <t>PER</t>
  </si>
  <si>
    <t>TTO</t>
  </si>
  <si>
    <t>URY</t>
  </si>
  <si>
    <t>VEN</t>
  </si>
  <si>
    <t>OTAM</t>
  </si>
  <si>
    <t>NOAM</t>
  </si>
  <si>
    <t>BHR</t>
  </si>
  <si>
    <t>IRN</t>
  </si>
  <si>
    <t>IRQ</t>
  </si>
  <si>
    <t>JOR</t>
  </si>
  <si>
    <t>KWT</t>
  </si>
  <si>
    <t>LBN</t>
  </si>
  <si>
    <t>OMN</t>
  </si>
  <si>
    <t>QAT</t>
  </si>
  <si>
    <t>SAU</t>
  </si>
  <si>
    <t>SYR</t>
  </si>
  <si>
    <t>ARE</t>
  </si>
  <si>
    <t>YEM</t>
  </si>
  <si>
    <t>MDES</t>
  </si>
  <si>
    <t>EU28</t>
  </si>
  <si>
    <t>GG07</t>
  </si>
  <si>
    <t>GG08</t>
  </si>
  <si>
    <t>GG20</t>
  </si>
  <si>
    <t>South Korea</t>
  </si>
  <si>
    <t>Slovakia</t>
  </si>
  <si>
    <t>Moldova</t>
  </si>
  <si>
    <t>Russia</t>
  </si>
  <si>
    <t>Republic of the Congo (Brazzaville)</t>
  </si>
  <si>
    <t>Democratic Republic of the Congo (Kinshasa)</t>
  </si>
  <si>
    <t>Tanzania</t>
  </si>
  <si>
    <t>North Korea</t>
  </si>
  <si>
    <t>Myanmar (Burma)</t>
  </si>
  <si>
    <t>China, Republic of (Taiwan)</t>
  </si>
  <si>
    <t>Vietnam</t>
  </si>
  <si>
    <t>China</t>
  </si>
  <si>
    <t>Iran</t>
  </si>
  <si>
    <t>Syria</t>
  </si>
  <si>
    <t>European Union</t>
  </si>
  <si>
    <t>Percent</t>
  </si>
  <si>
    <t>Country</t>
  </si>
  <si>
    <t>Type</t>
  </si>
  <si>
    <t>EXCL</t>
  </si>
  <si>
    <t>MKD</t>
  </si>
  <si>
    <t>Macedonia</t>
  </si>
  <si>
    <t>World</t>
  </si>
  <si>
    <t>WWWW</t>
  </si>
  <si>
    <t>Cote d'Ivoire (Ivory Coast)</t>
  </si>
  <si>
    <t>Curacao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</si>
</sst>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0.00;\-#\ ###\ ##0.00;\-"/>
  </numFmts>
  <fonts count="8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B1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D3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0" fillId="0" borderId="0" xfId="0" applyFont="1"/>
    <xf numFmtId="164" fontId="3" fillId="3" borderId="0" xfId="0" applyNumberFormat="1" applyFont="1" applyFill="1" applyAlignment="1">
      <alignment horizontal="right" vertical="center"/>
    </xf>
    <xf numFmtId="164" fontId="2" fillId="4" borderId="0" xfId="0" applyNumberFormat="1" applyFont="1" applyFill="1" applyAlignment="1">
      <alignment horizontal="right" vertical="center"/>
    </xf>
    <xf numFmtId="164" fontId="3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 vertical="center"/>
    </xf>
    <xf numFmtId="164" fontId="4" fillId="3" borderId="2" xfId="0" applyNumberFormat="1" applyFont="1" applyFill="1" applyBorder="1" applyAlignment="1">
      <alignment horizontal="right" vertical="center"/>
    </xf>
    <xf numFmtId="0" fontId="5" fillId="0" borderId="0" xfId="0" applyFont="1"/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2" fillId="0" borderId="0" xfId="0" quotePrefix="1" applyFont="1" applyFill="1" applyAlignment="1">
      <alignment horizontal="right" vertical="center"/>
    </xf>
    <xf numFmtId="0" fontId="0" fillId="0" borderId="0" xfId="0" applyFill="1"/>
    <xf numFmtId="0" fontId="3" fillId="0" borderId="0" xfId="0" quotePrefix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quotePrefix="1" applyFont="1" applyFill="1" applyBorder="1" applyAlignment="1">
      <alignment horizontal="right" vertical="center"/>
    </xf>
    <xf numFmtId="0" fontId="3" fillId="0" borderId="0" xfId="0" quotePrefix="1" applyFont="1" applyFill="1" applyBorder="1" applyAlignment="1">
      <alignment horizontal="right" vertical="center"/>
    </xf>
    <xf numFmtId="0" fontId="4" fillId="0" borderId="0" xfId="0" quotePrefix="1" applyFont="1" applyFill="1" applyBorder="1" applyAlignment="1">
      <alignment horizontal="right"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0" xfId="0" applyNumberFormat="1" applyFont="1"/>
    <xf numFmtId="2" fontId="0" fillId="0" borderId="0" xfId="0" applyNumberFormat="1" applyFont="1"/>
    <xf numFmtId="0" fontId="4" fillId="0" borderId="0" xfId="0" applyFont="1" applyFill="1" applyBorder="1" applyAlignment="1">
      <alignment horizontal="right" vertical="center"/>
    </xf>
    <xf numFmtId="164" fontId="1" fillId="3" borderId="0" xfId="0" applyNumberFormat="1" applyFont="1" applyFill="1" applyBorder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tabSelected="1" topLeftCell="A145" workbookViewId="0">
      <selection activeCell="A162" sqref="A162"/>
    </sheetView>
  </sheetViews>
  <sheetFormatPr baseColWidth="10" defaultRowHeight="15" x14ac:dyDescent="0"/>
  <cols>
    <col min="1" max="1" width="10.83203125" style="2"/>
    <col min="2" max="2" width="31" bestFit="1" customWidth="1"/>
    <col min="3" max="5" width="10.83203125" style="2"/>
    <col min="6" max="6" width="10.83203125" style="20"/>
    <col min="7" max="16384" width="10.83203125" style="2"/>
  </cols>
  <sheetData>
    <row r="1" spans="1:7">
      <c r="A1" s="8" t="s">
        <v>144</v>
      </c>
      <c r="B1" s="9" t="s">
        <v>321</v>
      </c>
      <c r="C1" s="8" t="s">
        <v>145</v>
      </c>
      <c r="D1" s="1">
        <v>2000</v>
      </c>
      <c r="E1" s="1">
        <v>2013</v>
      </c>
      <c r="F1" s="20" t="s">
        <v>320</v>
      </c>
      <c r="G1" s="2" t="s">
        <v>322</v>
      </c>
    </row>
    <row r="2" spans="1:7">
      <c r="A2" s="8">
        <v>1</v>
      </c>
      <c r="B2" s="10" t="s">
        <v>0</v>
      </c>
      <c r="C2" s="8" t="s">
        <v>146</v>
      </c>
      <c r="D2" s="3">
        <v>16.811399999999999</v>
      </c>
      <c r="E2" s="3">
        <v>15.2563</v>
      </c>
      <c r="F2" s="21">
        <f>(E2-D2)/D2</f>
        <v>-9.2502706496781925E-2</v>
      </c>
      <c r="G2" s="2" t="str">
        <f>IF(LEN(C2)=3,"CTRY",IF(LEN(C2)=4,"ECON","EXCL"))</f>
        <v>CTRY</v>
      </c>
    </row>
    <row r="3" spans="1:7">
      <c r="A3" s="8">
        <v>2</v>
      </c>
      <c r="B3" s="11" t="s">
        <v>1</v>
      </c>
      <c r="C3" s="8" t="s">
        <v>147</v>
      </c>
      <c r="D3" s="3">
        <v>3.1568999999999998</v>
      </c>
      <c r="E3" s="3">
        <v>4.649</v>
      </c>
      <c r="F3" s="21">
        <f t="shared" ref="F3:F64" si="0">(E3-D3)/D3</f>
        <v>0.47264721720675357</v>
      </c>
      <c r="G3" s="2" t="str">
        <f t="shared" ref="G3:G66" si="1">IF(LEN(C3)=3,"CTRY",IF(LEN(C3)=4,"ECON","EXCL"))</f>
        <v>CTRY</v>
      </c>
    </row>
    <row r="4" spans="1:7">
      <c r="A4" s="8">
        <v>3</v>
      </c>
      <c r="B4" s="11" t="s">
        <v>2</v>
      </c>
      <c r="C4" s="8" t="s">
        <v>148</v>
      </c>
      <c r="D4" s="3">
        <v>3.4093</v>
      </c>
      <c r="E4" s="3">
        <v>3.8157000000000001</v>
      </c>
      <c r="F4" s="21">
        <f t="shared" si="0"/>
        <v>0.11920335552752767</v>
      </c>
      <c r="G4" s="2" t="str">
        <f t="shared" si="1"/>
        <v>CTRY</v>
      </c>
    </row>
    <row r="5" spans="1:7">
      <c r="A5" s="8">
        <v>4</v>
      </c>
      <c r="B5" s="11" t="s">
        <v>3</v>
      </c>
      <c r="C5" s="8" t="s">
        <v>149</v>
      </c>
      <c r="D5" s="3">
        <v>19.981200000000001</v>
      </c>
      <c r="E5" s="3">
        <v>16.177800000000001</v>
      </c>
      <c r="F5" s="21">
        <f t="shared" si="0"/>
        <v>-0.19034892799231276</v>
      </c>
      <c r="G5" s="2" t="str">
        <f t="shared" si="1"/>
        <v>CTRY</v>
      </c>
    </row>
    <row r="6" spans="1:7">
      <c r="A6" s="8">
        <v>5</v>
      </c>
      <c r="B6" s="12" t="s">
        <v>4</v>
      </c>
      <c r="C6" s="8" t="s">
        <v>150</v>
      </c>
      <c r="D6" s="4">
        <v>15.257199999999999</v>
      </c>
      <c r="E6" s="4">
        <v>12.693</v>
      </c>
      <c r="F6" s="21">
        <f t="shared" si="0"/>
        <v>-0.16806491361455572</v>
      </c>
      <c r="G6" s="2" t="str">
        <f t="shared" si="1"/>
        <v>ECON</v>
      </c>
    </row>
    <row r="7" spans="1:7">
      <c r="A7" s="8">
        <v>6</v>
      </c>
      <c r="B7" s="11" t="s">
        <v>5</v>
      </c>
      <c r="C7" s="8" t="s">
        <v>151</v>
      </c>
      <c r="D7" s="3">
        <v>17.505199999999999</v>
      </c>
      <c r="E7" s="3">
        <v>16.702200000000001</v>
      </c>
      <c r="F7" s="21">
        <f t="shared" si="0"/>
        <v>-4.5872083723693377E-2</v>
      </c>
      <c r="G7" s="2" t="str">
        <f t="shared" si="1"/>
        <v>CTRY</v>
      </c>
    </row>
    <row r="8" spans="1:7">
      <c r="A8" s="8">
        <v>7</v>
      </c>
      <c r="B8" s="11" t="s">
        <v>6</v>
      </c>
      <c r="C8" s="8" t="s">
        <v>152</v>
      </c>
      <c r="D8" s="3">
        <v>8.6983999999999995</v>
      </c>
      <c r="E8" s="3">
        <v>8.4624000000000006</v>
      </c>
      <c r="F8" s="21">
        <f t="shared" si="0"/>
        <v>-2.7131426469235595E-2</v>
      </c>
      <c r="G8" s="2" t="str">
        <f t="shared" si="1"/>
        <v>CTRY</v>
      </c>
    </row>
    <row r="9" spans="1:7">
      <c r="A9" s="8">
        <v>8</v>
      </c>
      <c r="B9" s="11" t="s">
        <v>7</v>
      </c>
      <c r="C9" s="8" t="s">
        <v>153</v>
      </c>
      <c r="D9" s="3">
        <v>9.1193000000000008</v>
      </c>
      <c r="E9" s="3">
        <v>9.6995000000000005</v>
      </c>
      <c r="F9" s="21">
        <f t="shared" si="0"/>
        <v>6.3623304420295373E-2</v>
      </c>
      <c r="G9" s="2" t="str">
        <f t="shared" si="1"/>
        <v>CTRY</v>
      </c>
    </row>
    <row r="10" spans="1:7">
      <c r="A10" s="8">
        <v>9</v>
      </c>
      <c r="B10" s="11" t="s">
        <v>305</v>
      </c>
      <c r="C10" s="8" t="s">
        <v>154</v>
      </c>
      <c r="D10" s="3">
        <v>9.1837999999999997</v>
      </c>
      <c r="E10" s="3">
        <v>11.3948</v>
      </c>
      <c r="F10" s="21">
        <f t="shared" si="0"/>
        <v>0.24075001633310833</v>
      </c>
      <c r="G10" s="2" t="str">
        <f t="shared" si="1"/>
        <v>CTRY</v>
      </c>
    </row>
    <row r="11" spans="1:7">
      <c r="A11" s="8">
        <v>10</v>
      </c>
      <c r="B11" s="11" t="s">
        <v>8</v>
      </c>
      <c r="C11" s="8" t="s">
        <v>155</v>
      </c>
      <c r="D11" s="3">
        <v>7.4962</v>
      </c>
      <c r="E11" s="3">
        <v>6.8898000000000001</v>
      </c>
      <c r="F11" s="21">
        <f t="shared" si="0"/>
        <v>-8.0894319788692909E-2</v>
      </c>
      <c r="G11" s="2" t="str">
        <f t="shared" si="1"/>
        <v>CTRY</v>
      </c>
    </row>
    <row r="12" spans="1:7">
      <c r="A12" s="8">
        <v>11</v>
      </c>
      <c r="B12" s="12" t="s">
        <v>9</v>
      </c>
      <c r="C12" s="8" t="s">
        <v>156</v>
      </c>
      <c r="D12" s="4">
        <v>9.8795999999999999</v>
      </c>
      <c r="E12" s="4">
        <v>10.7569</v>
      </c>
      <c r="F12" s="21">
        <f t="shared" si="0"/>
        <v>8.8799141665654474E-2</v>
      </c>
      <c r="G12" s="2" t="str">
        <f t="shared" si="1"/>
        <v>ECON</v>
      </c>
    </row>
    <row r="13" spans="1:7">
      <c r="A13" s="8">
        <v>12</v>
      </c>
      <c r="B13" s="11" t="s">
        <v>10</v>
      </c>
      <c r="C13" s="8" t="s">
        <v>157</v>
      </c>
      <c r="D13" s="3">
        <v>7.6982999999999997</v>
      </c>
      <c r="E13" s="3">
        <v>7.6833999999999998</v>
      </c>
      <c r="F13" s="21">
        <f t="shared" si="0"/>
        <v>-1.9354922515360422E-3</v>
      </c>
      <c r="G13" s="2" t="str">
        <f t="shared" si="1"/>
        <v>CTRY</v>
      </c>
    </row>
    <row r="14" spans="1:7">
      <c r="A14" s="8">
        <v>13</v>
      </c>
      <c r="B14" s="11" t="s">
        <v>11</v>
      </c>
      <c r="C14" s="8" t="s">
        <v>158</v>
      </c>
      <c r="D14" s="3">
        <v>11.133699999999999</v>
      </c>
      <c r="E14" s="3">
        <v>8.0245999999999995</v>
      </c>
      <c r="F14" s="21">
        <f t="shared" si="0"/>
        <v>-0.27925128214340245</v>
      </c>
      <c r="G14" s="2" t="str">
        <f t="shared" si="1"/>
        <v>CTRY</v>
      </c>
    </row>
    <row r="15" spans="1:7">
      <c r="A15" s="8">
        <v>14</v>
      </c>
      <c r="B15" s="11" t="s">
        <v>12</v>
      </c>
      <c r="C15" s="8" t="s">
        <v>159</v>
      </c>
      <c r="D15" s="3">
        <v>11.8109</v>
      </c>
      <c r="E15" s="3">
        <v>9.6217000000000006</v>
      </c>
      <c r="F15" s="21">
        <f t="shared" si="0"/>
        <v>-0.18535420670736349</v>
      </c>
      <c r="G15" s="2" t="str">
        <f t="shared" si="1"/>
        <v>CTRY</v>
      </c>
    </row>
    <row r="16" spans="1:7">
      <c r="A16" s="8">
        <v>15</v>
      </c>
      <c r="B16" s="11" t="s">
        <v>13</v>
      </c>
      <c r="C16" s="8" t="s">
        <v>160</v>
      </c>
      <c r="D16" s="3">
        <v>9.5065000000000008</v>
      </c>
      <c r="E16" s="3">
        <v>6.9138000000000002</v>
      </c>
      <c r="F16" s="21">
        <f t="shared" si="0"/>
        <v>-0.27272918529427237</v>
      </c>
      <c r="G16" s="2" t="str">
        <f t="shared" si="1"/>
        <v>CTRY</v>
      </c>
    </row>
    <row r="17" spans="1:7">
      <c r="A17" s="8">
        <v>16</v>
      </c>
      <c r="B17" s="11" t="s">
        <v>14</v>
      </c>
      <c r="C17" s="8" t="s">
        <v>161</v>
      </c>
      <c r="D17" s="3">
        <v>10.3574</v>
      </c>
      <c r="E17" s="3">
        <v>14.29</v>
      </c>
      <c r="F17" s="21">
        <f t="shared" si="0"/>
        <v>0.37968988356151145</v>
      </c>
      <c r="G17" s="2" t="str">
        <f t="shared" si="1"/>
        <v>CTRY</v>
      </c>
    </row>
    <row r="18" spans="1:7">
      <c r="A18" s="8">
        <v>17</v>
      </c>
      <c r="B18" s="11" t="s">
        <v>16</v>
      </c>
      <c r="C18" s="8" t="s">
        <v>162</v>
      </c>
      <c r="D18" s="3">
        <v>10.5131</v>
      </c>
      <c r="E18" s="3">
        <v>9.0436999999999994</v>
      </c>
      <c r="F18" s="21">
        <f t="shared" si="0"/>
        <v>-0.13976847932579356</v>
      </c>
      <c r="G18" s="2" t="str">
        <f t="shared" si="1"/>
        <v>CTRY</v>
      </c>
    </row>
    <row r="19" spans="1:7">
      <c r="A19" s="8">
        <v>18</v>
      </c>
      <c r="B19" s="11" t="s">
        <v>17</v>
      </c>
      <c r="C19" s="8" t="s">
        <v>163</v>
      </c>
      <c r="D19" s="3">
        <v>5.9888000000000003</v>
      </c>
      <c r="E19" s="3">
        <v>4.7887000000000004</v>
      </c>
      <c r="F19" s="21">
        <f t="shared" si="0"/>
        <v>-0.20039072936147473</v>
      </c>
      <c r="G19" s="2" t="str">
        <f t="shared" si="1"/>
        <v>CTRY</v>
      </c>
    </row>
    <row r="20" spans="1:7">
      <c r="A20" s="8">
        <v>19</v>
      </c>
      <c r="B20" s="11" t="s">
        <v>18</v>
      </c>
      <c r="C20" s="8" t="s">
        <v>164</v>
      </c>
      <c r="D20" s="3">
        <v>9.8841000000000001</v>
      </c>
      <c r="E20" s="3">
        <v>9.2517999999999994</v>
      </c>
      <c r="F20" s="21">
        <f t="shared" si="0"/>
        <v>-6.3971428860493187E-2</v>
      </c>
      <c r="G20" s="2" t="str">
        <f t="shared" si="1"/>
        <v>CTRY</v>
      </c>
    </row>
    <row r="21" spans="1:7">
      <c r="A21" s="8">
        <v>20</v>
      </c>
      <c r="B21" s="11" t="s">
        <v>19</v>
      </c>
      <c r="C21" s="8" t="s">
        <v>165</v>
      </c>
      <c r="D21" s="3">
        <v>8.0587999999999997</v>
      </c>
      <c r="E21" s="3">
        <v>6.2469999999999999</v>
      </c>
      <c r="F21" s="21">
        <f t="shared" si="0"/>
        <v>-0.22482255422643568</v>
      </c>
      <c r="G21" s="2" t="str">
        <f t="shared" si="1"/>
        <v>CTRY</v>
      </c>
    </row>
    <row r="22" spans="1:7">
      <c r="A22" s="8">
        <v>21</v>
      </c>
      <c r="B22" s="11" t="s">
        <v>20</v>
      </c>
      <c r="C22" s="8" t="s">
        <v>166</v>
      </c>
      <c r="D22" s="3">
        <v>5.2187999999999999</v>
      </c>
      <c r="E22" s="3">
        <v>3.9925000000000002</v>
      </c>
      <c r="F22" s="21">
        <f t="shared" si="0"/>
        <v>-0.23497738943818497</v>
      </c>
      <c r="G22" s="2" t="str">
        <f t="shared" si="1"/>
        <v>CTRY</v>
      </c>
    </row>
    <row r="23" spans="1:7">
      <c r="A23" s="8">
        <v>22</v>
      </c>
      <c r="B23" s="11" t="s">
        <v>21</v>
      </c>
      <c r="C23" s="8" t="s">
        <v>167</v>
      </c>
      <c r="D23" s="3">
        <v>7.6883999999999997</v>
      </c>
      <c r="E23" s="3">
        <v>6.2595000000000001</v>
      </c>
      <c r="F23" s="21">
        <f t="shared" si="0"/>
        <v>-0.18585141251755888</v>
      </c>
      <c r="G23" s="2" t="str">
        <f t="shared" si="1"/>
        <v>CTRY</v>
      </c>
    </row>
    <row r="24" spans="1:7">
      <c r="A24" s="8">
        <v>23</v>
      </c>
      <c r="B24" s="11" t="s">
        <v>22</v>
      </c>
      <c r="C24" s="8" t="s">
        <v>168</v>
      </c>
      <c r="D24" s="3">
        <v>10.734400000000001</v>
      </c>
      <c r="E24" s="3">
        <v>7.4663000000000004</v>
      </c>
      <c r="F24" s="21">
        <f t="shared" si="0"/>
        <v>-0.30445111044865109</v>
      </c>
      <c r="G24" s="2" t="str">
        <f t="shared" si="1"/>
        <v>CTRY</v>
      </c>
    </row>
    <row r="25" spans="1:7">
      <c r="A25" s="8">
        <v>24</v>
      </c>
      <c r="B25" s="11" t="s">
        <v>23</v>
      </c>
      <c r="C25" s="8" t="s">
        <v>169</v>
      </c>
      <c r="D25" s="3">
        <v>7.3814000000000002</v>
      </c>
      <c r="E25" s="3">
        <v>5.577</v>
      </c>
      <c r="F25" s="21">
        <f t="shared" si="0"/>
        <v>-0.2444522719267348</v>
      </c>
      <c r="G25" s="2" t="str">
        <f t="shared" si="1"/>
        <v>CTRY</v>
      </c>
    </row>
    <row r="26" spans="1:7">
      <c r="A26" s="8">
        <v>25</v>
      </c>
      <c r="B26" s="11" t="s">
        <v>24</v>
      </c>
      <c r="C26" s="8" t="s">
        <v>170</v>
      </c>
      <c r="D26" s="3">
        <v>18.435300000000002</v>
      </c>
      <c r="E26" s="3">
        <v>17.928799999999999</v>
      </c>
      <c r="F26" s="21">
        <f t="shared" si="0"/>
        <v>-2.7474464749692305E-2</v>
      </c>
      <c r="G26" s="2" t="str">
        <f t="shared" si="1"/>
        <v>CTRY</v>
      </c>
    </row>
    <row r="27" spans="1:7">
      <c r="A27" s="8">
        <v>26</v>
      </c>
      <c r="B27" s="11" t="s">
        <v>25</v>
      </c>
      <c r="C27" s="8" t="s">
        <v>171</v>
      </c>
      <c r="D27" s="3">
        <v>9.8721999999999994</v>
      </c>
      <c r="E27" s="3">
        <v>9.2995999999999999</v>
      </c>
      <c r="F27" s="21">
        <f t="shared" si="0"/>
        <v>-5.800125605234898E-2</v>
      </c>
      <c r="G27" s="2" t="str">
        <f t="shared" si="1"/>
        <v>CTRY</v>
      </c>
    </row>
    <row r="28" spans="1:7">
      <c r="A28" s="8">
        <v>27</v>
      </c>
      <c r="B28" s="11" t="s">
        <v>26</v>
      </c>
      <c r="C28" s="8" t="s">
        <v>172</v>
      </c>
      <c r="D28" s="3">
        <v>7.1115000000000004</v>
      </c>
      <c r="E28" s="3">
        <v>6.9470999999999998</v>
      </c>
      <c r="F28" s="21">
        <f t="shared" si="0"/>
        <v>-2.311748576249744E-2</v>
      </c>
      <c r="G28" s="2" t="str">
        <f t="shared" si="1"/>
        <v>CTRY</v>
      </c>
    </row>
    <row r="29" spans="1:7">
      <c r="A29" s="8">
        <v>28</v>
      </c>
      <c r="B29" s="11" t="s">
        <v>27</v>
      </c>
      <c r="C29" s="8" t="s">
        <v>173</v>
      </c>
      <c r="D29" s="3">
        <v>7.5715000000000003</v>
      </c>
      <c r="E29" s="3">
        <v>7.5953999999999997</v>
      </c>
      <c r="F29" s="21">
        <f t="shared" si="0"/>
        <v>3.156573994584873E-3</v>
      </c>
      <c r="G29" s="2" t="str">
        <f t="shared" si="1"/>
        <v>CTRY</v>
      </c>
    </row>
    <row r="30" spans="1:7">
      <c r="A30" s="8">
        <v>29</v>
      </c>
      <c r="B30" s="11" t="s">
        <v>28</v>
      </c>
      <c r="C30" s="8" t="s">
        <v>174</v>
      </c>
      <c r="D30" s="3">
        <v>5.6208999999999998</v>
      </c>
      <c r="E30" s="3">
        <v>4.2957000000000001</v>
      </c>
      <c r="F30" s="21">
        <f t="shared" si="0"/>
        <v>-0.2357629561102314</v>
      </c>
      <c r="G30" s="2" t="str">
        <f t="shared" si="1"/>
        <v>CTRY</v>
      </c>
    </row>
    <row r="31" spans="1:7">
      <c r="A31" s="8">
        <v>30</v>
      </c>
      <c r="B31" s="13" t="s">
        <v>306</v>
      </c>
      <c r="C31" s="8" t="s">
        <v>175</v>
      </c>
      <c r="D31" s="3">
        <v>6.8280000000000003</v>
      </c>
      <c r="E31" s="3">
        <v>5.9813999999999998</v>
      </c>
      <c r="F31" s="21">
        <f t="shared" si="0"/>
        <v>-0.12398945518453433</v>
      </c>
      <c r="G31" s="2" t="str">
        <f t="shared" si="1"/>
        <v>CTRY</v>
      </c>
    </row>
    <row r="32" spans="1:7">
      <c r="A32" s="8">
        <v>31</v>
      </c>
      <c r="B32" s="11" t="s">
        <v>29</v>
      </c>
      <c r="C32" s="8" t="s">
        <v>176</v>
      </c>
      <c r="D32" s="3">
        <v>7.0677000000000003</v>
      </c>
      <c r="E32" s="3">
        <v>6.9591000000000003</v>
      </c>
      <c r="F32" s="21">
        <f t="shared" si="0"/>
        <v>-1.5365677660342122E-2</v>
      </c>
      <c r="G32" s="2" t="str">
        <f t="shared" si="1"/>
        <v>CTRY</v>
      </c>
    </row>
    <row r="33" spans="1:7">
      <c r="A33" s="8">
        <v>32</v>
      </c>
      <c r="B33" s="14" t="s">
        <v>30</v>
      </c>
      <c r="C33" s="8" t="s">
        <v>177</v>
      </c>
      <c r="D33" s="3">
        <v>6.9175000000000004</v>
      </c>
      <c r="E33" s="3">
        <v>5.0579000000000001</v>
      </c>
      <c r="F33" s="21">
        <f t="shared" si="0"/>
        <v>-0.26882544271774489</v>
      </c>
      <c r="G33" s="2" t="str">
        <f t="shared" si="1"/>
        <v>CTRY</v>
      </c>
    </row>
    <row r="34" spans="1:7">
      <c r="A34" s="8">
        <v>33</v>
      </c>
      <c r="B34" s="11" t="s">
        <v>31</v>
      </c>
      <c r="C34" s="8" t="s">
        <v>178</v>
      </c>
      <c r="D34" s="3">
        <v>5.8582000000000001</v>
      </c>
      <c r="E34" s="3">
        <v>3.9060999999999999</v>
      </c>
      <c r="F34" s="21">
        <f t="shared" si="0"/>
        <v>-0.33322522276467176</v>
      </c>
      <c r="G34" s="2" t="str">
        <f t="shared" si="1"/>
        <v>CTRY</v>
      </c>
    </row>
    <row r="35" spans="1:7">
      <c r="A35" s="8">
        <v>34</v>
      </c>
      <c r="B35" s="11" t="s">
        <v>32</v>
      </c>
      <c r="C35" s="8" t="s">
        <v>179</v>
      </c>
      <c r="D35" s="3">
        <v>5.8127000000000004</v>
      </c>
      <c r="E35" s="3">
        <v>5.1352000000000002</v>
      </c>
      <c r="F35" s="21">
        <f t="shared" si="0"/>
        <v>-0.11655512928587407</v>
      </c>
      <c r="G35" s="2" t="str">
        <f t="shared" si="1"/>
        <v>CTRY</v>
      </c>
    </row>
    <row r="36" spans="1:7">
      <c r="A36" s="8">
        <v>35</v>
      </c>
      <c r="B36" s="11" t="s">
        <v>33</v>
      </c>
      <c r="C36" s="8" t="s">
        <v>180</v>
      </c>
      <c r="D36" s="3">
        <v>3.1320999999999999</v>
      </c>
      <c r="E36" s="3">
        <v>3.7458999999999998</v>
      </c>
      <c r="F36" s="21">
        <f t="shared" si="0"/>
        <v>0.1959707544458989</v>
      </c>
      <c r="G36" s="2" t="str">
        <f t="shared" si="1"/>
        <v>CTRY</v>
      </c>
    </row>
    <row r="37" spans="1:7">
      <c r="A37" s="8">
        <v>36</v>
      </c>
      <c r="B37" s="11" t="s">
        <v>34</v>
      </c>
      <c r="C37" s="8" t="s">
        <v>181</v>
      </c>
      <c r="D37" s="3">
        <v>8.8501999999999992</v>
      </c>
      <c r="E37" s="3">
        <v>6.9995000000000003</v>
      </c>
      <c r="F37" s="21">
        <f t="shared" si="0"/>
        <v>-0.20911391832952916</v>
      </c>
      <c r="G37" s="2" t="str">
        <f t="shared" si="1"/>
        <v>CTRY</v>
      </c>
    </row>
    <row r="38" spans="1:7">
      <c r="A38" s="8">
        <v>37</v>
      </c>
      <c r="B38" s="12" t="s">
        <v>35</v>
      </c>
      <c r="C38" s="8" t="s">
        <v>182</v>
      </c>
      <c r="D38" s="4">
        <v>7.4504999999999999</v>
      </c>
      <c r="E38" s="4">
        <v>6.3449</v>
      </c>
      <c r="F38" s="21">
        <f t="shared" si="0"/>
        <v>-0.14839272532044828</v>
      </c>
      <c r="G38" s="2" t="str">
        <f t="shared" si="1"/>
        <v>ECON</v>
      </c>
    </row>
    <row r="39" spans="1:7">
      <c r="A39" s="8">
        <v>38</v>
      </c>
      <c r="B39" s="11" t="s">
        <v>36</v>
      </c>
      <c r="C39" s="8" t="s">
        <v>183</v>
      </c>
      <c r="D39" s="3">
        <v>0.97699999999999998</v>
      </c>
      <c r="E39" s="3">
        <v>1.2582</v>
      </c>
      <c r="F39" s="21">
        <f t="shared" si="0"/>
        <v>0.28781985670419652</v>
      </c>
      <c r="G39" s="2" t="str">
        <f t="shared" si="1"/>
        <v>CTRY</v>
      </c>
    </row>
    <row r="40" spans="1:7">
      <c r="A40" s="8">
        <v>39</v>
      </c>
      <c r="B40" s="11" t="s">
        <v>37</v>
      </c>
      <c r="C40" s="8" t="s">
        <v>184</v>
      </c>
      <c r="D40" s="3">
        <v>1.1123000000000001</v>
      </c>
      <c r="E40" s="3">
        <v>1.7608999999999999</v>
      </c>
      <c r="F40" s="21">
        <f t="shared" si="0"/>
        <v>0.58311606580958353</v>
      </c>
      <c r="G40" s="2" t="str">
        <f t="shared" si="1"/>
        <v>CTRY</v>
      </c>
    </row>
    <row r="41" spans="1:7">
      <c r="A41" s="8">
        <v>40</v>
      </c>
      <c r="B41" s="11" t="s">
        <v>38</v>
      </c>
      <c r="C41" s="8" t="s">
        <v>185</v>
      </c>
      <c r="D41" s="3">
        <v>3.3912</v>
      </c>
      <c r="E41" s="3">
        <v>3.1278000000000001</v>
      </c>
      <c r="F41" s="21">
        <f t="shared" si="0"/>
        <v>-7.7671620665251198E-2</v>
      </c>
      <c r="G41" s="2" t="str">
        <f t="shared" si="1"/>
        <v>CTRY</v>
      </c>
    </row>
    <row r="42" spans="1:7">
      <c r="A42" s="8">
        <v>41</v>
      </c>
      <c r="B42" s="11" t="s">
        <v>39</v>
      </c>
      <c r="C42" s="8" t="s">
        <v>186</v>
      </c>
      <c r="D42" s="3">
        <v>5.2085999999999997</v>
      </c>
      <c r="E42" s="3">
        <v>6.1535000000000002</v>
      </c>
      <c r="F42" s="21">
        <f t="shared" si="0"/>
        <v>0.1814115117305995</v>
      </c>
      <c r="G42" s="2" t="str">
        <f t="shared" si="1"/>
        <v>CTRY</v>
      </c>
    </row>
    <row r="43" spans="1:7">
      <c r="A43" s="8">
        <v>42</v>
      </c>
      <c r="B43" s="11" t="s">
        <v>40</v>
      </c>
      <c r="C43" s="8" t="s">
        <v>187</v>
      </c>
      <c r="D43" s="3">
        <v>3.5787</v>
      </c>
      <c r="E43" s="3">
        <v>5.6158000000000001</v>
      </c>
      <c r="F43" s="21">
        <f t="shared" si="0"/>
        <v>0.56922904965490262</v>
      </c>
      <c r="G43" s="2" t="str">
        <f t="shared" si="1"/>
        <v>CTRY</v>
      </c>
    </row>
    <row r="44" spans="1:7">
      <c r="A44" s="8">
        <v>43</v>
      </c>
      <c r="B44" s="11" t="s">
        <v>41</v>
      </c>
      <c r="C44" s="8" t="s">
        <v>188</v>
      </c>
      <c r="D44" s="3">
        <v>5.1638000000000002</v>
      </c>
      <c r="E44" s="3">
        <v>5.4123999999999999</v>
      </c>
      <c r="F44" s="21">
        <f t="shared" si="0"/>
        <v>4.814284054378553E-2</v>
      </c>
      <c r="G44" s="2" t="str">
        <f t="shared" si="1"/>
        <v>CTRY</v>
      </c>
    </row>
    <row r="45" spans="1:7">
      <c r="A45" s="8">
        <v>44</v>
      </c>
      <c r="B45" s="11" t="s">
        <v>42</v>
      </c>
      <c r="C45" s="8" t="s">
        <v>189</v>
      </c>
      <c r="D45" s="3">
        <v>3.8130000000000002</v>
      </c>
      <c r="E45" s="3">
        <v>3.7614000000000001</v>
      </c>
      <c r="F45" s="21">
        <f t="shared" si="0"/>
        <v>-1.3532651455546836E-2</v>
      </c>
      <c r="G45" s="2" t="str">
        <f t="shared" si="1"/>
        <v>CTRY</v>
      </c>
    </row>
    <row r="46" spans="1:7">
      <c r="A46" s="8">
        <v>45</v>
      </c>
      <c r="B46" s="11" t="s">
        <v>43</v>
      </c>
      <c r="C46" s="8" t="s">
        <v>190</v>
      </c>
      <c r="D46" s="3">
        <v>9.1346000000000007</v>
      </c>
      <c r="E46" s="3">
        <v>6.4949000000000003</v>
      </c>
      <c r="F46" s="21">
        <f t="shared" si="0"/>
        <v>-0.28897817091060368</v>
      </c>
      <c r="G46" s="2" t="str">
        <f t="shared" si="1"/>
        <v>CTRY</v>
      </c>
    </row>
    <row r="47" spans="1:7">
      <c r="A47" s="8">
        <v>46</v>
      </c>
      <c r="B47" s="11" t="s">
        <v>325</v>
      </c>
      <c r="C47" s="8" t="s">
        <v>324</v>
      </c>
      <c r="D47" s="3">
        <v>4.1577999999999999</v>
      </c>
      <c r="E47" s="3">
        <v>3.9371</v>
      </c>
      <c r="F47" s="21">
        <f t="shared" si="0"/>
        <v>-5.3080956274953073E-2</v>
      </c>
      <c r="G47" s="2" t="str">
        <f t="shared" si="1"/>
        <v>CTRY</v>
      </c>
    </row>
    <row r="48" spans="1:7">
      <c r="A48" s="8">
        <v>47</v>
      </c>
      <c r="B48" s="11" t="s">
        <v>44</v>
      </c>
      <c r="C48" s="8" t="s">
        <v>191</v>
      </c>
      <c r="D48" s="3">
        <v>1.0483</v>
      </c>
      <c r="E48" s="3">
        <v>1.4782</v>
      </c>
      <c r="F48" s="21">
        <f t="shared" si="0"/>
        <v>0.41009253076409419</v>
      </c>
      <c r="G48" s="2" t="str">
        <f t="shared" si="1"/>
        <v>CTRY</v>
      </c>
    </row>
    <row r="49" spans="1:7">
      <c r="A49" s="8">
        <v>48</v>
      </c>
      <c r="B49" s="11" t="s">
        <v>45</v>
      </c>
      <c r="C49" s="8" t="s">
        <v>192</v>
      </c>
      <c r="D49" s="3">
        <v>11.721399999999999</v>
      </c>
      <c r="E49" s="3">
        <v>15.1205</v>
      </c>
      <c r="F49" s="21">
        <f t="shared" si="0"/>
        <v>0.2899909567116557</v>
      </c>
      <c r="G49" s="2" t="str">
        <f t="shared" si="1"/>
        <v>CTRY</v>
      </c>
    </row>
    <row r="50" spans="1:7">
      <c r="A50" s="8">
        <v>49</v>
      </c>
      <c r="B50" s="11" t="s">
        <v>46</v>
      </c>
      <c r="C50" s="8" t="s">
        <v>193</v>
      </c>
      <c r="D50" s="3">
        <v>7.5251000000000001</v>
      </c>
      <c r="E50" s="3">
        <v>14.3757</v>
      </c>
      <c r="F50" s="21">
        <f t="shared" si="0"/>
        <v>0.91036663964598474</v>
      </c>
      <c r="G50" s="2" t="str">
        <f t="shared" si="1"/>
        <v>CTRY</v>
      </c>
    </row>
    <row r="51" spans="1:7">
      <c r="A51" s="8">
        <v>50</v>
      </c>
      <c r="B51" s="11" t="s">
        <v>47</v>
      </c>
      <c r="C51" s="8" t="s">
        <v>194</v>
      </c>
      <c r="D51" s="3">
        <v>3.0072000000000001</v>
      </c>
      <c r="E51" s="3">
        <v>4.5553999999999997</v>
      </c>
      <c r="F51" s="21">
        <f t="shared" si="0"/>
        <v>0.51483107209364176</v>
      </c>
      <c r="G51" s="2" t="str">
        <f t="shared" si="1"/>
        <v>CTRY</v>
      </c>
    </row>
    <row r="52" spans="1:7">
      <c r="A52" s="8">
        <v>51</v>
      </c>
      <c r="B52" s="11" t="s">
        <v>48</v>
      </c>
      <c r="C52" s="8" t="s">
        <v>195</v>
      </c>
      <c r="D52" s="3">
        <v>0.90859999999999996</v>
      </c>
      <c r="E52" s="3">
        <v>1.5518000000000001</v>
      </c>
      <c r="F52" s="21">
        <f t="shared" si="0"/>
        <v>0.70790226722430127</v>
      </c>
      <c r="G52" s="2" t="str">
        <f t="shared" si="1"/>
        <v>CTRY</v>
      </c>
    </row>
    <row r="53" spans="1:7">
      <c r="A53" s="8">
        <v>52</v>
      </c>
      <c r="B53" s="11" t="s">
        <v>49</v>
      </c>
      <c r="C53" s="8" t="s">
        <v>196</v>
      </c>
      <c r="D53" s="3">
        <v>2.8883000000000001</v>
      </c>
      <c r="E53" s="3">
        <v>3.4432</v>
      </c>
      <c r="F53" s="21">
        <f t="shared" si="0"/>
        <v>0.19211993214001313</v>
      </c>
      <c r="G53" s="2" t="str">
        <f t="shared" si="1"/>
        <v>CTRY</v>
      </c>
    </row>
    <row r="54" spans="1:7">
      <c r="A54" s="8">
        <v>53</v>
      </c>
      <c r="B54" s="11" t="s">
        <v>50</v>
      </c>
      <c r="C54" s="8" t="s">
        <v>197</v>
      </c>
      <c r="D54" s="3">
        <v>2.9196</v>
      </c>
      <c r="E54" s="3">
        <v>3.6273</v>
      </c>
      <c r="F54" s="21">
        <f t="shared" si="0"/>
        <v>0.24239621866009042</v>
      </c>
      <c r="G54" s="2" t="str">
        <f t="shared" si="1"/>
        <v>CTRY</v>
      </c>
    </row>
    <row r="55" spans="1:7">
      <c r="A55" s="8">
        <v>54</v>
      </c>
      <c r="B55" s="11" t="s">
        <v>51</v>
      </c>
      <c r="C55" s="8" t="s">
        <v>198</v>
      </c>
      <c r="D55" s="3">
        <v>5.5861999999999998</v>
      </c>
      <c r="E55" s="3">
        <v>5.5018000000000002</v>
      </c>
      <c r="F55" s="21">
        <f t="shared" si="0"/>
        <v>-1.5108660627976011E-2</v>
      </c>
      <c r="G55" s="2" t="str">
        <f t="shared" si="1"/>
        <v>CTRY</v>
      </c>
    </row>
    <row r="56" spans="1:7">
      <c r="A56" s="8">
        <v>55</v>
      </c>
      <c r="B56" s="11" t="s">
        <v>307</v>
      </c>
      <c r="C56" s="8" t="s">
        <v>199</v>
      </c>
      <c r="D56" s="3">
        <v>1.7952999999999999</v>
      </c>
      <c r="E56" s="3">
        <v>1.8821000000000001</v>
      </c>
      <c r="F56" s="21">
        <f t="shared" si="0"/>
        <v>4.8348465437531449E-2</v>
      </c>
      <c r="G56" s="2" t="str">
        <f t="shared" si="1"/>
        <v>CTRY</v>
      </c>
    </row>
    <row r="57" spans="1:7">
      <c r="A57" s="8">
        <v>56</v>
      </c>
      <c r="B57" s="11" t="s">
        <v>52</v>
      </c>
      <c r="C57" s="8" t="s">
        <v>200</v>
      </c>
      <c r="D57" s="3" t="s">
        <v>15</v>
      </c>
      <c r="E57" s="3">
        <v>3.6602999999999999</v>
      </c>
      <c r="F57" s="21">
        <v>999</v>
      </c>
      <c r="G57" s="2" t="s">
        <v>323</v>
      </c>
    </row>
    <row r="58" spans="1:7">
      <c r="A58" s="8">
        <v>57</v>
      </c>
      <c r="B58" s="14" t="s">
        <v>53</v>
      </c>
      <c r="C58" s="8" t="s">
        <v>201</v>
      </c>
      <c r="D58" s="3">
        <v>3.8428</v>
      </c>
      <c r="E58" s="3">
        <v>3.4451999999999998</v>
      </c>
      <c r="F58" s="21">
        <f t="shared" si="0"/>
        <v>-0.10346622254606021</v>
      </c>
      <c r="G58" s="2" t="str">
        <f t="shared" si="1"/>
        <v>CTRY</v>
      </c>
    </row>
    <row r="59" spans="1:7">
      <c r="A59" s="8">
        <v>58</v>
      </c>
      <c r="B59" s="11" t="s">
        <v>308</v>
      </c>
      <c r="C59" s="8" t="s">
        <v>202</v>
      </c>
      <c r="D59" s="3">
        <v>10.028700000000001</v>
      </c>
      <c r="E59" s="3">
        <v>10.7911</v>
      </c>
      <c r="F59" s="21">
        <f t="shared" si="0"/>
        <v>7.6021817384107557E-2</v>
      </c>
      <c r="G59" s="2" t="str">
        <f t="shared" si="1"/>
        <v>CTRY</v>
      </c>
    </row>
    <row r="60" spans="1:7">
      <c r="A60" s="8">
        <v>59</v>
      </c>
      <c r="B60" s="11" t="s">
        <v>54</v>
      </c>
      <c r="C60" s="8" t="s">
        <v>203</v>
      </c>
      <c r="D60" s="3">
        <v>5.2907999999999999</v>
      </c>
      <c r="E60" s="3">
        <v>6.3253000000000004</v>
      </c>
      <c r="F60" s="21">
        <f t="shared" si="0"/>
        <v>0.19552808648975589</v>
      </c>
      <c r="G60" s="2" t="str">
        <f t="shared" si="1"/>
        <v>CTRY</v>
      </c>
    </row>
    <row r="61" spans="1:7">
      <c r="A61" s="8">
        <v>60</v>
      </c>
      <c r="B61" s="11" t="s">
        <v>55</v>
      </c>
      <c r="C61" s="8" t="s">
        <v>204</v>
      </c>
      <c r="D61" s="3">
        <v>0.3518</v>
      </c>
      <c r="E61" s="3">
        <v>0.4037</v>
      </c>
      <c r="F61" s="21">
        <f t="shared" si="0"/>
        <v>0.14752700397953383</v>
      </c>
      <c r="G61" s="2" t="str">
        <f t="shared" si="1"/>
        <v>CTRY</v>
      </c>
    </row>
    <row r="62" spans="1:7">
      <c r="A62" s="8">
        <v>61</v>
      </c>
      <c r="B62" s="11" t="s">
        <v>56</v>
      </c>
      <c r="C62" s="8" t="s">
        <v>205</v>
      </c>
      <c r="D62" s="3">
        <v>8.1439000000000004</v>
      </c>
      <c r="E62" s="3">
        <v>12.5997</v>
      </c>
      <c r="F62" s="21">
        <f t="shared" si="0"/>
        <v>0.54713343729662689</v>
      </c>
      <c r="G62" s="2" t="str">
        <f t="shared" si="1"/>
        <v>CTRY</v>
      </c>
    </row>
    <row r="63" spans="1:7">
      <c r="A63" s="8">
        <v>62</v>
      </c>
      <c r="B63" s="10" t="s">
        <v>57</v>
      </c>
      <c r="C63" s="8" t="s">
        <v>206</v>
      </c>
      <c r="D63" s="3">
        <v>5.9988999999999999</v>
      </c>
      <c r="E63" s="3">
        <v>5.8263999999999996</v>
      </c>
      <c r="F63" s="21">
        <f t="shared" si="0"/>
        <v>-2.8755271799830024E-2</v>
      </c>
      <c r="G63" s="2" t="str">
        <f t="shared" si="1"/>
        <v>CTRY</v>
      </c>
    </row>
    <row r="64" spans="1:7">
      <c r="A64" s="8">
        <v>63</v>
      </c>
      <c r="B64" s="10" t="s">
        <v>58</v>
      </c>
      <c r="C64" s="8" t="s">
        <v>207</v>
      </c>
      <c r="D64" s="3">
        <v>4.6231</v>
      </c>
      <c r="E64" s="3">
        <v>3.1795</v>
      </c>
      <c r="F64" s="21">
        <f t="shared" si="0"/>
        <v>-0.31225800869546411</v>
      </c>
      <c r="G64" s="2" t="str">
        <f t="shared" si="1"/>
        <v>CTRY</v>
      </c>
    </row>
    <row r="65" spans="1:7">
      <c r="A65" s="8">
        <v>64</v>
      </c>
      <c r="B65" s="10" t="s">
        <v>59</v>
      </c>
      <c r="C65" s="8" t="s">
        <v>208</v>
      </c>
      <c r="D65" s="3" t="s">
        <v>60</v>
      </c>
      <c r="E65" s="3" t="s">
        <v>60</v>
      </c>
      <c r="F65" s="21">
        <v>999</v>
      </c>
      <c r="G65" s="2" t="str">
        <f t="shared" si="1"/>
        <v>EXCL</v>
      </c>
    </row>
    <row r="66" spans="1:7">
      <c r="A66" s="8">
        <v>65</v>
      </c>
      <c r="B66" s="11" t="s">
        <v>61</v>
      </c>
      <c r="C66" s="8" t="s">
        <v>209</v>
      </c>
      <c r="D66" s="3" t="s">
        <v>60</v>
      </c>
      <c r="E66" s="3" t="s">
        <v>60</v>
      </c>
      <c r="F66" s="21">
        <v>999</v>
      </c>
      <c r="G66" s="2" t="str">
        <f t="shared" si="1"/>
        <v>EXCL</v>
      </c>
    </row>
    <row r="67" spans="1:7">
      <c r="A67" s="8">
        <v>66</v>
      </c>
      <c r="B67" s="12" t="s">
        <v>62</v>
      </c>
      <c r="C67" s="8" t="s">
        <v>210</v>
      </c>
      <c r="D67" s="4">
        <v>6.9646999999999997</v>
      </c>
      <c r="E67" s="4">
        <v>7.5446</v>
      </c>
      <c r="F67" s="21">
        <f t="shared" ref="F67:F130" si="2">(E67-D67)/D67</f>
        <v>8.326273924217846E-2</v>
      </c>
      <c r="G67" s="2" t="str">
        <f t="shared" ref="G67:G130" si="3">IF(LEN(C67)=3,"CTRY",IF(LEN(C67)=4,"ECON","EXCL"))</f>
        <v>ECON</v>
      </c>
    </row>
    <row r="68" spans="1:7">
      <c r="A68" s="8">
        <v>67</v>
      </c>
      <c r="B68" s="11" t="s">
        <v>63</v>
      </c>
      <c r="C68" s="8" t="s">
        <v>211</v>
      </c>
      <c r="D68" s="3">
        <v>1.9384999999999999</v>
      </c>
      <c r="E68" s="3">
        <v>2.9043000000000001</v>
      </c>
      <c r="F68" s="21">
        <f t="shared" si="2"/>
        <v>0.49822027340727382</v>
      </c>
      <c r="G68" s="2" t="str">
        <f t="shared" si="3"/>
        <v>CTRY</v>
      </c>
    </row>
    <row r="69" spans="1:7">
      <c r="A69" s="8">
        <v>68</v>
      </c>
      <c r="B69" s="11" t="s">
        <v>64</v>
      </c>
      <c r="C69" s="8" t="s">
        <v>212</v>
      </c>
      <c r="D69" s="3">
        <v>0.33260000000000001</v>
      </c>
      <c r="E69" s="3">
        <v>0.86129999999999995</v>
      </c>
      <c r="F69" s="21">
        <f t="shared" si="2"/>
        <v>1.58959711365003</v>
      </c>
      <c r="G69" s="2" t="str">
        <f t="shared" si="3"/>
        <v>CTRY</v>
      </c>
    </row>
    <row r="70" spans="1:7">
      <c r="A70" s="8">
        <v>69</v>
      </c>
      <c r="B70" s="11" t="s">
        <v>65</v>
      </c>
      <c r="C70" s="8" t="s">
        <v>213</v>
      </c>
      <c r="D70" s="3">
        <v>0.2049</v>
      </c>
      <c r="E70" s="3">
        <v>0.50539999999999996</v>
      </c>
      <c r="F70" s="21">
        <f t="shared" si="2"/>
        <v>1.4665690580771107</v>
      </c>
      <c r="G70" s="2" t="str">
        <f t="shared" si="3"/>
        <v>CTRY</v>
      </c>
    </row>
    <row r="71" spans="1:7">
      <c r="A71" s="8">
        <v>70</v>
      </c>
      <c r="B71" s="11" t="s">
        <v>66</v>
      </c>
      <c r="C71" s="8" t="s">
        <v>214</v>
      </c>
      <c r="D71" s="3">
        <v>2.2982</v>
      </c>
      <c r="E71" s="3">
        <v>2.7094</v>
      </c>
      <c r="F71" s="21">
        <f t="shared" si="2"/>
        <v>0.17892263510573492</v>
      </c>
      <c r="G71" s="2" t="str">
        <f t="shared" si="3"/>
        <v>CTRY</v>
      </c>
    </row>
    <row r="72" spans="1:7">
      <c r="A72" s="8">
        <v>71</v>
      </c>
      <c r="B72" s="11" t="s">
        <v>67</v>
      </c>
      <c r="C72" s="8" t="s">
        <v>215</v>
      </c>
      <c r="D72" s="3">
        <v>0.17499999999999999</v>
      </c>
      <c r="E72" s="3">
        <v>0.2651</v>
      </c>
      <c r="F72" s="21">
        <f t="shared" si="2"/>
        <v>0.51485714285714301</v>
      </c>
      <c r="G72" s="2" t="str">
        <f t="shared" si="3"/>
        <v>CTRY</v>
      </c>
    </row>
    <row r="73" spans="1:7">
      <c r="A73" s="8">
        <v>72</v>
      </c>
      <c r="B73" s="11" t="s">
        <v>309</v>
      </c>
      <c r="C73" s="8" t="s">
        <v>216</v>
      </c>
      <c r="D73" s="3">
        <v>0.151</v>
      </c>
      <c r="E73" s="3">
        <v>0.52559999999999996</v>
      </c>
      <c r="F73" s="21">
        <f t="shared" si="2"/>
        <v>2.4807947019867544</v>
      </c>
      <c r="G73" s="2" t="str">
        <f t="shared" si="3"/>
        <v>CTRY</v>
      </c>
    </row>
    <row r="74" spans="1:7">
      <c r="A74" s="8">
        <v>73</v>
      </c>
      <c r="B74" s="11" t="s">
        <v>328</v>
      </c>
      <c r="C74" s="8" t="s">
        <v>217</v>
      </c>
      <c r="D74" s="3">
        <v>0.39229999999999998</v>
      </c>
      <c r="E74" s="3">
        <v>0.42709999999999998</v>
      </c>
      <c r="F74" s="21">
        <f t="shared" si="2"/>
        <v>8.8707621718072907E-2</v>
      </c>
      <c r="G74" s="2" t="str">
        <f t="shared" si="3"/>
        <v>CTRY</v>
      </c>
    </row>
    <row r="75" spans="1:7">
      <c r="A75" s="8">
        <v>74</v>
      </c>
      <c r="B75" s="11" t="s">
        <v>310</v>
      </c>
      <c r="C75" s="8" t="s">
        <v>218</v>
      </c>
      <c r="D75" s="3">
        <v>1.8200000000000001E-2</v>
      </c>
      <c r="E75" s="3">
        <v>3.9E-2</v>
      </c>
      <c r="F75" s="21">
        <f t="shared" si="2"/>
        <v>1.1428571428571428</v>
      </c>
      <c r="G75" s="2" t="str">
        <f t="shared" si="3"/>
        <v>CTRY</v>
      </c>
    </row>
    <row r="76" spans="1:7">
      <c r="A76" s="8">
        <v>75</v>
      </c>
      <c r="B76" s="11" t="s">
        <v>68</v>
      </c>
      <c r="C76" s="8" t="s">
        <v>219</v>
      </c>
      <c r="D76" s="3">
        <v>1.5076000000000001</v>
      </c>
      <c r="E76" s="3">
        <v>2.2463000000000002</v>
      </c>
      <c r="F76" s="21">
        <f t="shared" si="2"/>
        <v>0.48998408065799953</v>
      </c>
      <c r="G76" s="2" t="str">
        <f t="shared" si="3"/>
        <v>CTRY</v>
      </c>
    </row>
    <row r="77" spans="1:7">
      <c r="A77" s="8">
        <v>76</v>
      </c>
      <c r="B77" s="11" t="s">
        <v>69</v>
      </c>
      <c r="C77" s="8" t="s">
        <v>220</v>
      </c>
      <c r="D77" s="3">
        <v>0.15609999999999999</v>
      </c>
      <c r="E77" s="3">
        <v>8.72E-2</v>
      </c>
      <c r="F77" s="21">
        <f t="shared" si="2"/>
        <v>-0.44138372837924406</v>
      </c>
      <c r="G77" s="2" t="str">
        <f t="shared" si="3"/>
        <v>CTRY</v>
      </c>
    </row>
    <row r="78" spans="1:7">
      <c r="A78" s="8">
        <v>77</v>
      </c>
      <c r="B78" s="11" t="s">
        <v>70</v>
      </c>
      <c r="C78" s="8" t="s">
        <v>221</v>
      </c>
      <c r="D78" s="3">
        <v>4.8500000000000001E-2</v>
      </c>
      <c r="E78" s="3">
        <v>9.0399999999999994E-2</v>
      </c>
      <c r="F78" s="21">
        <f t="shared" si="2"/>
        <v>0.86391752577319569</v>
      </c>
      <c r="G78" s="2" t="str">
        <f t="shared" si="3"/>
        <v>CTRY</v>
      </c>
    </row>
    <row r="79" spans="1:7">
      <c r="A79" s="8">
        <v>78</v>
      </c>
      <c r="B79" s="11" t="s">
        <v>71</v>
      </c>
      <c r="C79" s="8" t="s">
        <v>222</v>
      </c>
      <c r="D79" s="3">
        <v>1.1947000000000001</v>
      </c>
      <c r="E79" s="3">
        <v>1.6927000000000001</v>
      </c>
      <c r="F79" s="21">
        <f t="shared" si="2"/>
        <v>0.41684104796183141</v>
      </c>
      <c r="G79" s="2" t="str">
        <f t="shared" si="3"/>
        <v>CTRY</v>
      </c>
    </row>
    <row r="80" spans="1:7">
      <c r="A80" s="8">
        <v>79</v>
      </c>
      <c r="B80" s="11" t="s">
        <v>72</v>
      </c>
      <c r="C80" s="8" t="s">
        <v>223</v>
      </c>
      <c r="D80" s="3">
        <v>0.26450000000000001</v>
      </c>
      <c r="E80" s="3">
        <v>0.52690000000000003</v>
      </c>
      <c r="F80" s="21">
        <f t="shared" si="2"/>
        <v>0.99206049149338382</v>
      </c>
      <c r="G80" s="2" t="str">
        <f t="shared" si="3"/>
        <v>CTRY</v>
      </c>
    </row>
    <row r="81" spans="1:7">
      <c r="A81" s="8">
        <v>80</v>
      </c>
      <c r="B81" s="11" t="s">
        <v>73</v>
      </c>
      <c r="C81" s="8" t="s">
        <v>224</v>
      </c>
      <c r="D81" s="3">
        <v>0.2482</v>
      </c>
      <c r="E81" s="3">
        <v>0.26369999999999999</v>
      </c>
      <c r="F81" s="21">
        <f t="shared" si="2"/>
        <v>6.2449637389202201E-2</v>
      </c>
      <c r="G81" s="2" t="str">
        <f t="shared" si="3"/>
        <v>CTRY</v>
      </c>
    </row>
    <row r="82" spans="1:7">
      <c r="A82" s="8">
        <v>81</v>
      </c>
      <c r="B82" s="11" t="s">
        <v>74</v>
      </c>
      <c r="C82" s="8" t="s">
        <v>225</v>
      </c>
      <c r="D82" s="3">
        <v>7.1459999999999999</v>
      </c>
      <c r="E82" s="3">
        <v>6.9696999999999996</v>
      </c>
      <c r="F82" s="21">
        <f t="shared" si="2"/>
        <v>-2.4671144696333663E-2</v>
      </c>
      <c r="G82" s="2" t="str">
        <f t="shared" si="3"/>
        <v>CTRY</v>
      </c>
    </row>
    <row r="83" spans="1:7">
      <c r="A83" s="8">
        <v>82</v>
      </c>
      <c r="B83" s="11" t="s">
        <v>75</v>
      </c>
      <c r="C83" s="8" t="s">
        <v>226</v>
      </c>
      <c r="D83" s="3">
        <v>2.0482</v>
      </c>
      <c r="E83" s="3">
        <v>3.0396000000000001</v>
      </c>
      <c r="F83" s="21">
        <f t="shared" si="2"/>
        <v>0.48403476223025099</v>
      </c>
      <c r="G83" s="2" t="str">
        <f t="shared" si="3"/>
        <v>CTRY</v>
      </c>
    </row>
    <row r="84" spans="1:7">
      <c r="A84" s="8">
        <v>83</v>
      </c>
      <c r="B84" s="11" t="s">
        <v>76</v>
      </c>
      <c r="C84" s="8" t="s">
        <v>227</v>
      </c>
      <c r="D84" s="3">
        <v>1.0289999999999999</v>
      </c>
      <c r="E84" s="3">
        <v>1.5250999999999999</v>
      </c>
      <c r="F84" s="21">
        <f t="shared" si="2"/>
        <v>0.48211856171039846</v>
      </c>
      <c r="G84" s="2" t="str">
        <f t="shared" si="3"/>
        <v>CTRY</v>
      </c>
    </row>
    <row r="85" spans="1:7">
      <c r="A85" s="8">
        <v>84</v>
      </c>
      <c r="B85" s="11" t="s">
        <v>77</v>
      </c>
      <c r="C85" s="8" t="s">
        <v>228</v>
      </c>
      <c r="D85" s="3">
        <v>7.2099999999999997E-2</v>
      </c>
      <c r="E85" s="3">
        <v>0.1144</v>
      </c>
      <c r="F85" s="21">
        <f t="shared" si="2"/>
        <v>0.58668515950069355</v>
      </c>
      <c r="G85" s="2" t="str">
        <f t="shared" si="3"/>
        <v>CTRY</v>
      </c>
    </row>
    <row r="86" spans="1:7">
      <c r="A86" s="8">
        <v>85</v>
      </c>
      <c r="B86" s="11" t="s">
        <v>78</v>
      </c>
      <c r="C86" s="8" t="s">
        <v>229</v>
      </c>
      <c r="D86" s="3">
        <v>1.0025999999999999</v>
      </c>
      <c r="E86" s="3">
        <v>1.4903</v>
      </c>
      <c r="F86" s="21">
        <f t="shared" si="2"/>
        <v>0.48643526830241379</v>
      </c>
      <c r="G86" s="2" t="str">
        <f t="shared" si="3"/>
        <v>CTRY</v>
      </c>
    </row>
    <row r="87" spans="1:7">
      <c r="A87" s="8">
        <v>86</v>
      </c>
      <c r="B87" s="11" t="s">
        <v>79</v>
      </c>
      <c r="C87" s="8" t="s">
        <v>230</v>
      </c>
      <c r="D87" s="3">
        <v>5.8999999999999997E-2</v>
      </c>
      <c r="E87" s="3">
        <v>0.104</v>
      </c>
      <c r="F87" s="21">
        <f t="shared" si="2"/>
        <v>0.76271186440677963</v>
      </c>
      <c r="G87" s="2" t="str">
        <f t="shared" si="3"/>
        <v>CTRY</v>
      </c>
    </row>
    <row r="88" spans="1:7">
      <c r="A88" s="8">
        <v>87</v>
      </c>
      <c r="B88" s="11" t="s">
        <v>80</v>
      </c>
      <c r="C88" s="8" t="s">
        <v>231</v>
      </c>
      <c r="D88" s="3">
        <v>0.35580000000000001</v>
      </c>
      <c r="E88" s="3">
        <v>0.35060000000000002</v>
      </c>
      <c r="F88" s="21">
        <f t="shared" si="2"/>
        <v>-1.461495222034846E-2</v>
      </c>
      <c r="G88" s="2" t="str">
        <f t="shared" si="3"/>
        <v>CTRY</v>
      </c>
    </row>
    <row r="89" spans="1:7">
      <c r="A89" s="8">
        <v>88</v>
      </c>
      <c r="B89" s="11" t="s">
        <v>81</v>
      </c>
      <c r="C89" s="8" t="s">
        <v>232</v>
      </c>
      <c r="D89" s="3">
        <v>0.3569</v>
      </c>
      <c r="E89" s="3">
        <v>0.42459999999999998</v>
      </c>
      <c r="F89" s="21">
        <f t="shared" si="2"/>
        <v>0.18968898851218824</v>
      </c>
      <c r="G89" s="2" t="str">
        <f t="shared" si="3"/>
        <v>CTRY</v>
      </c>
    </row>
    <row r="90" spans="1:7">
      <c r="A90" s="8">
        <v>89</v>
      </c>
      <c r="B90" s="11" t="s">
        <v>82</v>
      </c>
      <c r="C90" s="8" t="s">
        <v>233</v>
      </c>
      <c r="D90" s="3">
        <v>6.3752000000000004</v>
      </c>
      <c r="E90" s="3">
        <v>7.9086999999999996</v>
      </c>
      <c r="F90" s="21">
        <f t="shared" si="2"/>
        <v>0.24054147320868352</v>
      </c>
      <c r="G90" s="2" t="str">
        <f t="shared" si="3"/>
        <v>CTRY</v>
      </c>
    </row>
    <row r="91" spans="1:7">
      <c r="A91" s="8">
        <v>90</v>
      </c>
      <c r="B91" s="11" t="s">
        <v>83</v>
      </c>
      <c r="C91" s="8" t="s">
        <v>234</v>
      </c>
      <c r="D91" s="3" t="s">
        <v>15</v>
      </c>
      <c r="E91" s="3">
        <v>0.13059999999999999</v>
      </c>
      <c r="F91" s="21">
        <v>999</v>
      </c>
      <c r="G91" s="2" t="s">
        <v>323</v>
      </c>
    </row>
    <row r="92" spans="1:7">
      <c r="A92" s="8">
        <v>91</v>
      </c>
      <c r="B92" s="11" t="s">
        <v>84</v>
      </c>
      <c r="C92" s="8" t="s">
        <v>235</v>
      </c>
      <c r="D92" s="3">
        <v>0.1595</v>
      </c>
      <c r="E92" s="3">
        <v>0.35770000000000002</v>
      </c>
      <c r="F92" s="21">
        <f t="shared" si="2"/>
        <v>1.2426332288401254</v>
      </c>
      <c r="G92" s="2" t="str">
        <f t="shared" si="3"/>
        <v>CTRY</v>
      </c>
    </row>
    <row r="93" spans="1:7">
      <c r="A93" s="8">
        <v>92</v>
      </c>
      <c r="B93" s="11" t="s">
        <v>311</v>
      </c>
      <c r="C93" s="8" t="s">
        <v>236</v>
      </c>
      <c r="D93" s="3">
        <v>7.6700000000000004E-2</v>
      </c>
      <c r="E93" s="3">
        <v>0.19700000000000001</v>
      </c>
      <c r="F93" s="21">
        <f t="shared" si="2"/>
        <v>1.5684485006518905</v>
      </c>
      <c r="G93" s="2" t="str">
        <f t="shared" si="3"/>
        <v>CTRY</v>
      </c>
    </row>
    <row r="94" spans="1:7">
      <c r="A94" s="8">
        <v>93</v>
      </c>
      <c r="B94" s="14" t="s">
        <v>85</v>
      </c>
      <c r="C94" s="8" t="s">
        <v>237</v>
      </c>
      <c r="D94" s="3">
        <v>0.19500000000000001</v>
      </c>
      <c r="E94" s="3">
        <v>0.24479999999999999</v>
      </c>
      <c r="F94" s="21">
        <f t="shared" si="2"/>
        <v>0.25538461538461527</v>
      </c>
      <c r="G94" s="2" t="str">
        <f t="shared" si="3"/>
        <v>CTRY</v>
      </c>
    </row>
    <row r="95" spans="1:7">
      <c r="A95" s="8">
        <v>94</v>
      </c>
      <c r="B95" s="11" t="s">
        <v>86</v>
      </c>
      <c r="C95" s="8" t="s">
        <v>238</v>
      </c>
      <c r="D95" s="3">
        <v>1.8455999999999999</v>
      </c>
      <c r="E95" s="3">
        <v>2.1726999999999999</v>
      </c>
      <c r="F95" s="21">
        <f t="shared" si="2"/>
        <v>0.17723233636757693</v>
      </c>
      <c r="G95" s="2" t="str">
        <f t="shared" si="3"/>
        <v>CTRY</v>
      </c>
    </row>
    <row r="96" spans="1:7">
      <c r="A96" s="8">
        <v>95</v>
      </c>
      <c r="B96" s="11" t="s">
        <v>87</v>
      </c>
      <c r="C96" s="8" t="s">
        <v>239</v>
      </c>
      <c r="D96" s="3">
        <v>0.16370000000000001</v>
      </c>
      <c r="E96" s="3">
        <v>0.23669999999999999</v>
      </c>
      <c r="F96" s="21">
        <f t="shared" si="2"/>
        <v>0.44593769089798396</v>
      </c>
      <c r="G96" s="2" t="str">
        <f t="shared" si="3"/>
        <v>CTRY</v>
      </c>
    </row>
    <row r="97" spans="1:7">
      <c r="A97" s="8">
        <v>96</v>
      </c>
      <c r="B97" s="10" t="s">
        <v>88</v>
      </c>
      <c r="C97" s="8" t="s">
        <v>240</v>
      </c>
      <c r="D97" s="3">
        <v>1.0630999999999999</v>
      </c>
      <c r="E97" s="3">
        <v>0.95130000000000003</v>
      </c>
      <c r="F97" s="21">
        <f t="shared" si="2"/>
        <v>-0.10516414260182476</v>
      </c>
      <c r="G97" s="2" t="str">
        <f t="shared" si="3"/>
        <v>CTRY</v>
      </c>
    </row>
    <row r="98" spans="1:7">
      <c r="A98" s="8">
        <v>97</v>
      </c>
      <c r="B98" s="15" t="s">
        <v>89</v>
      </c>
      <c r="C98" s="8" t="s">
        <v>241</v>
      </c>
      <c r="D98" s="3">
        <v>0.1211</v>
      </c>
      <c r="E98" s="3">
        <v>0.1555</v>
      </c>
      <c r="F98" s="21">
        <f t="shared" si="2"/>
        <v>0.28406275805119735</v>
      </c>
      <c r="G98" s="2" t="str">
        <f t="shared" si="3"/>
        <v>ECON</v>
      </c>
    </row>
    <row r="99" spans="1:7">
      <c r="A99" s="8">
        <v>98</v>
      </c>
      <c r="B99" s="16" t="s">
        <v>90</v>
      </c>
      <c r="C99" s="8" t="s">
        <v>242</v>
      </c>
      <c r="D99" s="4">
        <v>0.81530000000000002</v>
      </c>
      <c r="E99" s="4">
        <v>0.96730000000000005</v>
      </c>
      <c r="F99" s="21">
        <f t="shared" si="2"/>
        <v>0.18643444130994727</v>
      </c>
      <c r="G99" s="2" t="str">
        <f t="shared" si="3"/>
        <v>ECON</v>
      </c>
    </row>
    <row r="100" spans="1:7">
      <c r="A100" s="8">
        <v>99</v>
      </c>
      <c r="B100" s="11" t="s">
        <v>91</v>
      </c>
      <c r="C100" s="8" t="s">
        <v>243</v>
      </c>
      <c r="D100" s="3">
        <v>0.15859999999999999</v>
      </c>
      <c r="E100" s="3">
        <v>0.37940000000000002</v>
      </c>
      <c r="F100" s="21">
        <f t="shared" si="2"/>
        <v>1.3921815889029006</v>
      </c>
      <c r="G100" s="2" t="str">
        <f t="shared" si="3"/>
        <v>CTRY</v>
      </c>
    </row>
    <row r="101" spans="1:7">
      <c r="A101" s="8">
        <v>100</v>
      </c>
      <c r="B101" s="11" t="s">
        <v>92</v>
      </c>
      <c r="C101" s="8" t="s">
        <v>244</v>
      </c>
      <c r="D101" s="3">
        <v>13.326499999999999</v>
      </c>
      <c r="E101" s="3">
        <v>16.392099999999999</v>
      </c>
      <c r="F101" s="21">
        <f t="shared" si="2"/>
        <v>0.2300378944208907</v>
      </c>
      <c r="G101" s="2" t="str">
        <f t="shared" si="3"/>
        <v>CTRY</v>
      </c>
    </row>
    <row r="102" spans="1:7">
      <c r="A102" s="8">
        <v>101</v>
      </c>
      <c r="B102" s="11" t="s">
        <v>93</v>
      </c>
      <c r="C102" s="8" t="s">
        <v>245</v>
      </c>
      <c r="D102" s="3">
        <v>0.1605</v>
      </c>
      <c r="E102" s="3">
        <v>0.34200000000000003</v>
      </c>
      <c r="F102" s="21">
        <f t="shared" si="2"/>
        <v>1.1308411214953271</v>
      </c>
      <c r="G102" s="2" t="str">
        <f t="shared" si="3"/>
        <v>CTRY</v>
      </c>
    </row>
    <row r="103" spans="1:7">
      <c r="A103" s="8">
        <v>102</v>
      </c>
      <c r="B103" s="13" t="s">
        <v>312</v>
      </c>
      <c r="C103" s="8" t="s">
        <v>246</v>
      </c>
      <c r="D103" s="3">
        <v>3.0632000000000001</v>
      </c>
      <c r="E103" s="3">
        <v>1.9153</v>
      </c>
      <c r="F103" s="21">
        <f t="shared" si="2"/>
        <v>-0.37473883520501439</v>
      </c>
      <c r="G103" s="2" t="str">
        <f t="shared" si="3"/>
        <v>CTRY</v>
      </c>
    </row>
    <row r="104" spans="1:7">
      <c r="A104" s="8">
        <v>103</v>
      </c>
      <c r="B104" s="11" t="s">
        <v>94</v>
      </c>
      <c r="C104" s="8" t="s">
        <v>247</v>
      </c>
      <c r="D104" s="3">
        <v>0.85770000000000002</v>
      </c>
      <c r="E104" s="3">
        <v>1.4948999999999999</v>
      </c>
      <c r="F104" s="21">
        <f t="shared" si="2"/>
        <v>0.74291710388247623</v>
      </c>
      <c r="G104" s="2" t="str">
        <f t="shared" si="3"/>
        <v>CTRY</v>
      </c>
    </row>
    <row r="105" spans="1:7">
      <c r="A105" s="8">
        <v>104</v>
      </c>
      <c r="B105" s="11" t="s">
        <v>95</v>
      </c>
      <c r="C105" s="8" t="s">
        <v>248</v>
      </c>
      <c r="D105" s="3">
        <v>1.2359</v>
      </c>
      <c r="E105" s="3">
        <v>1.6983999999999999</v>
      </c>
      <c r="F105" s="21">
        <f t="shared" si="2"/>
        <v>0.37422121530868185</v>
      </c>
      <c r="G105" s="2" t="str">
        <f t="shared" si="3"/>
        <v>CTRY</v>
      </c>
    </row>
    <row r="106" spans="1:7">
      <c r="A106" s="8">
        <v>105</v>
      </c>
      <c r="B106" s="11" t="s">
        <v>96</v>
      </c>
      <c r="C106" s="8" t="s">
        <v>249</v>
      </c>
      <c r="D106" s="3">
        <v>4.8711000000000002</v>
      </c>
      <c r="E106" s="3">
        <v>6.9741</v>
      </c>
      <c r="F106" s="21">
        <f t="shared" si="2"/>
        <v>0.4317299993841226</v>
      </c>
      <c r="G106" s="2" t="str">
        <f t="shared" si="3"/>
        <v>CTRY</v>
      </c>
    </row>
    <row r="107" spans="1:7">
      <c r="A107" s="8">
        <v>106</v>
      </c>
      <c r="B107" s="11" t="s">
        <v>97</v>
      </c>
      <c r="C107" s="8" t="s">
        <v>250</v>
      </c>
      <c r="D107" s="3">
        <v>3.7450999999999999</v>
      </c>
      <c r="E107" s="3">
        <v>6.5732999999999997</v>
      </c>
      <c r="F107" s="21">
        <f t="shared" si="2"/>
        <v>0.75517342661077136</v>
      </c>
      <c r="G107" s="2" t="str">
        <f t="shared" si="3"/>
        <v>CTRY</v>
      </c>
    </row>
    <row r="108" spans="1:7">
      <c r="A108" s="8">
        <v>107</v>
      </c>
      <c r="B108" s="11" t="s">
        <v>313</v>
      </c>
      <c r="C108" s="8" t="s">
        <v>251</v>
      </c>
      <c r="D108" s="3">
        <v>0.1915</v>
      </c>
      <c r="E108" s="3">
        <v>0.2505</v>
      </c>
      <c r="F108" s="21">
        <f t="shared" si="2"/>
        <v>0.30809399477806787</v>
      </c>
      <c r="G108" s="2" t="str">
        <f t="shared" si="3"/>
        <v>CTRY</v>
      </c>
    </row>
    <row r="109" spans="1:7">
      <c r="A109" s="8">
        <v>108</v>
      </c>
      <c r="B109" s="11" t="s">
        <v>98</v>
      </c>
      <c r="C109" s="8" t="s">
        <v>252</v>
      </c>
      <c r="D109" s="3">
        <v>0.13370000000000001</v>
      </c>
      <c r="E109" s="3">
        <v>0.18479999999999999</v>
      </c>
      <c r="F109" s="21">
        <f t="shared" si="2"/>
        <v>0.38219895287958094</v>
      </c>
      <c r="G109" s="2" t="str">
        <f t="shared" si="3"/>
        <v>CTRY</v>
      </c>
    </row>
    <row r="110" spans="1:7">
      <c r="A110" s="8">
        <v>109</v>
      </c>
      <c r="B110" s="11" t="s">
        <v>99</v>
      </c>
      <c r="C110" s="8" t="s">
        <v>253</v>
      </c>
      <c r="D110" s="3">
        <v>0.66639999999999999</v>
      </c>
      <c r="E110" s="3">
        <v>0.74080000000000001</v>
      </c>
      <c r="F110" s="21">
        <f t="shared" si="2"/>
        <v>0.11164465786314529</v>
      </c>
      <c r="G110" s="2" t="str">
        <f t="shared" si="3"/>
        <v>CTRY</v>
      </c>
    </row>
    <row r="111" spans="1:7">
      <c r="A111" s="8">
        <v>110</v>
      </c>
      <c r="B111" s="11" t="s">
        <v>100</v>
      </c>
      <c r="C111" s="8" t="s">
        <v>254</v>
      </c>
      <c r="D111" s="3">
        <v>0.87709999999999999</v>
      </c>
      <c r="E111" s="3">
        <v>0.91090000000000004</v>
      </c>
      <c r="F111" s="21">
        <f t="shared" si="2"/>
        <v>3.8536084824991511E-2</v>
      </c>
      <c r="G111" s="2" t="str">
        <f t="shared" si="3"/>
        <v>CTRY</v>
      </c>
    </row>
    <row r="112" spans="1:7">
      <c r="A112" s="8">
        <v>111</v>
      </c>
      <c r="B112" s="11" t="s">
        <v>101</v>
      </c>
      <c r="C112" s="8" t="s">
        <v>255</v>
      </c>
      <c r="D112" s="3">
        <v>10.4564</v>
      </c>
      <c r="E112" s="3">
        <v>8.6241000000000003</v>
      </c>
      <c r="F112" s="21">
        <f t="shared" si="2"/>
        <v>-0.17523239355801232</v>
      </c>
      <c r="G112" s="2" t="str">
        <f t="shared" si="3"/>
        <v>CTRY</v>
      </c>
    </row>
    <row r="113" spans="1:7">
      <c r="A113" s="8">
        <v>112</v>
      </c>
      <c r="B113" s="11" t="s">
        <v>102</v>
      </c>
      <c r="C113" s="8" t="s">
        <v>256</v>
      </c>
      <c r="D113" s="3">
        <v>0.55059999999999998</v>
      </c>
      <c r="E113" s="3">
        <v>0.67059999999999997</v>
      </c>
      <c r="F113" s="21">
        <f t="shared" si="2"/>
        <v>0.21794406102433708</v>
      </c>
      <c r="G113" s="2" t="str">
        <f t="shared" si="3"/>
        <v>CTRY</v>
      </c>
    </row>
    <row r="114" spans="1:7">
      <c r="A114" s="8">
        <v>113</v>
      </c>
      <c r="B114" s="13" t="s">
        <v>314</v>
      </c>
      <c r="C114" s="8" t="s">
        <v>257</v>
      </c>
      <c r="D114" s="3">
        <v>9.6197999999999997</v>
      </c>
      <c r="E114" s="3">
        <v>10.6251</v>
      </c>
      <c r="F114" s="21">
        <f t="shared" si="2"/>
        <v>0.10450321212499221</v>
      </c>
      <c r="G114" s="2" t="str">
        <f t="shared" si="3"/>
        <v>CTRY</v>
      </c>
    </row>
    <row r="115" spans="1:7">
      <c r="A115" s="8">
        <v>114</v>
      </c>
      <c r="B115" s="14" t="s">
        <v>103</v>
      </c>
      <c r="C115" s="8" t="s">
        <v>258</v>
      </c>
      <c r="D115" s="3">
        <v>2.4426999999999999</v>
      </c>
      <c r="E115" s="3">
        <v>3.6926999999999999</v>
      </c>
      <c r="F115" s="21">
        <f t="shared" si="2"/>
        <v>0.51172882466123559</v>
      </c>
      <c r="G115" s="2" t="str">
        <f t="shared" si="3"/>
        <v>CTRY</v>
      </c>
    </row>
    <row r="116" spans="1:7">
      <c r="A116" s="8">
        <v>115</v>
      </c>
      <c r="B116" s="11" t="s">
        <v>315</v>
      </c>
      <c r="C116" s="8" t="s">
        <v>259</v>
      </c>
      <c r="D116" s="3">
        <v>0.56969999999999998</v>
      </c>
      <c r="E116" s="3">
        <v>1.4497</v>
      </c>
      <c r="F116" s="21">
        <f t="shared" si="2"/>
        <v>1.5446726347200281</v>
      </c>
      <c r="G116" s="2" t="str">
        <f t="shared" si="3"/>
        <v>CTRY</v>
      </c>
    </row>
    <row r="117" spans="1:7">
      <c r="A117" s="8">
        <v>116</v>
      </c>
      <c r="B117" s="15" t="s">
        <v>104</v>
      </c>
      <c r="C117" s="8" t="s">
        <v>260</v>
      </c>
      <c r="D117" s="3">
        <v>0.31869999999999998</v>
      </c>
      <c r="E117" s="3">
        <v>0.77310000000000001</v>
      </c>
      <c r="F117" s="21">
        <f t="shared" si="2"/>
        <v>1.4257922811421402</v>
      </c>
      <c r="G117" s="2" t="str">
        <f t="shared" si="3"/>
        <v>ECON</v>
      </c>
    </row>
    <row r="118" spans="1:7">
      <c r="A118" s="8">
        <v>117</v>
      </c>
      <c r="B118" s="12" t="s">
        <v>105</v>
      </c>
      <c r="C118" s="8" t="s">
        <v>261</v>
      </c>
      <c r="D118" s="4">
        <v>1.0334000000000001</v>
      </c>
      <c r="E118" s="4">
        <v>1.5363</v>
      </c>
      <c r="F118" s="21">
        <f t="shared" si="2"/>
        <v>0.48664602283723618</v>
      </c>
      <c r="G118" s="2" t="str">
        <f t="shared" si="3"/>
        <v>ECON</v>
      </c>
    </row>
    <row r="119" spans="1:7">
      <c r="A119" s="8">
        <v>118</v>
      </c>
      <c r="B119" s="14" t="s">
        <v>316</v>
      </c>
      <c r="C119" s="8" t="s">
        <v>262</v>
      </c>
      <c r="D119" s="3">
        <v>2.5868000000000002</v>
      </c>
      <c r="E119" s="3">
        <v>6.6007999999999996</v>
      </c>
      <c r="F119" s="21">
        <f t="shared" si="2"/>
        <v>1.551724137931034</v>
      </c>
      <c r="G119" s="2" t="str">
        <f t="shared" si="3"/>
        <v>CTRY</v>
      </c>
    </row>
    <row r="120" spans="1:7">
      <c r="A120" s="8">
        <v>119</v>
      </c>
      <c r="B120" s="17" t="s">
        <v>106</v>
      </c>
      <c r="C120" s="8" t="s">
        <v>263</v>
      </c>
      <c r="D120" s="5">
        <v>6.0522999999999998</v>
      </c>
      <c r="E120" s="5">
        <v>6.4059999999999997</v>
      </c>
      <c r="F120" s="21">
        <f t="shared" si="2"/>
        <v>5.8440592832476893E-2</v>
      </c>
      <c r="G120" s="2" t="str">
        <f t="shared" si="3"/>
        <v>CTRY</v>
      </c>
    </row>
    <row r="121" spans="1:7">
      <c r="A121" s="8">
        <v>120</v>
      </c>
      <c r="B121" s="12" t="s">
        <v>107</v>
      </c>
      <c r="C121" s="8" t="s">
        <v>264</v>
      </c>
      <c r="D121" s="4">
        <v>2.605</v>
      </c>
      <c r="E121" s="4">
        <v>6.5998000000000001</v>
      </c>
      <c r="F121" s="21">
        <f t="shared" si="2"/>
        <v>1.5335124760076777</v>
      </c>
      <c r="G121" s="2" t="str">
        <f t="shared" si="3"/>
        <v>ECON</v>
      </c>
    </row>
    <row r="122" spans="1:7">
      <c r="A122" s="8">
        <v>121</v>
      </c>
      <c r="B122" s="11" t="s">
        <v>108</v>
      </c>
      <c r="C122" s="8" t="s">
        <v>265</v>
      </c>
      <c r="D122" s="3">
        <v>3.7757000000000001</v>
      </c>
      <c r="E122" s="3">
        <v>4.3981000000000003</v>
      </c>
      <c r="F122" s="21">
        <f t="shared" si="2"/>
        <v>0.16484360515930829</v>
      </c>
      <c r="G122" s="2" t="str">
        <f t="shared" si="3"/>
        <v>CTRY</v>
      </c>
    </row>
    <row r="123" spans="1:7">
      <c r="A123" s="8">
        <v>122</v>
      </c>
      <c r="B123" s="11" t="s">
        <v>109</v>
      </c>
      <c r="C123" s="8" t="s">
        <v>266</v>
      </c>
      <c r="D123" s="3">
        <v>0.83960000000000001</v>
      </c>
      <c r="E123" s="3">
        <v>1.6221000000000001</v>
      </c>
      <c r="F123" s="21">
        <f t="shared" si="2"/>
        <v>0.93199142448785144</v>
      </c>
      <c r="G123" s="2" t="str">
        <f t="shared" si="3"/>
        <v>CTRY</v>
      </c>
    </row>
    <row r="124" spans="1:7">
      <c r="A124" s="8">
        <v>123</v>
      </c>
      <c r="B124" s="11" t="s">
        <v>110</v>
      </c>
      <c r="C124" s="8" t="s">
        <v>267</v>
      </c>
      <c r="D124" s="3">
        <v>1.6702999999999999</v>
      </c>
      <c r="E124" s="3">
        <v>2.2618999999999998</v>
      </c>
      <c r="F124" s="21">
        <f t="shared" si="2"/>
        <v>0.35418787044243544</v>
      </c>
      <c r="G124" s="2" t="str">
        <f t="shared" si="3"/>
        <v>CTRY</v>
      </c>
    </row>
    <row r="125" spans="1:7">
      <c r="A125" s="8">
        <v>124</v>
      </c>
      <c r="B125" s="11" t="s">
        <v>111</v>
      </c>
      <c r="C125" s="8" t="s">
        <v>268</v>
      </c>
      <c r="D125" s="3">
        <v>1.3575999999999999</v>
      </c>
      <c r="E125" s="3">
        <v>1.4142999999999999</v>
      </c>
      <c r="F125" s="21">
        <f t="shared" si="2"/>
        <v>4.1764879198585722E-2</v>
      </c>
      <c r="G125" s="2" t="str">
        <f t="shared" si="3"/>
        <v>CTRY</v>
      </c>
    </row>
    <row r="126" spans="1:7">
      <c r="A126" s="8">
        <v>125</v>
      </c>
      <c r="B126" s="11" t="s">
        <v>112</v>
      </c>
      <c r="C126" s="8" t="s">
        <v>269</v>
      </c>
      <c r="D126" s="3">
        <v>1.1445000000000001</v>
      </c>
      <c r="E126" s="3">
        <v>1.4643999999999999</v>
      </c>
      <c r="F126" s="21">
        <f t="shared" si="2"/>
        <v>0.2795107033639142</v>
      </c>
      <c r="G126" s="2" t="str">
        <f t="shared" si="3"/>
        <v>CTRY</v>
      </c>
    </row>
    <row r="127" spans="1:7">
      <c r="A127" s="8">
        <v>126</v>
      </c>
      <c r="B127" s="11" t="s">
        <v>113</v>
      </c>
      <c r="C127" s="8" t="s">
        <v>270</v>
      </c>
      <c r="D127" s="3">
        <v>2.4546000000000001</v>
      </c>
      <c r="E127" s="3">
        <v>2.6440999999999999</v>
      </c>
      <c r="F127" s="21">
        <f t="shared" si="2"/>
        <v>7.7201988103967972E-2</v>
      </c>
      <c r="G127" s="2" t="str">
        <f t="shared" si="3"/>
        <v>CTRY</v>
      </c>
    </row>
    <row r="128" spans="1:7">
      <c r="A128" s="8">
        <v>127</v>
      </c>
      <c r="B128" s="14" t="s">
        <v>329</v>
      </c>
      <c r="C128" s="8" t="s">
        <v>271</v>
      </c>
      <c r="D128" s="3">
        <v>26.8002</v>
      </c>
      <c r="E128" s="3">
        <v>28.9087</v>
      </c>
      <c r="F128" s="21">
        <f t="shared" si="2"/>
        <v>7.8674786009059611E-2</v>
      </c>
      <c r="G128" s="2" t="str">
        <f t="shared" si="3"/>
        <v>CTRY</v>
      </c>
    </row>
    <row r="129" spans="1:7">
      <c r="A129" s="8">
        <v>128</v>
      </c>
      <c r="B129" s="14" t="s">
        <v>114</v>
      </c>
      <c r="C129" s="8" t="s">
        <v>272</v>
      </c>
      <c r="D129" s="3">
        <v>1.8711</v>
      </c>
      <c r="E129" s="3">
        <v>1.8929</v>
      </c>
      <c r="F129" s="21">
        <f t="shared" si="2"/>
        <v>1.1650900539789451E-2</v>
      </c>
      <c r="G129" s="2" t="str">
        <f t="shared" si="3"/>
        <v>CTRY</v>
      </c>
    </row>
    <row r="130" spans="1:7">
      <c r="A130" s="8">
        <v>129</v>
      </c>
      <c r="B130" s="11" t="s">
        <v>115</v>
      </c>
      <c r="C130" s="8" t="s">
        <v>273</v>
      </c>
      <c r="D130" s="3">
        <v>1.4468000000000001</v>
      </c>
      <c r="E130" s="3">
        <v>2.5097999999999998</v>
      </c>
      <c r="F130" s="21">
        <f t="shared" si="2"/>
        <v>0.73472491014653007</v>
      </c>
      <c r="G130" s="2" t="str">
        <f t="shared" si="3"/>
        <v>CTRY</v>
      </c>
    </row>
    <row r="131" spans="1:7">
      <c r="A131" s="8">
        <v>130</v>
      </c>
      <c r="B131" s="11" t="s">
        <v>116</v>
      </c>
      <c r="C131" s="8" t="s">
        <v>274</v>
      </c>
      <c r="D131" s="3">
        <v>0.86809999999999998</v>
      </c>
      <c r="E131" s="3">
        <v>0.91169999999999995</v>
      </c>
      <c r="F131" s="21">
        <f t="shared" ref="F131:F162" si="4">(E131-D131)/D131</f>
        <v>5.0224628499020818E-2</v>
      </c>
      <c r="G131" s="2" t="str">
        <f t="shared" ref="G131:G162" si="5">IF(LEN(C131)=3,"CTRY",IF(LEN(C131)=4,"ECON","EXCL"))</f>
        <v>CTRY</v>
      </c>
    </row>
    <row r="132" spans="1:7">
      <c r="A132" s="8">
        <v>131</v>
      </c>
      <c r="B132" s="11" t="s">
        <v>117</v>
      </c>
      <c r="C132" s="8" t="s">
        <v>275</v>
      </c>
      <c r="D132" s="3">
        <v>0.76580000000000004</v>
      </c>
      <c r="E132" s="3">
        <v>0.7903</v>
      </c>
      <c r="F132" s="21">
        <f t="shared" si="4"/>
        <v>3.1992687385740355E-2</v>
      </c>
      <c r="G132" s="2" t="str">
        <f t="shared" si="5"/>
        <v>CTRY</v>
      </c>
    </row>
    <row r="133" spans="1:7">
      <c r="A133" s="8">
        <v>132</v>
      </c>
      <c r="B133" s="11" t="s">
        <v>118</v>
      </c>
      <c r="C133" s="8" t="s">
        <v>276</v>
      </c>
      <c r="D133" s="3">
        <v>0.1613</v>
      </c>
      <c r="E133" s="3">
        <v>0.2099</v>
      </c>
      <c r="F133" s="21">
        <f t="shared" si="4"/>
        <v>0.30130192188468696</v>
      </c>
      <c r="G133" s="2" t="str">
        <f t="shared" si="5"/>
        <v>CTRY</v>
      </c>
    </row>
    <row r="134" spans="1:7">
      <c r="A134" s="8">
        <v>133</v>
      </c>
      <c r="B134" s="11" t="s">
        <v>119</v>
      </c>
      <c r="C134" s="8" t="s">
        <v>277</v>
      </c>
      <c r="D134" s="3">
        <v>0.71940000000000004</v>
      </c>
      <c r="E134" s="3">
        <v>1.0435000000000001</v>
      </c>
      <c r="F134" s="21">
        <f t="shared" si="4"/>
        <v>0.4505143174867946</v>
      </c>
      <c r="G134" s="2" t="str">
        <f t="shared" si="5"/>
        <v>CTRY</v>
      </c>
    </row>
    <row r="135" spans="1:7">
      <c r="A135" s="8">
        <v>134</v>
      </c>
      <c r="B135" s="11" t="s">
        <v>120</v>
      </c>
      <c r="C135" s="8" t="s">
        <v>278</v>
      </c>
      <c r="D135" s="3">
        <v>3.7827000000000002</v>
      </c>
      <c r="E135" s="3">
        <v>2.7454999999999998</v>
      </c>
      <c r="F135" s="21">
        <f t="shared" si="4"/>
        <v>-0.27419568033415292</v>
      </c>
      <c r="G135" s="2" t="str">
        <f t="shared" si="5"/>
        <v>CTRY</v>
      </c>
    </row>
    <row r="136" spans="1:7">
      <c r="A136" s="8">
        <v>135</v>
      </c>
      <c r="B136" s="11" t="s">
        <v>121</v>
      </c>
      <c r="C136" s="8" t="s">
        <v>279</v>
      </c>
      <c r="D136" s="3">
        <v>0.69410000000000005</v>
      </c>
      <c r="E136" s="3">
        <v>0.69279999999999997</v>
      </c>
      <c r="F136" s="21">
        <f t="shared" si="4"/>
        <v>-1.8729289727706076E-3</v>
      </c>
      <c r="G136" s="2" t="str">
        <f t="shared" si="5"/>
        <v>CTRY</v>
      </c>
    </row>
    <row r="137" spans="1:7">
      <c r="A137" s="8">
        <v>136</v>
      </c>
      <c r="B137" s="11" t="s">
        <v>122</v>
      </c>
      <c r="C137" s="8" t="s">
        <v>280</v>
      </c>
      <c r="D137" s="3">
        <v>1.5961000000000001</v>
      </c>
      <c r="E137" s="3">
        <v>2.3839999999999999</v>
      </c>
      <c r="F137" s="21">
        <f t="shared" si="4"/>
        <v>0.49364074932648316</v>
      </c>
      <c r="G137" s="2" t="str">
        <f t="shared" si="5"/>
        <v>CTRY</v>
      </c>
    </row>
    <row r="138" spans="1:7">
      <c r="A138" s="8">
        <v>137</v>
      </c>
      <c r="B138" s="11" t="s">
        <v>123</v>
      </c>
      <c r="C138" s="8" t="s">
        <v>281</v>
      </c>
      <c r="D138" s="3">
        <v>0.61319999999999997</v>
      </c>
      <c r="E138" s="3">
        <v>0.72550000000000003</v>
      </c>
      <c r="F138" s="21">
        <f t="shared" si="4"/>
        <v>0.18313763861709079</v>
      </c>
      <c r="G138" s="2" t="str">
        <f t="shared" si="5"/>
        <v>CTRY</v>
      </c>
    </row>
    <row r="139" spans="1:7">
      <c r="A139" s="8">
        <v>138</v>
      </c>
      <c r="B139" s="11" t="s">
        <v>124</v>
      </c>
      <c r="C139" s="8" t="s">
        <v>282</v>
      </c>
      <c r="D139" s="3">
        <v>1.0150999999999999</v>
      </c>
      <c r="E139" s="3">
        <v>1.4986999999999999</v>
      </c>
      <c r="F139" s="21">
        <f t="shared" si="4"/>
        <v>0.47640626539257225</v>
      </c>
      <c r="G139" s="2" t="str">
        <f t="shared" si="5"/>
        <v>CTRY</v>
      </c>
    </row>
    <row r="140" spans="1:7">
      <c r="A140" s="8">
        <v>139</v>
      </c>
      <c r="B140" s="11" t="s">
        <v>125</v>
      </c>
      <c r="C140" s="8" t="s">
        <v>283</v>
      </c>
      <c r="D140" s="3">
        <v>7.9690000000000003</v>
      </c>
      <c r="E140" s="3">
        <v>17.116299999999999</v>
      </c>
      <c r="F140" s="21">
        <f t="shared" si="4"/>
        <v>1.1478604592797086</v>
      </c>
      <c r="G140" s="2" t="str">
        <f t="shared" si="5"/>
        <v>CTRY</v>
      </c>
    </row>
    <row r="141" spans="1:7">
      <c r="A141" s="8">
        <v>140</v>
      </c>
      <c r="B141" s="11" t="s">
        <v>126</v>
      </c>
      <c r="C141" s="8" t="s">
        <v>284</v>
      </c>
      <c r="D141" s="3">
        <v>1.5323</v>
      </c>
      <c r="E141" s="3">
        <v>2.0868000000000002</v>
      </c>
      <c r="F141" s="21">
        <f t="shared" si="4"/>
        <v>0.36187430659792486</v>
      </c>
      <c r="G141" s="2" t="str">
        <f t="shared" si="5"/>
        <v>CTRY</v>
      </c>
    </row>
    <row r="142" spans="1:7">
      <c r="A142" s="8">
        <v>141</v>
      </c>
      <c r="B142" s="14" t="s">
        <v>127</v>
      </c>
      <c r="C142" s="8" t="s">
        <v>285</v>
      </c>
      <c r="D142" s="3">
        <v>4.7601000000000004</v>
      </c>
      <c r="E142" s="3">
        <v>5.1166</v>
      </c>
      <c r="F142" s="21">
        <f t="shared" si="4"/>
        <v>7.489338459276057E-2</v>
      </c>
      <c r="G142" s="2" t="str">
        <f t="shared" si="5"/>
        <v>CTRY</v>
      </c>
    </row>
    <row r="143" spans="1:7">
      <c r="A143" s="8">
        <v>142</v>
      </c>
      <c r="B143" s="15" t="s">
        <v>128</v>
      </c>
      <c r="C143" s="8" t="s">
        <v>286</v>
      </c>
      <c r="D143" s="3">
        <v>4.4630999999999998</v>
      </c>
      <c r="E143" s="3">
        <v>5.2967000000000004</v>
      </c>
      <c r="F143" s="21">
        <f t="shared" si="4"/>
        <v>0.1867760077076473</v>
      </c>
      <c r="G143" s="2" t="str">
        <f t="shared" si="5"/>
        <v>ECON</v>
      </c>
    </row>
    <row r="144" spans="1:7">
      <c r="A144" s="8">
        <v>143</v>
      </c>
      <c r="B144" s="12" t="s">
        <v>129</v>
      </c>
      <c r="C144" s="8" t="s">
        <v>287</v>
      </c>
      <c r="D144" s="4">
        <v>1.9313</v>
      </c>
      <c r="E144" s="4">
        <v>2.3885999999999998</v>
      </c>
      <c r="F144" s="21">
        <f t="shared" si="4"/>
        <v>0.23678351369543821</v>
      </c>
      <c r="G144" s="2" t="str">
        <f t="shared" si="5"/>
        <v>ECON</v>
      </c>
    </row>
    <row r="145" spans="1:7">
      <c r="A145" s="8">
        <v>144</v>
      </c>
      <c r="B145" s="11" t="s">
        <v>130</v>
      </c>
      <c r="C145" s="8" t="s">
        <v>288</v>
      </c>
      <c r="D145" s="3">
        <v>23.7105</v>
      </c>
      <c r="E145" s="3">
        <v>21.243300000000001</v>
      </c>
      <c r="F145" s="21">
        <f t="shared" si="4"/>
        <v>-0.10405516543303593</v>
      </c>
      <c r="G145" s="2" t="str">
        <f t="shared" si="5"/>
        <v>CTRY</v>
      </c>
    </row>
    <row r="146" spans="1:7">
      <c r="A146" s="8">
        <v>145</v>
      </c>
      <c r="B146" s="11" t="s">
        <v>317</v>
      </c>
      <c r="C146" s="8" t="s">
        <v>289</v>
      </c>
      <c r="D146" s="3">
        <v>4.7361000000000004</v>
      </c>
      <c r="E146" s="3">
        <v>6.7907000000000002</v>
      </c>
      <c r="F146" s="21">
        <f t="shared" si="4"/>
        <v>0.43381685352927507</v>
      </c>
      <c r="G146" s="2" t="str">
        <f t="shared" si="5"/>
        <v>CTRY</v>
      </c>
    </row>
    <row r="147" spans="1:7">
      <c r="A147" s="8">
        <v>146</v>
      </c>
      <c r="B147" s="11" t="s">
        <v>131</v>
      </c>
      <c r="C147" s="8" t="s">
        <v>290</v>
      </c>
      <c r="D147" s="3">
        <v>2.9756</v>
      </c>
      <c r="E147" s="3">
        <v>4.1291000000000002</v>
      </c>
      <c r="F147" s="21">
        <f t="shared" si="4"/>
        <v>0.38765291033741101</v>
      </c>
      <c r="G147" s="2" t="str">
        <f t="shared" si="5"/>
        <v>CTRY</v>
      </c>
    </row>
    <row r="148" spans="1:7">
      <c r="A148" s="8">
        <v>147</v>
      </c>
      <c r="B148" s="11" t="s">
        <v>132</v>
      </c>
      <c r="C148" s="8" t="s">
        <v>291</v>
      </c>
      <c r="D148" s="3">
        <v>3.0085999999999999</v>
      </c>
      <c r="E148" s="3">
        <v>3.5329000000000002</v>
      </c>
      <c r="F148" s="21">
        <f t="shared" si="4"/>
        <v>0.17426710097719877</v>
      </c>
      <c r="G148" s="2" t="str">
        <f t="shared" si="5"/>
        <v>CTRY</v>
      </c>
    </row>
    <row r="149" spans="1:7">
      <c r="A149" s="8">
        <v>148</v>
      </c>
      <c r="B149" s="11" t="s">
        <v>133</v>
      </c>
      <c r="C149" s="8" t="s">
        <v>292</v>
      </c>
      <c r="D149" s="3">
        <v>24.287299999999998</v>
      </c>
      <c r="E149" s="3">
        <v>24.9617</v>
      </c>
      <c r="F149" s="21">
        <f t="shared" si="4"/>
        <v>2.7767598703849424E-2</v>
      </c>
      <c r="G149" s="2" t="str">
        <f t="shared" si="5"/>
        <v>CTRY</v>
      </c>
    </row>
    <row r="150" spans="1:7">
      <c r="A150" s="8">
        <v>149</v>
      </c>
      <c r="B150" s="11" t="s">
        <v>134</v>
      </c>
      <c r="C150" s="8" t="s">
        <v>293</v>
      </c>
      <c r="D150" s="3">
        <v>4.3249000000000004</v>
      </c>
      <c r="E150" s="3">
        <v>4.6195000000000004</v>
      </c>
      <c r="F150" s="21">
        <f t="shared" si="4"/>
        <v>6.8117181900159529E-2</v>
      </c>
      <c r="G150" s="2" t="str">
        <f t="shared" si="5"/>
        <v>CTRY</v>
      </c>
    </row>
    <row r="151" spans="1:7">
      <c r="A151" s="8">
        <v>150</v>
      </c>
      <c r="B151" s="14" t="s">
        <v>135</v>
      </c>
      <c r="C151" s="8" t="s">
        <v>294</v>
      </c>
      <c r="D151" s="3">
        <v>9.3003999999999998</v>
      </c>
      <c r="E151" s="3">
        <v>15.9475</v>
      </c>
      <c r="F151" s="21">
        <f t="shared" si="4"/>
        <v>0.71471119521741</v>
      </c>
      <c r="G151" s="2" t="str">
        <f t="shared" si="5"/>
        <v>CTRY</v>
      </c>
    </row>
    <row r="152" spans="1:7">
      <c r="A152" s="8">
        <v>151</v>
      </c>
      <c r="B152" s="11" t="s">
        <v>136</v>
      </c>
      <c r="C152" s="8" t="s">
        <v>295</v>
      </c>
      <c r="D152" s="3">
        <v>35.7776</v>
      </c>
      <c r="E152" s="3">
        <v>33.378300000000003</v>
      </c>
      <c r="F152" s="21">
        <f t="shared" si="4"/>
        <v>-6.7061513349134558E-2</v>
      </c>
      <c r="G152" s="2" t="str">
        <f t="shared" si="5"/>
        <v>CTRY</v>
      </c>
    </row>
    <row r="153" spans="1:7">
      <c r="A153" s="8">
        <v>152</v>
      </c>
      <c r="B153" s="11" t="s">
        <v>137</v>
      </c>
      <c r="C153" s="8" t="s">
        <v>296</v>
      </c>
      <c r="D153" s="3">
        <v>11.6441</v>
      </c>
      <c r="E153" s="3">
        <v>16.3857</v>
      </c>
      <c r="F153" s="21">
        <f t="shared" si="4"/>
        <v>0.40721051863175345</v>
      </c>
      <c r="G153" s="2" t="str">
        <f t="shared" si="5"/>
        <v>CTRY</v>
      </c>
    </row>
    <row r="154" spans="1:7">
      <c r="A154" s="8">
        <v>153</v>
      </c>
      <c r="B154" s="11" t="s">
        <v>318</v>
      </c>
      <c r="C154" s="8" t="s">
        <v>297</v>
      </c>
      <c r="D154" s="3">
        <v>2.2610000000000001</v>
      </c>
      <c r="E154" s="3">
        <v>1.4652000000000001</v>
      </c>
      <c r="F154" s="21">
        <f t="shared" si="4"/>
        <v>-0.35196815568332596</v>
      </c>
      <c r="G154" s="2" t="str">
        <f t="shared" si="5"/>
        <v>CTRY</v>
      </c>
    </row>
    <row r="155" spans="1:7">
      <c r="A155" s="8">
        <v>154</v>
      </c>
      <c r="B155" s="11" t="s">
        <v>138</v>
      </c>
      <c r="C155" s="8" t="s">
        <v>298</v>
      </c>
      <c r="D155" s="3">
        <v>28.2607</v>
      </c>
      <c r="E155" s="3">
        <v>17.934200000000001</v>
      </c>
      <c r="F155" s="21">
        <f t="shared" si="4"/>
        <v>-0.3654014231777698</v>
      </c>
      <c r="G155" s="2" t="str">
        <f t="shared" si="5"/>
        <v>CTRY</v>
      </c>
    </row>
    <row r="156" spans="1:7">
      <c r="A156" s="8">
        <v>155</v>
      </c>
      <c r="B156" s="11" t="s">
        <v>139</v>
      </c>
      <c r="C156" s="8" t="s">
        <v>299</v>
      </c>
      <c r="D156" s="3">
        <v>0.76149999999999995</v>
      </c>
      <c r="E156" s="3">
        <v>0.98009999999999997</v>
      </c>
      <c r="F156" s="21">
        <f t="shared" si="4"/>
        <v>0.28706500328299411</v>
      </c>
      <c r="G156" s="2" t="str">
        <f t="shared" si="5"/>
        <v>CTRY</v>
      </c>
    </row>
    <row r="157" spans="1:7">
      <c r="A157" s="8">
        <v>156</v>
      </c>
      <c r="B157" s="12" t="s">
        <v>140</v>
      </c>
      <c r="C157" s="8" t="s">
        <v>300</v>
      </c>
      <c r="D157" s="4">
        <v>5.5293000000000001</v>
      </c>
      <c r="E157" s="4">
        <v>7.5667999999999997</v>
      </c>
      <c r="F157" s="21">
        <f t="shared" si="4"/>
        <v>0.36849149078545196</v>
      </c>
      <c r="G157" s="2" t="str">
        <f t="shared" si="5"/>
        <v>ECON</v>
      </c>
    </row>
    <row r="158" spans="1:7">
      <c r="A158" s="8">
        <v>157</v>
      </c>
      <c r="B158" s="18" t="s">
        <v>319</v>
      </c>
      <c r="C158" s="8" t="s">
        <v>301</v>
      </c>
      <c r="D158" s="6">
        <v>7.7556000000000003</v>
      </c>
      <c r="E158" s="6">
        <v>6.5689000000000002</v>
      </c>
      <c r="F158" s="21">
        <f t="shared" si="4"/>
        <v>-0.15301201712311105</v>
      </c>
      <c r="G158" s="2" t="str">
        <f t="shared" si="5"/>
        <v>ECON</v>
      </c>
    </row>
    <row r="159" spans="1:7">
      <c r="A159" s="8">
        <v>158</v>
      </c>
      <c r="B159" s="18" t="s">
        <v>141</v>
      </c>
      <c r="C159" s="8" t="s">
        <v>302</v>
      </c>
      <c r="D159" s="6">
        <v>13.499499999999999</v>
      </c>
      <c r="E159" s="6">
        <v>11.644399999999999</v>
      </c>
      <c r="F159" s="21">
        <f t="shared" si="4"/>
        <v>-0.13741990444090524</v>
      </c>
      <c r="G159" s="2" t="str">
        <f t="shared" si="5"/>
        <v>ECON</v>
      </c>
    </row>
    <row r="160" spans="1:7">
      <c r="A160" s="8">
        <v>159</v>
      </c>
      <c r="B160" s="18" t="s">
        <v>142</v>
      </c>
      <c r="C160" s="8" t="s">
        <v>303</v>
      </c>
      <c r="D160" s="6">
        <v>12.8963</v>
      </c>
      <c r="E160" s="6">
        <v>11.507999999999999</v>
      </c>
      <c r="F160" s="21">
        <f t="shared" si="4"/>
        <v>-0.10765103169126036</v>
      </c>
      <c r="G160" s="2" t="str">
        <f t="shared" si="5"/>
        <v>ECON</v>
      </c>
    </row>
    <row r="161" spans="1:7">
      <c r="A161" s="8">
        <v>160</v>
      </c>
      <c r="B161" s="19" t="s">
        <v>143</v>
      </c>
      <c r="C161" s="8" t="s">
        <v>304</v>
      </c>
      <c r="D161" s="7">
        <v>4.7051999999999996</v>
      </c>
      <c r="E161" s="7">
        <v>5.7347000000000001</v>
      </c>
      <c r="F161" s="21">
        <f t="shared" si="4"/>
        <v>0.21880047606903014</v>
      </c>
      <c r="G161" s="2" t="str">
        <f t="shared" si="5"/>
        <v>ECON</v>
      </c>
    </row>
    <row r="162" spans="1:7">
      <c r="A162" s="8">
        <v>161</v>
      </c>
      <c r="B162" s="22" t="s">
        <v>326</v>
      </c>
      <c r="C162" s="8" t="s">
        <v>327</v>
      </c>
      <c r="D162" s="23">
        <v>3.8296000000000001</v>
      </c>
      <c r="E162" s="23">
        <v>4.5225</v>
      </c>
      <c r="F162" s="21">
        <f t="shared" si="4"/>
        <v>0.18093273448924166</v>
      </c>
      <c r="G162" s="2" t="str">
        <f t="shared" si="5"/>
        <v>ECON</v>
      </c>
    </row>
    <row r="163" spans="1:7">
      <c r="B163" s="13"/>
    </row>
    <row r="164" spans="1:7">
      <c r="B164" s="13"/>
    </row>
    <row r="165" spans="1:7">
      <c r="B165" s="13"/>
    </row>
    <row r="166" spans="1:7">
      <c r="B166" s="13"/>
    </row>
    <row r="167" spans="1:7">
      <c r="B167" s="13"/>
    </row>
    <row r="168" spans="1:7">
      <c r="B168" s="13"/>
    </row>
    <row r="169" spans="1:7">
      <c r="B169" s="13"/>
    </row>
    <row r="170" spans="1:7">
      <c r="B170" s="13"/>
    </row>
    <row r="171" spans="1:7">
      <c r="B171" s="13"/>
    </row>
    <row r="172" spans="1:7">
      <c r="B172" s="13"/>
    </row>
    <row r="173" spans="1:7">
      <c r="B173" s="13"/>
    </row>
    <row r="174" spans="1:7">
      <c r="B174" s="13"/>
    </row>
    <row r="175" spans="1:7">
      <c r="B175" s="13"/>
    </row>
    <row r="176" spans="1:7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1" spans="2:2">
      <c r="B181" s="13"/>
    </row>
    <row r="182" spans="2:2">
      <c r="B182" s="13"/>
    </row>
    <row r="183" spans="2:2">
      <c r="B183" s="13"/>
    </row>
    <row r="184" spans="2:2">
      <c r="B184" s="13"/>
    </row>
    <row r="185" spans="2:2">
      <c r="B185" s="13"/>
    </row>
    <row r="186" spans="2:2">
      <c r="B186" s="13"/>
    </row>
    <row r="187" spans="2:2">
      <c r="B187" s="13"/>
    </row>
    <row r="188" spans="2:2">
      <c r="B188" s="13"/>
    </row>
    <row r="189" spans="2:2">
      <c r="B189" s="13"/>
    </row>
    <row r="190" spans="2:2">
      <c r="B190" s="13"/>
    </row>
    <row r="191" spans="2:2">
      <c r="B191" s="13"/>
    </row>
    <row r="192" spans="2:2">
      <c r="B192" s="13"/>
    </row>
    <row r="193" spans="2:2">
      <c r="B193" s="13"/>
    </row>
    <row r="194" spans="2:2">
      <c r="B194" s="13"/>
    </row>
    <row r="195" spans="2:2">
      <c r="B195" s="13"/>
    </row>
    <row r="196" spans="2:2">
      <c r="B196" s="13"/>
    </row>
    <row r="197" spans="2:2">
      <c r="B197" s="13"/>
    </row>
    <row r="198" spans="2:2">
      <c r="B198" s="13"/>
    </row>
    <row r="199" spans="2:2">
      <c r="B199" s="13"/>
    </row>
    <row r="200" spans="2:2">
      <c r="B200" s="13"/>
    </row>
    <row r="201" spans="2:2">
      <c r="B201" s="13"/>
    </row>
    <row r="202" spans="2:2">
      <c r="B202" s="13"/>
    </row>
    <row r="203" spans="2:2">
      <c r="B203" s="13"/>
    </row>
    <row r="204" spans="2:2">
      <c r="B204" s="13"/>
    </row>
    <row r="205" spans="2:2">
      <c r="B205" s="13"/>
    </row>
    <row r="206" spans="2:2">
      <c r="B206" s="13"/>
    </row>
    <row r="207" spans="2:2">
      <c r="B207" s="13"/>
    </row>
    <row r="208" spans="2:2">
      <c r="B208" s="13"/>
    </row>
    <row r="209" spans="2:2">
      <c r="B209" s="13"/>
    </row>
    <row r="210" spans="2:2">
      <c r="B210" s="13"/>
    </row>
    <row r="211" spans="2:2">
      <c r="B211" s="13"/>
    </row>
    <row r="212" spans="2:2">
      <c r="B212" s="13"/>
    </row>
    <row r="213" spans="2:2">
      <c r="B213" s="13"/>
    </row>
    <row r="214" spans="2:2">
      <c r="B214" s="13"/>
    </row>
    <row r="215" spans="2:2">
      <c r="B215" s="13"/>
    </row>
    <row r="216" spans="2:2">
      <c r="B216" s="13"/>
    </row>
    <row r="217" spans="2:2">
      <c r="B217" s="13"/>
    </row>
    <row r="218" spans="2:2">
      <c r="B218" s="13"/>
    </row>
    <row r="219" spans="2:2">
      <c r="B219" s="13"/>
    </row>
    <row r="220" spans="2:2">
      <c r="B220" s="13"/>
    </row>
    <row r="221" spans="2:2">
      <c r="B221" s="13"/>
    </row>
    <row r="222" spans="2:2">
      <c r="B222" s="13"/>
    </row>
    <row r="223" spans="2:2">
      <c r="B223" s="13"/>
    </row>
    <row r="224" spans="2:2">
      <c r="B224" s="13"/>
    </row>
    <row r="225" spans="2:2">
      <c r="B225" s="13"/>
    </row>
    <row r="226" spans="2:2">
      <c r="B226" s="13"/>
    </row>
    <row r="227" spans="2:2">
      <c r="B227" s="13"/>
    </row>
    <row r="228" spans="2:2">
      <c r="B228" s="13"/>
    </row>
    <row r="229" spans="2:2">
      <c r="B229" s="13"/>
    </row>
    <row r="230" spans="2:2">
      <c r="B230" s="13"/>
    </row>
    <row r="231" spans="2:2">
      <c r="B231" s="13"/>
    </row>
    <row r="232" spans="2:2">
      <c r="B232" s="13"/>
    </row>
    <row r="233" spans="2:2">
      <c r="B233" s="13"/>
    </row>
    <row r="234" spans="2:2">
      <c r="B234" s="13"/>
    </row>
    <row r="235" spans="2:2">
      <c r="B235" s="13"/>
    </row>
    <row r="236" spans="2:2">
      <c r="B236" s="13"/>
    </row>
    <row r="237" spans="2:2">
      <c r="B237" s="13"/>
    </row>
    <row r="238" spans="2:2">
      <c r="B238" s="13"/>
    </row>
    <row r="239" spans="2:2">
      <c r="B239" s="13"/>
    </row>
    <row r="240" spans="2:2">
      <c r="B240" s="13"/>
    </row>
    <row r="241" spans="2:2">
      <c r="B241" s="13"/>
    </row>
    <row r="242" spans="2:2">
      <c r="B242" s="13"/>
    </row>
    <row r="243" spans="2:2">
      <c r="B243" s="13"/>
    </row>
    <row r="244" spans="2:2">
      <c r="B244" s="13"/>
    </row>
    <row r="245" spans="2:2">
      <c r="B245" s="13"/>
    </row>
    <row r="246" spans="2:2">
      <c r="B246" s="13"/>
    </row>
    <row r="247" spans="2:2">
      <c r="B247" s="13"/>
    </row>
    <row r="248" spans="2:2">
      <c r="B248" s="13"/>
    </row>
    <row r="249" spans="2:2">
      <c r="B249" s="13"/>
    </row>
    <row r="250" spans="2:2">
      <c r="B250" s="13"/>
    </row>
    <row r="251" spans="2:2">
      <c r="B251" s="13"/>
    </row>
    <row r="252" spans="2:2">
      <c r="B252" s="13"/>
    </row>
    <row r="253" spans="2:2">
      <c r="B253" s="13"/>
    </row>
    <row r="254" spans="2:2">
      <c r="B254" s="13"/>
    </row>
    <row r="255" spans="2:2">
      <c r="B255" s="13"/>
    </row>
    <row r="256" spans="2:2">
      <c r="B256" s="13"/>
    </row>
    <row r="257" spans="2:2">
      <c r="B257" s="13"/>
    </row>
    <row r="258" spans="2:2">
      <c r="B258" s="13"/>
    </row>
    <row r="259" spans="2:2">
      <c r="B259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2015-12-01T22:11:09Z</dcterms:created>
  <dcterms:modified xsi:type="dcterms:W3CDTF">2015-12-01T22:55:53Z</dcterms:modified>
</cp:coreProperties>
</file>