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.allen\PycharmProjects\long-term-gdp-model\src\utils\"/>
    </mc:Choice>
  </mc:AlternateContent>
  <xr:revisionPtr revIDLastSave="0" documentId="13_ncr:1_{59FA1EA6-51FA-4267-B26A-5E0C1F2A03B1}" xr6:coauthVersionLast="45" xr6:coauthVersionMax="45" xr10:uidLastSave="{00000000-0000-0000-0000-000000000000}"/>
  <bookViews>
    <workbookView xWindow="-110" yWindow="-110" windowWidth="19420" windowHeight="10420" activeTab="1" xr2:uid="{2089EA31-CDD8-45CF-927E-7F1EBEE26E8B}"/>
  </bookViews>
  <sheets>
    <sheet name="Key_changes" sheetId="4" r:id="rId1"/>
    <sheet name="new_list" sheetId="2" r:id="rId2"/>
    <sheet name="current_countries" sheetId="1" r:id="rId3"/>
    <sheet name="Sheet3" sheetId="3" r:id="rId4"/>
  </sheets>
  <definedNames>
    <definedName name="_xlnm._FilterDatabase" localSheetId="2" hidden="1">current_countries!$A$1:$H$190</definedName>
    <definedName name="_xlnm._FilterDatabase" localSheetId="1" hidden="1">new_list!$A$1:$E$184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4" l="1"/>
  <c r="E109" i="2" l="1"/>
  <c r="E110" i="2"/>
  <c r="E111" i="2"/>
  <c r="E112" i="2"/>
  <c r="E113" i="2"/>
  <c r="O26" i="4" l="1"/>
  <c r="E119" i="2" l="1"/>
  <c r="E118" i="2"/>
  <c r="E117" i="2"/>
  <c r="E61" i="2"/>
  <c r="E108" i="2"/>
  <c r="E107" i="2"/>
  <c r="E106" i="2"/>
  <c r="E60" i="2"/>
  <c r="E7" i="2"/>
  <c r="E104" i="2"/>
  <c r="E103" i="2"/>
  <c r="E102" i="2"/>
  <c r="E101" i="2"/>
  <c r="E6" i="2"/>
  <c r="E5" i="2"/>
  <c r="E97" i="2"/>
  <c r="E95" i="2"/>
  <c r="E93" i="2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8" i="4"/>
  <c r="O29" i="4"/>
  <c r="O11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tc={7F8A4060-A48C-4BC4-94AE-D96E0F417004}</author>
  </authors>
  <commentList>
    <comment ref="B12" authorId="0" shapeId="0" xr:uid="{7F8A4060-A48C-4BC4-94AE-D96E0F41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double the new mapping</t>
      </text>
    </comment>
  </commentList>
</comments>
</file>

<file path=xl/sharedStrings.xml><?xml version="1.0" encoding="utf-8"?>
<sst xmlns="http://schemas.openxmlformats.org/spreadsheetml/2006/main" count="2176" uniqueCount="475">
  <si>
    <t>weo-country</t>
  </si>
  <si>
    <t>WEO</t>
  </si>
  <si>
    <t>UN</t>
  </si>
  <si>
    <t>Name</t>
  </si>
  <si>
    <t>Region</t>
  </si>
  <si>
    <t>others</t>
  </si>
  <si>
    <t>iso3c</t>
  </si>
  <si>
    <t>AFG</t>
  </si>
  <si>
    <t>Afghanistan</t>
  </si>
  <si>
    <t>FSU</t>
  </si>
  <si>
    <t>ofsu</t>
  </si>
  <si>
    <t>AGO</t>
  </si>
  <si>
    <t>Angola</t>
  </si>
  <si>
    <t>ALB</t>
  </si>
  <si>
    <t>Albania</t>
  </si>
  <si>
    <t>Europe</t>
  </si>
  <si>
    <t>oeuro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</si>
  <si>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</si>
  <si>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</si>
  <si>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</si>
  <si>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</si>
  <si>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</si>
  <si>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</si>
  <si>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</si>
  <si>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</si>
  <si>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Latin America</t>
  </si>
  <si>
    <t>olatam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</si>
  <si>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</si>
  <si>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</si>
  <si>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</si>
  <si>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</si>
  <si>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</si>
  <si>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</si>
  <si>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</si>
  <si>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</si>
  <si>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Africa</t>
  </si>
  <si>
    <t>oafrc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</si>
  <si>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</si>
  <si>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</si>
  <si>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</si>
  <si>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</si>
  <si>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</si>
  <si>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</si>
  <si>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</si>
  <si>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</si>
  <si>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</si>
  <si>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</si>
  <si>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</si>
  <si>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</si>
  <si>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Middle East</t>
  </si>
  <si>
    <t>omiddle</t>
  </si>
  <si>
    <t>BHS</t>
  </si>
  <si>
    <t>The 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</si>
  <si>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</si>
  <si>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</si>
  <si>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</si>
  <si>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</si>
  <si>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</si>
  <si>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</si>
  <si>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</si>
  <si>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</si>
  <si>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</si>
  <si>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</si>
  <si>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</si>
  <si>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</si>
  <si>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</si>
  <si>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</si>
  <si>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Asia-Pacific</t>
  </si>
  <si>
    <t>oasia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</si>
  <si>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</si>
  <si>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</si>
  <si>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</si>
  <si>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</si>
  <si>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</si>
  <si>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</si>
  <si>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</si>
  <si>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</si>
  <si>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</si>
  <si>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</si>
  <si>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</si>
  <si>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</si>
  <si>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</si>
  <si>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</si>
  <si>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</si>
  <si>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</si>
  <si>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</si>
  <si>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</si>
  <si>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</si>
  <si>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Democratic Republic of the Congo</t>
  </si>
  <si>
    <t>COG</t>
  </si>
  <si>
    <t>Republic of 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</si>
  <si>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</si>
  <si>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</si>
  <si>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</si>
  <si>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</si>
  <si>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</si>
  <si>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</si>
  <si>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</si>
  <si>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</si>
  <si>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</si>
  <si>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</si>
  <si>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</si>
  <si>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</si>
  <si>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</si>
  <si>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</si>
  <si>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</si>
  <si>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</si>
  <si>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</si>
  <si>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</si>
  <si>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</si>
  <si>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</si>
  <si>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</si>
  <si>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</si>
  <si>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</si>
  <si>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</si>
  <si>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</si>
  <si>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</si>
  <si>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</si>
  <si>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</si>
  <si>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</si>
  <si>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</si>
  <si>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</si>
  <si>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</si>
  <si>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</si>
  <si>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</si>
  <si>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</si>
  <si>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</si>
  <si>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</si>
  <si>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</si>
  <si>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</si>
  <si>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</si>
  <si>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</si>
  <si>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</si>
  <si>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</si>
  <si>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</si>
  <si>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</si>
  <si>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</si>
  <si>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</si>
  <si>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</si>
  <si>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</si>
  <si>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</si>
  <si>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</si>
  <si>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</si>
  <si>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</si>
  <si>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</si>
  <si>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</si>
  <si>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The 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</si>
  <si>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</si>
  <si>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</si>
  <si>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</si>
  <si>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</si>
  <si>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</si>
  <si>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</si>
  <si>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</si>
  <si>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</si>
  <si>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</si>
  <si>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</si>
  <si>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</si>
  <si>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</si>
  <si>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</si>
  <si>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</si>
  <si>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</si>
  <si>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</si>
  <si>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</si>
  <si>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</si>
  <si>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</si>
  <si>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</si>
  <si>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</si>
  <si>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</si>
  <si>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</si>
  <si>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</si>
  <si>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</si>
  <si>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</si>
  <si>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</si>
  <si>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</si>
  <si>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</si>
  <si>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Islamic Republic of 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</si>
  <si>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</si>
  <si>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</si>
  <si>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</si>
  <si>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</si>
  <si>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</si>
  <si>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</si>
  <si>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</si>
  <si>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</si>
  <si>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</si>
  <si>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</si>
  <si>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</si>
  <si>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</si>
  <si>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</si>
  <si>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</si>
  <si>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</si>
  <si>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</si>
  <si>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</si>
  <si>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</si>
  <si>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</si>
  <si>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</si>
  <si>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</si>
  <si>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</si>
  <si>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</si>
  <si>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</si>
  <si>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</si>
  <si>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</si>
  <si>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</si>
  <si>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</t>
  </si>
  <si>
    <t>KWT</t>
  </si>
  <si>
    <t>Kuwait</t>
  </si>
  <si>
    <t>LAO</t>
  </si>
  <si>
    <t>Lao P.D.R.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</si>
  <si>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</si>
  <si>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</si>
  <si>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</si>
  <si>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</si>
  <si>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</si>
  <si>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</si>
  <si>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</si>
  <si>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</si>
  <si>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</si>
  <si>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</si>
  <si>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</si>
  <si>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</si>
  <si>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</si>
  <si>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</si>
  <si>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</si>
  <si>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</si>
  <si>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</si>
  <si>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</si>
  <si>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</si>
  <si>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</si>
  <si>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</si>
  <si>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</si>
  <si>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</si>
  <si>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</si>
  <si>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</si>
  <si>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</si>
  <si>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</si>
  <si>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</si>
  <si>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</si>
  <si>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</si>
  <si>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</si>
  <si>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FYR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</si>
  <si>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</si>
  <si>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</si>
  <si>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</si>
  <si>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</si>
  <si>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</si>
  <si>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</si>
  <si>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</si>
  <si>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</si>
  <si>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</si>
  <si>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</si>
  <si>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</si>
  <si>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</si>
  <si>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</si>
  <si>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</si>
  <si>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</si>
  <si>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</si>
  <si>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</si>
  <si>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</si>
  <si>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</si>
  <si>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</si>
  <si>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</si>
  <si>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</si>
  <si>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</si>
  <si>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</si>
  <si>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</si>
  <si>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</si>
  <si>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</si>
  <si>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</si>
  <si>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</si>
  <si>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</si>
  <si>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</si>
  <si>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</si>
  <si>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</si>
  <si>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</si>
  <si>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</si>
  <si>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</si>
  <si>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</si>
  <si>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</si>
  <si>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</si>
  <si>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</si>
  <si>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</si>
  <si>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</si>
  <si>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</si>
  <si>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</si>
  <si>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</si>
  <si>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</si>
  <si>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</si>
  <si>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</si>
  <si>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</si>
  <si>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</si>
  <si>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</si>
  <si>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</si>
  <si>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</si>
  <si>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</si>
  <si>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</si>
  <si>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</si>
  <si>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</si>
  <si>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</si>
  <si>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</si>
  <si>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</si>
  <si>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</si>
  <si>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</si>
  <si>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</si>
  <si>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</si>
  <si>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</si>
  <si>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</si>
  <si>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</si>
  <si>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</si>
  <si>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</si>
  <si>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</si>
  <si>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</si>
  <si>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</si>
  <si>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</si>
  <si>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</si>
  <si>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</si>
  <si>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</si>
  <si>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</si>
  <si>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</si>
  <si>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</si>
  <si>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</si>
  <si>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</si>
  <si>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</si>
  <si>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</si>
  <si>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</si>
  <si>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</si>
  <si>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SÃ£o TomÃ© and PrÃ­ncipe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</si>
  <si>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</si>
  <si>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</si>
  <si>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</si>
  <si>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</si>
  <si>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</si>
  <si>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</si>
  <si>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</si>
  <si>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</si>
  <si>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</si>
  <si>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</si>
  <si>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</si>
  <si>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</si>
  <si>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</si>
  <si>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</si>
  <si>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</si>
  <si>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</si>
  <si>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</si>
  <si>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</si>
  <si>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</si>
  <si>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</si>
  <si>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</si>
  <si>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</si>
  <si>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</si>
  <si>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</si>
  <si>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</si>
  <si>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</si>
  <si>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</si>
  <si>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</si>
  <si>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</si>
  <si>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</si>
  <si>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</si>
  <si>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</si>
  <si>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</si>
  <si>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</si>
  <si>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</si>
  <si>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</si>
  <si>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</si>
  <si>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 Province of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</si>
  <si>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</si>
  <si>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</si>
  <si>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</si>
  <si>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</si>
  <si>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</si>
  <si>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</si>
  <si>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</si>
  <si>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</si>
  <si>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</si>
  <si>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</si>
  <si>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UVK</t>
  </si>
  <si>
    <t>Kosovo</t>
  </si>
  <si>
    <t>UZB</t>
  </si>
  <si>
    <t>Uzbekistan</t>
  </si>
  <si>
    <t>VCT</t>
  </si>
  <si>
    <t>St.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</si>
  <si>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</si>
  <si>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</si>
  <si>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</si>
  <si>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</si>
  <si>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</si>
  <si>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</si>
  <si>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</si>
  <si>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</si>
  <si>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</si>
  <si>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</si>
  <si>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</si>
  <si>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</si>
  <si>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</si>
  <si>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</si>
  <si>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</si>
  <si>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</si>
  <si>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ABW</t>
  </si>
  <si>
    <t>MAC</t>
  </si>
  <si>
    <t>PRI</t>
  </si>
  <si>
    <t>SOM</t>
  </si>
  <si>
    <t>Antigua_and_Barbuda</t>
  </si>
  <si>
    <t>Aruba</t>
  </si>
  <si>
    <t>Bahamas</t>
  </si>
  <si>
    <t>Bosnia_and_Herzegovina</t>
  </si>
  <si>
    <t>Brunei</t>
  </si>
  <si>
    <t>Burkina_Faso</t>
  </si>
  <si>
    <t>Cabo_Verde</t>
  </si>
  <si>
    <t>Central_African_Republic</t>
  </si>
  <si>
    <t>Congo</t>
  </si>
  <si>
    <t>Costa_Rica</t>
  </si>
  <si>
    <t>Czechia</t>
  </si>
  <si>
    <t>Dominican_Republic</t>
  </si>
  <si>
    <t>El_Salvador</t>
  </si>
  <si>
    <t>Equatorial_Guinea</t>
  </si>
  <si>
    <t>Eswatini</t>
  </si>
  <si>
    <t>Gambia</t>
  </si>
  <si>
    <t>Hong_Kong</t>
  </si>
  <si>
    <t>Iran</t>
  </si>
  <si>
    <t>Ivory_Coast</t>
  </si>
  <si>
    <t>Kyrgyzstan</t>
  </si>
  <si>
    <t>Laos</t>
  </si>
  <si>
    <t>Macao</t>
  </si>
  <si>
    <t>Marshall_Islands</t>
  </si>
  <si>
    <t>New_Zealand</t>
  </si>
  <si>
    <t>North_Macedonia</t>
  </si>
  <si>
    <t>Papua_New_Guinea</t>
  </si>
  <si>
    <t>Puerto_Rico</t>
  </si>
  <si>
    <t>Saint_Kitts_and_Nevis</t>
  </si>
  <si>
    <t>Saint_Lucia</t>
  </si>
  <si>
    <t>Saint_Vincent_and_the_Grenadines</t>
  </si>
  <si>
    <t>Sao_Tome_and_Principe</t>
  </si>
  <si>
    <t>Saudi_Arabia</t>
  </si>
  <si>
    <t>Sierra_Leone</t>
  </si>
  <si>
    <t>Slovakia</t>
  </si>
  <si>
    <t>Solomon_Islands</t>
  </si>
  <si>
    <t>Somalia</t>
  </si>
  <si>
    <t>South_Africa</t>
  </si>
  <si>
    <t>South_Korea</t>
  </si>
  <si>
    <t>Sri_Lanka</t>
  </si>
  <si>
    <t>Taiwan</t>
  </si>
  <si>
    <t>Trinidad_and_Tobago</t>
  </si>
  <si>
    <t>UAE</t>
  </si>
  <si>
    <t>US</t>
  </si>
  <si>
    <t>United_Kingdom</t>
  </si>
  <si>
    <t>ISO3C</t>
  </si>
  <si>
    <t>NRU</t>
  </si>
  <si>
    <t>Nauru</t>
  </si>
  <si>
    <t>San_Marino</t>
  </si>
  <si>
    <t>South_Sudan</t>
  </si>
  <si>
    <t>Timor_Leste</t>
  </si>
  <si>
    <t>Energy_Aspects_countries</t>
  </si>
  <si>
    <t>Energy_Aspects_region</t>
  </si>
  <si>
    <t>U.S.</t>
  </si>
  <si>
    <t>North America</t>
  </si>
  <si>
    <t>U.K.</t>
  </si>
  <si>
    <t>South Korea</t>
  </si>
  <si>
    <t>Sub_region</t>
  </si>
  <si>
    <t>IMF Countries Dropped (missing data)</t>
  </si>
  <si>
    <t>New IMF Countries</t>
  </si>
  <si>
    <t>Sub_region_old</t>
  </si>
  <si>
    <t>Sub_region_new</t>
  </si>
  <si>
    <t>New Lt EA Countries</t>
  </si>
  <si>
    <t>Sub_regions_others</t>
  </si>
  <si>
    <t>Published</t>
  </si>
  <si>
    <t>Region_iso3c</t>
  </si>
  <si>
    <t>AFR</t>
  </si>
  <si>
    <t>AP</t>
  </si>
  <si>
    <t>EU</t>
  </si>
  <si>
    <t>LA</t>
  </si>
  <si>
    <t>ME</t>
  </si>
  <si>
    <t>NA</t>
  </si>
  <si>
    <t>Middle_East</t>
  </si>
  <si>
    <t>North_America</t>
  </si>
  <si>
    <t>Latin_America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</si>
</sst>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0" fillId="2" borderId="2" xfId="1" applyFont="1" applyBorder="1"/>
    <xf numFmtId="0" fontId="1" fillId="2" borderId="3" xfId="1" applyBorder="1"/>
    <xf numFmtId="0" fontId="1" fillId="2" borderId="0" xfId="1" applyBorder="1"/>
    <xf numFmtId="0" fontId="1" fillId="2" borderId="4" xfId="1" applyBorder="1"/>
    <xf numFmtId="0" fontId="1" fillId="3" borderId="1" xfId="2" applyBorder="1"/>
    <xf numFmtId="0" fontId="0" fillId="3" borderId="2" xfId="2" applyFont="1" applyBorder="1"/>
    <xf numFmtId="0" fontId="1" fillId="3" borderId="2" xfId="2" applyBorder="1"/>
    <xf numFmtId="0" fontId="1" fillId="3" borderId="3" xfId="2" applyBorder="1"/>
    <xf numFmtId="0" fontId="1" fillId="3" borderId="0" xfId="2" applyBorder="1"/>
    <xf numFmtId="0" fontId="1" fillId="3" borderId="5" xfId="2" applyBorder="1"/>
    <xf numFmtId="0" fontId="1" fillId="3" borderId="4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1" fillId="4" borderId="0" xfId="3" applyBorder="1"/>
    <xf numFmtId="0" fontId="0" fillId="4" borderId="3" xfId="3" applyFont="1" applyBorder="1"/>
    <xf numFmtId="0" fontId="0" fillId="4" borderId="0" xfId="3" applyFont="1" applyBorder="1"/>
    <xf numFmtId="0" fontId="1" fillId="4" borderId="5" xfId="3" applyBorder="1"/>
    <xf numFmtId="0" fontId="1" fillId="4" borderId="4" xfId="3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0" xfId="4" applyBorder="1"/>
    <xf numFmtId="0" fontId="1" fillId="5" borderId="5" xfId="4" applyBorder="1"/>
    <xf numFmtId="0" fontId="1" fillId="5" borderId="4" xfId="4" applyBorder="1"/>
    <xf numFmtId="0" fontId="1" fillId="6" borderId="1" xfId="5" applyBorder="1" applyAlignment="1">
      <alignment horizontal="left"/>
    </xf>
    <xf numFmtId="0" fontId="1" fillId="6" borderId="2" xfId="5" applyBorder="1" applyAlignment="1">
      <alignment horizontal="left"/>
    </xf>
    <xf numFmtId="0" fontId="1" fillId="6" borderId="3" xfId="5" applyBorder="1" applyAlignment="1">
      <alignment horizontal="left"/>
    </xf>
    <xf numFmtId="0" fontId="1" fillId="6" borderId="0" xfId="5" applyBorder="1" applyAlignment="1">
      <alignment horizontal="left"/>
    </xf>
    <xf numFmtId="0" fontId="0" fillId="6" borderId="0" xfId="5" applyFont="1" applyBorder="1" applyAlignment="1">
      <alignment horizontal="left"/>
    </xf>
    <xf numFmtId="0" fontId="1" fillId="7" borderId="1" xfId="6" applyBorder="1"/>
    <xf numFmtId="0" fontId="1" fillId="7" borderId="2" xfId="6" applyBorder="1"/>
    <xf numFmtId="0" fontId="1" fillId="7" borderId="3" xfId="6" applyBorder="1"/>
    <xf numFmtId="0" fontId="1" fillId="7" borderId="0" xfId="6" applyBorder="1"/>
    <xf numFmtId="0" fontId="1" fillId="7" borderId="5" xfId="6" applyBorder="1"/>
    <xf numFmtId="0" fontId="1" fillId="7" borderId="4" xfId="6" applyBorder="1"/>
    <xf numFmtId="0" fontId="1" fillId="2" borderId="5" xfId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</cellXfs>
  <cellStyles count="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ie Allen" id="{6572EFED-27FA-4E84-922E-6E4DB8F6C2CE}" userId="S::emilie.allen@energyaspects.com::cf15ec47-c8ac-45eb-aff1-0546fff716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1-04-16T16:22:33.70" personId="{6572EFED-27FA-4E84-922E-6E4DB8F6C2CE}" id="{7F8A4060-A48C-4BC4-94AE-D96E0F417004}">
    <text>Need to double the new mapping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AA6-75E5-457F-98CC-C5C07F6AB414}">
  <dimension ref="A1:W29"/>
  <sheetViews>
    <sheetView zoomScale="90" zoomScaleNormal="90" workbookViewId="0">
      <selection activeCell="H28" sqref="H28"/>
    </sheetView>
  </sheetViews>
  <sheetFormatPr defaultRowHeight="15" x14ac:dyDescent="0.25"/>
  <cols>
    <col min="1" max="1" width="6.28515625" customWidth="1"/>
    <col min="2" max="2" width="16.42578125" bestFit="1" customWidth="1"/>
    <col min="3" max="3" width="12.5703125" bestFit="1" customWidth="1"/>
    <col min="4" max="4" width="10.42578125" customWidth="1"/>
    <col min="6" max="6" width="5.140625" customWidth="1"/>
    <col min="7" max="7" width="11.140625" bestFit="1" customWidth="1"/>
    <col min="8" max="8" width="12.5703125" bestFit="1" customWidth="1"/>
    <col min="9" max="9" width="10.42578125" bestFit="1" customWidth="1"/>
    <col min="12" max="12" width="11.28515625" bestFit="1" customWidth="1"/>
    <col min="13" max="13" width="12.140625" customWidth="1"/>
    <col min="14" max="14" width="14.28515625" bestFit="1" customWidth="1"/>
    <col min="15" max="15" width="15.140625" bestFit="1" customWidth="1"/>
  </cols>
  <sheetData>
    <row r="1" spans="1:23" ht="16.5" thickBot="1" x14ac:dyDescent="0.3">
      <c r="A1" s="144" t="s">
        <v>458</v>
      </c>
      <c r="B1" s="145"/>
      <c r="C1" s="145"/>
      <c r="D1" s="146"/>
      <c r="E1" s="43"/>
      <c r="F1" s="147" t="s">
        <v>459</v>
      </c>
      <c r="G1" s="148"/>
      <c r="H1" s="148"/>
      <c r="I1" s="149"/>
      <c r="J1" s="43"/>
      <c r="K1" s="150" t="s">
        <v>462</v>
      </c>
      <c r="L1" s="151"/>
      <c r="M1" s="151"/>
      <c r="N1" s="151"/>
      <c r="O1" s="152"/>
      <c r="P1" s="42"/>
    </row>
    <row r="2" spans="1:23" ht="15.75" thickBot="1" x14ac:dyDescent="0.3">
      <c r="A2" s="141" t="s">
        <v>6</v>
      </c>
      <c r="B2" s="142" t="s">
        <v>3</v>
      </c>
      <c r="C2" s="142" t="s">
        <v>4</v>
      </c>
      <c r="D2" s="143" t="s">
        <v>457</v>
      </c>
      <c r="F2" s="135" t="s">
        <v>6</v>
      </c>
      <c r="G2" s="136" t="s">
        <v>3</v>
      </c>
      <c r="H2" s="136" t="s">
        <v>4</v>
      </c>
      <c r="I2" s="137" t="s">
        <v>457</v>
      </c>
      <c r="K2" s="141" t="s">
        <v>6</v>
      </c>
      <c r="L2" s="142" t="s">
        <v>3</v>
      </c>
      <c r="M2" s="142" t="s">
        <v>4</v>
      </c>
      <c r="N2" s="142" t="s">
        <v>460</v>
      </c>
      <c r="O2" s="143" t="s">
        <v>461</v>
      </c>
      <c r="P2" s="42"/>
    </row>
    <row r="3" spans="1:23" x14ac:dyDescent="0.25">
      <c r="A3" s="130" t="s">
        <v>209</v>
      </c>
      <c r="B3" s="129" t="s">
        <v>210</v>
      </c>
      <c r="C3" s="129" t="s">
        <v>49</v>
      </c>
      <c r="D3" s="131" t="s">
        <v>50</v>
      </c>
      <c r="F3" s="138" t="s">
        <v>397</v>
      </c>
      <c r="G3" s="139" t="s">
        <v>402</v>
      </c>
      <c r="H3" s="139" t="s">
        <v>35</v>
      </c>
      <c r="I3" s="140" t="s">
        <v>36</v>
      </c>
      <c r="K3" s="130" t="s">
        <v>101</v>
      </c>
      <c r="L3" s="129" t="s">
        <v>411</v>
      </c>
      <c r="M3" s="129" t="s">
        <v>15</v>
      </c>
      <c r="N3" s="129" t="s">
        <v>16</v>
      </c>
      <c r="O3" s="131" t="s">
        <v>15</v>
      </c>
      <c r="P3" s="42"/>
    </row>
    <row r="4" spans="1:23" x14ac:dyDescent="0.25">
      <c r="A4" s="130" t="s">
        <v>339</v>
      </c>
      <c r="B4" s="129" t="s">
        <v>340</v>
      </c>
      <c r="C4" s="129" t="s">
        <v>49</v>
      </c>
      <c r="D4" s="131" t="s">
        <v>50</v>
      </c>
      <c r="F4" s="130" t="s">
        <v>398</v>
      </c>
      <c r="G4" s="129" t="s">
        <v>422</v>
      </c>
      <c r="H4" s="129" t="s">
        <v>67</v>
      </c>
      <c r="I4" s="131" t="s">
        <v>68</v>
      </c>
      <c r="K4" s="130" t="s">
        <v>109</v>
      </c>
      <c r="L4" s="129" t="s">
        <v>110</v>
      </c>
      <c r="M4" s="129" t="s">
        <v>15</v>
      </c>
      <c r="N4" s="129" t="s">
        <v>16</v>
      </c>
      <c r="O4" s="131" t="s">
        <v>15</v>
      </c>
      <c r="P4" s="42"/>
    </row>
    <row r="5" spans="1:23" x14ac:dyDescent="0.25">
      <c r="A5" s="130" t="s">
        <v>381</v>
      </c>
      <c r="B5" s="129" t="s">
        <v>382</v>
      </c>
      <c r="C5" s="129" t="s">
        <v>25</v>
      </c>
      <c r="D5" s="131" t="s">
        <v>26</v>
      </c>
      <c r="F5" s="130" t="s">
        <v>399</v>
      </c>
      <c r="G5" s="129" t="s">
        <v>427</v>
      </c>
      <c r="H5" s="129" t="s">
        <v>25</v>
      </c>
      <c r="I5" s="131" t="s">
        <v>26</v>
      </c>
      <c r="K5" s="130" t="s">
        <v>45</v>
      </c>
      <c r="L5" s="129" t="s">
        <v>46</v>
      </c>
      <c r="M5" s="129" t="s">
        <v>15</v>
      </c>
      <c r="N5" s="129" t="s">
        <v>16</v>
      </c>
      <c r="O5" s="131" t="s">
        <v>15</v>
      </c>
      <c r="P5" s="42"/>
    </row>
    <row r="6" spans="1:23" ht="15.75" thickBot="1" x14ac:dyDescent="0.3">
      <c r="A6" s="130" t="s">
        <v>119</v>
      </c>
      <c r="B6" s="129" t="s">
        <v>120</v>
      </c>
      <c r="C6" s="129" t="s">
        <v>35</v>
      </c>
      <c r="D6" s="131" t="s">
        <v>36</v>
      </c>
      <c r="F6" s="132" t="s">
        <v>400</v>
      </c>
      <c r="G6" s="133" t="s">
        <v>436</v>
      </c>
      <c r="H6" s="133" t="s">
        <v>35</v>
      </c>
      <c r="I6" s="134" t="s">
        <v>36</v>
      </c>
      <c r="K6" s="130" t="s">
        <v>99</v>
      </c>
      <c r="L6" s="129" t="s">
        <v>100</v>
      </c>
      <c r="M6" s="129" t="s">
        <v>15</v>
      </c>
      <c r="N6" s="129" t="s">
        <v>16</v>
      </c>
      <c r="O6" s="131" t="s">
        <v>15</v>
      </c>
      <c r="P6" s="42"/>
      <c r="R6" s="129"/>
      <c r="S6" s="129"/>
      <c r="T6" s="129"/>
      <c r="U6" s="129"/>
      <c r="V6" s="129"/>
      <c r="W6" s="129"/>
    </row>
    <row r="7" spans="1:23" x14ac:dyDescent="0.25">
      <c r="A7" s="130" t="s">
        <v>446</v>
      </c>
      <c r="B7" s="129" t="s">
        <v>447</v>
      </c>
      <c r="C7" s="129" t="e">
        <v>#N/A</v>
      </c>
      <c r="D7" s="131" t="e">
        <v>#N/A</v>
      </c>
      <c r="K7" s="130" t="s">
        <v>163</v>
      </c>
      <c r="L7" s="129" t="s">
        <v>164</v>
      </c>
      <c r="M7" s="129" t="s">
        <v>15</v>
      </c>
      <c r="N7" s="129" t="s">
        <v>16</v>
      </c>
      <c r="O7" s="131" t="s">
        <v>15</v>
      </c>
      <c r="P7" s="42"/>
    </row>
    <row r="8" spans="1:23" x14ac:dyDescent="0.25">
      <c r="A8" s="130" t="s">
        <v>287</v>
      </c>
      <c r="B8" s="129" t="s">
        <v>288</v>
      </c>
      <c r="C8" s="129" t="s">
        <v>67</v>
      </c>
      <c r="D8" s="131" t="s">
        <v>68</v>
      </c>
      <c r="K8" s="130" t="s">
        <v>243</v>
      </c>
      <c r="L8" s="129" t="s">
        <v>244</v>
      </c>
      <c r="M8" s="129" t="s">
        <v>15</v>
      </c>
      <c r="N8" s="129" t="s">
        <v>16</v>
      </c>
      <c r="O8" s="131" t="s">
        <v>15</v>
      </c>
      <c r="P8" s="42"/>
    </row>
    <row r="9" spans="1:23" x14ac:dyDescent="0.25">
      <c r="A9" s="130" t="s">
        <v>319</v>
      </c>
      <c r="B9" s="129" t="s">
        <v>448</v>
      </c>
      <c r="C9" s="129" t="s">
        <v>15</v>
      </c>
      <c r="D9" s="131" t="s">
        <v>16</v>
      </c>
      <c r="K9" s="130" t="s">
        <v>299</v>
      </c>
      <c r="L9" s="129" t="s">
        <v>300</v>
      </c>
      <c r="M9" s="129" t="s">
        <v>15</v>
      </c>
      <c r="N9" s="129" t="s">
        <v>16</v>
      </c>
      <c r="O9" s="131" t="s">
        <v>15</v>
      </c>
      <c r="P9" s="42"/>
    </row>
    <row r="10" spans="1:23" x14ac:dyDescent="0.25">
      <c r="A10" s="130" t="s">
        <v>323</v>
      </c>
      <c r="B10" s="129" t="s">
        <v>449</v>
      </c>
      <c r="C10" s="129" t="s">
        <v>35</v>
      </c>
      <c r="D10" s="131" t="s">
        <v>36</v>
      </c>
      <c r="K10" s="130" t="s">
        <v>123</v>
      </c>
      <c r="L10" s="129" t="s">
        <v>124</v>
      </c>
      <c r="M10" s="129" t="s">
        <v>15</v>
      </c>
      <c r="N10" s="129" t="s">
        <v>16</v>
      </c>
      <c r="O10" s="131" t="s">
        <v>15</v>
      </c>
      <c r="P10" s="42"/>
    </row>
    <row r="11" spans="1:23" x14ac:dyDescent="0.25">
      <c r="A11" s="130" t="s">
        <v>351</v>
      </c>
      <c r="B11" s="129" t="s">
        <v>450</v>
      </c>
      <c r="C11" s="129" t="s">
        <v>67</v>
      </c>
      <c r="D11" s="131" t="s">
        <v>68</v>
      </c>
      <c r="K11" s="130" t="s">
        <v>125</v>
      </c>
      <c r="L11" s="129" t="s">
        <v>126</v>
      </c>
      <c r="M11" s="129" t="s">
        <v>35</v>
      </c>
      <c r="N11" s="129" t="s">
        <v>36</v>
      </c>
      <c r="O11" s="131" t="str">
        <f>M11</f>
        <v>Africa</v>
      </c>
      <c r="P11" s="42"/>
    </row>
    <row r="12" spans="1:23" x14ac:dyDescent="0.25">
      <c r="A12" s="130" t="s">
        <v>89</v>
      </c>
      <c r="B12" s="129" t="s">
        <v>90</v>
      </c>
      <c r="C12" s="129" t="s">
        <v>35</v>
      </c>
      <c r="D12" s="131" t="s">
        <v>36</v>
      </c>
      <c r="K12" s="130" t="s">
        <v>141</v>
      </c>
      <c r="L12" s="129" t="s">
        <v>142</v>
      </c>
      <c r="M12" s="129" t="s">
        <v>35</v>
      </c>
      <c r="N12" s="129" t="s">
        <v>36</v>
      </c>
      <c r="O12" s="131" t="str">
        <f t="shared" ref="O12:O29" si="0">M12</f>
        <v>Africa</v>
      </c>
      <c r="P12" s="42"/>
    </row>
    <row r="13" spans="1:23" ht="15.75" thickBot="1" x14ac:dyDescent="0.3">
      <c r="A13" s="132" t="s">
        <v>375</v>
      </c>
      <c r="B13" s="133" t="s">
        <v>376</v>
      </c>
      <c r="C13" s="133" t="s">
        <v>15</v>
      </c>
      <c r="D13" s="134" t="s">
        <v>16</v>
      </c>
      <c r="K13" s="130" t="s">
        <v>151</v>
      </c>
      <c r="L13" s="129" t="s">
        <v>152</v>
      </c>
      <c r="M13" s="129" t="s">
        <v>15</v>
      </c>
      <c r="N13" s="129" t="s">
        <v>16</v>
      </c>
      <c r="O13" s="131" t="str">
        <f t="shared" si="0"/>
        <v>Europe</v>
      </c>
      <c r="P13" s="42"/>
    </row>
    <row r="14" spans="1:23" x14ac:dyDescent="0.25">
      <c r="A14" s="42"/>
      <c r="B14" s="42"/>
      <c r="C14" s="42"/>
      <c r="D14" s="42"/>
      <c r="K14" s="130" t="s">
        <v>167</v>
      </c>
      <c r="L14" s="129" t="s">
        <v>168</v>
      </c>
      <c r="M14" s="129" t="s">
        <v>15</v>
      </c>
      <c r="N14" s="129" t="s">
        <v>16</v>
      </c>
      <c r="O14" s="131" t="str">
        <f t="shared" si="0"/>
        <v>Europe</v>
      </c>
      <c r="P14" s="42"/>
    </row>
    <row r="15" spans="1:23" x14ac:dyDescent="0.25">
      <c r="K15" s="130" t="s">
        <v>179</v>
      </c>
      <c r="L15" s="129" t="s">
        <v>180</v>
      </c>
      <c r="M15" s="129" t="s">
        <v>15</v>
      </c>
      <c r="N15" s="129" t="s">
        <v>16</v>
      </c>
      <c r="O15" s="131" t="str">
        <f t="shared" si="0"/>
        <v>Europe</v>
      </c>
      <c r="P15" s="42"/>
    </row>
    <row r="16" spans="1:23" x14ac:dyDescent="0.25">
      <c r="K16" s="130" t="s">
        <v>177</v>
      </c>
      <c r="L16" s="129" t="s">
        <v>178</v>
      </c>
      <c r="M16" s="129" t="s">
        <v>49</v>
      </c>
      <c r="N16" s="129" t="s">
        <v>50</v>
      </c>
      <c r="O16" s="131" t="str">
        <f t="shared" si="0"/>
        <v>Middle East</v>
      </c>
      <c r="P16" s="42"/>
    </row>
    <row r="17" spans="11:16" x14ac:dyDescent="0.25">
      <c r="K17" s="130" t="s">
        <v>173</v>
      </c>
      <c r="L17" s="129" t="s">
        <v>174</v>
      </c>
      <c r="M17" s="129" t="s">
        <v>15</v>
      </c>
      <c r="N17" s="129" t="s">
        <v>16</v>
      </c>
      <c r="O17" s="131" t="str">
        <f t="shared" si="0"/>
        <v>Europe</v>
      </c>
      <c r="P17" s="42"/>
    </row>
    <row r="18" spans="11:16" x14ac:dyDescent="0.25">
      <c r="K18" s="130" t="s">
        <v>181</v>
      </c>
      <c r="L18" s="129" t="s">
        <v>182</v>
      </c>
      <c r="M18" s="129" t="s">
        <v>49</v>
      </c>
      <c r="N18" s="129" t="s">
        <v>50</v>
      </c>
      <c r="O18" s="131" t="str">
        <f t="shared" si="0"/>
        <v>Middle East</v>
      </c>
      <c r="P18" s="42"/>
    </row>
    <row r="19" spans="11:16" x14ac:dyDescent="0.25">
      <c r="K19" s="130" t="s">
        <v>193</v>
      </c>
      <c r="L19" s="129" t="s">
        <v>194</v>
      </c>
      <c r="M19" s="129" t="s">
        <v>35</v>
      </c>
      <c r="N19" s="129" t="s">
        <v>36</v>
      </c>
      <c r="O19" s="131" t="str">
        <f t="shared" si="0"/>
        <v>Africa</v>
      </c>
      <c r="P19" s="42"/>
    </row>
    <row r="20" spans="11:16" x14ac:dyDescent="0.25">
      <c r="K20" s="130" t="s">
        <v>225</v>
      </c>
      <c r="L20" s="129" t="s">
        <v>226</v>
      </c>
      <c r="M20" s="129" t="s">
        <v>15</v>
      </c>
      <c r="N20" s="129" t="s">
        <v>16</v>
      </c>
      <c r="O20" s="131" t="str">
        <f t="shared" si="0"/>
        <v>Europe</v>
      </c>
      <c r="P20" s="42"/>
    </row>
    <row r="21" spans="11:16" x14ac:dyDescent="0.25">
      <c r="K21" s="130" t="s">
        <v>221</v>
      </c>
      <c r="L21" s="129" t="s">
        <v>222</v>
      </c>
      <c r="M21" s="129" t="s">
        <v>15</v>
      </c>
      <c r="N21" s="129" t="s">
        <v>16</v>
      </c>
      <c r="O21" s="131" t="str">
        <f t="shared" si="0"/>
        <v>Europe</v>
      </c>
      <c r="P21" s="42"/>
    </row>
    <row r="22" spans="11:16" x14ac:dyDescent="0.25">
      <c r="K22" s="130" t="s">
        <v>223</v>
      </c>
      <c r="L22" s="129" t="s">
        <v>224</v>
      </c>
      <c r="M22" s="129" t="s">
        <v>15</v>
      </c>
      <c r="N22" s="129" t="s">
        <v>16</v>
      </c>
      <c r="O22" s="131" t="str">
        <f t="shared" si="0"/>
        <v>Europe</v>
      </c>
    </row>
    <row r="23" spans="11:16" x14ac:dyDescent="0.25">
      <c r="K23" s="130" t="s">
        <v>245</v>
      </c>
      <c r="L23" s="129" t="s">
        <v>246</v>
      </c>
      <c r="M23" s="129" t="s">
        <v>67</v>
      </c>
      <c r="N23" s="129" t="s">
        <v>68</v>
      </c>
      <c r="O23" s="131" t="str">
        <f t="shared" si="0"/>
        <v>Asia-Pacific</v>
      </c>
    </row>
    <row r="24" spans="11:16" x14ac:dyDescent="0.25">
      <c r="K24" s="130" t="s">
        <v>293</v>
      </c>
      <c r="L24" s="129" t="s">
        <v>294</v>
      </c>
      <c r="M24" s="129" t="s">
        <v>15</v>
      </c>
      <c r="N24" s="129" t="s">
        <v>16</v>
      </c>
      <c r="O24" s="131" t="str">
        <f t="shared" si="0"/>
        <v>Europe</v>
      </c>
    </row>
    <row r="25" spans="11:16" x14ac:dyDescent="0.25">
      <c r="K25" s="130" t="s">
        <v>329</v>
      </c>
      <c r="L25" s="129" t="s">
        <v>434</v>
      </c>
      <c r="M25" s="129" t="s">
        <v>15</v>
      </c>
      <c r="N25" s="129" t="s">
        <v>16</v>
      </c>
      <c r="O25" s="131" t="str">
        <f t="shared" si="0"/>
        <v>Europe</v>
      </c>
    </row>
    <row r="26" spans="11:16" x14ac:dyDescent="0.25">
      <c r="K26" s="130" t="s">
        <v>191</v>
      </c>
      <c r="L26" s="129" t="s">
        <v>192</v>
      </c>
      <c r="M26" s="129" t="s">
        <v>9</v>
      </c>
      <c r="N26" s="129" t="s">
        <v>10</v>
      </c>
      <c r="O26" s="131" t="str">
        <f t="shared" si="0"/>
        <v>FSU</v>
      </c>
    </row>
    <row r="27" spans="11:16" x14ac:dyDescent="0.25">
      <c r="K27" s="130" t="s">
        <v>97</v>
      </c>
      <c r="L27" s="129" t="s">
        <v>410</v>
      </c>
      <c r="M27" s="129" t="s">
        <v>25</v>
      </c>
      <c r="N27" s="129" t="s">
        <v>26</v>
      </c>
      <c r="O27" s="131" t="str">
        <f t="shared" si="0"/>
        <v>Latin America</v>
      </c>
    </row>
    <row r="28" spans="11:16" x14ac:dyDescent="0.25">
      <c r="K28" s="130" t="s">
        <v>331</v>
      </c>
      <c r="L28" s="129" t="s">
        <v>332</v>
      </c>
      <c r="M28" s="129" t="s">
        <v>15</v>
      </c>
      <c r="N28" s="129" t="s">
        <v>16</v>
      </c>
      <c r="O28" s="131" t="str">
        <f t="shared" si="0"/>
        <v>Europe</v>
      </c>
    </row>
    <row r="29" spans="11:16" ht="15.75" thickBot="1" x14ac:dyDescent="0.3">
      <c r="K29" s="132" t="s">
        <v>217</v>
      </c>
      <c r="L29" s="133" t="s">
        <v>439</v>
      </c>
      <c r="M29" s="133" t="s">
        <v>67</v>
      </c>
      <c r="N29" s="133" t="s">
        <v>68</v>
      </c>
      <c r="O29" s="134" t="str">
        <f t="shared" si="0"/>
        <v>Asia-Pacific</v>
      </c>
    </row>
  </sheetData>
  <sortState xmlns:xlrd2="http://schemas.microsoft.com/office/spreadsheetml/2017/richdata2" ref="L2:L29">
    <sortCondition ref="L2"/>
  </sortState>
  <mergeCells count="3">
    <mergeCell ref="A1:D1"/>
    <mergeCell ref="F1:I1"/>
    <mergeCell ref="K1:O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934B-B2B3-4DAE-B9B6-BE23DD16129C}">
  <dimension ref="A1:F185"/>
  <sheetViews>
    <sheetView tabSelected="1" topLeftCell="A55" workbookViewId="0">
      <selection activeCell="H136" sqref="H136"/>
    </sheetView>
  </sheetViews>
  <sheetFormatPr defaultRowHeight="15" x14ac:dyDescent="0.25"/>
  <cols>
    <col min="1" max="1" width="31" style="128" bestFit="1" customWidth="1"/>
    <col min="2" max="3" width="8.7109375" style="128"/>
    <col min="4" max="4" width="13.42578125" style="129" bestFit="1" customWidth="1"/>
    <col min="5" max="5" width="19.140625" style="129" customWidth="1"/>
    <col min="6" max="6" width="12.5703125" bestFit="1" customWidth="1"/>
  </cols>
  <sheetData>
    <row r="1" spans="1:6" ht="15.75" thickBot="1" x14ac:dyDescent="0.3">
      <c r="A1" s="44" t="s">
        <v>3</v>
      </c>
      <c r="B1" s="44" t="s">
        <v>445</v>
      </c>
      <c r="C1" s="44" t="s">
        <v>464</v>
      </c>
      <c r="D1" s="99" t="s">
        <v>4</v>
      </c>
      <c r="E1" s="99" t="s">
        <v>463</v>
      </c>
      <c r="F1" s="44" t="s">
        <v>465</v>
      </c>
    </row>
    <row r="2" spans="1:6" x14ac:dyDescent="0.25">
      <c r="A2" s="45" t="s">
        <v>12</v>
      </c>
      <c r="B2" s="46" t="s">
        <v>11</v>
      </c>
      <c r="C2" s="46" t="s">
        <v>11</v>
      </c>
      <c r="D2" s="46" t="s">
        <v>35</v>
      </c>
      <c r="E2" s="46" t="s">
        <v>35</v>
      </c>
      <c r="F2" s="100" t="s">
        <v>466</v>
      </c>
    </row>
    <row r="3" spans="1:6" x14ac:dyDescent="0.25">
      <c r="A3" s="47" t="s">
        <v>114</v>
      </c>
      <c r="B3" s="48" t="s">
        <v>113</v>
      </c>
      <c r="C3" s="48" t="s">
        <v>113</v>
      </c>
      <c r="D3" s="48" t="s">
        <v>35</v>
      </c>
      <c r="E3" s="48" t="s">
        <v>35</v>
      </c>
      <c r="F3" s="101" t="s">
        <v>466</v>
      </c>
    </row>
    <row r="4" spans="1:6" x14ac:dyDescent="0.25">
      <c r="A4" s="47" t="s">
        <v>118</v>
      </c>
      <c r="B4" s="48" t="s">
        <v>117</v>
      </c>
      <c r="C4" s="48" t="s">
        <v>117</v>
      </c>
      <c r="D4" s="48" t="s">
        <v>35</v>
      </c>
      <c r="E4" s="48" t="s">
        <v>35</v>
      </c>
      <c r="F4" s="101" t="s">
        <v>466</v>
      </c>
    </row>
    <row r="5" spans="1:6" x14ac:dyDescent="0.25">
      <c r="A5" s="47" t="s">
        <v>126</v>
      </c>
      <c r="B5" s="48" t="s">
        <v>125</v>
      </c>
      <c r="C5" s="48" t="s">
        <v>125</v>
      </c>
      <c r="D5" s="48" t="s">
        <v>35</v>
      </c>
      <c r="E5" s="48" t="str">
        <f>D5</f>
        <v>Africa</v>
      </c>
      <c r="F5" s="101" t="s">
        <v>466</v>
      </c>
    </row>
    <row r="6" spans="1:6" x14ac:dyDescent="0.25">
      <c r="A6" s="47" t="s">
        <v>142</v>
      </c>
      <c r="B6" s="48" t="s">
        <v>141</v>
      </c>
      <c r="C6" s="48" t="s">
        <v>141</v>
      </c>
      <c r="D6" s="48" t="s">
        <v>35</v>
      </c>
      <c r="E6" s="48" t="str">
        <f>D6</f>
        <v>Africa</v>
      </c>
      <c r="F6" s="101" t="s">
        <v>466</v>
      </c>
    </row>
    <row r="7" spans="1:6" x14ac:dyDescent="0.25">
      <c r="A7" s="47" t="s">
        <v>194</v>
      </c>
      <c r="B7" s="48" t="s">
        <v>193</v>
      </c>
      <c r="C7" s="48" t="s">
        <v>193</v>
      </c>
      <c r="D7" s="48" t="s">
        <v>35</v>
      </c>
      <c r="E7" s="48" t="str">
        <f>D7</f>
        <v>Africa</v>
      </c>
      <c r="F7" s="101" t="s">
        <v>466</v>
      </c>
    </row>
    <row r="8" spans="1:6" x14ac:dyDescent="0.25">
      <c r="A8" s="47" t="s">
        <v>214</v>
      </c>
      <c r="B8" s="48" t="s">
        <v>213</v>
      </c>
      <c r="C8" s="48" t="s">
        <v>213</v>
      </c>
      <c r="D8" s="48" t="s">
        <v>35</v>
      </c>
      <c r="E8" s="48" t="s">
        <v>35</v>
      </c>
      <c r="F8" s="101" t="s">
        <v>466</v>
      </c>
    </row>
    <row r="9" spans="1:6" x14ac:dyDescent="0.25">
      <c r="A9" s="47" t="s">
        <v>228</v>
      </c>
      <c r="B9" s="48" t="s">
        <v>227</v>
      </c>
      <c r="C9" s="48" t="s">
        <v>227</v>
      </c>
      <c r="D9" s="48" t="s">
        <v>35</v>
      </c>
      <c r="E9" s="48" t="s">
        <v>35</v>
      </c>
      <c r="F9" s="101" t="s">
        <v>466</v>
      </c>
    </row>
    <row r="10" spans="1:6" x14ac:dyDescent="0.25">
      <c r="A10" s="47" t="s">
        <v>266</v>
      </c>
      <c r="B10" s="48" t="s">
        <v>265</v>
      </c>
      <c r="C10" s="48" t="s">
        <v>265</v>
      </c>
      <c r="D10" s="48" t="s">
        <v>35</v>
      </c>
      <c r="E10" s="48" t="s">
        <v>35</v>
      </c>
      <c r="F10" s="101" t="s">
        <v>466</v>
      </c>
    </row>
    <row r="11" spans="1:6" x14ac:dyDescent="0.25">
      <c r="A11" s="47" t="s">
        <v>358</v>
      </c>
      <c r="B11" s="48" t="s">
        <v>357</v>
      </c>
      <c r="C11" s="48" t="s">
        <v>357</v>
      </c>
      <c r="D11" s="48" t="s">
        <v>35</v>
      </c>
      <c r="E11" s="48" t="s">
        <v>35</v>
      </c>
      <c r="F11" s="101" t="s">
        <v>466</v>
      </c>
    </row>
    <row r="12" spans="1:6" x14ac:dyDescent="0.25">
      <c r="A12" s="49" t="s">
        <v>437</v>
      </c>
      <c r="B12" s="50" t="s">
        <v>391</v>
      </c>
      <c r="C12" s="50" t="s">
        <v>391</v>
      </c>
      <c r="D12" s="50" t="s">
        <v>35</v>
      </c>
      <c r="E12" s="50" t="s">
        <v>35</v>
      </c>
      <c r="F12" s="102" t="s">
        <v>466</v>
      </c>
    </row>
    <row r="13" spans="1:6" x14ac:dyDescent="0.25">
      <c r="A13" s="51" t="s">
        <v>34</v>
      </c>
      <c r="B13" s="52" t="s">
        <v>33</v>
      </c>
      <c r="C13" s="52"/>
      <c r="D13" s="52" t="s">
        <v>35</v>
      </c>
      <c r="E13" s="52" t="s">
        <v>36</v>
      </c>
      <c r="F13" s="103" t="s">
        <v>36</v>
      </c>
    </row>
    <row r="14" spans="1:6" x14ac:dyDescent="0.25">
      <c r="A14" s="51" t="s">
        <v>40</v>
      </c>
      <c r="B14" s="52" t="s">
        <v>39</v>
      </c>
      <c r="C14" s="52"/>
      <c r="D14" s="52" t="s">
        <v>35</v>
      </c>
      <c r="E14" s="52" t="s">
        <v>36</v>
      </c>
      <c r="F14" s="103" t="s">
        <v>36</v>
      </c>
    </row>
    <row r="15" spans="1:6" x14ac:dyDescent="0.25">
      <c r="A15" s="51" t="s">
        <v>406</v>
      </c>
      <c r="B15" s="52" t="s">
        <v>41</v>
      </c>
      <c r="C15" s="52"/>
      <c r="D15" s="52" t="s">
        <v>35</v>
      </c>
      <c r="E15" s="52" t="s">
        <v>36</v>
      </c>
      <c r="F15" s="103" t="s">
        <v>36</v>
      </c>
    </row>
    <row r="16" spans="1:6" x14ac:dyDescent="0.25">
      <c r="A16" s="51" t="s">
        <v>72</v>
      </c>
      <c r="B16" s="52" t="s">
        <v>71</v>
      </c>
      <c r="C16" s="52"/>
      <c r="D16" s="52" t="s">
        <v>35</v>
      </c>
      <c r="E16" s="52" t="s">
        <v>36</v>
      </c>
      <c r="F16" s="103" t="s">
        <v>36</v>
      </c>
    </row>
    <row r="17" spans="1:6" x14ac:dyDescent="0.25">
      <c r="A17" s="51" t="s">
        <v>408</v>
      </c>
      <c r="B17" s="52" t="s">
        <v>73</v>
      </c>
      <c r="C17" s="52"/>
      <c r="D17" s="52" t="s">
        <v>35</v>
      </c>
      <c r="E17" s="52" t="s">
        <v>36</v>
      </c>
      <c r="F17" s="103" t="s">
        <v>36</v>
      </c>
    </row>
    <row r="18" spans="1:6" x14ac:dyDescent="0.25">
      <c r="A18" s="51" t="s">
        <v>419</v>
      </c>
      <c r="B18" s="52" t="s">
        <v>83</v>
      </c>
      <c r="C18" s="52"/>
      <c r="D18" s="52" t="s">
        <v>35</v>
      </c>
      <c r="E18" s="52" t="s">
        <v>36</v>
      </c>
      <c r="F18" s="103" t="s">
        <v>36</v>
      </c>
    </row>
    <row r="19" spans="1:6" x14ac:dyDescent="0.25">
      <c r="A19" s="51" t="s">
        <v>86</v>
      </c>
      <c r="B19" s="52" t="s">
        <v>85</v>
      </c>
      <c r="C19" s="52"/>
      <c r="D19" s="52" t="s">
        <v>35</v>
      </c>
      <c r="E19" s="52" t="s">
        <v>36</v>
      </c>
      <c r="F19" s="103" t="s">
        <v>36</v>
      </c>
    </row>
    <row r="20" spans="1:6" x14ac:dyDescent="0.25">
      <c r="A20" s="51" t="s">
        <v>409</v>
      </c>
      <c r="B20" s="52" t="s">
        <v>87</v>
      </c>
      <c r="C20" s="52"/>
      <c r="D20" s="52" t="s">
        <v>35</v>
      </c>
      <c r="E20" s="52" t="s">
        <v>36</v>
      </c>
      <c r="F20" s="103" t="s">
        <v>36</v>
      </c>
    </row>
    <row r="21" spans="1:6" x14ac:dyDescent="0.25">
      <c r="A21" s="51" t="s">
        <v>94</v>
      </c>
      <c r="B21" s="52" t="s">
        <v>93</v>
      </c>
      <c r="C21" s="52"/>
      <c r="D21" s="52" t="s">
        <v>35</v>
      </c>
      <c r="E21" s="52" t="s">
        <v>36</v>
      </c>
      <c r="F21" s="103" t="s">
        <v>36</v>
      </c>
    </row>
    <row r="22" spans="1:6" x14ac:dyDescent="0.25">
      <c r="A22" s="51" t="s">
        <v>407</v>
      </c>
      <c r="B22" s="52" t="s">
        <v>95</v>
      </c>
      <c r="C22" s="52"/>
      <c r="D22" s="52" t="s">
        <v>35</v>
      </c>
      <c r="E22" s="52" t="s">
        <v>36</v>
      </c>
      <c r="F22" s="103" t="s">
        <v>36</v>
      </c>
    </row>
    <row r="23" spans="1:6" x14ac:dyDescent="0.25">
      <c r="A23" s="51" t="s">
        <v>106</v>
      </c>
      <c r="B23" s="52" t="s">
        <v>105</v>
      </c>
      <c r="C23" s="52"/>
      <c r="D23" s="52" t="s">
        <v>35</v>
      </c>
      <c r="E23" s="52" t="s">
        <v>36</v>
      </c>
      <c r="F23" s="103" t="s">
        <v>36</v>
      </c>
    </row>
    <row r="24" spans="1:6" x14ac:dyDescent="0.25">
      <c r="A24" s="51" t="s">
        <v>136</v>
      </c>
      <c r="B24" s="52" t="s">
        <v>135</v>
      </c>
      <c r="C24" s="52"/>
      <c r="D24" s="52" t="s">
        <v>35</v>
      </c>
      <c r="E24" s="52" t="s">
        <v>36</v>
      </c>
      <c r="F24" s="103" t="s">
        <v>36</v>
      </c>
    </row>
    <row r="25" spans="1:6" x14ac:dyDescent="0.25">
      <c r="A25" s="51" t="s">
        <v>144</v>
      </c>
      <c r="B25" s="52" t="s">
        <v>143</v>
      </c>
      <c r="C25" s="52"/>
      <c r="D25" s="52" t="s">
        <v>35</v>
      </c>
      <c r="E25" s="52" t="s">
        <v>36</v>
      </c>
      <c r="F25" s="103" t="s">
        <v>36</v>
      </c>
    </row>
    <row r="26" spans="1:6" x14ac:dyDescent="0.25">
      <c r="A26" s="51" t="s">
        <v>416</v>
      </c>
      <c r="B26" s="52" t="s">
        <v>145</v>
      </c>
      <c r="C26" s="52"/>
      <c r="D26" s="52" t="s">
        <v>35</v>
      </c>
      <c r="E26" s="52" t="s">
        <v>36</v>
      </c>
      <c r="F26" s="103" t="s">
        <v>36</v>
      </c>
    </row>
    <row r="27" spans="1:6" x14ac:dyDescent="0.25">
      <c r="A27" s="51" t="s">
        <v>148</v>
      </c>
      <c r="B27" s="52" t="s">
        <v>147</v>
      </c>
      <c r="C27" s="52"/>
      <c r="D27" s="52" t="s">
        <v>35</v>
      </c>
      <c r="E27" s="52" t="s">
        <v>36</v>
      </c>
      <c r="F27" s="103" t="s">
        <v>36</v>
      </c>
    </row>
    <row r="28" spans="1:6" x14ac:dyDescent="0.25">
      <c r="A28" s="51" t="s">
        <v>414</v>
      </c>
      <c r="B28" s="52" t="s">
        <v>149</v>
      </c>
      <c r="C28" s="52"/>
      <c r="D28" s="52" t="s">
        <v>35</v>
      </c>
      <c r="E28" s="52" t="s">
        <v>36</v>
      </c>
      <c r="F28" s="103" t="s">
        <v>36</v>
      </c>
    </row>
    <row r="29" spans="1:6" x14ac:dyDescent="0.25">
      <c r="A29" s="51" t="s">
        <v>212</v>
      </c>
      <c r="B29" s="52" t="s">
        <v>211</v>
      </c>
      <c r="C29" s="52"/>
      <c r="D29" s="52" t="s">
        <v>35</v>
      </c>
      <c r="E29" s="52" t="s">
        <v>36</v>
      </c>
      <c r="F29" s="103" t="s">
        <v>36</v>
      </c>
    </row>
    <row r="30" spans="1:6" x14ac:dyDescent="0.25">
      <c r="A30" s="51" t="s">
        <v>220</v>
      </c>
      <c r="B30" s="52" t="s">
        <v>219</v>
      </c>
      <c r="C30" s="52"/>
      <c r="D30" s="52" t="s">
        <v>35</v>
      </c>
      <c r="E30" s="52" t="s">
        <v>36</v>
      </c>
      <c r="F30" s="103" t="s">
        <v>36</v>
      </c>
    </row>
    <row r="31" spans="1:6" x14ac:dyDescent="0.25">
      <c r="A31" s="51" t="s">
        <v>232</v>
      </c>
      <c r="B31" s="52" t="s">
        <v>231</v>
      </c>
      <c r="C31" s="52"/>
      <c r="D31" s="52" t="s">
        <v>35</v>
      </c>
      <c r="E31" s="52" t="s">
        <v>36</v>
      </c>
      <c r="F31" s="103" t="s">
        <v>36</v>
      </c>
    </row>
    <row r="32" spans="1:6" x14ac:dyDescent="0.25">
      <c r="A32" s="51" t="s">
        <v>242</v>
      </c>
      <c r="B32" s="52" t="s">
        <v>241</v>
      </c>
      <c r="C32" s="52"/>
      <c r="D32" s="52" t="s">
        <v>35</v>
      </c>
      <c r="E32" s="52" t="s">
        <v>36</v>
      </c>
      <c r="F32" s="103" t="s">
        <v>36</v>
      </c>
    </row>
    <row r="33" spans="1:6" x14ac:dyDescent="0.25">
      <c r="A33" s="51" t="s">
        <v>252</v>
      </c>
      <c r="B33" s="52" t="s">
        <v>251</v>
      </c>
      <c r="C33" s="52"/>
      <c r="D33" s="52" t="s">
        <v>35</v>
      </c>
      <c r="E33" s="52" t="s">
        <v>36</v>
      </c>
      <c r="F33" s="103" t="s">
        <v>36</v>
      </c>
    </row>
    <row r="34" spans="1:6" x14ac:dyDescent="0.25">
      <c r="A34" s="51" t="s">
        <v>254</v>
      </c>
      <c r="B34" s="52" t="s">
        <v>253</v>
      </c>
      <c r="C34" s="52"/>
      <c r="D34" s="52" t="s">
        <v>35</v>
      </c>
      <c r="E34" s="52" t="s">
        <v>36</v>
      </c>
      <c r="F34" s="103" t="s">
        <v>36</v>
      </c>
    </row>
    <row r="35" spans="1:6" x14ac:dyDescent="0.25">
      <c r="A35" s="51" t="s">
        <v>256</v>
      </c>
      <c r="B35" s="52" t="s">
        <v>255</v>
      </c>
      <c r="C35" s="52"/>
      <c r="D35" s="52" t="s">
        <v>35</v>
      </c>
      <c r="E35" s="52" t="s">
        <v>36</v>
      </c>
      <c r="F35" s="103" t="s">
        <v>36</v>
      </c>
    </row>
    <row r="36" spans="1:6" x14ac:dyDescent="0.25">
      <c r="A36" s="51" t="s">
        <v>258</v>
      </c>
      <c r="B36" s="52" t="s">
        <v>257</v>
      </c>
      <c r="C36" s="52"/>
      <c r="D36" s="52" t="s">
        <v>35</v>
      </c>
      <c r="E36" s="52" t="s">
        <v>36</v>
      </c>
      <c r="F36" s="103" t="s">
        <v>36</v>
      </c>
    </row>
    <row r="37" spans="1:6" x14ac:dyDescent="0.25">
      <c r="A37" s="51" t="s">
        <v>262</v>
      </c>
      <c r="B37" s="52" t="s">
        <v>261</v>
      </c>
      <c r="C37" s="52"/>
      <c r="D37" s="52" t="s">
        <v>35</v>
      </c>
      <c r="E37" s="52" t="s">
        <v>36</v>
      </c>
      <c r="F37" s="103" t="s">
        <v>36</v>
      </c>
    </row>
    <row r="38" spans="1:6" x14ac:dyDescent="0.25">
      <c r="A38" s="51" t="s">
        <v>264</v>
      </c>
      <c r="B38" s="52" t="s">
        <v>263</v>
      </c>
      <c r="C38" s="52"/>
      <c r="D38" s="52" t="s">
        <v>35</v>
      </c>
      <c r="E38" s="52" t="s">
        <v>36</v>
      </c>
      <c r="F38" s="103" t="s">
        <v>36</v>
      </c>
    </row>
    <row r="39" spans="1:6" x14ac:dyDescent="0.25">
      <c r="A39" s="51" t="s">
        <v>304</v>
      </c>
      <c r="B39" s="52" t="s">
        <v>303</v>
      </c>
      <c r="C39" s="52"/>
      <c r="D39" s="52" t="s">
        <v>35</v>
      </c>
      <c r="E39" s="52" t="s">
        <v>36</v>
      </c>
      <c r="F39" s="103" t="s">
        <v>36</v>
      </c>
    </row>
    <row r="40" spans="1:6" x14ac:dyDescent="0.25">
      <c r="A40" s="51" t="s">
        <v>308</v>
      </c>
      <c r="B40" s="52" t="s">
        <v>307</v>
      </c>
      <c r="C40" s="52"/>
      <c r="D40" s="52" t="s">
        <v>35</v>
      </c>
      <c r="E40" s="52" t="s">
        <v>36</v>
      </c>
      <c r="F40" s="103" t="s">
        <v>36</v>
      </c>
    </row>
    <row r="41" spans="1:6" x14ac:dyDescent="0.25">
      <c r="A41" s="51" t="s">
        <v>310</v>
      </c>
      <c r="B41" s="52" t="s">
        <v>309</v>
      </c>
      <c r="C41" s="52"/>
      <c r="D41" s="52" t="s">
        <v>35</v>
      </c>
      <c r="E41" s="52" t="s">
        <v>36</v>
      </c>
      <c r="F41" s="103" t="s">
        <v>36</v>
      </c>
    </row>
    <row r="42" spans="1:6" x14ac:dyDescent="0.25">
      <c r="A42" s="51" t="s">
        <v>433</v>
      </c>
      <c r="B42" s="52" t="s">
        <v>315</v>
      </c>
      <c r="C42" s="52"/>
      <c r="D42" s="52" t="s">
        <v>35</v>
      </c>
      <c r="E42" s="52" t="s">
        <v>36</v>
      </c>
      <c r="F42" s="103" t="s">
        <v>36</v>
      </c>
    </row>
    <row r="43" spans="1:6" x14ac:dyDescent="0.25">
      <c r="A43" s="51" t="s">
        <v>436</v>
      </c>
      <c r="B43" s="52" t="s">
        <v>400</v>
      </c>
      <c r="C43" s="52"/>
      <c r="D43" s="52" t="s">
        <v>35</v>
      </c>
      <c r="E43" s="52" t="s">
        <v>36</v>
      </c>
      <c r="F43" s="103" t="s">
        <v>36</v>
      </c>
    </row>
    <row r="44" spans="1:6" x14ac:dyDescent="0.25">
      <c r="A44" s="51" t="s">
        <v>431</v>
      </c>
      <c r="B44" s="52" t="s">
        <v>325</v>
      </c>
      <c r="C44" s="52"/>
      <c r="D44" s="52" t="s">
        <v>35</v>
      </c>
      <c r="E44" s="52" t="s">
        <v>36</v>
      </c>
      <c r="F44" s="103" t="s">
        <v>36</v>
      </c>
    </row>
    <row r="45" spans="1:6" x14ac:dyDescent="0.25">
      <c r="A45" s="51" t="s">
        <v>415</v>
      </c>
      <c r="B45" s="52" t="s">
        <v>335</v>
      </c>
      <c r="C45" s="52"/>
      <c r="D45" s="52" t="s">
        <v>35</v>
      </c>
      <c r="E45" s="52" t="s">
        <v>36</v>
      </c>
      <c r="F45" s="103" t="s">
        <v>36</v>
      </c>
    </row>
    <row r="46" spans="1:6" x14ac:dyDescent="0.25">
      <c r="A46" s="51" t="s">
        <v>342</v>
      </c>
      <c r="B46" s="52" t="s">
        <v>341</v>
      </c>
      <c r="C46" s="52"/>
      <c r="D46" s="52" t="s">
        <v>35</v>
      </c>
      <c r="E46" s="52" t="s">
        <v>36</v>
      </c>
      <c r="F46" s="103" t="s">
        <v>36</v>
      </c>
    </row>
    <row r="47" spans="1:6" x14ac:dyDescent="0.25">
      <c r="A47" s="51" t="s">
        <v>344</v>
      </c>
      <c r="B47" s="52" t="s">
        <v>343</v>
      </c>
      <c r="C47" s="52"/>
      <c r="D47" s="52" t="s">
        <v>35</v>
      </c>
      <c r="E47" s="52" t="s">
        <v>36</v>
      </c>
      <c r="F47" s="103" t="s">
        <v>36</v>
      </c>
    </row>
    <row r="48" spans="1:6" x14ac:dyDescent="0.25">
      <c r="A48" s="51" t="s">
        <v>366</v>
      </c>
      <c r="B48" s="52" t="s">
        <v>365</v>
      </c>
      <c r="C48" s="52"/>
      <c r="D48" s="52" t="s">
        <v>35</v>
      </c>
      <c r="E48" s="52" t="s">
        <v>36</v>
      </c>
      <c r="F48" s="103" t="s">
        <v>36</v>
      </c>
    </row>
    <row r="49" spans="1:6" x14ac:dyDescent="0.25">
      <c r="A49" s="51" t="s">
        <v>368</v>
      </c>
      <c r="B49" s="52" t="s">
        <v>367</v>
      </c>
      <c r="C49" s="52"/>
      <c r="D49" s="52" t="s">
        <v>35</v>
      </c>
      <c r="E49" s="52" t="s">
        <v>36</v>
      </c>
      <c r="F49" s="103" t="s">
        <v>36</v>
      </c>
    </row>
    <row r="50" spans="1:6" x14ac:dyDescent="0.25">
      <c r="A50" s="51" t="s">
        <v>390</v>
      </c>
      <c r="B50" s="52" t="s">
        <v>389</v>
      </c>
      <c r="C50" s="52"/>
      <c r="D50" s="52" t="s">
        <v>35</v>
      </c>
      <c r="E50" s="52" t="s">
        <v>36</v>
      </c>
      <c r="F50" s="103" t="s">
        <v>36</v>
      </c>
    </row>
    <row r="51" spans="1:6" x14ac:dyDescent="0.25">
      <c r="A51" s="51" t="s">
        <v>394</v>
      </c>
      <c r="B51" s="52" t="s">
        <v>393</v>
      </c>
      <c r="C51" s="52"/>
      <c r="D51" s="52" t="s">
        <v>35</v>
      </c>
      <c r="E51" s="52" t="s">
        <v>36</v>
      </c>
      <c r="F51" s="103" t="s">
        <v>36</v>
      </c>
    </row>
    <row r="52" spans="1:6" ht="15.75" thickBot="1" x14ac:dyDescent="0.3">
      <c r="A52" s="53" t="s">
        <v>396</v>
      </c>
      <c r="B52" s="54" t="s">
        <v>395</v>
      </c>
      <c r="C52" s="54"/>
      <c r="D52" s="54" t="s">
        <v>35</v>
      </c>
      <c r="E52" s="54" t="s">
        <v>36</v>
      </c>
      <c r="F52" s="104" t="s">
        <v>36</v>
      </c>
    </row>
    <row r="53" spans="1:6" x14ac:dyDescent="0.25">
      <c r="A53" s="55" t="s">
        <v>28</v>
      </c>
      <c r="B53" s="56" t="s">
        <v>27</v>
      </c>
      <c r="C53" s="56" t="s">
        <v>27</v>
      </c>
      <c r="D53" s="56" t="s">
        <v>67</v>
      </c>
      <c r="E53" s="56" t="s">
        <v>67</v>
      </c>
      <c r="F53" s="105" t="s">
        <v>467</v>
      </c>
    </row>
    <row r="54" spans="1:6" x14ac:dyDescent="0.25">
      <c r="A54" s="57" t="s">
        <v>44</v>
      </c>
      <c r="B54" s="58" t="s">
        <v>43</v>
      </c>
      <c r="C54" s="58" t="s">
        <v>43</v>
      </c>
      <c r="D54" s="58" t="s">
        <v>67</v>
      </c>
      <c r="E54" s="58" t="s">
        <v>67</v>
      </c>
      <c r="F54" s="106" t="s">
        <v>467</v>
      </c>
    </row>
    <row r="55" spans="1:6" x14ac:dyDescent="0.25">
      <c r="A55" s="57" t="s">
        <v>82</v>
      </c>
      <c r="B55" s="58" t="s">
        <v>81</v>
      </c>
      <c r="C55" s="58" t="s">
        <v>81</v>
      </c>
      <c r="D55" s="58" t="s">
        <v>67</v>
      </c>
      <c r="E55" s="58" t="s">
        <v>67</v>
      </c>
      <c r="F55" s="106" t="s">
        <v>467</v>
      </c>
    </row>
    <row r="56" spans="1:6" x14ac:dyDescent="0.25">
      <c r="A56" s="57" t="s">
        <v>170</v>
      </c>
      <c r="B56" s="58" t="s">
        <v>169</v>
      </c>
      <c r="C56" s="58" t="s">
        <v>169</v>
      </c>
      <c r="D56" s="58" t="s">
        <v>67</v>
      </c>
      <c r="E56" s="58" t="s">
        <v>67</v>
      </c>
      <c r="F56" s="106" t="s">
        <v>467</v>
      </c>
    </row>
    <row r="57" spans="1:6" x14ac:dyDescent="0.25">
      <c r="A57" s="57" t="s">
        <v>172</v>
      </c>
      <c r="B57" s="58" t="s">
        <v>171</v>
      </c>
      <c r="C57" s="58" t="s">
        <v>171</v>
      </c>
      <c r="D57" s="58" t="s">
        <v>67</v>
      </c>
      <c r="E57" s="58" t="s">
        <v>67</v>
      </c>
      <c r="F57" s="106" t="s">
        <v>467</v>
      </c>
    </row>
    <row r="58" spans="1:6" x14ac:dyDescent="0.25">
      <c r="A58" s="57" t="s">
        <v>190</v>
      </c>
      <c r="B58" s="58" t="s">
        <v>189</v>
      </c>
      <c r="C58" s="58" t="s">
        <v>189</v>
      </c>
      <c r="D58" s="58" t="s">
        <v>67</v>
      </c>
      <c r="E58" s="58" t="s">
        <v>67</v>
      </c>
      <c r="F58" s="106" t="s">
        <v>467</v>
      </c>
    </row>
    <row r="59" spans="1:6" x14ac:dyDescent="0.25">
      <c r="A59" s="57" t="s">
        <v>438</v>
      </c>
      <c r="B59" s="58" t="s">
        <v>203</v>
      </c>
      <c r="C59" s="58" t="s">
        <v>203</v>
      </c>
      <c r="D59" s="58" t="s">
        <v>67</v>
      </c>
      <c r="E59" s="58" t="s">
        <v>67</v>
      </c>
      <c r="F59" s="106" t="s">
        <v>467</v>
      </c>
    </row>
    <row r="60" spans="1:6" x14ac:dyDescent="0.25">
      <c r="A60" s="57" t="s">
        <v>439</v>
      </c>
      <c r="B60" s="58" t="s">
        <v>217</v>
      </c>
      <c r="C60" s="58" t="s">
        <v>217</v>
      </c>
      <c r="D60" s="58" t="s">
        <v>67</v>
      </c>
      <c r="E60" s="58" t="str">
        <f>D60</f>
        <v>Asia-Pacific</v>
      </c>
      <c r="F60" s="106" t="s">
        <v>467</v>
      </c>
    </row>
    <row r="61" spans="1:6" x14ac:dyDescent="0.25">
      <c r="A61" s="57" t="s">
        <v>246</v>
      </c>
      <c r="B61" s="58" t="s">
        <v>245</v>
      </c>
      <c r="C61" s="58" t="s">
        <v>245</v>
      </c>
      <c r="D61" s="58" t="s">
        <v>67</v>
      </c>
      <c r="E61" s="58" t="str">
        <f>D61</f>
        <v>Asia-Pacific</v>
      </c>
      <c r="F61" s="106" t="s">
        <v>467</v>
      </c>
    </row>
    <row r="62" spans="1:6" x14ac:dyDescent="0.25">
      <c r="A62" s="57" t="s">
        <v>260</v>
      </c>
      <c r="B62" s="58" t="s">
        <v>259</v>
      </c>
      <c r="C62" s="58" t="s">
        <v>259</v>
      </c>
      <c r="D62" s="58" t="s">
        <v>67</v>
      </c>
      <c r="E62" s="58" t="s">
        <v>67</v>
      </c>
      <c r="F62" s="106" t="s">
        <v>467</v>
      </c>
    </row>
    <row r="63" spans="1:6" x14ac:dyDescent="0.25">
      <c r="A63" s="57" t="s">
        <v>424</v>
      </c>
      <c r="B63" s="58" t="s">
        <v>275</v>
      </c>
      <c r="C63" s="58" t="s">
        <v>275</v>
      </c>
      <c r="D63" s="58" t="s">
        <v>67</v>
      </c>
      <c r="E63" s="58" t="s">
        <v>67</v>
      </c>
      <c r="F63" s="106" t="s">
        <v>467</v>
      </c>
    </row>
    <row r="64" spans="1:6" x14ac:dyDescent="0.25">
      <c r="A64" s="57" t="s">
        <v>280</v>
      </c>
      <c r="B64" s="58" t="s">
        <v>279</v>
      </c>
      <c r="C64" s="58" t="s">
        <v>279</v>
      </c>
      <c r="D64" s="58" t="s">
        <v>67</v>
      </c>
      <c r="E64" s="58" t="s">
        <v>67</v>
      </c>
      <c r="F64" s="106" t="s">
        <v>467</v>
      </c>
    </row>
    <row r="65" spans="1:6" x14ac:dyDescent="0.25">
      <c r="A65" s="57" t="s">
        <v>286</v>
      </c>
      <c r="B65" s="58" t="s">
        <v>285</v>
      </c>
      <c r="C65" s="58" t="s">
        <v>285</v>
      </c>
      <c r="D65" s="58" t="s">
        <v>67</v>
      </c>
      <c r="E65" s="58" t="s">
        <v>67</v>
      </c>
      <c r="F65" s="106" t="s">
        <v>467</v>
      </c>
    </row>
    <row r="66" spans="1:6" x14ac:dyDescent="0.25">
      <c r="A66" s="57" t="s">
        <v>312</v>
      </c>
      <c r="B66" s="58" t="s">
        <v>311</v>
      </c>
      <c r="C66" s="58" t="s">
        <v>311</v>
      </c>
      <c r="D66" s="58" t="s">
        <v>67</v>
      </c>
      <c r="E66" s="58" t="s">
        <v>67</v>
      </c>
      <c r="F66" s="106" t="s">
        <v>467</v>
      </c>
    </row>
    <row r="67" spans="1:6" x14ac:dyDescent="0.25">
      <c r="A67" s="57" t="s">
        <v>346</v>
      </c>
      <c r="B67" s="58" t="s">
        <v>345</v>
      </c>
      <c r="C67" s="58" t="s">
        <v>345</v>
      </c>
      <c r="D67" s="58" t="s">
        <v>67</v>
      </c>
      <c r="E67" s="58" t="s">
        <v>67</v>
      </c>
      <c r="F67" s="106" t="s">
        <v>467</v>
      </c>
    </row>
    <row r="68" spans="1:6" x14ac:dyDescent="0.25">
      <c r="A68" s="57" t="s">
        <v>440</v>
      </c>
      <c r="B68" s="58" t="s">
        <v>363</v>
      </c>
      <c r="C68" s="58" t="s">
        <v>363</v>
      </c>
      <c r="D68" s="58" t="s">
        <v>67</v>
      </c>
      <c r="E68" s="58" t="s">
        <v>67</v>
      </c>
      <c r="F68" s="106" t="s">
        <v>467</v>
      </c>
    </row>
    <row r="69" spans="1:6" x14ac:dyDescent="0.25">
      <c r="A69" s="59" t="s">
        <v>384</v>
      </c>
      <c r="B69" s="60" t="s">
        <v>383</v>
      </c>
      <c r="C69" s="60" t="s">
        <v>383</v>
      </c>
      <c r="D69" s="60" t="s">
        <v>67</v>
      </c>
      <c r="E69" s="60" t="s">
        <v>67</v>
      </c>
      <c r="F69" s="107" t="s">
        <v>467</v>
      </c>
    </row>
    <row r="70" spans="1:6" x14ac:dyDescent="0.25">
      <c r="A70" s="61" t="s">
        <v>405</v>
      </c>
      <c r="B70" s="62" t="s">
        <v>65</v>
      </c>
      <c r="C70" s="62"/>
      <c r="D70" s="62" t="s">
        <v>67</v>
      </c>
      <c r="E70" s="62" t="s">
        <v>68</v>
      </c>
      <c r="F70" s="108" t="s">
        <v>68</v>
      </c>
    </row>
    <row r="71" spans="1:6" x14ac:dyDescent="0.25">
      <c r="A71" s="61" t="s">
        <v>70</v>
      </c>
      <c r="B71" s="62" t="s">
        <v>69</v>
      </c>
      <c r="C71" s="62"/>
      <c r="D71" s="62" t="s">
        <v>67</v>
      </c>
      <c r="E71" s="62" t="s">
        <v>68</v>
      </c>
      <c r="F71" s="108" t="s">
        <v>68</v>
      </c>
    </row>
    <row r="72" spans="1:6" x14ac:dyDescent="0.25">
      <c r="A72" s="61" t="s">
        <v>130</v>
      </c>
      <c r="B72" s="62" t="s">
        <v>129</v>
      </c>
      <c r="C72" s="62"/>
      <c r="D72" s="62" t="s">
        <v>67</v>
      </c>
      <c r="E72" s="62" t="s">
        <v>68</v>
      </c>
      <c r="F72" s="108" t="s">
        <v>68</v>
      </c>
    </row>
    <row r="73" spans="1:6" x14ac:dyDescent="0.25">
      <c r="A73" s="61" t="s">
        <v>134</v>
      </c>
      <c r="B73" s="62" t="s">
        <v>133</v>
      </c>
      <c r="C73" s="62"/>
      <c r="D73" s="62" t="s">
        <v>67</v>
      </c>
      <c r="E73" s="62" t="s">
        <v>68</v>
      </c>
      <c r="F73" s="108" t="s">
        <v>68</v>
      </c>
    </row>
    <row r="74" spans="1:6" x14ac:dyDescent="0.25">
      <c r="A74" s="61" t="s">
        <v>417</v>
      </c>
      <c r="B74" s="62" t="s">
        <v>159</v>
      </c>
      <c r="C74" s="62"/>
      <c r="D74" s="62" t="s">
        <v>67</v>
      </c>
      <c r="E74" s="62" t="s">
        <v>68</v>
      </c>
      <c r="F74" s="108" t="s">
        <v>68</v>
      </c>
    </row>
    <row r="75" spans="1:6" x14ac:dyDescent="0.25">
      <c r="A75" s="61" t="s">
        <v>198</v>
      </c>
      <c r="B75" s="62" t="s">
        <v>197</v>
      </c>
      <c r="C75" s="62"/>
      <c r="D75" s="62" t="s">
        <v>67</v>
      </c>
      <c r="E75" s="62" t="s">
        <v>68</v>
      </c>
      <c r="F75" s="108" t="s">
        <v>68</v>
      </c>
    </row>
    <row r="76" spans="1:6" x14ac:dyDescent="0.25">
      <c r="A76" s="61" t="s">
        <v>200</v>
      </c>
      <c r="B76" s="62" t="s">
        <v>199</v>
      </c>
      <c r="C76" s="62"/>
      <c r="D76" s="62" t="s">
        <v>67</v>
      </c>
      <c r="E76" s="62" t="s">
        <v>68</v>
      </c>
      <c r="F76" s="108" t="s">
        <v>68</v>
      </c>
    </row>
    <row r="77" spans="1:6" x14ac:dyDescent="0.25">
      <c r="A77" s="61" t="s">
        <v>421</v>
      </c>
      <c r="B77" s="62" t="s">
        <v>207</v>
      </c>
      <c r="C77" s="62"/>
      <c r="D77" s="62" t="s">
        <v>67</v>
      </c>
      <c r="E77" s="62" t="s">
        <v>68</v>
      </c>
      <c r="F77" s="108" t="s">
        <v>68</v>
      </c>
    </row>
    <row r="78" spans="1:6" x14ac:dyDescent="0.25">
      <c r="A78" s="61" t="s">
        <v>422</v>
      </c>
      <c r="B78" s="62" t="s">
        <v>398</v>
      </c>
      <c r="C78" s="62"/>
      <c r="D78" s="62" t="s">
        <v>67</v>
      </c>
      <c r="E78" s="62" t="s">
        <v>68</v>
      </c>
      <c r="F78" s="108" t="s">
        <v>68</v>
      </c>
    </row>
    <row r="79" spans="1:6" x14ac:dyDescent="0.25">
      <c r="A79" s="61" t="s">
        <v>234</v>
      </c>
      <c r="B79" s="62" t="s">
        <v>233</v>
      </c>
      <c r="C79" s="62"/>
      <c r="D79" s="62" t="s">
        <v>67</v>
      </c>
      <c r="E79" s="62" t="s">
        <v>68</v>
      </c>
      <c r="F79" s="108" t="s">
        <v>68</v>
      </c>
    </row>
    <row r="80" spans="1:6" x14ac:dyDescent="0.25">
      <c r="A80" s="61" t="s">
        <v>423</v>
      </c>
      <c r="B80" s="62" t="s">
        <v>237</v>
      </c>
      <c r="C80" s="62"/>
      <c r="D80" s="62" t="s">
        <v>67</v>
      </c>
      <c r="E80" s="62" t="s">
        <v>68</v>
      </c>
      <c r="F80" s="108" t="s">
        <v>68</v>
      </c>
    </row>
    <row r="81" spans="1:6" x14ac:dyDescent="0.25">
      <c r="A81" s="61" t="s">
        <v>250</v>
      </c>
      <c r="B81" s="62" t="s">
        <v>249</v>
      </c>
      <c r="C81" s="62"/>
      <c r="D81" s="62" t="s">
        <v>67</v>
      </c>
      <c r="E81" s="62" t="s">
        <v>68</v>
      </c>
      <c r="F81" s="108" t="s">
        <v>68</v>
      </c>
    </row>
    <row r="82" spans="1:6" x14ac:dyDescent="0.25">
      <c r="A82" s="61" t="s">
        <v>274</v>
      </c>
      <c r="B82" s="62" t="s">
        <v>273</v>
      </c>
      <c r="C82" s="62"/>
      <c r="D82" s="62" t="s">
        <v>67</v>
      </c>
      <c r="E82" s="62" t="s">
        <v>68</v>
      </c>
      <c r="F82" s="108" t="s">
        <v>68</v>
      </c>
    </row>
    <row r="83" spans="1:6" x14ac:dyDescent="0.25">
      <c r="A83" s="61" t="s">
        <v>426</v>
      </c>
      <c r="B83" s="62" t="s">
        <v>289</v>
      </c>
      <c r="C83" s="62"/>
      <c r="D83" s="62" t="s">
        <v>67</v>
      </c>
      <c r="E83" s="62" t="s">
        <v>68</v>
      </c>
      <c r="F83" s="108" t="s">
        <v>68</v>
      </c>
    </row>
    <row r="84" spans="1:6" x14ac:dyDescent="0.25">
      <c r="A84" s="61" t="s">
        <v>435</v>
      </c>
      <c r="B84" s="62" t="s">
        <v>313</v>
      </c>
      <c r="C84" s="62"/>
      <c r="D84" s="62" t="s">
        <v>67</v>
      </c>
      <c r="E84" s="62" t="s">
        <v>68</v>
      </c>
      <c r="F84" s="108" t="s">
        <v>68</v>
      </c>
    </row>
    <row r="85" spans="1:6" x14ac:dyDescent="0.25">
      <c r="A85" s="61" t="s">
        <v>338</v>
      </c>
      <c r="B85" s="62" t="s">
        <v>337</v>
      </c>
      <c r="C85" s="62"/>
      <c r="D85" s="62" t="s">
        <v>67</v>
      </c>
      <c r="E85" s="62" t="s">
        <v>68</v>
      </c>
      <c r="F85" s="108" t="s">
        <v>68</v>
      </c>
    </row>
    <row r="86" spans="1:6" x14ac:dyDescent="0.25">
      <c r="A86" s="61" t="s">
        <v>354</v>
      </c>
      <c r="B86" s="62" t="s">
        <v>353</v>
      </c>
      <c r="C86" s="62"/>
      <c r="D86" s="62" t="s">
        <v>67</v>
      </c>
      <c r="E86" s="62" t="s">
        <v>68</v>
      </c>
      <c r="F86" s="108" t="s">
        <v>68</v>
      </c>
    </row>
    <row r="87" spans="1:6" x14ac:dyDescent="0.25">
      <c r="A87" s="61" t="s">
        <v>362</v>
      </c>
      <c r="B87" s="62" t="s">
        <v>361</v>
      </c>
      <c r="C87" s="62"/>
      <c r="D87" s="62" t="s">
        <v>67</v>
      </c>
      <c r="E87" s="62" t="s">
        <v>68</v>
      </c>
      <c r="F87" s="108" t="s">
        <v>68</v>
      </c>
    </row>
    <row r="88" spans="1:6" x14ac:dyDescent="0.25">
      <c r="A88" s="61" t="s">
        <v>386</v>
      </c>
      <c r="B88" s="62" t="s">
        <v>385</v>
      </c>
      <c r="C88" s="62"/>
      <c r="D88" s="62" t="s">
        <v>67</v>
      </c>
      <c r="E88" s="62" t="s">
        <v>68</v>
      </c>
      <c r="F88" s="108" t="s">
        <v>68</v>
      </c>
    </row>
    <row r="89" spans="1:6" ht="15.75" thickBot="1" x14ac:dyDescent="0.3">
      <c r="A89" s="63" t="s">
        <v>388</v>
      </c>
      <c r="B89" s="64" t="s">
        <v>387</v>
      </c>
      <c r="C89" s="64"/>
      <c r="D89" s="64" t="s">
        <v>67</v>
      </c>
      <c r="E89" s="64" t="s">
        <v>68</v>
      </c>
      <c r="F89" s="109" t="s">
        <v>68</v>
      </c>
    </row>
    <row r="90" spans="1:6" x14ac:dyDescent="0.25">
      <c r="A90" s="65" t="s">
        <v>30</v>
      </c>
      <c r="B90" s="66" t="s">
        <v>29</v>
      </c>
      <c r="C90" s="66" t="s">
        <v>29</v>
      </c>
      <c r="D90" s="66" t="s">
        <v>15</v>
      </c>
      <c r="E90" s="66" t="s">
        <v>15</v>
      </c>
      <c r="F90" s="110" t="s">
        <v>468</v>
      </c>
    </row>
    <row r="91" spans="1:6" x14ac:dyDescent="0.25">
      <c r="A91" s="67" t="s">
        <v>38</v>
      </c>
      <c r="B91" s="68" t="s">
        <v>37</v>
      </c>
      <c r="C91" s="68" t="s">
        <v>37</v>
      </c>
      <c r="D91" s="68" t="s">
        <v>15</v>
      </c>
      <c r="E91" s="68" t="s">
        <v>15</v>
      </c>
      <c r="F91" s="111" t="s">
        <v>468</v>
      </c>
    </row>
    <row r="92" spans="1:6" x14ac:dyDescent="0.25">
      <c r="A92" s="67" t="s">
        <v>78</v>
      </c>
      <c r="B92" s="68" t="s">
        <v>77</v>
      </c>
      <c r="C92" s="68" t="s">
        <v>77</v>
      </c>
      <c r="D92" s="68" t="s">
        <v>15</v>
      </c>
      <c r="E92" s="68" t="s">
        <v>15</v>
      </c>
      <c r="F92" s="111" t="s">
        <v>468</v>
      </c>
    </row>
    <row r="93" spans="1:6" x14ac:dyDescent="0.25">
      <c r="A93" s="67" t="s">
        <v>411</v>
      </c>
      <c r="B93" s="68" t="s">
        <v>101</v>
      </c>
      <c r="C93" s="68" t="s">
        <v>101</v>
      </c>
      <c r="D93" s="68" t="s">
        <v>15</v>
      </c>
      <c r="E93" s="68" t="str">
        <f>D93</f>
        <v>Europe</v>
      </c>
      <c r="F93" s="111" t="s">
        <v>468</v>
      </c>
    </row>
    <row r="94" spans="1:6" x14ac:dyDescent="0.25">
      <c r="A94" s="67" t="s">
        <v>104</v>
      </c>
      <c r="B94" s="68" t="s">
        <v>103</v>
      </c>
      <c r="C94" s="68" t="s">
        <v>103</v>
      </c>
      <c r="D94" s="68" t="s">
        <v>15</v>
      </c>
      <c r="E94" s="68" t="s">
        <v>15</v>
      </c>
      <c r="F94" s="111" t="s">
        <v>468</v>
      </c>
    </row>
    <row r="95" spans="1:6" x14ac:dyDescent="0.25">
      <c r="A95" s="67" t="s">
        <v>110</v>
      </c>
      <c r="B95" s="68" t="s">
        <v>109</v>
      </c>
      <c r="C95" s="68" t="s">
        <v>109</v>
      </c>
      <c r="D95" s="68" t="s">
        <v>15</v>
      </c>
      <c r="E95" s="68" t="str">
        <f>D95</f>
        <v>Europe</v>
      </c>
      <c r="F95" s="111" t="s">
        <v>468</v>
      </c>
    </row>
    <row r="96" spans="1:6" x14ac:dyDescent="0.25">
      <c r="A96" s="67" t="s">
        <v>122</v>
      </c>
      <c r="B96" s="68" t="s">
        <v>121</v>
      </c>
      <c r="C96" s="68" t="s">
        <v>121</v>
      </c>
      <c r="D96" s="68" t="s">
        <v>15</v>
      </c>
      <c r="E96" s="68" t="s">
        <v>15</v>
      </c>
      <c r="F96" s="111" t="s">
        <v>468</v>
      </c>
    </row>
    <row r="97" spans="1:6" x14ac:dyDescent="0.25">
      <c r="A97" s="67" t="s">
        <v>124</v>
      </c>
      <c r="B97" s="68" t="s">
        <v>123</v>
      </c>
      <c r="C97" s="68" t="s">
        <v>123</v>
      </c>
      <c r="D97" s="68" t="s">
        <v>15</v>
      </c>
      <c r="E97" s="68" t="str">
        <f>D97</f>
        <v>Europe</v>
      </c>
      <c r="F97" s="111" t="s">
        <v>468</v>
      </c>
    </row>
    <row r="98" spans="1:6" x14ac:dyDescent="0.25">
      <c r="A98" s="67" t="s">
        <v>128</v>
      </c>
      <c r="B98" s="68" t="s">
        <v>127</v>
      </c>
      <c r="C98" s="68" t="s">
        <v>127</v>
      </c>
      <c r="D98" s="68" t="s">
        <v>15</v>
      </c>
      <c r="E98" s="68" t="s">
        <v>15</v>
      </c>
      <c r="F98" s="111" t="s">
        <v>468</v>
      </c>
    </row>
    <row r="99" spans="1:6" x14ac:dyDescent="0.25">
      <c r="A99" s="67" t="s">
        <v>132</v>
      </c>
      <c r="B99" s="68" t="s">
        <v>131</v>
      </c>
      <c r="C99" s="68" t="s">
        <v>131</v>
      </c>
      <c r="D99" s="68" t="s">
        <v>15</v>
      </c>
      <c r="E99" s="68" t="s">
        <v>15</v>
      </c>
      <c r="F99" s="111" t="s">
        <v>468</v>
      </c>
    </row>
    <row r="100" spans="1:6" x14ac:dyDescent="0.25">
      <c r="A100" s="67" t="s">
        <v>444</v>
      </c>
      <c r="B100" s="68" t="s">
        <v>137</v>
      </c>
      <c r="C100" s="68" t="s">
        <v>137</v>
      </c>
      <c r="D100" s="68" t="s">
        <v>15</v>
      </c>
      <c r="E100" s="68" t="s">
        <v>15</v>
      </c>
      <c r="F100" s="111" t="s">
        <v>468</v>
      </c>
    </row>
    <row r="101" spans="1:6" x14ac:dyDescent="0.25">
      <c r="A101" s="67" t="s">
        <v>152</v>
      </c>
      <c r="B101" s="68" t="s">
        <v>151</v>
      </c>
      <c r="C101" s="68" t="s">
        <v>151</v>
      </c>
      <c r="D101" s="68" t="s">
        <v>15</v>
      </c>
      <c r="E101" s="68" t="str">
        <f>D101</f>
        <v>Europe</v>
      </c>
      <c r="F101" s="111" t="s">
        <v>468</v>
      </c>
    </row>
    <row r="102" spans="1:6" x14ac:dyDescent="0.25">
      <c r="A102" s="67" t="s">
        <v>168</v>
      </c>
      <c r="B102" s="68" t="s">
        <v>167</v>
      </c>
      <c r="C102" s="68" t="s">
        <v>167</v>
      </c>
      <c r="D102" s="68" t="s">
        <v>15</v>
      </c>
      <c r="E102" s="68" t="str">
        <f>D102</f>
        <v>Europe</v>
      </c>
      <c r="F102" s="111" t="s">
        <v>468</v>
      </c>
    </row>
    <row r="103" spans="1:6" x14ac:dyDescent="0.25">
      <c r="A103" s="67" t="s">
        <v>174</v>
      </c>
      <c r="B103" s="68" t="s">
        <v>173</v>
      </c>
      <c r="C103" s="68" t="s">
        <v>173</v>
      </c>
      <c r="D103" s="68" t="s">
        <v>15</v>
      </c>
      <c r="E103" s="68" t="str">
        <f>D103</f>
        <v>Europe</v>
      </c>
      <c r="F103" s="111" t="s">
        <v>468</v>
      </c>
    </row>
    <row r="104" spans="1:6" x14ac:dyDescent="0.25">
      <c r="A104" s="67" t="s">
        <v>180</v>
      </c>
      <c r="B104" s="68" t="s">
        <v>179</v>
      </c>
      <c r="C104" s="68" t="s">
        <v>179</v>
      </c>
      <c r="D104" s="68" t="s">
        <v>15</v>
      </c>
      <c r="E104" s="68" t="str">
        <f>D104</f>
        <v>Europe</v>
      </c>
      <c r="F104" s="111" t="s">
        <v>468</v>
      </c>
    </row>
    <row r="105" spans="1:6" x14ac:dyDescent="0.25">
      <c r="A105" s="67" t="s">
        <v>184</v>
      </c>
      <c r="B105" s="68" t="s">
        <v>183</v>
      </c>
      <c r="C105" s="68" t="s">
        <v>183</v>
      </c>
      <c r="D105" s="68" t="s">
        <v>15</v>
      </c>
      <c r="E105" s="68" t="s">
        <v>15</v>
      </c>
      <c r="F105" s="111" t="s">
        <v>468</v>
      </c>
    </row>
    <row r="106" spans="1:6" x14ac:dyDescent="0.25">
      <c r="A106" s="67" t="s">
        <v>222</v>
      </c>
      <c r="B106" s="68" t="s">
        <v>221</v>
      </c>
      <c r="C106" s="68" t="s">
        <v>221</v>
      </c>
      <c r="D106" s="68" t="s">
        <v>15</v>
      </c>
      <c r="E106" s="68" t="str">
        <f>D106</f>
        <v>Europe</v>
      </c>
      <c r="F106" s="111" t="s">
        <v>468</v>
      </c>
    </row>
    <row r="107" spans="1:6" x14ac:dyDescent="0.25">
      <c r="A107" s="67" t="s">
        <v>224</v>
      </c>
      <c r="B107" s="68" t="s">
        <v>223</v>
      </c>
      <c r="C107" s="68" t="s">
        <v>223</v>
      </c>
      <c r="D107" s="68" t="s">
        <v>15</v>
      </c>
      <c r="E107" s="68" t="str">
        <f>D107</f>
        <v>Europe</v>
      </c>
      <c r="F107" s="111" t="s">
        <v>468</v>
      </c>
    </row>
    <row r="108" spans="1:6" x14ac:dyDescent="0.25">
      <c r="A108" s="67" t="s">
        <v>226</v>
      </c>
      <c r="B108" s="68" t="s">
        <v>225</v>
      </c>
      <c r="C108" s="68" t="s">
        <v>225</v>
      </c>
      <c r="D108" s="68" t="s">
        <v>15</v>
      </c>
      <c r="E108" s="68" t="str">
        <f>D108</f>
        <v>Europe</v>
      </c>
      <c r="F108" s="111" t="s">
        <v>468</v>
      </c>
    </row>
    <row r="109" spans="1:6" x14ac:dyDescent="0.25">
      <c r="A109" s="67" t="s">
        <v>46</v>
      </c>
      <c r="B109" s="68" t="s">
        <v>45</v>
      </c>
      <c r="C109" s="68" t="s">
        <v>45</v>
      </c>
      <c r="D109" s="68" t="s">
        <v>15</v>
      </c>
      <c r="E109" s="68" t="str">
        <f t="shared" ref="E109:E113" si="0">D109</f>
        <v>Europe</v>
      </c>
      <c r="F109" s="111" t="s">
        <v>468</v>
      </c>
    </row>
    <row r="110" spans="1:6" x14ac:dyDescent="0.25">
      <c r="A110" s="67" t="s">
        <v>100</v>
      </c>
      <c r="B110" s="68" t="s">
        <v>99</v>
      </c>
      <c r="C110" s="68" t="s">
        <v>99</v>
      </c>
      <c r="D110" s="68" t="s">
        <v>15</v>
      </c>
      <c r="E110" s="68" t="str">
        <f t="shared" si="0"/>
        <v>Europe</v>
      </c>
      <c r="F110" s="111" t="s">
        <v>468</v>
      </c>
    </row>
    <row r="111" spans="1:6" x14ac:dyDescent="0.25">
      <c r="A111" s="67" t="s">
        <v>164</v>
      </c>
      <c r="B111" s="68" t="s">
        <v>163</v>
      </c>
      <c r="C111" s="68" t="s">
        <v>163</v>
      </c>
      <c r="D111" s="68" t="s">
        <v>15</v>
      </c>
      <c r="E111" s="68" t="str">
        <f t="shared" si="0"/>
        <v>Europe</v>
      </c>
      <c r="F111" s="111" t="s">
        <v>468</v>
      </c>
    </row>
    <row r="112" spans="1:6" x14ac:dyDescent="0.25">
      <c r="A112" s="67" t="s">
        <v>244</v>
      </c>
      <c r="B112" s="68" t="s">
        <v>243</v>
      </c>
      <c r="C112" s="68" t="s">
        <v>243</v>
      </c>
      <c r="D112" s="68" t="s">
        <v>15</v>
      </c>
      <c r="E112" s="68" t="str">
        <f t="shared" si="0"/>
        <v>Europe</v>
      </c>
      <c r="F112" s="111" t="s">
        <v>468</v>
      </c>
    </row>
    <row r="113" spans="1:6" x14ac:dyDescent="0.25">
      <c r="A113" s="67" t="s">
        <v>300</v>
      </c>
      <c r="B113" s="68" t="s">
        <v>299</v>
      </c>
      <c r="C113" s="68" t="s">
        <v>299</v>
      </c>
      <c r="D113" s="68" t="s">
        <v>15</v>
      </c>
      <c r="E113" s="68" t="str">
        <f t="shared" si="0"/>
        <v>Europe</v>
      </c>
      <c r="F113" s="111" t="s">
        <v>468</v>
      </c>
    </row>
    <row r="114" spans="1:6" x14ac:dyDescent="0.25">
      <c r="A114" s="67" t="s">
        <v>270</v>
      </c>
      <c r="B114" s="68" t="s">
        <v>269</v>
      </c>
      <c r="C114" s="68" t="s">
        <v>269</v>
      </c>
      <c r="D114" s="68" t="s">
        <v>15</v>
      </c>
      <c r="E114" s="68" t="s">
        <v>15</v>
      </c>
      <c r="F114" s="111" t="s">
        <v>468</v>
      </c>
    </row>
    <row r="115" spans="1:6" x14ac:dyDescent="0.25">
      <c r="A115" s="67" t="s">
        <v>272</v>
      </c>
      <c r="B115" s="68" t="s">
        <v>271</v>
      </c>
      <c r="C115" s="68" t="s">
        <v>271</v>
      </c>
      <c r="D115" s="68" t="s">
        <v>15</v>
      </c>
      <c r="E115" s="68" t="s">
        <v>15</v>
      </c>
      <c r="F115" s="111" t="s">
        <v>468</v>
      </c>
    </row>
    <row r="116" spans="1:6" x14ac:dyDescent="0.25">
      <c r="A116" s="67" t="s">
        <v>292</v>
      </c>
      <c r="B116" s="68" t="s">
        <v>291</v>
      </c>
      <c r="C116" s="68" t="s">
        <v>291</v>
      </c>
      <c r="D116" s="68" t="s">
        <v>15</v>
      </c>
      <c r="E116" s="68" t="s">
        <v>15</v>
      </c>
      <c r="F116" s="111" t="s">
        <v>468</v>
      </c>
    </row>
    <row r="117" spans="1:6" x14ac:dyDescent="0.25">
      <c r="A117" s="67" t="s">
        <v>294</v>
      </c>
      <c r="B117" s="68" t="s">
        <v>293</v>
      </c>
      <c r="C117" s="68" t="s">
        <v>293</v>
      </c>
      <c r="D117" s="68" t="s">
        <v>15</v>
      </c>
      <c r="E117" s="68" t="str">
        <f>D117</f>
        <v>Europe</v>
      </c>
      <c r="F117" s="111" t="s">
        <v>468</v>
      </c>
    </row>
    <row r="118" spans="1:6" x14ac:dyDescent="0.25">
      <c r="A118" s="67" t="s">
        <v>434</v>
      </c>
      <c r="B118" s="68" t="s">
        <v>329</v>
      </c>
      <c r="C118" s="68" t="s">
        <v>329</v>
      </c>
      <c r="D118" s="68" t="s">
        <v>15</v>
      </c>
      <c r="E118" s="68" t="str">
        <f>D118</f>
        <v>Europe</v>
      </c>
      <c r="F118" s="111" t="s">
        <v>468</v>
      </c>
    </row>
    <row r="119" spans="1:6" x14ac:dyDescent="0.25">
      <c r="A119" s="67" t="s">
        <v>332</v>
      </c>
      <c r="B119" s="68" t="s">
        <v>331</v>
      </c>
      <c r="C119" s="68" t="s">
        <v>331</v>
      </c>
      <c r="D119" s="68" t="s">
        <v>15</v>
      </c>
      <c r="E119" s="68" t="str">
        <f>D119</f>
        <v>Europe</v>
      </c>
      <c r="F119" s="111" t="s">
        <v>468</v>
      </c>
    </row>
    <row r="120" spans="1:6" x14ac:dyDescent="0.25">
      <c r="A120" s="67" t="s">
        <v>334</v>
      </c>
      <c r="B120" s="68" t="s">
        <v>333</v>
      </c>
      <c r="C120" s="68" t="s">
        <v>333</v>
      </c>
      <c r="D120" s="68" t="s">
        <v>15</v>
      </c>
      <c r="E120" s="68" t="s">
        <v>15</v>
      </c>
      <c r="F120" s="111" t="s">
        <v>468</v>
      </c>
    </row>
    <row r="121" spans="1:6" x14ac:dyDescent="0.25">
      <c r="A121" s="69" t="s">
        <v>360</v>
      </c>
      <c r="B121" s="70" t="s">
        <v>359</v>
      </c>
      <c r="C121" s="70" t="s">
        <v>359</v>
      </c>
      <c r="D121" s="70" t="s">
        <v>15</v>
      </c>
      <c r="E121" s="70" t="s">
        <v>15</v>
      </c>
      <c r="F121" s="112" t="s">
        <v>468</v>
      </c>
    </row>
    <row r="122" spans="1:6" x14ac:dyDescent="0.25">
      <c r="A122" s="71" t="s">
        <v>14</v>
      </c>
      <c r="B122" s="72" t="s">
        <v>13</v>
      </c>
      <c r="C122" s="72"/>
      <c r="D122" s="72" t="s">
        <v>15</v>
      </c>
      <c r="E122" s="72" t="s">
        <v>16</v>
      </c>
      <c r="F122" s="113" t="s">
        <v>16</v>
      </c>
    </row>
    <row r="123" spans="1:6" x14ac:dyDescent="0.25">
      <c r="A123" s="71" t="s">
        <v>404</v>
      </c>
      <c r="B123" s="72" t="s">
        <v>53</v>
      </c>
      <c r="C123" s="72"/>
      <c r="D123" s="72" t="s">
        <v>15</v>
      </c>
      <c r="E123" s="72" t="s">
        <v>16</v>
      </c>
      <c r="F123" s="113" t="s">
        <v>16</v>
      </c>
    </row>
    <row r="124" spans="1:6" x14ac:dyDescent="0.25">
      <c r="A124" s="71" t="s">
        <v>56</v>
      </c>
      <c r="B124" s="72" t="s">
        <v>55</v>
      </c>
      <c r="C124" s="72"/>
      <c r="D124" s="72" t="s">
        <v>15</v>
      </c>
      <c r="E124" s="72" t="s">
        <v>16</v>
      </c>
      <c r="F124" s="113" t="s">
        <v>16</v>
      </c>
    </row>
    <row r="125" spans="1:6" x14ac:dyDescent="0.25">
      <c r="A125" s="71" t="s">
        <v>230</v>
      </c>
      <c r="B125" s="72" t="s">
        <v>229</v>
      </c>
      <c r="C125" s="72"/>
      <c r="D125" s="72" t="s">
        <v>15</v>
      </c>
      <c r="E125" s="72" t="s">
        <v>16</v>
      </c>
      <c r="F125" s="113" t="s">
        <v>16</v>
      </c>
    </row>
    <row r="126" spans="1:6" x14ac:dyDescent="0.25">
      <c r="A126" s="71" t="s">
        <v>425</v>
      </c>
      <c r="B126" s="72" t="s">
        <v>239</v>
      </c>
      <c r="C126" s="72"/>
      <c r="D126" s="72" t="s">
        <v>15</v>
      </c>
      <c r="E126" s="72" t="s">
        <v>16</v>
      </c>
      <c r="F126" s="113" t="s">
        <v>16</v>
      </c>
    </row>
    <row r="127" spans="1:6" x14ac:dyDescent="0.25">
      <c r="A127" s="71" t="s">
        <v>248</v>
      </c>
      <c r="B127" s="72" t="s">
        <v>247</v>
      </c>
      <c r="C127" s="72"/>
      <c r="D127" s="72" t="s">
        <v>15</v>
      </c>
      <c r="E127" s="72" t="s">
        <v>16</v>
      </c>
      <c r="F127" s="113" t="s">
        <v>16</v>
      </c>
    </row>
    <row r="128" spans="1:6" ht="15.75" thickBot="1" x14ac:dyDescent="0.3">
      <c r="A128" s="73" t="s">
        <v>322</v>
      </c>
      <c r="B128" s="74" t="s">
        <v>321</v>
      </c>
      <c r="C128" s="74"/>
      <c r="D128" s="74" t="s">
        <v>15</v>
      </c>
      <c r="E128" s="74" t="s">
        <v>16</v>
      </c>
      <c r="F128" s="114" t="s">
        <v>16</v>
      </c>
    </row>
    <row r="129" spans="1:6" x14ac:dyDescent="0.25">
      <c r="A129" s="75" t="s">
        <v>32</v>
      </c>
      <c r="B129" s="76" t="s">
        <v>31</v>
      </c>
      <c r="C129" s="76" t="s">
        <v>31</v>
      </c>
      <c r="D129" s="76" t="s">
        <v>9</v>
      </c>
      <c r="E129" s="76" t="s">
        <v>9</v>
      </c>
      <c r="F129" s="115" t="s">
        <v>9</v>
      </c>
    </row>
    <row r="130" spans="1:6" x14ac:dyDescent="0.25">
      <c r="A130" s="77" t="s">
        <v>302</v>
      </c>
      <c r="B130" s="78" t="s">
        <v>301</v>
      </c>
      <c r="C130" s="78" t="s">
        <v>301</v>
      </c>
      <c r="D130" s="78" t="s">
        <v>9</v>
      </c>
      <c r="E130" s="78" t="s">
        <v>9</v>
      </c>
      <c r="F130" s="116" t="s">
        <v>9</v>
      </c>
    </row>
    <row r="131" spans="1:6" x14ac:dyDescent="0.25">
      <c r="A131" s="77" t="s">
        <v>192</v>
      </c>
      <c r="B131" s="78" t="s">
        <v>191</v>
      </c>
      <c r="C131" s="78" t="s">
        <v>191</v>
      </c>
      <c r="D131" s="78" t="s">
        <v>9</v>
      </c>
      <c r="E131" s="78" t="s">
        <v>9</v>
      </c>
      <c r="F131" s="116" t="s">
        <v>9</v>
      </c>
    </row>
    <row r="132" spans="1:6" x14ac:dyDescent="0.25">
      <c r="A132" s="79" t="s">
        <v>370</v>
      </c>
      <c r="B132" s="80" t="s">
        <v>369</v>
      </c>
      <c r="C132" s="80" t="s">
        <v>369</v>
      </c>
      <c r="D132" s="80" t="s">
        <v>9</v>
      </c>
      <c r="E132" s="80" t="s">
        <v>9</v>
      </c>
      <c r="F132" s="117" t="s">
        <v>9</v>
      </c>
    </row>
    <row r="133" spans="1:6" x14ac:dyDescent="0.25">
      <c r="A133" s="81" t="s">
        <v>8</v>
      </c>
      <c r="B133" s="82" t="s">
        <v>7</v>
      </c>
      <c r="C133" s="82"/>
      <c r="D133" s="82" t="s">
        <v>9</v>
      </c>
      <c r="E133" s="82" t="s">
        <v>10</v>
      </c>
      <c r="F133" s="118" t="s">
        <v>10</v>
      </c>
    </row>
    <row r="134" spans="1:6" x14ac:dyDescent="0.25">
      <c r="A134" s="81" t="s">
        <v>22</v>
      </c>
      <c r="B134" s="82" t="s">
        <v>21</v>
      </c>
      <c r="C134" s="82"/>
      <c r="D134" s="82" t="s">
        <v>9</v>
      </c>
      <c r="E134" s="82" t="s">
        <v>10</v>
      </c>
      <c r="F134" s="118" t="s">
        <v>10</v>
      </c>
    </row>
    <row r="135" spans="1:6" x14ac:dyDescent="0.25">
      <c r="A135" s="81" t="s">
        <v>140</v>
      </c>
      <c r="B135" s="82" t="s">
        <v>139</v>
      </c>
      <c r="C135" s="82"/>
      <c r="D135" s="82" t="s">
        <v>9</v>
      </c>
      <c r="E135" s="82" t="s">
        <v>10</v>
      </c>
      <c r="F135" s="118" t="s">
        <v>10</v>
      </c>
    </row>
    <row r="136" spans="1:6" x14ac:dyDescent="0.25">
      <c r="A136" s="81" t="s">
        <v>420</v>
      </c>
      <c r="B136" s="82" t="s">
        <v>195</v>
      </c>
      <c r="C136" s="82"/>
      <c r="D136" s="82" t="s">
        <v>9</v>
      </c>
      <c r="E136" s="82" t="s">
        <v>10</v>
      </c>
      <c r="F136" s="118" t="s">
        <v>10</v>
      </c>
    </row>
    <row r="137" spans="1:6" x14ac:dyDescent="0.25">
      <c r="A137" s="81" t="s">
        <v>348</v>
      </c>
      <c r="B137" s="82" t="s">
        <v>347</v>
      </c>
      <c r="C137" s="82"/>
      <c r="D137" s="82" t="s">
        <v>9</v>
      </c>
      <c r="E137" s="82" t="s">
        <v>10</v>
      </c>
      <c r="F137" s="118" t="s">
        <v>10</v>
      </c>
    </row>
    <row r="138" spans="1:6" x14ac:dyDescent="0.25">
      <c r="A138" s="81" t="s">
        <v>350</v>
      </c>
      <c r="B138" s="82" t="s">
        <v>349</v>
      </c>
      <c r="C138" s="82"/>
      <c r="D138" s="82" t="s">
        <v>9</v>
      </c>
      <c r="E138" s="82" t="s">
        <v>10</v>
      </c>
      <c r="F138" s="118" t="s">
        <v>10</v>
      </c>
    </row>
    <row r="139" spans="1:6" ht="15.75" thickBot="1" x14ac:dyDescent="0.3">
      <c r="A139" s="83" t="s">
        <v>378</v>
      </c>
      <c r="B139" s="84" t="s">
        <v>377</v>
      </c>
      <c r="C139" s="84"/>
      <c r="D139" s="84" t="s">
        <v>9</v>
      </c>
      <c r="E139" s="84" t="s">
        <v>10</v>
      </c>
      <c r="F139" s="119" t="s">
        <v>10</v>
      </c>
    </row>
    <row r="140" spans="1:6" x14ac:dyDescent="0.25">
      <c r="A140" s="85" t="s">
        <v>20</v>
      </c>
      <c r="B140" s="86" t="s">
        <v>19</v>
      </c>
      <c r="C140" s="86" t="s">
        <v>19</v>
      </c>
      <c r="D140" s="86" t="s">
        <v>474</v>
      </c>
      <c r="E140" s="86" t="s">
        <v>474</v>
      </c>
      <c r="F140" s="120" t="s">
        <v>469</v>
      </c>
    </row>
    <row r="141" spans="1:6" x14ac:dyDescent="0.25">
      <c r="A141" s="87" t="s">
        <v>62</v>
      </c>
      <c r="B141" s="88" t="s">
        <v>61</v>
      </c>
      <c r="C141" s="88" t="s">
        <v>61</v>
      </c>
      <c r="D141" s="88" t="s">
        <v>474</v>
      </c>
      <c r="E141" s="88" t="s">
        <v>474</v>
      </c>
      <c r="F141" s="121" t="s">
        <v>469</v>
      </c>
    </row>
    <row r="142" spans="1:6" x14ac:dyDescent="0.25">
      <c r="A142" s="87" t="s">
        <v>80</v>
      </c>
      <c r="B142" s="88" t="s">
        <v>79</v>
      </c>
      <c r="C142" s="88" t="s">
        <v>79</v>
      </c>
      <c r="D142" s="88" t="s">
        <v>474</v>
      </c>
      <c r="E142" s="88" t="s">
        <v>474</v>
      </c>
      <c r="F142" s="121" t="s">
        <v>469</v>
      </c>
    </row>
    <row r="143" spans="1:6" x14ac:dyDescent="0.25">
      <c r="A143" s="87" t="s">
        <v>410</v>
      </c>
      <c r="B143" s="88" t="s">
        <v>97</v>
      </c>
      <c r="C143" s="88" t="s">
        <v>97</v>
      </c>
      <c r="D143" s="88" t="s">
        <v>474</v>
      </c>
      <c r="E143" s="88" t="s">
        <v>474</v>
      </c>
      <c r="F143" s="121" t="s">
        <v>469</v>
      </c>
    </row>
    <row r="144" spans="1:6" x14ac:dyDescent="0.25">
      <c r="A144" s="87" t="s">
        <v>92</v>
      </c>
      <c r="B144" s="88" t="s">
        <v>91</v>
      </c>
      <c r="C144" s="88" t="s">
        <v>91</v>
      </c>
      <c r="D144" s="88" t="s">
        <v>474</v>
      </c>
      <c r="E144" s="88" t="s">
        <v>474</v>
      </c>
      <c r="F144" s="121" t="s">
        <v>469</v>
      </c>
    </row>
    <row r="145" spans="1:6" x14ac:dyDescent="0.25">
      <c r="A145" s="87" t="s">
        <v>116</v>
      </c>
      <c r="B145" s="88" t="s">
        <v>115</v>
      </c>
      <c r="C145" s="88" t="s">
        <v>115</v>
      </c>
      <c r="D145" s="88" t="s">
        <v>474</v>
      </c>
      <c r="E145" s="88" t="s">
        <v>474</v>
      </c>
      <c r="F145" s="121" t="s">
        <v>469</v>
      </c>
    </row>
    <row r="146" spans="1:6" x14ac:dyDescent="0.25">
      <c r="A146" s="87" t="s">
        <v>236</v>
      </c>
      <c r="B146" s="88" t="s">
        <v>235</v>
      </c>
      <c r="C146" s="88" t="s">
        <v>235</v>
      </c>
      <c r="D146" s="88" t="s">
        <v>474</v>
      </c>
      <c r="E146" s="88" t="s">
        <v>474</v>
      </c>
      <c r="F146" s="121" t="s">
        <v>469</v>
      </c>
    </row>
    <row r="147" spans="1:6" x14ac:dyDescent="0.25">
      <c r="A147" s="89" t="s">
        <v>284</v>
      </c>
      <c r="B147" s="90" t="s">
        <v>283</v>
      </c>
      <c r="C147" s="90" t="s">
        <v>283</v>
      </c>
      <c r="D147" s="90" t="s">
        <v>474</v>
      </c>
      <c r="E147" s="90" t="s">
        <v>474</v>
      </c>
      <c r="F147" s="122" t="s">
        <v>469</v>
      </c>
    </row>
    <row r="148" spans="1:6" x14ac:dyDescent="0.25">
      <c r="A148" s="91" t="s">
        <v>401</v>
      </c>
      <c r="B148" s="92" t="s">
        <v>23</v>
      </c>
      <c r="C148" s="92"/>
      <c r="D148" s="92" t="s">
        <v>474</v>
      </c>
      <c r="E148" s="92" t="s">
        <v>26</v>
      </c>
      <c r="F148" s="123" t="s">
        <v>26</v>
      </c>
    </row>
    <row r="149" spans="1:6" x14ac:dyDescent="0.25">
      <c r="A149" s="91" t="s">
        <v>402</v>
      </c>
      <c r="B149" s="92" t="s">
        <v>397</v>
      </c>
      <c r="C149" s="92"/>
      <c r="D149" s="92" t="s">
        <v>474</v>
      </c>
      <c r="E149" s="92" t="s">
        <v>26</v>
      </c>
      <c r="F149" s="123" t="s">
        <v>26</v>
      </c>
    </row>
    <row r="150" spans="1:6" x14ac:dyDescent="0.25">
      <c r="A150" s="91" t="s">
        <v>403</v>
      </c>
      <c r="B150" s="92" t="s">
        <v>51</v>
      </c>
      <c r="C150" s="92"/>
      <c r="D150" s="92" t="s">
        <v>474</v>
      </c>
      <c r="E150" s="92" t="s">
        <v>26</v>
      </c>
      <c r="F150" s="123" t="s">
        <v>26</v>
      </c>
    </row>
    <row r="151" spans="1:6" x14ac:dyDescent="0.25">
      <c r="A151" s="91" t="s">
        <v>58</v>
      </c>
      <c r="B151" s="92" t="s">
        <v>57</v>
      </c>
      <c r="C151" s="92"/>
      <c r="D151" s="92" t="s">
        <v>474</v>
      </c>
      <c r="E151" s="92" t="s">
        <v>26</v>
      </c>
      <c r="F151" s="123" t="s">
        <v>26</v>
      </c>
    </row>
    <row r="152" spans="1:6" x14ac:dyDescent="0.25">
      <c r="A152" s="91" t="s">
        <v>60</v>
      </c>
      <c r="B152" s="92" t="s">
        <v>59</v>
      </c>
      <c r="C152" s="92"/>
      <c r="D152" s="92" t="s">
        <v>474</v>
      </c>
      <c r="E152" s="92" t="s">
        <v>26</v>
      </c>
      <c r="F152" s="123" t="s">
        <v>26</v>
      </c>
    </row>
    <row r="153" spans="1:6" x14ac:dyDescent="0.25">
      <c r="A153" s="91" t="s">
        <v>64</v>
      </c>
      <c r="B153" s="92" t="s">
        <v>63</v>
      </c>
      <c r="C153" s="92"/>
      <c r="D153" s="92" t="s">
        <v>474</v>
      </c>
      <c r="E153" s="92" t="s">
        <v>26</v>
      </c>
      <c r="F153" s="123" t="s">
        <v>26</v>
      </c>
    </row>
    <row r="154" spans="1:6" x14ac:dyDescent="0.25">
      <c r="A154" s="91" t="s">
        <v>108</v>
      </c>
      <c r="B154" s="92" t="s">
        <v>107</v>
      </c>
      <c r="C154" s="92"/>
      <c r="D154" s="92" t="s">
        <v>474</v>
      </c>
      <c r="E154" s="92" t="s">
        <v>26</v>
      </c>
      <c r="F154" s="123" t="s">
        <v>26</v>
      </c>
    </row>
    <row r="155" spans="1:6" x14ac:dyDescent="0.25">
      <c r="A155" s="91" t="s">
        <v>412</v>
      </c>
      <c r="B155" s="92" t="s">
        <v>111</v>
      </c>
      <c r="C155" s="92"/>
      <c r="D155" s="92" t="s">
        <v>474</v>
      </c>
      <c r="E155" s="92" t="s">
        <v>26</v>
      </c>
      <c r="F155" s="123" t="s">
        <v>26</v>
      </c>
    </row>
    <row r="156" spans="1:6" x14ac:dyDescent="0.25">
      <c r="A156" s="91" t="s">
        <v>154</v>
      </c>
      <c r="B156" s="92" t="s">
        <v>153</v>
      </c>
      <c r="C156" s="92"/>
      <c r="D156" s="92" t="s">
        <v>474</v>
      </c>
      <c r="E156" s="92" t="s">
        <v>26</v>
      </c>
      <c r="F156" s="123" t="s">
        <v>26</v>
      </c>
    </row>
    <row r="157" spans="1:6" x14ac:dyDescent="0.25">
      <c r="A157" s="91" t="s">
        <v>156</v>
      </c>
      <c r="B157" s="92" t="s">
        <v>155</v>
      </c>
      <c r="C157" s="92"/>
      <c r="D157" s="92" t="s">
        <v>474</v>
      </c>
      <c r="E157" s="92" t="s">
        <v>26</v>
      </c>
      <c r="F157" s="123" t="s">
        <v>26</v>
      </c>
    </row>
    <row r="158" spans="1:6" x14ac:dyDescent="0.25">
      <c r="A158" s="91" t="s">
        <v>158</v>
      </c>
      <c r="B158" s="92" t="s">
        <v>157</v>
      </c>
      <c r="C158" s="92"/>
      <c r="D158" s="92" t="s">
        <v>474</v>
      </c>
      <c r="E158" s="92" t="s">
        <v>26</v>
      </c>
      <c r="F158" s="123" t="s">
        <v>26</v>
      </c>
    </row>
    <row r="159" spans="1:6" x14ac:dyDescent="0.25">
      <c r="A159" s="91" t="s">
        <v>162</v>
      </c>
      <c r="B159" s="92" t="s">
        <v>161</v>
      </c>
      <c r="C159" s="92"/>
      <c r="D159" s="92" t="s">
        <v>474</v>
      </c>
      <c r="E159" s="92" t="s">
        <v>26</v>
      </c>
      <c r="F159" s="123" t="s">
        <v>26</v>
      </c>
    </row>
    <row r="160" spans="1:6" x14ac:dyDescent="0.25">
      <c r="A160" s="91" t="s">
        <v>166</v>
      </c>
      <c r="B160" s="92" t="s">
        <v>165</v>
      </c>
      <c r="C160" s="92"/>
      <c r="D160" s="92" t="s">
        <v>474</v>
      </c>
      <c r="E160" s="92" t="s">
        <v>26</v>
      </c>
      <c r="F160" s="123" t="s">
        <v>26</v>
      </c>
    </row>
    <row r="161" spans="1:6" x14ac:dyDescent="0.25">
      <c r="A161" s="91" t="s">
        <v>186</v>
      </c>
      <c r="B161" s="92" t="s">
        <v>185</v>
      </c>
      <c r="C161" s="92"/>
      <c r="D161" s="92" t="s">
        <v>474</v>
      </c>
      <c r="E161" s="92" t="s">
        <v>26</v>
      </c>
      <c r="F161" s="123" t="s">
        <v>26</v>
      </c>
    </row>
    <row r="162" spans="1:6" x14ac:dyDescent="0.25">
      <c r="A162" s="91" t="s">
        <v>428</v>
      </c>
      <c r="B162" s="92" t="s">
        <v>201</v>
      </c>
      <c r="C162" s="92"/>
      <c r="D162" s="92" t="s">
        <v>474</v>
      </c>
      <c r="E162" s="92" t="s">
        <v>26</v>
      </c>
      <c r="F162" s="123" t="s">
        <v>26</v>
      </c>
    </row>
    <row r="163" spans="1:6" x14ac:dyDescent="0.25">
      <c r="A163" s="91" t="s">
        <v>429</v>
      </c>
      <c r="B163" s="92" t="s">
        <v>215</v>
      </c>
      <c r="C163" s="92"/>
      <c r="D163" s="92" t="s">
        <v>474</v>
      </c>
      <c r="E163" s="92" t="s">
        <v>26</v>
      </c>
      <c r="F163" s="123" t="s">
        <v>26</v>
      </c>
    </row>
    <row r="164" spans="1:6" x14ac:dyDescent="0.25">
      <c r="A164" s="91" t="s">
        <v>268</v>
      </c>
      <c r="B164" s="92" t="s">
        <v>267</v>
      </c>
      <c r="C164" s="92"/>
      <c r="D164" s="92" t="s">
        <v>474</v>
      </c>
      <c r="E164" s="92" t="s">
        <v>26</v>
      </c>
      <c r="F164" s="123" t="s">
        <v>26</v>
      </c>
    </row>
    <row r="165" spans="1:6" x14ac:dyDescent="0.25">
      <c r="A165" s="91" t="s">
        <v>282</v>
      </c>
      <c r="B165" s="92" t="s">
        <v>281</v>
      </c>
      <c r="C165" s="92"/>
      <c r="D165" s="92" t="s">
        <v>474</v>
      </c>
      <c r="E165" s="92" t="s">
        <v>26</v>
      </c>
      <c r="F165" s="123" t="s">
        <v>26</v>
      </c>
    </row>
    <row r="166" spans="1:6" x14ac:dyDescent="0.25">
      <c r="A166" s="91" t="s">
        <v>427</v>
      </c>
      <c r="B166" s="92" t="s">
        <v>399</v>
      </c>
      <c r="C166" s="92"/>
      <c r="D166" s="92" t="s">
        <v>474</v>
      </c>
      <c r="E166" s="92" t="s">
        <v>26</v>
      </c>
      <c r="F166" s="123" t="s">
        <v>26</v>
      </c>
    </row>
    <row r="167" spans="1:6" x14ac:dyDescent="0.25">
      <c r="A167" s="91" t="s">
        <v>296</v>
      </c>
      <c r="B167" s="92" t="s">
        <v>295</v>
      </c>
      <c r="C167" s="92"/>
      <c r="D167" s="92" t="s">
        <v>474</v>
      </c>
      <c r="E167" s="92" t="s">
        <v>26</v>
      </c>
      <c r="F167" s="123" t="s">
        <v>26</v>
      </c>
    </row>
    <row r="168" spans="1:6" x14ac:dyDescent="0.25">
      <c r="A168" s="91" t="s">
        <v>413</v>
      </c>
      <c r="B168" s="92" t="s">
        <v>317</v>
      </c>
      <c r="C168" s="92"/>
      <c r="D168" s="92" t="s">
        <v>474</v>
      </c>
      <c r="E168" s="92" t="s">
        <v>26</v>
      </c>
      <c r="F168" s="123" t="s">
        <v>26</v>
      </c>
    </row>
    <row r="169" spans="1:6" x14ac:dyDescent="0.25">
      <c r="A169" s="91" t="s">
        <v>328</v>
      </c>
      <c r="B169" s="92" t="s">
        <v>327</v>
      </c>
      <c r="C169" s="92"/>
      <c r="D169" s="92" t="s">
        <v>474</v>
      </c>
      <c r="E169" s="92" t="s">
        <v>26</v>
      </c>
      <c r="F169" s="123" t="s">
        <v>26</v>
      </c>
    </row>
    <row r="170" spans="1:6" x14ac:dyDescent="0.25">
      <c r="A170" s="91" t="s">
        <v>441</v>
      </c>
      <c r="B170" s="92" t="s">
        <v>355</v>
      </c>
      <c r="C170" s="92"/>
      <c r="D170" s="92" t="s">
        <v>474</v>
      </c>
      <c r="E170" s="92" t="s">
        <v>26</v>
      </c>
      <c r="F170" s="123" t="s">
        <v>26</v>
      </c>
    </row>
    <row r="171" spans="1:6" x14ac:dyDescent="0.25">
      <c r="A171" s="91" t="s">
        <v>372</v>
      </c>
      <c r="B171" s="92" t="s">
        <v>371</v>
      </c>
      <c r="C171" s="92"/>
      <c r="D171" s="92" t="s">
        <v>474</v>
      </c>
      <c r="E171" s="92" t="s">
        <v>26</v>
      </c>
      <c r="F171" s="123" t="s">
        <v>26</v>
      </c>
    </row>
    <row r="172" spans="1:6" ht="15.75" thickBot="1" x14ac:dyDescent="0.3">
      <c r="A172" s="93" t="s">
        <v>430</v>
      </c>
      <c r="B172" s="94" t="s">
        <v>379</v>
      </c>
      <c r="C172" s="94"/>
      <c r="D172" s="94" t="s">
        <v>474</v>
      </c>
      <c r="E172" s="94" t="s">
        <v>26</v>
      </c>
      <c r="F172" s="124" t="s">
        <v>26</v>
      </c>
    </row>
    <row r="173" spans="1:6" x14ac:dyDescent="0.25">
      <c r="A173" s="75" t="s">
        <v>442</v>
      </c>
      <c r="B173" s="76" t="s">
        <v>17</v>
      </c>
      <c r="C173" s="76" t="s">
        <v>17</v>
      </c>
      <c r="D173" s="76" t="s">
        <v>472</v>
      </c>
      <c r="E173" s="76" t="s">
        <v>472</v>
      </c>
      <c r="F173" s="115" t="s">
        <v>470</v>
      </c>
    </row>
    <row r="174" spans="1:6" x14ac:dyDescent="0.25">
      <c r="A174" s="77" t="s">
        <v>418</v>
      </c>
      <c r="B174" s="78" t="s">
        <v>175</v>
      </c>
      <c r="C174" s="78" t="s">
        <v>175</v>
      </c>
      <c r="D174" s="78" t="s">
        <v>472</v>
      </c>
      <c r="E174" s="78" t="s">
        <v>472</v>
      </c>
      <c r="F174" s="116" t="s">
        <v>470</v>
      </c>
    </row>
    <row r="175" spans="1:6" x14ac:dyDescent="0.25">
      <c r="A175" s="77" t="s">
        <v>178</v>
      </c>
      <c r="B175" s="78" t="s">
        <v>177</v>
      </c>
      <c r="C175" s="78" t="s">
        <v>177</v>
      </c>
      <c r="D175" s="78" t="s">
        <v>472</v>
      </c>
      <c r="E175" s="78" t="s">
        <v>472</v>
      </c>
      <c r="F175" s="116" t="s">
        <v>470</v>
      </c>
    </row>
    <row r="176" spans="1:6" x14ac:dyDescent="0.25">
      <c r="A176" s="77" t="s">
        <v>182</v>
      </c>
      <c r="B176" s="78" t="s">
        <v>181</v>
      </c>
      <c r="C176" s="78" t="s">
        <v>181</v>
      </c>
      <c r="D176" s="78" t="s">
        <v>472</v>
      </c>
      <c r="E176" s="78" t="s">
        <v>472</v>
      </c>
      <c r="F176" s="116" t="s">
        <v>470</v>
      </c>
    </row>
    <row r="177" spans="1:6" x14ac:dyDescent="0.25">
      <c r="A177" s="77" t="s">
        <v>298</v>
      </c>
      <c r="B177" s="78" t="s">
        <v>297</v>
      </c>
      <c r="C177" s="78" t="s">
        <v>297</v>
      </c>
      <c r="D177" s="78" t="s">
        <v>472</v>
      </c>
      <c r="E177" s="78" t="s">
        <v>472</v>
      </c>
      <c r="F177" s="116" t="s">
        <v>470</v>
      </c>
    </row>
    <row r="178" spans="1:6" x14ac:dyDescent="0.25">
      <c r="A178" s="79" t="s">
        <v>432</v>
      </c>
      <c r="B178" s="80" t="s">
        <v>305</v>
      </c>
      <c r="C178" s="80" t="s">
        <v>305</v>
      </c>
      <c r="D178" s="80" t="s">
        <v>472</v>
      </c>
      <c r="E178" s="80" t="s">
        <v>472</v>
      </c>
      <c r="F178" s="117" t="s">
        <v>470</v>
      </c>
    </row>
    <row r="179" spans="1:6" x14ac:dyDescent="0.25">
      <c r="A179" s="81" t="s">
        <v>48</v>
      </c>
      <c r="B179" s="82" t="s">
        <v>47</v>
      </c>
      <c r="C179" s="82"/>
      <c r="D179" s="82" t="s">
        <v>472</v>
      </c>
      <c r="E179" s="82" t="s">
        <v>50</v>
      </c>
      <c r="F179" s="118" t="s">
        <v>50</v>
      </c>
    </row>
    <row r="180" spans="1:6" x14ac:dyDescent="0.25">
      <c r="A180" s="81" t="s">
        <v>188</v>
      </c>
      <c r="B180" s="82" t="s">
        <v>187</v>
      </c>
      <c r="C180" s="82"/>
      <c r="D180" s="82" t="s">
        <v>472</v>
      </c>
      <c r="E180" s="82" t="s">
        <v>50</v>
      </c>
      <c r="F180" s="118" t="s">
        <v>50</v>
      </c>
    </row>
    <row r="181" spans="1:6" x14ac:dyDescent="0.25">
      <c r="A181" s="81" t="s">
        <v>206</v>
      </c>
      <c r="B181" s="82" t="s">
        <v>205</v>
      </c>
      <c r="C181" s="82"/>
      <c r="D181" s="82" t="s">
        <v>472</v>
      </c>
      <c r="E181" s="82" t="s">
        <v>50</v>
      </c>
      <c r="F181" s="118" t="s">
        <v>50</v>
      </c>
    </row>
    <row r="182" spans="1:6" ht="15.75" thickBot="1" x14ac:dyDescent="0.3">
      <c r="A182" s="83" t="s">
        <v>278</v>
      </c>
      <c r="B182" s="84" t="s">
        <v>277</v>
      </c>
      <c r="C182" s="84"/>
      <c r="D182" s="84" t="s">
        <v>472</v>
      </c>
      <c r="E182" s="84" t="s">
        <v>50</v>
      </c>
      <c r="F182" s="119" t="s">
        <v>50</v>
      </c>
    </row>
    <row r="183" spans="1:6" x14ac:dyDescent="0.25">
      <c r="A183" s="95" t="s">
        <v>76</v>
      </c>
      <c r="B183" s="96" t="s">
        <v>75</v>
      </c>
      <c r="C183" s="96" t="s">
        <v>75</v>
      </c>
      <c r="D183" s="96" t="s">
        <v>473</v>
      </c>
      <c r="E183" s="96" t="s">
        <v>473</v>
      </c>
      <c r="F183" s="125" t="s">
        <v>471</v>
      </c>
    </row>
    <row r="184" spans="1:6" ht="15.75" thickBot="1" x14ac:dyDescent="0.3">
      <c r="A184" s="97" t="s">
        <v>443</v>
      </c>
      <c r="B184" s="98" t="s">
        <v>373</v>
      </c>
      <c r="C184" s="98" t="s">
        <v>373</v>
      </c>
      <c r="D184" s="98" t="s">
        <v>473</v>
      </c>
      <c r="E184" s="98" t="s">
        <v>473</v>
      </c>
      <c r="F184" s="126" t="s">
        <v>471</v>
      </c>
    </row>
    <row r="185" spans="1:6" x14ac:dyDescent="0.25">
      <c r="A185" s="127"/>
      <c r="B185" s="127"/>
      <c r="C185" s="127"/>
      <c r="D185" s="42"/>
      <c r="E18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4A2D-9911-4CEF-B30A-97B2FE31002F}">
  <dimension ref="A1:H190"/>
  <sheetViews>
    <sheetView workbookViewId="0">
      <selection activeCell="A2" sqref="A2:A190"/>
    </sheetView>
  </sheetViews>
  <sheetFormatPr defaultRowHeight="15" x14ac:dyDescent="0.25"/>
  <cols>
    <col min="4" max="4" width="10.5703125" customWidth="1"/>
    <col min="5" max="5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512</v>
      </c>
      <c r="C2">
        <v>4</v>
      </c>
      <c r="D2" t="s">
        <v>8</v>
      </c>
      <c r="E2" t="s">
        <v>9</v>
      </c>
      <c r="F2" t="s">
        <v>10</v>
      </c>
      <c r="G2" t="s">
        <v>10</v>
      </c>
      <c r="H2">
        <f>MATCH(A2,new_list!$B$2:$B$184,0)</f>
        <v>132</v>
      </c>
    </row>
    <row r="3" spans="1:8" x14ac:dyDescent="0.25">
      <c r="A3" t="s">
        <v>11</v>
      </c>
      <c r="B3">
        <v>614</v>
      </c>
      <c r="C3">
        <v>24</v>
      </c>
      <c r="D3" t="s">
        <v>12</v>
      </c>
      <c r="G3" t="s">
        <v>11</v>
      </c>
      <c r="H3">
        <f>MATCH(A3,new_list!$B$2:$B$184,0)</f>
        <v>1</v>
      </c>
    </row>
    <row r="4" spans="1:8" x14ac:dyDescent="0.25">
      <c r="A4" t="s">
        <v>13</v>
      </c>
      <c r="B4">
        <v>914</v>
      </c>
      <c r="C4">
        <v>8</v>
      </c>
      <c r="D4" t="s">
        <v>14</v>
      </c>
      <c r="E4" t="s">
        <v>15</v>
      </c>
      <c r="F4" t="s">
        <v>16</v>
      </c>
      <c r="G4" t="s">
        <v>16</v>
      </c>
      <c r="H4">
        <f>MATCH(A4,new_list!$B$2:$B$184,0)</f>
        <v>121</v>
      </c>
    </row>
    <row r="5" spans="1:8" x14ac:dyDescent="0.25">
      <c r="A5" t="s">
        <v>17</v>
      </c>
      <c r="B5">
        <v>466</v>
      </c>
      <c r="C5">
        <v>784</v>
      </c>
      <c r="D5" t="s">
        <v>18</v>
      </c>
      <c r="G5" t="s">
        <v>17</v>
      </c>
      <c r="H5">
        <f>MATCH(A5,new_list!$B$2:$B$184,0)</f>
        <v>172</v>
      </c>
    </row>
    <row r="6" spans="1:8" x14ac:dyDescent="0.25">
      <c r="A6" t="s">
        <v>19</v>
      </c>
      <c r="B6">
        <v>213</v>
      </c>
      <c r="C6">
        <v>32</v>
      </c>
      <c r="D6" t="s">
        <v>20</v>
      </c>
      <c r="G6" t="s">
        <v>19</v>
      </c>
      <c r="H6">
        <f>MATCH(A6,new_list!$B$2:$B$184,0)</f>
        <v>139</v>
      </c>
    </row>
    <row r="7" spans="1:8" x14ac:dyDescent="0.25">
      <c r="A7" t="s">
        <v>21</v>
      </c>
      <c r="B7">
        <v>911</v>
      </c>
      <c r="C7">
        <v>51</v>
      </c>
      <c r="D7" t="s">
        <v>22</v>
      </c>
      <c r="E7" t="s">
        <v>9</v>
      </c>
      <c r="F7" t="s">
        <v>10</v>
      </c>
      <c r="G7" t="s">
        <v>10</v>
      </c>
      <c r="H7">
        <f>MATCH(A7,new_list!$B$2:$B$184,0)</f>
        <v>133</v>
      </c>
    </row>
    <row r="8" spans="1:8" x14ac:dyDescent="0.25">
      <c r="A8" t="s">
        <v>23</v>
      </c>
      <c r="B8">
        <v>311</v>
      </c>
      <c r="C8">
        <v>28</v>
      </c>
      <c r="D8" t="s">
        <v>24</v>
      </c>
      <c r="E8" t="s">
        <v>25</v>
      </c>
      <c r="F8" t="s">
        <v>26</v>
      </c>
      <c r="G8" t="s">
        <v>26</v>
      </c>
      <c r="H8">
        <f>MATCH(A8,new_list!$B$2:$B$184,0)</f>
        <v>147</v>
      </c>
    </row>
    <row r="9" spans="1:8" x14ac:dyDescent="0.25">
      <c r="A9" t="s">
        <v>27</v>
      </c>
      <c r="B9">
        <v>193</v>
      </c>
      <c r="C9">
        <v>36</v>
      </c>
      <c r="D9" t="s">
        <v>28</v>
      </c>
      <c r="G9" t="s">
        <v>27</v>
      </c>
      <c r="H9">
        <f>MATCH(A9,new_list!$B$2:$B$184,0)</f>
        <v>52</v>
      </c>
    </row>
    <row r="10" spans="1:8" x14ac:dyDescent="0.25">
      <c r="A10" t="s">
        <v>29</v>
      </c>
      <c r="B10">
        <v>122</v>
      </c>
      <c r="C10">
        <v>40</v>
      </c>
      <c r="D10" t="s">
        <v>30</v>
      </c>
      <c r="G10" t="s">
        <v>29</v>
      </c>
      <c r="H10">
        <f>MATCH(A10,new_list!$B$2:$B$184,0)</f>
        <v>89</v>
      </c>
    </row>
    <row r="11" spans="1:8" x14ac:dyDescent="0.25">
      <c r="A11" t="s">
        <v>31</v>
      </c>
      <c r="B11">
        <v>912</v>
      </c>
      <c r="C11">
        <v>31</v>
      </c>
      <c r="D11" t="s">
        <v>32</v>
      </c>
      <c r="G11" t="s">
        <v>31</v>
      </c>
      <c r="H11">
        <f>MATCH(A11,new_list!$B$2:$B$184,0)</f>
        <v>128</v>
      </c>
    </row>
    <row r="12" spans="1:8" x14ac:dyDescent="0.25">
      <c r="A12" t="s">
        <v>33</v>
      </c>
      <c r="B12">
        <v>618</v>
      </c>
      <c r="C12">
        <v>108</v>
      </c>
      <c r="D12" t="s">
        <v>34</v>
      </c>
      <c r="E12" t="s">
        <v>35</v>
      </c>
      <c r="F12" t="s">
        <v>36</v>
      </c>
      <c r="G12" t="s">
        <v>36</v>
      </c>
      <c r="H12">
        <f>MATCH(A12,new_list!$B$2:$B$184,0)</f>
        <v>12</v>
      </c>
    </row>
    <row r="13" spans="1:8" x14ac:dyDescent="0.25">
      <c r="A13" t="s">
        <v>37</v>
      </c>
      <c r="B13">
        <v>124</v>
      </c>
      <c r="C13">
        <v>56</v>
      </c>
      <c r="D13" t="s">
        <v>38</v>
      </c>
      <c r="G13" t="s">
        <v>37</v>
      </c>
      <c r="H13">
        <f>MATCH(A13,new_list!$B$2:$B$184,0)</f>
        <v>90</v>
      </c>
    </row>
    <row r="14" spans="1:8" x14ac:dyDescent="0.25">
      <c r="A14" t="s">
        <v>39</v>
      </c>
      <c r="B14">
        <v>638</v>
      </c>
      <c r="C14">
        <v>204</v>
      </c>
      <c r="D14" t="s">
        <v>40</v>
      </c>
      <c r="E14" t="s">
        <v>35</v>
      </c>
      <c r="F14" t="s">
        <v>36</v>
      </c>
      <c r="G14" t="s">
        <v>36</v>
      </c>
      <c r="H14">
        <f>MATCH(A14,new_list!$B$2:$B$184,0)</f>
        <v>13</v>
      </c>
    </row>
    <row r="15" spans="1:8" x14ac:dyDescent="0.25">
      <c r="A15" t="s">
        <v>41</v>
      </c>
      <c r="B15">
        <v>748</v>
      </c>
      <c r="C15">
        <v>854</v>
      </c>
      <c r="D15" t="s">
        <v>42</v>
      </c>
      <c r="E15" t="s">
        <v>35</v>
      </c>
      <c r="F15" t="s">
        <v>36</v>
      </c>
      <c r="G15" t="s">
        <v>36</v>
      </c>
      <c r="H15">
        <f>MATCH(A15,new_list!$B$2:$B$184,0)</f>
        <v>14</v>
      </c>
    </row>
    <row r="16" spans="1:8" x14ac:dyDescent="0.25">
      <c r="A16" t="s">
        <v>43</v>
      </c>
      <c r="B16">
        <v>513</v>
      </c>
      <c r="C16">
        <v>50</v>
      </c>
      <c r="D16" t="s">
        <v>44</v>
      </c>
      <c r="G16" t="s">
        <v>43</v>
      </c>
      <c r="H16">
        <f>MATCH(A16,new_list!$B$2:$B$184,0)</f>
        <v>53</v>
      </c>
    </row>
    <row r="17" spans="1:8" x14ac:dyDescent="0.25">
      <c r="A17" t="s">
        <v>45</v>
      </c>
      <c r="B17">
        <v>918</v>
      </c>
      <c r="C17">
        <v>100</v>
      </c>
      <c r="D17" t="s">
        <v>46</v>
      </c>
      <c r="E17" t="s">
        <v>15</v>
      </c>
      <c r="F17" t="s">
        <v>16</v>
      </c>
      <c r="G17" t="s">
        <v>16</v>
      </c>
      <c r="H17">
        <f>MATCH(A17,new_list!$B$2:$B$184,0)</f>
        <v>108</v>
      </c>
    </row>
    <row r="18" spans="1:8" x14ac:dyDescent="0.25">
      <c r="A18" t="s">
        <v>47</v>
      </c>
      <c r="B18">
        <v>419</v>
      </c>
      <c r="C18">
        <v>48</v>
      </c>
      <c r="D18" t="s">
        <v>48</v>
      </c>
      <c r="E18" t="s">
        <v>49</v>
      </c>
      <c r="F18" t="s">
        <v>50</v>
      </c>
      <c r="G18" t="s">
        <v>50</v>
      </c>
      <c r="H18">
        <f>MATCH(A18,new_list!$B$2:$B$184,0)</f>
        <v>178</v>
      </c>
    </row>
    <row r="19" spans="1:8" x14ac:dyDescent="0.25">
      <c r="A19" t="s">
        <v>51</v>
      </c>
      <c r="B19">
        <v>313</v>
      </c>
      <c r="C19">
        <v>44</v>
      </c>
      <c r="D19" t="s">
        <v>52</v>
      </c>
      <c r="E19" t="s">
        <v>25</v>
      </c>
      <c r="F19" t="s">
        <v>26</v>
      </c>
      <c r="G19" t="s">
        <v>26</v>
      </c>
      <c r="H19">
        <f>MATCH(A19,new_list!$B$2:$B$184,0)</f>
        <v>149</v>
      </c>
    </row>
    <row r="20" spans="1:8" x14ac:dyDescent="0.25">
      <c r="A20" t="s">
        <v>53</v>
      </c>
      <c r="B20">
        <v>963</v>
      </c>
      <c r="C20">
        <v>70</v>
      </c>
      <c r="D20" t="s">
        <v>54</v>
      </c>
      <c r="E20" t="s">
        <v>15</v>
      </c>
      <c r="F20" t="s">
        <v>16</v>
      </c>
      <c r="G20" t="s">
        <v>16</v>
      </c>
      <c r="H20">
        <f>MATCH(A20,new_list!$B$2:$B$184,0)</f>
        <v>122</v>
      </c>
    </row>
    <row r="21" spans="1:8" x14ac:dyDescent="0.25">
      <c r="A21" t="s">
        <v>55</v>
      </c>
      <c r="B21">
        <v>913</v>
      </c>
      <c r="C21">
        <v>112</v>
      </c>
      <c r="D21" t="s">
        <v>56</v>
      </c>
      <c r="E21" t="s">
        <v>15</v>
      </c>
      <c r="F21" t="s">
        <v>16</v>
      </c>
      <c r="G21" t="s">
        <v>16</v>
      </c>
      <c r="H21">
        <f>MATCH(A21,new_list!$B$2:$B$184,0)</f>
        <v>123</v>
      </c>
    </row>
    <row r="22" spans="1:8" x14ac:dyDescent="0.25">
      <c r="A22" t="s">
        <v>57</v>
      </c>
      <c r="B22">
        <v>339</v>
      </c>
      <c r="C22">
        <v>84</v>
      </c>
      <c r="D22" t="s">
        <v>58</v>
      </c>
      <c r="E22" t="s">
        <v>25</v>
      </c>
      <c r="F22" t="s">
        <v>26</v>
      </c>
      <c r="G22" t="s">
        <v>26</v>
      </c>
      <c r="H22">
        <f>MATCH(A22,new_list!$B$2:$B$184,0)</f>
        <v>150</v>
      </c>
    </row>
    <row r="23" spans="1:8" x14ac:dyDescent="0.25">
      <c r="A23" t="s">
        <v>59</v>
      </c>
      <c r="B23">
        <v>218</v>
      </c>
      <c r="C23">
        <v>68</v>
      </c>
      <c r="D23" t="s">
        <v>60</v>
      </c>
      <c r="E23" t="s">
        <v>25</v>
      </c>
      <c r="F23" t="s">
        <v>26</v>
      </c>
      <c r="G23" t="s">
        <v>26</v>
      </c>
      <c r="H23">
        <f>MATCH(A23,new_list!$B$2:$B$184,0)</f>
        <v>151</v>
      </c>
    </row>
    <row r="24" spans="1:8" x14ac:dyDescent="0.25">
      <c r="A24" t="s">
        <v>61</v>
      </c>
      <c r="B24">
        <v>223</v>
      </c>
      <c r="C24">
        <v>76</v>
      </c>
      <c r="D24" t="s">
        <v>62</v>
      </c>
      <c r="G24" t="s">
        <v>61</v>
      </c>
      <c r="H24">
        <f>MATCH(A24,new_list!$B$2:$B$184,0)</f>
        <v>140</v>
      </c>
    </row>
    <row r="25" spans="1:8" x14ac:dyDescent="0.25">
      <c r="A25" t="s">
        <v>63</v>
      </c>
      <c r="B25">
        <v>316</v>
      </c>
      <c r="C25">
        <v>52</v>
      </c>
      <c r="D25" t="s">
        <v>64</v>
      </c>
      <c r="E25" t="s">
        <v>25</v>
      </c>
      <c r="F25" t="s">
        <v>26</v>
      </c>
      <c r="G25" t="s">
        <v>26</v>
      </c>
      <c r="H25">
        <f>MATCH(A25,new_list!$B$2:$B$184,0)</f>
        <v>152</v>
      </c>
    </row>
    <row r="26" spans="1:8" x14ac:dyDescent="0.25">
      <c r="A26" t="s">
        <v>65</v>
      </c>
      <c r="B26">
        <v>516</v>
      </c>
      <c r="C26">
        <v>96</v>
      </c>
      <c r="D26" t="s">
        <v>66</v>
      </c>
      <c r="E26" t="s">
        <v>67</v>
      </c>
      <c r="F26" t="s">
        <v>68</v>
      </c>
      <c r="G26" t="s">
        <v>68</v>
      </c>
      <c r="H26">
        <f>MATCH(A26,new_list!$B$2:$B$184,0)</f>
        <v>69</v>
      </c>
    </row>
    <row r="27" spans="1:8" x14ac:dyDescent="0.25">
      <c r="A27" t="s">
        <v>69</v>
      </c>
      <c r="B27">
        <v>514</v>
      </c>
      <c r="C27">
        <v>64</v>
      </c>
      <c r="D27" t="s">
        <v>70</v>
      </c>
      <c r="E27" t="s">
        <v>67</v>
      </c>
      <c r="F27" t="s">
        <v>68</v>
      </c>
      <c r="G27" t="s">
        <v>68</v>
      </c>
      <c r="H27">
        <f>MATCH(A27,new_list!$B$2:$B$184,0)</f>
        <v>70</v>
      </c>
    </row>
    <row r="28" spans="1:8" x14ac:dyDescent="0.25">
      <c r="A28" t="s">
        <v>71</v>
      </c>
      <c r="B28">
        <v>616</v>
      </c>
      <c r="C28">
        <v>72</v>
      </c>
      <c r="D28" t="s">
        <v>72</v>
      </c>
      <c r="E28" t="s">
        <v>35</v>
      </c>
      <c r="F28" t="s">
        <v>36</v>
      </c>
      <c r="G28" t="s">
        <v>36</v>
      </c>
      <c r="H28">
        <f>MATCH(A28,new_list!$B$2:$B$184,0)</f>
        <v>15</v>
      </c>
    </row>
    <row r="29" spans="1:8" x14ac:dyDescent="0.25">
      <c r="A29" t="s">
        <v>73</v>
      </c>
      <c r="B29">
        <v>626</v>
      </c>
      <c r="C29">
        <v>140</v>
      </c>
      <c r="D29" t="s">
        <v>74</v>
      </c>
      <c r="E29" t="s">
        <v>35</v>
      </c>
      <c r="F29" t="s">
        <v>36</v>
      </c>
      <c r="G29" t="s">
        <v>36</v>
      </c>
      <c r="H29">
        <f>MATCH(A29,new_list!$B$2:$B$184,0)</f>
        <v>16</v>
      </c>
    </row>
    <row r="30" spans="1:8" x14ac:dyDescent="0.25">
      <c r="A30" t="s">
        <v>75</v>
      </c>
      <c r="B30">
        <v>156</v>
      </c>
      <c r="C30">
        <v>124</v>
      </c>
      <c r="D30" t="s">
        <v>76</v>
      </c>
      <c r="G30" t="s">
        <v>75</v>
      </c>
      <c r="H30">
        <f>MATCH(A30,new_list!$B$2:$B$184,0)</f>
        <v>182</v>
      </c>
    </row>
    <row r="31" spans="1:8" x14ac:dyDescent="0.25">
      <c r="A31" t="s">
        <v>77</v>
      </c>
      <c r="B31">
        <v>146</v>
      </c>
      <c r="C31">
        <v>756</v>
      </c>
      <c r="D31" t="s">
        <v>78</v>
      </c>
      <c r="G31" t="s">
        <v>77</v>
      </c>
      <c r="H31">
        <f>MATCH(A31,new_list!$B$2:$B$184,0)</f>
        <v>91</v>
      </c>
    </row>
    <row r="32" spans="1:8" x14ac:dyDescent="0.25">
      <c r="A32" t="s">
        <v>79</v>
      </c>
      <c r="B32">
        <v>228</v>
      </c>
      <c r="C32">
        <v>152</v>
      </c>
      <c r="D32" t="s">
        <v>80</v>
      </c>
      <c r="G32" t="s">
        <v>79</v>
      </c>
      <c r="H32">
        <f>MATCH(A32,new_list!$B$2:$B$184,0)</f>
        <v>141</v>
      </c>
    </row>
    <row r="33" spans="1:8" x14ac:dyDescent="0.25">
      <c r="A33" t="s">
        <v>81</v>
      </c>
      <c r="B33">
        <v>924</v>
      </c>
      <c r="C33">
        <v>156</v>
      </c>
      <c r="D33" t="s">
        <v>82</v>
      </c>
      <c r="G33" t="s">
        <v>81</v>
      </c>
      <c r="H33">
        <f>MATCH(A33,new_list!$B$2:$B$184,0)</f>
        <v>54</v>
      </c>
    </row>
    <row r="34" spans="1:8" x14ac:dyDescent="0.25">
      <c r="A34" t="s">
        <v>83</v>
      </c>
      <c r="B34">
        <v>662</v>
      </c>
      <c r="C34">
        <v>384</v>
      </c>
      <c r="D34" t="s">
        <v>84</v>
      </c>
      <c r="E34" t="s">
        <v>35</v>
      </c>
      <c r="F34" t="s">
        <v>36</v>
      </c>
      <c r="G34" t="s">
        <v>36</v>
      </c>
      <c r="H34">
        <f>MATCH(A34,new_list!$B$2:$B$184,0)</f>
        <v>17</v>
      </c>
    </row>
    <row r="35" spans="1:8" x14ac:dyDescent="0.25">
      <c r="A35" t="s">
        <v>85</v>
      </c>
      <c r="B35">
        <v>622</v>
      </c>
      <c r="C35">
        <v>120</v>
      </c>
      <c r="D35" t="s">
        <v>86</v>
      </c>
      <c r="E35" t="s">
        <v>35</v>
      </c>
      <c r="F35" t="s">
        <v>36</v>
      </c>
      <c r="G35" t="s">
        <v>36</v>
      </c>
      <c r="H35">
        <f>MATCH(A35,new_list!$B$2:$B$184,0)</f>
        <v>18</v>
      </c>
    </row>
    <row r="36" spans="1:8" x14ac:dyDescent="0.25">
      <c r="A36" t="s">
        <v>87</v>
      </c>
      <c r="B36">
        <v>636</v>
      </c>
      <c r="C36">
        <v>180</v>
      </c>
      <c r="D36" t="s">
        <v>88</v>
      </c>
      <c r="E36" t="s">
        <v>35</v>
      </c>
      <c r="F36" t="s">
        <v>36</v>
      </c>
      <c r="G36" t="s">
        <v>36</v>
      </c>
      <c r="H36">
        <f>MATCH(A36,new_list!$B$2:$B$184,0)</f>
        <v>19</v>
      </c>
    </row>
    <row r="37" spans="1:8" x14ac:dyDescent="0.25">
      <c r="A37" t="s">
        <v>89</v>
      </c>
      <c r="B37">
        <v>634</v>
      </c>
      <c r="C37">
        <v>178</v>
      </c>
      <c r="D37" t="s">
        <v>90</v>
      </c>
      <c r="E37" t="s">
        <v>35</v>
      </c>
      <c r="F37" t="s">
        <v>36</v>
      </c>
      <c r="G37" t="s">
        <v>36</v>
      </c>
      <c r="H37" t="e">
        <f>MATCH(A37,new_list!$B$2:$B$184,0)</f>
        <v>#N/A</v>
      </c>
    </row>
    <row r="38" spans="1:8" x14ac:dyDescent="0.25">
      <c r="A38" t="s">
        <v>91</v>
      </c>
      <c r="B38">
        <v>233</v>
      </c>
      <c r="C38">
        <v>170</v>
      </c>
      <c r="D38" t="s">
        <v>92</v>
      </c>
      <c r="G38" t="s">
        <v>91</v>
      </c>
      <c r="H38">
        <f>MATCH(A38,new_list!$B$2:$B$184,0)</f>
        <v>143</v>
      </c>
    </row>
    <row r="39" spans="1:8" x14ac:dyDescent="0.25">
      <c r="A39" t="s">
        <v>93</v>
      </c>
      <c r="B39">
        <v>632</v>
      </c>
      <c r="C39">
        <v>174</v>
      </c>
      <c r="D39" t="s">
        <v>94</v>
      </c>
      <c r="E39" t="s">
        <v>35</v>
      </c>
      <c r="F39" t="s">
        <v>36</v>
      </c>
      <c r="G39" t="s">
        <v>36</v>
      </c>
      <c r="H39">
        <f>MATCH(A39,new_list!$B$2:$B$184,0)</f>
        <v>20</v>
      </c>
    </row>
    <row r="40" spans="1:8" x14ac:dyDescent="0.25">
      <c r="A40" t="s">
        <v>95</v>
      </c>
      <c r="B40">
        <v>624</v>
      </c>
      <c r="C40">
        <v>132</v>
      </c>
      <c r="D40" t="s">
        <v>96</v>
      </c>
      <c r="E40" t="s">
        <v>35</v>
      </c>
      <c r="F40" t="s">
        <v>36</v>
      </c>
      <c r="G40" t="s">
        <v>36</v>
      </c>
      <c r="H40">
        <f>MATCH(A40,new_list!$B$2:$B$184,0)</f>
        <v>21</v>
      </c>
    </row>
    <row r="41" spans="1:8" x14ac:dyDescent="0.25">
      <c r="A41" t="s">
        <v>97</v>
      </c>
      <c r="B41">
        <v>238</v>
      </c>
      <c r="C41">
        <v>188</v>
      </c>
      <c r="D41" t="s">
        <v>98</v>
      </c>
      <c r="E41" t="s">
        <v>25</v>
      </c>
      <c r="F41" t="s">
        <v>26</v>
      </c>
      <c r="G41" t="s">
        <v>26</v>
      </c>
      <c r="H41">
        <f>MATCH(A41,new_list!$B$2:$B$184,0)</f>
        <v>142</v>
      </c>
    </row>
    <row r="42" spans="1:8" x14ac:dyDescent="0.25">
      <c r="A42" t="s">
        <v>99</v>
      </c>
      <c r="B42">
        <v>423</v>
      </c>
      <c r="C42">
        <v>196</v>
      </c>
      <c r="D42" t="s">
        <v>100</v>
      </c>
      <c r="E42" t="s">
        <v>15</v>
      </c>
      <c r="F42" t="s">
        <v>16</v>
      </c>
      <c r="G42" t="s">
        <v>16</v>
      </c>
      <c r="H42">
        <f>MATCH(A42,new_list!$B$2:$B$184,0)</f>
        <v>109</v>
      </c>
    </row>
    <row r="43" spans="1:8" x14ac:dyDescent="0.25">
      <c r="A43" t="s">
        <v>101</v>
      </c>
      <c r="B43">
        <v>935</v>
      </c>
      <c r="C43">
        <v>203</v>
      </c>
      <c r="D43" t="s">
        <v>102</v>
      </c>
      <c r="E43" t="s">
        <v>15</v>
      </c>
      <c r="F43" t="s">
        <v>16</v>
      </c>
      <c r="G43" t="s">
        <v>16</v>
      </c>
      <c r="H43">
        <f>MATCH(A43,new_list!$B$2:$B$184,0)</f>
        <v>92</v>
      </c>
    </row>
    <row r="44" spans="1:8" x14ac:dyDescent="0.25">
      <c r="A44" t="s">
        <v>103</v>
      </c>
      <c r="B44">
        <v>134</v>
      </c>
      <c r="C44">
        <v>276</v>
      </c>
      <c r="D44" t="s">
        <v>104</v>
      </c>
      <c r="G44" t="s">
        <v>103</v>
      </c>
      <c r="H44">
        <f>MATCH(A44,new_list!$B$2:$B$184,0)</f>
        <v>93</v>
      </c>
    </row>
    <row r="45" spans="1:8" x14ac:dyDescent="0.25">
      <c r="A45" t="s">
        <v>105</v>
      </c>
      <c r="B45">
        <v>611</v>
      </c>
      <c r="C45">
        <v>262</v>
      </c>
      <c r="D45" t="s">
        <v>106</v>
      </c>
      <c r="E45" t="s">
        <v>35</v>
      </c>
      <c r="F45" t="s">
        <v>36</v>
      </c>
      <c r="G45" t="s">
        <v>36</v>
      </c>
      <c r="H45">
        <f>MATCH(A45,new_list!$B$2:$B$184,0)</f>
        <v>22</v>
      </c>
    </row>
    <row r="46" spans="1:8" x14ac:dyDescent="0.25">
      <c r="A46" t="s">
        <v>107</v>
      </c>
      <c r="B46">
        <v>321</v>
      </c>
      <c r="C46">
        <v>212</v>
      </c>
      <c r="D46" t="s">
        <v>108</v>
      </c>
      <c r="E46" t="s">
        <v>25</v>
      </c>
      <c r="F46" t="s">
        <v>26</v>
      </c>
      <c r="G46" t="s">
        <v>26</v>
      </c>
      <c r="H46">
        <f>MATCH(A46,new_list!$B$2:$B$184,0)</f>
        <v>153</v>
      </c>
    </row>
    <row r="47" spans="1:8" x14ac:dyDescent="0.25">
      <c r="A47" t="s">
        <v>109</v>
      </c>
      <c r="B47">
        <v>128</v>
      </c>
      <c r="C47">
        <v>208</v>
      </c>
      <c r="D47" t="s">
        <v>110</v>
      </c>
      <c r="E47" t="s">
        <v>15</v>
      </c>
      <c r="F47" t="s">
        <v>16</v>
      </c>
      <c r="G47" t="s">
        <v>16</v>
      </c>
      <c r="H47">
        <f>MATCH(A47,new_list!$B$2:$B$184,0)</f>
        <v>94</v>
      </c>
    </row>
    <row r="48" spans="1:8" x14ac:dyDescent="0.25">
      <c r="A48" t="s">
        <v>111</v>
      </c>
      <c r="B48">
        <v>243</v>
      </c>
      <c r="C48">
        <v>214</v>
      </c>
      <c r="D48" t="s">
        <v>112</v>
      </c>
      <c r="E48" t="s">
        <v>25</v>
      </c>
      <c r="F48" t="s">
        <v>26</v>
      </c>
      <c r="G48" t="s">
        <v>26</v>
      </c>
      <c r="H48">
        <f>MATCH(A48,new_list!$B$2:$B$184,0)</f>
        <v>154</v>
      </c>
    </row>
    <row r="49" spans="1:8" x14ac:dyDescent="0.25">
      <c r="A49" t="s">
        <v>113</v>
      </c>
      <c r="B49">
        <v>612</v>
      </c>
      <c r="C49">
        <v>12</v>
      </c>
      <c r="D49" t="s">
        <v>114</v>
      </c>
      <c r="G49" t="s">
        <v>113</v>
      </c>
      <c r="H49">
        <f>MATCH(A49,new_list!$B$2:$B$184,0)</f>
        <v>2</v>
      </c>
    </row>
    <row r="50" spans="1:8" x14ac:dyDescent="0.25">
      <c r="A50" t="s">
        <v>115</v>
      </c>
      <c r="B50">
        <v>248</v>
      </c>
      <c r="C50">
        <v>218</v>
      </c>
      <c r="D50" t="s">
        <v>116</v>
      </c>
      <c r="G50" t="s">
        <v>115</v>
      </c>
      <c r="H50">
        <f>MATCH(A50,new_list!$B$2:$B$184,0)</f>
        <v>144</v>
      </c>
    </row>
    <row r="51" spans="1:8" x14ac:dyDescent="0.25">
      <c r="A51" t="s">
        <v>117</v>
      </c>
      <c r="B51">
        <v>469</v>
      </c>
      <c r="C51">
        <v>818</v>
      </c>
      <c r="D51" t="s">
        <v>118</v>
      </c>
      <c r="G51" t="s">
        <v>117</v>
      </c>
      <c r="H51">
        <f>MATCH(A51,new_list!$B$2:$B$184,0)</f>
        <v>3</v>
      </c>
    </row>
    <row r="52" spans="1:8" x14ac:dyDescent="0.25">
      <c r="A52" t="s">
        <v>119</v>
      </c>
      <c r="B52">
        <v>643</v>
      </c>
      <c r="C52">
        <v>232</v>
      </c>
      <c r="D52" t="s">
        <v>120</v>
      </c>
      <c r="E52" t="s">
        <v>35</v>
      </c>
      <c r="F52" t="s">
        <v>36</v>
      </c>
      <c r="G52" t="s">
        <v>36</v>
      </c>
      <c r="H52" t="e">
        <f>MATCH(A52,new_list!$B$2:$B$184,0)</f>
        <v>#N/A</v>
      </c>
    </row>
    <row r="53" spans="1:8" x14ac:dyDescent="0.25">
      <c r="A53" t="s">
        <v>121</v>
      </c>
      <c r="B53">
        <v>184</v>
      </c>
      <c r="C53">
        <v>724</v>
      </c>
      <c r="D53" t="s">
        <v>122</v>
      </c>
      <c r="G53" t="s">
        <v>121</v>
      </c>
      <c r="H53">
        <f>MATCH(A53,new_list!$B$2:$B$184,0)</f>
        <v>95</v>
      </c>
    </row>
    <row r="54" spans="1:8" x14ac:dyDescent="0.25">
      <c r="A54" t="s">
        <v>123</v>
      </c>
      <c r="B54">
        <v>939</v>
      </c>
      <c r="C54">
        <v>233</v>
      </c>
      <c r="D54" t="s">
        <v>124</v>
      </c>
      <c r="E54" t="s">
        <v>15</v>
      </c>
      <c r="F54" t="s">
        <v>16</v>
      </c>
      <c r="G54" t="s">
        <v>16</v>
      </c>
      <c r="H54">
        <f>MATCH(A54,new_list!$B$2:$B$184,0)</f>
        <v>96</v>
      </c>
    </row>
    <row r="55" spans="1:8" x14ac:dyDescent="0.25">
      <c r="A55" t="s">
        <v>125</v>
      </c>
      <c r="B55">
        <v>644</v>
      </c>
      <c r="C55">
        <v>231</v>
      </c>
      <c r="D55" t="s">
        <v>126</v>
      </c>
      <c r="E55" t="s">
        <v>35</v>
      </c>
      <c r="F55" t="s">
        <v>36</v>
      </c>
      <c r="G55" t="s">
        <v>36</v>
      </c>
      <c r="H55">
        <f>MATCH(A55,new_list!$B$2:$B$184,0)</f>
        <v>4</v>
      </c>
    </row>
    <row r="56" spans="1:8" x14ac:dyDescent="0.25">
      <c r="A56" t="s">
        <v>127</v>
      </c>
      <c r="B56">
        <v>172</v>
      </c>
      <c r="C56">
        <v>246</v>
      </c>
      <c r="D56" t="s">
        <v>128</v>
      </c>
      <c r="G56" t="s">
        <v>127</v>
      </c>
      <c r="H56">
        <f>MATCH(A56,new_list!$B$2:$B$184,0)</f>
        <v>97</v>
      </c>
    </row>
    <row r="57" spans="1:8" x14ac:dyDescent="0.25">
      <c r="A57" t="s">
        <v>129</v>
      </c>
      <c r="B57">
        <v>819</v>
      </c>
      <c r="C57">
        <v>242</v>
      </c>
      <c r="D57" t="s">
        <v>130</v>
      </c>
      <c r="E57" t="s">
        <v>67</v>
      </c>
      <c r="F57" t="s">
        <v>68</v>
      </c>
      <c r="G57" t="s">
        <v>68</v>
      </c>
      <c r="H57">
        <f>MATCH(A57,new_list!$B$2:$B$184,0)</f>
        <v>71</v>
      </c>
    </row>
    <row r="58" spans="1:8" x14ac:dyDescent="0.25">
      <c r="A58" t="s">
        <v>131</v>
      </c>
      <c r="B58">
        <v>132</v>
      </c>
      <c r="C58">
        <v>250</v>
      </c>
      <c r="D58" t="s">
        <v>132</v>
      </c>
      <c r="G58" t="s">
        <v>131</v>
      </c>
      <c r="H58">
        <f>MATCH(A58,new_list!$B$2:$B$184,0)</f>
        <v>98</v>
      </c>
    </row>
    <row r="59" spans="1:8" x14ac:dyDescent="0.25">
      <c r="A59" t="s">
        <v>133</v>
      </c>
      <c r="B59">
        <v>868</v>
      </c>
      <c r="C59">
        <v>583</v>
      </c>
      <c r="D59" t="s">
        <v>134</v>
      </c>
      <c r="E59" t="s">
        <v>67</v>
      </c>
      <c r="F59" t="s">
        <v>68</v>
      </c>
      <c r="G59" t="s">
        <v>68</v>
      </c>
      <c r="H59">
        <f>MATCH(A59,new_list!$B$2:$B$184,0)</f>
        <v>72</v>
      </c>
    </row>
    <row r="60" spans="1:8" x14ac:dyDescent="0.25">
      <c r="A60" t="s">
        <v>135</v>
      </c>
      <c r="B60">
        <v>646</v>
      </c>
      <c r="C60">
        <v>266</v>
      </c>
      <c r="D60" t="s">
        <v>136</v>
      </c>
      <c r="E60" t="s">
        <v>35</v>
      </c>
      <c r="F60" t="s">
        <v>36</v>
      </c>
      <c r="G60" t="s">
        <v>36</v>
      </c>
      <c r="H60">
        <f>MATCH(A60,new_list!$B$2:$B$184,0)</f>
        <v>23</v>
      </c>
    </row>
    <row r="61" spans="1:8" x14ac:dyDescent="0.25">
      <c r="A61" t="s">
        <v>137</v>
      </c>
      <c r="B61">
        <v>112</v>
      </c>
      <c r="C61">
        <v>826</v>
      </c>
      <c r="D61" t="s">
        <v>138</v>
      </c>
      <c r="G61" t="s">
        <v>137</v>
      </c>
      <c r="H61">
        <f>MATCH(A61,new_list!$B$2:$B$184,0)</f>
        <v>99</v>
      </c>
    </row>
    <row r="62" spans="1:8" x14ac:dyDescent="0.25">
      <c r="A62" t="s">
        <v>139</v>
      </c>
      <c r="B62">
        <v>915</v>
      </c>
      <c r="C62">
        <v>268</v>
      </c>
      <c r="D62" t="s">
        <v>140</v>
      </c>
      <c r="E62" t="s">
        <v>9</v>
      </c>
      <c r="F62" t="s">
        <v>10</v>
      </c>
      <c r="G62" t="s">
        <v>10</v>
      </c>
      <c r="H62">
        <f>MATCH(A62,new_list!$B$2:$B$184,0)</f>
        <v>134</v>
      </c>
    </row>
    <row r="63" spans="1:8" x14ac:dyDescent="0.25">
      <c r="A63" t="s">
        <v>141</v>
      </c>
      <c r="B63">
        <v>652</v>
      </c>
      <c r="C63">
        <v>288</v>
      </c>
      <c r="D63" t="s">
        <v>142</v>
      </c>
      <c r="E63" t="s">
        <v>35</v>
      </c>
      <c r="F63" t="s">
        <v>36</v>
      </c>
      <c r="G63" t="s">
        <v>36</v>
      </c>
      <c r="H63">
        <f>MATCH(A63,new_list!$B$2:$B$184,0)</f>
        <v>5</v>
      </c>
    </row>
    <row r="64" spans="1:8" x14ac:dyDescent="0.25">
      <c r="A64" t="s">
        <v>143</v>
      </c>
      <c r="B64">
        <v>656</v>
      </c>
      <c r="C64">
        <v>324</v>
      </c>
      <c r="D64" t="s">
        <v>144</v>
      </c>
      <c r="E64" t="s">
        <v>35</v>
      </c>
      <c r="F64" t="s">
        <v>36</v>
      </c>
      <c r="G64" t="s">
        <v>36</v>
      </c>
      <c r="H64">
        <f>MATCH(A64,new_list!$B$2:$B$184,0)</f>
        <v>24</v>
      </c>
    </row>
    <row r="65" spans="1:8" x14ac:dyDescent="0.25">
      <c r="A65" t="s">
        <v>145</v>
      </c>
      <c r="B65">
        <v>648</v>
      </c>
      <c r="C65">
        <v>270</v>
      </c>
      <c r="D65" t="s">
        <v>146</v>
      </c>
      <c r="E65" t="s">
        <v>35</v>
      </c>
      <c r="F65" t="s">
        <v>36</v>
      </c>
      <c r="G65" t="s">
        <v>36</v>
      </c>
      <c r="H65">
        <f>MATCH(A65,new_list!$B$2:$B$184,0)</f>
        <v>25</v>
      </c>
    </row>
    <row r="66" spans="1:8" x14ac:dyDescent="0.25">
      <c r="A66" t="s">
        <v>147</v>
      </c>
      <c r="B66">
        <v>654</v>
      </c>
      <c r="C66">
        <v>624</v>
      </c>
      <c r="D66" t="s">
        <v>148</v>
      </c>
      <c r="E66" t="s">
        <v>35</v>
      </c>
      <c r="F66" t="s">
        <v>36</v>
      </c>
      <c r="G66" t="s">
        <v>36</v>
      </c>
      <c r="H66">
        <f>MATCH(A66,new_list!$B$2:$B$184,0)</f>
        <v>26</v>
      </c>
    </row>
    <row r="67" spans="1:8" x14ac:dyDescent="0.25">
      <c r="A67" t="s">
        <v>149</v>
      </c>
      <c r="B67">
        <v>642</v>
      </c>
      <c r="C67">
        <v>226</v>
      </c>
      <c r="D67" t="s">
        <v>150</v>
      </c>
      <c r="E67" t="s">
        <v>35</v>
      </c>
      <c r="F67" t="s">
        <v>36</v>
      </c>
      <c r="G67" t="s">
        <v>36</v>
      </c>
      <c r="H67">
        <f>MATCH(A67,new_list!$B$2:$B$184,0)</f>
        <v>27</v>
      </c>
    </row>
    <row r="68" spans="1:8" x14ac:dyDescent="0.25">
      <c r="A68" t="s">
        <v>151</v>
      </c>
      <c r="B68">
        <v>174</v>
      </c>
      <c r="C68">
        <v>300</v>
      </c>
      <c r="D68" t="s">
        <v>152</v>
      </c>
      <c r="E68" t="s">
        <v>15</v>
      </c>
      <c r="F68" t="s">
        <v>16</v>
      </c>
      <c r="G68" t="s">
        <v>16</v>
      </c>
      <c r="H68">
        <f>MATCH(A68,new_list!$B$2:$B$184,0)</f>
        <v>100</v>
      </c>
    </row>
    <row r="69" spans="1:8" x14ac:dyDescent="0.25">
      <c r="A69" t="s">
        <v>153</v>
      </c>
      <c r="B69">
        <v>328</v>
      </c>
      <c r="C69">
        <v>308</v>
      </c>
      <c r="D69" t="s">
        <v>154</v>
      </c>
      <c r="E69" t="s">
        <v>25</v>
      </c>
      <c r="F69" t="s">
        <v>26</v>
      </c>
      <c r="G69" t="s">
        <v>26</v>
      </c>
      <c r="H69">
        <f>MATCH(A69,new_list!$B$2:$B$184,0)</f>
        <v>155</v>
      </c>
    </row>
    <row r="70" spans="1:8" x14ac:dyDescent="0.25">
      <c r="A70" t="s">
        <v>155</v>
      </c>
      <c r="B70">
        <v>258</v>
      </c>
      <c r="C70">
        <v>320</v>
      </c>
      <c r="D70" t="s">
        <v>156</v>
      </c>
      <c r="E70" t="s">
        <v>25</v>
      </c>
      <c r="F70" t="s">
        <v>26</v>
      </c>
      <c r="G70" t="s">
        <v>26</v>
      </c>
      <c r="H70">
        <f>MATCH(A70,new_list!$B$2:$B$184,0)</f>
        <v>156</v>
      </c>
    </row>
    <row r="71" spans="1:8" x14ac:dyDescent="0.25">
      <c r="A71" t="s">
        <v>157</v>
      </c>
      <c r="B71">
        <v>336</v>
      </c>
      <c r="C71">
        <v>328</v>
      </c>
      <c r="D71" t="s">
        <v>158</v>
      </c>
      <c r="E71" t="s">
        <v>25</v>
      </c>
      <c r="F71" t="s">
        <v>26</v>
      </c>
      <c r="G71" t="s">
        <v>26</v>
      </c>
      <c r="H71">
        <f>MATCH(A71,new_list!$B$2:$B$184,0)</f>
        <v>157</v>
      </c>
    </row>
    <row r="72" spans="1:8" x14ac:dyDescent="0.25">
      <c r="A72" t="s">
        <v>159</v>
      </c>
      <c r="B72">
        <v>532</v>
      </c>
      <c r="C72">
        <v>344</v>
      </c>
      <c r="D72" t="s">
        <v>160</v>
      </c>
      <c r="E72" t="s">
        <v>67</v>
      </c>
      <c r="F72" t="s">
        <v>68</v>
      </c>
      <c r="G72" t="s">
        <v>68</v>
      </c>
      <c r="H72">
        <f>MATCH(A72,new_list!$B$2:$B$184,0)</f>
        <v>73</v>
      </c>
    </row>
    <row r="73" spans="1:8" x14ac:dyDescent="0.25">
      <c r="A73" t="s">
        <v>161</v>
      </c>
      <c r="B73">
        <v>268</v>
      </c>
      <c r="C73">
        <v>340</v>
      </c>
      <c r="D73" t="s">
        <v>162</v>
      </c>
      <c r="E73" t="s">
        <v>25</v>
      </c>
      <c r="F73" t="s">
        <v>26</v>
      </c>
      <c r="G73" t="s">
        <v>26</v>
      </c>
      <c r="H73">
        <f>MATCH(A73,new_list!$B$2:$B$184,0)</f>
        <v>158</v>
      </c>
    </row>
    <row r="74" spans="1:8" x14ac:dyDescent="0.25">
      <c r="A74" t="s">
        <v>163</v>
      </c>
      <c r="B74">
        <v>960</v>
      </c>
      <c r="C74">
        <v>191</v>
      </c>
      <c r="D74" t="s">
        <v>164</v>
      </c>
      <c r="E74" t="s">
        <v>15</v>
      </c>
      <c r="F74" t="s">
        <v>16</v>
      </c>
      <c r="G74" t="s">
        <v>16</v>
      </c>
      <c r="H74">
        <f>MATCH(A74,new_list!$B$2:$B$184,0)</f>
        <v>110</v>
      </c>
    </row>
    <row r="75" spans="1:8" x14ac:dyDescent="0.25">
      <c r="A75" t="s">
        <v>165</v>
      </c>
      <c r="B75">
        <v>263</v>
      </c>
      <c r="C75">
        <v>332</v>
      </c>
      <c r="D75" t="s">
        <v>166</v>
      </c>
      <c r="E75" t="s">
        <v>25</v>
      </c>
      <c r="F75" t="s">
        <v>26</v>
      </c>
      <c r="G75" t="s">
        <v>26</v>
      </c>
      <c r="H75">
        <f>MATCH(A75,new_list!$B$2:$B$184,0)</f>
        <v>159</v>
      </c>
    </row>
    <row r="76" spans="1:8" x14ac:dyDescent="0.25">
      <c r="A76" t="s">
        <v>167</v>
      </c>
      <c r="B76">
        <v>944</v>
      </c>
      <c r="C76">
        <v>348</v>
      </c>
      <c r="D76" t="s">
        <v>168</v>
      </c>
      <c r="E76" t="s">
        <v>15</v>
      </c>
      <c r="F76" t="s">
        <v>16</v>
      </c>
      <c r="G76" t="s">
        <v>16</v>
      </c>
      <c r="H76">
        <f>MATCH(A76,new_list!$B$2:$B$184,0)</f>
        <v>101</v>
      </c>
    </row>
    <row r="77" spans="1:8" x14ac:dyDescent="0.25">
      <c r="A77" t="s">
        <v>169</v>
      </c>
      <c r="B77">
        <v>536</v>
      </c>
      <c r="C77">
        <v>360</v>
      </c>
      <c r="D77" t="s">
        <v>170</v>
      </c>
      <c r="G77" t="s">
        <v>169</v>
      </c>
      <c r="H77">
        <f>MATCH(A77,new_list!$B$2:$B$184,0)</f>
        <v>55</v>
      </c>
    </row>
    <row r="78" spans="1:8" x14ac:dyDescent="0.25">
      <c r="A78" t="s">
        <v>171</v>
      </c>
      <c r="B78">
        <v>534</v>
      </c>
      <c r="C78">
        <v>356</v>
      </c>
      <c r="D78" t="s">
        <v>172</v>
      </c>
      <c r="G78" t="s">
        <v>171</v>
      </c>
      <c r="H78">
        <f>MATCH(A78,new_list!$B$2:$B$184,0)</f>
        <v>56</v>
      </c>
    </row>
    <row r="79" spans="1:8" x14ac:dyDescent="0.25">
      <c r="A79" t="s">
        <v>173</v>
      </c>
      <c r="B79">
        <v>178</v>
      </c>
      <c r="C79">
        <v>372</v>
      </c>
      <c r="D79" t="s">
        <v>174</v>
      </c>
      <c r="E79" t="s">
        <v>15</v>
      </c>
      <c r="F79" t="s">
        <v>16</v>
      </c>
      <c r="G79" t="s">
        <v>16</v>
      </c>
      <c r="H79">
        <f>MATCH(A79,new_list!$B$2:$B$184,0)</f>
        <v>102</v>
      </c>
    </row>
    <row r="80" spans="1:8" x14ac:dyDescent="0.25">
      <c r="A80" t="s">
        <v>175</v>
      </c>
      <c r="B80">
        <v>429</v>
      </c>
      <c r="C80">
        <v>364</v>
      </c>
      <c r="D80" t="s">
        <v>176</v>
      </c>
      <c r="G80" t="s">
        <v>175</v>
      </c>
      <c r="H80">
        <f>MATCH(A80,new_list!$B$2:$B$184,0)</f>
        <v>173</v>
      </c>
    </row>
    <row r="81" spans="1:8" x14ac:dyDescent="0.25">
      <c r="A81" t="s">
        <v>177</v>
      </c>
      <c r="B81">
        <v>433</v>
      </c>
      <c r="C81">
        <v>368</v>
      </c>
      <c r="D81" t="s">
        <v>178</v>
      </c>
      <c r="E81" t="s">
        <v>49</v>
      </c>
      <c r="F81" t="s">
        <v>50</v>
      </c>
      <c r="G81" t="s">
        <v>50</v>
      </c>
      <c r="H81">
        <f>MATCH(A81,new_list!$B$2:$B$184,0)</f>
        <v>174</v>
      </c>
    </row>
    <row r="82" spans="1:8" x14ac:dyDescent="0.25">
      <c r="A82" t="s">
        <v>179</v>
      </c>
      <c r="B82">
        <v>176</v>
      </c>
      <c r="C82">
        <v>352</v>
      </c>
      <c r="D82" t="s">
        <v>180</v>
      </c>
      <c r="E82" t="s">
        <v>15</v>
      </c>
      <c r="F82" t="s">
        <v>16</v>
      </c>
      <c r="G82" t="s">
        <v>16</v>
      </c>
      <c r="H82">
        <f>MATCH(A82,new_list!$B$2:$B$184,0)</f>
        <v>103</v>
      </c>
    </row>
    <row r="83" spans="1:8" x14ac:dyDescent="0.25">
      <c r="A83" t="s">
        <v>181</v>
      </c>
      <c r="B83">
        <v>436</v>
      </c>
      <c r="C83">
        <v>376</v>
      </c>
      <c r="D83" t="s">
        <v>182</v>
      </c>
      <c r="E83" t="s">
        <v>49</v>
      </c>
      <c r="F83" t="s">
        <v>50</v>
      </c>
      <c r="G83" t="s">
        <v>50</v>
      </c>
      <c r="H83">
        <f>MATCH(A83,new_list!$B$2:$B$184,0)</f>
        <v>175</v>
      </c>
    </row>
    <row r="84" spans="1:8" x14ac:dyDescent="0.25">
      <c r="A84" t="s">
        <v>183</v>
      </c>
      <c r="B84">
        <v>136</v>
      </c>
      <c r="C84">
        <v>380</v>
      </c>
      <c r="D84" t="s">
        <v>184</v>
      </c>
      <c r="G84" t="s">
        <v>183</v>
      </c>
      <c r="H84">
        <f>MATCH(A84,new_list!$B$2:$B$184,0)</f>
        <v>104</v>
      </c>
    </row>
    <row r="85" spans="1:8" x14ac:dyDescent="0.25">
      <c r="A85" t="s">
        <v>185</v>
      </c>
      <c r="B85">
        <v>343</v>
      </c>
      <c r="C85">
        <v>388</v>
      </c>
      <c r="D85" t="s">
        <v>186</v>
      </c>
      <c r="E85" t="s">
        <v>25</v>
      </c>
      <c r="F85" t="s">
        <v>26</v>
      </c>
      <c r="G85" t="s">
        <v>26</v>
      </c>
      <c r="H85">
        <f>MATCH(A85,new_list!$B$2:$B$184,0)</f>
        <v>160</v>
      </c>
    </row>
    <row r="86" spans="1:8" x14ac:dyDescent="0.25">
      <c r="A86" t="s">
        <v>187</v>
      </c>
      <c r="B86">
        <v>439</v>
      </c>
      <c r="C86">
        <v>400</v>
      </c>
      <c r="D86" t="s">
        <v>188</v>
      </c>
      <c r="E86" t="s">
        <v>49</v>
      </c>
      <c r="F86" t="s">
        <v>50</v>
      </c>
      <c r="G86" t="s">
        <v>50</v>
      </c>
      <c r="H86">
        <f>MATCH(A86,new_list!$B$2:$B$184,0)</f>
        <v>179</v>
      </c>
    </row>
    <row r="87" spans="1:8" x14ac:dyDescent="0.25">
      <c r="A87" t="s">
        <v>189</v>
      </c>
      <c r="B87">
        <v>158</v>
      </c>
      <c r="C87">
        <v>392</v>
      </c>
      <c r="D87" t="s">
        <v>190</v>
      </c>
      <c r="G87" t="s">
        <v>189</v>
      </c>
      <c r="H87">
        <f>MATCH(A87,new_list!$B$2:$B$184,0)</f>
        <v>57</v>
      </c>
    </row>
    <row r="88" spans="1:8" x14ac:dyDescent="0.25">
      <c r="A88" t="s">
        <v>191</v>
      </c>
      <c r="B88">
        <v>916</v>
      </c>
      <c r="C88">
        <v>398</v>
      </c>
      <c r="D88" t="s">
        <v>192</v>
      </c>
      <c r="E88" t="s">
        <v>9</v>
      </c>
      <c r="F88" t="s">
        <v>10</v>
      </c>
      <c r="G88" t="s">
        <v>10</v>
      </c>
      <c r="H88">
        <f>MATCH(A88,new_list!$B$2:$B$184,0)</f>
        <v>130</v>
      </c>
    </row>
    <row r="89" spans="1:8" x14ac:dyDescent="0.25">
      <c r="A89" t="s">
        <v>193</v>
      </c>
      <c r="B89">
        <v>664</v>
      </c>
      <c r="C89">
        <v>404</v>
      </c>
      <c r="D89" t="s">
        <v>194</v>
      </c>
      <c r="E89" t="s">
        <v>35</v>
      </c>
      <c r="F89" t="s">
        <v>36</v>
      </c>
      <c r="G89" t="s">
        <v>36</v>
      </c>
      <c r="H89">
        <f>MATCH(A89,new_list!$B$2:$B$184,0)</f>
        <v>6</v>
      </c>
    </row>
    <row r="90" spans="1:8" x14ac:dyDescent="0.25">
      <c r="A90" t="s">
        <v>195</v>
      </c>
      <c r="B90">
        <v>917</v>
      </c>
      <c r="C90">
        <v>417</v>
      </c>
      <c r="D90" t="s">
        <v>196</v>
      </c>
      <c r="E90" t="s">
        <v>9</v>
      </c>
      <c r="F90" t="s">
        <v>10</v>
      </c>
      <c r="G90" t="s">
        <v>10</v>
      </c>
      <c r="H90">
        <f>MATCH(A90,new_list!$B$2:$B$184,0)</f>
        <v>135</v>
      </c>
    </row>
    <row r="91" spans="1:8" x14ac:dyDescent="0.25">
      <c r="A91" t="s">
        <v>197</v>
      </c>
      <c r="B91">
        <v>522</v>
      </c>
      <c r="C91">
        <v>116</v>
      </c>
      <c r="D91" t="s">
        <v>198</v>
      </c>
      <c r="E91" t="s">
        <v>67</v>
      </c>
      <c r="F91" t="s">
        <v>68</v>
      </c>
      <c r="G91" t="s">
        <v>68</v>
      </c>
      <c r="H91">
        <f>MATCH(A91,new_list!$B$2:$B$184,0)</f>
        <v>74</v>
      </c>
    </row>
    <row r="92" spans="1:8" x14ac:dyDescent="0.25">
      <c r="A92" t="s">
        <v>199</v>
      </c>
      <c r="B92">
        <v>826</v>
      </c>
      <c r="C92">
        <v>296</v>
      </c>
      <c r="D92" t="s">
        <v>200</v>
      </c>
      <c r="E92" t="s">
        <v>67</v>
      </c>
      <c r="F92" t="s">
        <v>68</v>
      </c>
      <c r="G92" t="s">
        <v>68</v>
      </c>
      <c r="H92">
        <f>MATCH(A92,new_list!$B$2:$B$184,0)</f>
        <v>75</v>
      </c>
    </row>
    <row r="93" spans="1:8" x14ac:dyDescent="0.25">
      <c r="A93" t="s">
        <v>201</v>
      </c>
      <c r="B93">
        <v>361</v>
      </c>
      <c r="C93">
        <v>659</v>
      </c>
      <c r="D93" t="s">
        <v>202</v>
      </c>
      <c r="E93" t="s">
        <v>25</v>
      </c>
      <c r="F93" t="s">
        <v>26</v>
      </c>
      <c r="G93" t="s">
        <v>26</v>
      </c>
      <c r="H93">
        <f>MATCH(A93,new_list!$B$2:$B$184,0)</f>
        <v>161</v>
      </c>
    </row>
    <row r="94" spans="1:8" x14ac:dyDescent="0.25">
      <c r="A94" t="s">
        <v>203</v>
      </c>
      <c r="B94">
        <v>542</v>
      </c>
      <c r="C94">
        <v>410</v>
      </c>
      <c r="D94" t="s">
        <v>204</v>
      </c>
      <c r="G94" t="s">
        <v>203</v>
      </c>
      <c r="H94">
        <f>MATCH(A94,new_list!$B$2:$B$184,0)</f>
        <v>58</v>
      </c>
    </row>
    <row r="95" spans="1:8" x14ac:dyDescent="0.25">
      <c r="A95" t="s">
        <v>205</v>
      </c>
      <c r="B95">
        <v>443</v>
      </c>
      <c r="C95">
        <v>414</v>
      </c>
      <c r="D95" t="s">
        <v>206</v>
      </c>
      <c r="E95" t="s">
        <v>49</v>
      </c>
      <c r="F95" t="s">
        <v>50</v>
      </c>
      <c r="G95" t="s">
        <v>50</v>
      </c>
      <c r="H95">
        <f>MATCH(A95,new_list!$B$2:$B$184,0)</f>
        <v>180</v>
      </c>
    </row>
    <row r="96" spans="1:8" x14ac:dyDescent="0.25">
      <c r="A96" t="s">
        <v>207</v>
      </c>
      <c r="B96">
        <v>544</v>
      </c>
      <c r="C96">
        <v>418</v>
      </c>
      <c r="D96" t="s">
        <v>208</v>
      </c>
      <c r="E96" t="s">
        <v>67</v>
      </c>
      <c r="F96" t="s">
        <v>68</v>
      </c>
      <c r="G96" t="s">
        <v>68</v>
      </c>
      <c r="H96">
        <f>MATCH(A96,new_list!$B$2:$B$184,0)</f>
        <v>76</v>
      </c>
    </row>
    <row r="97" spans="1:8" x14ac:dyDescent="0.25">
      <c r="A97" t="s">
        <v>209</v>
      </c>
      <c r="B97">
        <v>446</v>
      </c>
      <c r="C97">
        <v>422</v>
      </c>
      <c r="D97" t="s">
        <v>210</v>
      </c>
      <c r="E97" t="s">
        <v>49</v>
      </c>
      <c r="F97" t="s">
        <v>50</v>
      </c>
      <c r="G97" t="s">
        <v>50</v>
      </c>
      <c r="H97" t="e">
        <f>MATCH(A97,new_list!$B$2:$B$184,0)</f>
        <v>#N/A</v>
      </c>
    </row>
    <row r="98" spans="1:8" x14ac:dyDescent="0.25">
      <c r="A98" t="s">
        <v>211</v>
      </c>
      <c r="B98">
        <v>668</v>
      </c>
      <c r="C98">
        <v>430</v>
      </c>
      <c r="D98" t="s">
        <v>212</v>
      </c>
      <c r="E98" t="s">
        <v>35</v>
      </c>
      <c r="F98" t="s">
        <v>36</v>
      </c>
      <c r="G98" t="s">
        <v>36</v>
      </c>
      <c r="H98">
        <f>MATCH(A98,new_list!$B$2:$B$184,0)</f>
        <v>28</v>
      </c>
    </row>
    <row r="99" spans="1:8" x14ac:dyDescent="0.25">
      <c r="A99" t="s">
        <v>213</v>
      </c>
      <c r="B99">
        <v>672</v>
      </c>
      <c r="C99">
        <v>434</v>
      </c>
      <c r="D99" t="s">
        <v>214</v>
      </c>
      <c r="G99" t="s">
        <v>213</v>
      </c>
      <c r="H99">
        <f>MATCH(A99,new_list!$B$2:$B$184,0)</f>
        <v>7</v>
      </c>
    </row>
    <row r="100" spans="1:8" x14ac:dyDescent="0.25">
      <c r="A100" t="s">
        <v>215</v>
      </c>
      <c r="B100">
        <v>362</v>
      </c>
      <c r="C100">
        <v>662</v>
      </c>
      <c r="D100" t="s">
        <v>216</v>
      </c>
      <c r="E100" t="s">
        <v>25</v>
      </c>
      <c r="F100" t="s">
        <v>26</v>
      </c>
      <c r="G100" t="s">
        <v>26</v>
      </c>
      <c r="H100">
        <f>MATCH(A100,new_list!$B$2:$B$184,0)</f>
        <v>162</v>
      </c>
    </row>
    <row r="101" spans="1:8" x14ac:dyDescent="0.25">
      <c r="A101" t="s">
        <v>217</v>
      </c>
      <c r="B101">
        <v>524</v>
      </c>
      <c r="C101">
        <v>144</v>
      </c>
      <c r="D101" t="s">
        <v>218</v>
      </c>
      <c r="E101" t="s">
        <v>67</v>
      </c>
      <c r="F101" t="s">
        <v>68</v>
      </c>
      <c r="G101" t="s">
        <v>68</v>
      </c>
      <c r="H101">
        <f>MATCH(A101,new_list!$B$2:$B$184,0)</f>
        <v>59</v>
      </c>
    </row>
    <row r="102" spans="1:8" x14ac:dyDescent="0.25">
      <c r="A102" t="s">
        <v>219</v>
      </c>
      <c r="B102">
        <v>666</v>
      </c>
      <c r="C102">
        <v>426</v>
      </c>
      <c r="D102" t="s">
        <v>220</v>
      </c>
      <c r="E102" t="s">
        <v>35</v>
      </c>
      <c r="F102" t="s">
        <v>36</v>
      </c>
      <c r="G102" t="s">
        <v>36</v>
      </c>
      <c r="H102">
        <f>MATCH(A102,new_list!$B$2:$B$184,0)</f>
        <v>29</v>
      </c>
    </row>
    <row r="103" spans="1:8" x14ac:dyDescent="0.25">
      <c r="A103" t="s">
        <v>221</v>
      </c>
      <c r="B103">
        <v>946</v>
      </c>
      <c r="C103">
        <v>440</v>
      </c>
      <c r="D103" t="s">
        <v>222</v>
      </c>
      <c r="E103" t="s">
        <v>15</v>
      </c>
      <c r="F103" t="s">
        <v>16</v>
      </c>
      <c r="G103" t="s">
        <v>16</v>
      </c>
      <c r="H103">
        <f>MATCH(A103,new_list!$B$2:$B$184,0)</f>
        <v>105</v>
      </c>
    </row>
    <row r="104" spans="1:8" x14ac:dyDescent="0.25">
      <c r="A104" t="s">
        <v>223</v>
      </c>
      <c r="B104">
        <v>137</v>
      </c>
      <c r="C104">
        <v>442</v>
      </c>
      <c r="D104" t="s">
        <v>224</v>
      </c>
      <c r="E104" t="s">
        <v>15</v>
      </c>
      <c r="F104" t="s">
        <v>16</v>
      </c>
      <c r="G104" t="s">
        <v>16</v>
      </c>
      <c r="H104">
        <f>MATCH(A104,new_list!$B$2:$B$184,0)</f>
        <v>106</v>
      </c>
    </row>
    <row r="105" spans="1:8" x14ac:dyDescent="0.25">
      <c r="A105" t="s">
        <v>225</v>
      </c>
      <c r="B105">
        <v>941</v>
      </c>
      <c r="C105">
        <v>428</v>
      </c>
      <c r="D105" t="s">
        <v>226</v>
      </c>
      <c r="E105" t="s">
        <v>15</v>
      </c>
      <c r="F105" t="s">
        <v>16</v>
      </c>
      <c r="G105" t="s">
        <v>16</v>
      </c>
      <c r="H105">
        <f>MATCH(A105,new_list!$B$2:$B$184,0)</f>
        <v>107</v>
      </c>
    </row>
    <row r="106" spans="1:8" x14ac:dyDescent="0.25">
      <c r="A106" t="s">
        <v>227</v>
      </c>
      <c r="B106">
        <v>686</v>
      </c>
      <c r="C106">
        <v>504</v>
      </c>
      <c r="D106" t="s">
        <v>228</v>
      </c>
      <c r="G106" t="s">
        <v>227</v>
      </c>
      <c r="H106">
        <f>MATCH(A106,new_list!$B$2:$B$184,0)</f>
        <v>8</v>
      </c>
    </row>
    <row r="107" spans="1:8" x14ac:dyDescent="0.25">
      <c r="A107" t="s">
        <v>229</v>
      </c>
      <c r="B107">
        <v>921</v>
      </c>
      <c r="C107">
        <v>498</v>
      </c>
      <c r="D107" t="s">
        <v>230</v>
      </c>
      <c r="E107" t="s">
        <v>15</v>
      </c>
      <c r="F107" t="s">
        <v>16</v>
      </c>
      <c r="G107" t="s">
        <v>16</v>
      </c>
      <c r="H107">
        <f>MATCH(A107,new_list!$B$2:$B$184,0)</f>
        <v>124</v>
      </c>
    </row>
    <row r="108" spans="1:8" x14ac:dyDescent="0.25">
      <c r="A108" t="s">
        <v>231</v>
      </c>
      <c r="B108">
        <v>674</v>
      </c>
      <c r="C108">
        <v>450</v>
      </c>
      <c r="D108" t="s">
        <v>232</v>
      </c>
      <c r="E108" t="s">
        <v>35</v>
      </c>
      <c r="F108" t="s">
        <v>36</v>
      </c>
      <c r="G108" t="s">
        <v>36</v>
      </c>
      <c r="H108">
        <f>MATCH(A108,new_list!$B$2:$B$184,0)</f>
        <v>30</v>
      </c>
    </row>
    <row r="109" spans="1:8" x14ac:dyDescent="0.25">
      <c r="A109" t="s">
        <v>233</v>
      </c>
      <c r="B109">
        <v>556</v>
      </c>
      <c r="C109">
        <v>462</v>
      </c>
      <c r="D109" t="s">
        <v>234</v>
      </c>
      <c r="E109" t="s">
        <v>67</v>
      </c>
      <c r="F109" t="s">
        <v>68</v>
      </c>
      <c r="G109" t="s">
        <v>68</v>
      </c>
      <c r="H109">
        <f>MATCH(A109,new_list!$B$2:$B$184,0)</f>
        <v>78</v>
      </c>
    </row>
    <row r="110" spans="1:8" x14ac:dyDescent="0.25">
      <c r="A110" t="s">
        <v>235</v>
      </c>
      <c r="B110">
        <v>273</v>
      </c>
      <c r="C110">
        <v>484</v>
      </c>
      <c r="D110" t="s">
        <v>236</v>
      </c>
      <c r="G110" t="s">
        <v>235</v>
      </c>
      <c r="H110">
        <f>MATCH(A110,new_list!$B$2:$B$184,0)</f>
        <v>145</v>
      </c>
    </row>
    <row r="111" spans="1:8" x14ac:dyDescent="0.25">
      <c r="A111" t="s">
        <v>237</v>
      </c>
      <c r="B111">
        <v>867</v>
      </c>
      <c r="C111">
        <v>584</v>
      </c>
      <c r="D111" t="s">
        <v>238</v>
      </c>
      <c r="E111" t="s">
        <v>67</v>
      </c>
      <c r="F111" t="s">
        <v>68</v>
      </c>
      <c r="G111" t="s">
        <v>68</v>
      </c>
      <c r="H111">
        <f>MATCH(A111,new_list!$B$2:$B$184,0)</f>
        <v>79</v>
      </c>
    </row>
    <row r="112" spans="1:8" x14ac:dyDescent="0.25">
      <c r="A112" t="s">
        <v>239</v>
      </c>
      <c r="B112">
        <v>962</v>
      </c>
      <c r="C112">
        <v>807</v>
      </c>
      <c r="D112" t="s">
        <v>240</v>
      </c>
      <c r="E112" t="s">
        <v>15</v>
      </c>
      <c r="F112" t="s">
        <v>16</v>
      </c>
      <c r="G112" t="s">
        <v>16</v>
      </c>
      <c r="H112">
        <f>MATCH(A112,new_list!$B$2:$B$184,0)</f>
        <v>125</v>
      </c>
    </row>
    <row r="113" spans="1:8" x14ac:dyDescent="0.25">
      <c r="A113" t="s">
        <v>241</v>
      </c>
      <c r="B113">
        <v>678</v>
      </c>
      <c r="C113">
        <v>466</v>
      </c>
      <c r="D113" t="s">
        <v>242</v>
      </c>
      <c r="E113" t="s">
        <v>35</v>
      </c>
      <c r="F113" t="s">
        <v>36</v>
      </c>
      <c r="G113" t="s">
        <v>36</v>
      </c>
      <c r="H113">
        <f>MATCH(A113,new_list!$B$2:$B$184,0)</f>
        <v>31</v>
      </c>
    </row>
    <row r="114" spans="1:8" x14ac:dyDescent="0.25">
      <c r="A114" t="s">
        <v>243</v>
      </c>
      <c r="B114">
        <v>181</v>
      </c>
      <c r="C114">
        <v>470</v>
      </c>
      <c r="D114" t="s">
        <v>244</v>
      </c>
      <c r="E114" t="s">
        <v>15</v>
      </c>
      <c r="F114" t="s">
        <v>16</v>
      </c>
      <c r="G114" t="s">
        <v>16</v>
      </c>
      <c r="H114">
        <f>MATCH(A114,new_list!$B$2:$B$184,0)</f>
        <v>111</v>
      </c>
    </row>
    <row r="115" spans="1:8" x14ac:dyDescent="0.25">
      <c r="A115" t="s">
        <v>245</v>
      </c>
      <c r="B115">
        <v>518</v>
      </c>
      <c r="C115">
        <v>104</v>
      </c>
      <c r="D115" t="s">
        <v>246</v>
      </c>
      <c r="E115" t="s">
        <v>67</v>
      </c>
      <c r="F115" t="s">
        <v>68</v>
      </c>
      <c r="G115" t="s">
        <v>68</v>
      </c>
      <c r="H115">
        <f>MATCH(A115,new_list!$B$2:$B$184,0)</f>
        <v>60</v>
      </c>
    </row>
    <row r="116" spans="1:8" x14ac:dyDescent="0.25">
      <c r="A116" t="s">
        <v>247</v>
      </c>
      <c r="B116">
        <v>943</v>
      </c>
      <c r="C116">
        <v>499</v>
      </c>
      <c r="D116" t="s">
        <v>248</v>
      </c>
      <c r="E116" t="s">
        <v>15</v>
      </c>
      <c r="F116" t="s">
        <v>16</v>
      </c>
      <c r="G116" t="s">
        <v>16</v>
      </c>
      <c r="H116">
        <f>MATCH(A116,new_list!$B$2:$B$184,0)</f>
        <v>126</v>
      </c>
    </row>
    <row r="117" spans="1:8" x14ac:dyDescent="0.25">
      <c r="A117" t="s">
        <v>249</v>
      </c>
      <c r="B117">
        <v>948</v>
      </c>
      <c r="C117">
        <v>496</v>
      </c>
      <c r="D117" t="s">
        <v>250</v>
      </c>
      <c r="E117" t="s">
        <v>67</v>
      </c>
      <c r="F117" t="s">
        <v>68</v>
      </c>
      <c r="G117" t="s">
        <v>68</v>
      </c>
      <c r="H117">
        <f>MATCH(A117,new_list!$B$2:$B$184,0)</f>
        <v>80</v>
      </c>
    </row>
    <row r="118" spans="1:8" x14ac:dyDescent="0.25">
      <c r="A118" t="s">
        <v>251</v>
      </c>
      <c r="B118">
        <v>688</v>
      </c>
      <c r="C118">
        <v>508</v>
      </c>
      <c r="D118" t="s">
        <v>252</v>
      </c>
      <c r="E118" t="s">
        <v>35</v>
      </c>
      <c r="F118" t="s">
        <v>36</v>
      </c>
      <c r="G118" t="s">
        <v>36</v>
      </c>
      <c r="H118">
        <f>MATCH(A118,new_list!$B$2:$B$184,0)</f>
        <v>32</v>
      </c>
    </row>
    <row r="119" spans="1:8" x14ac:dyDescent="0.25">
      <c r="A119" t="s">
        <v>253</v>
      </c>
      <c r="B119">
        <v>682</v>
      </c>
      <c r="C119">
        <v>478</v>
      </c>
      <c r="D119" t="s">
        <v>254</v>
      </c>
      <c r="E119" t="s">
        <v>35</v>
      </c>
      <c r="F119" t="s">
        <v>36</v>
      </c>
      <c r="G119" t="s">
        <v>36</v>
      </c>
      <c r="H119">
        <f>MATCH(A119,new_list!$B$2:$B$184,0)</f>
        <v>33</v>
      </c>
    </row>
    <row r="120" spans="1:8" x14ac:dyDescent="0.25">
      <c r="A120" t="s">
        <v>255</v>
      </c>
      <c r="B120">
        <v>684</v>
      </c>
      <c r="C120">
        <v>480</v>
      </c>
      <c r="D120" t="s">
        <v>256</v>
      </c>
      <c r="E120" t="s">
        <v>35</v>
      </c>
      <c r="F120" t="s">
        <v>36</v>
      </c>
      <c r="G120" t="s">
        <v>36</v>
      </c>
      <c r="H120">
        <f>MATCH(A120,new_list!$B$2:$B$184,0)</f>
        <v>34</v>
      </c>
    </row>
    <row r="121" spans="1:8" x14ac:dyDescent="0.25">
      <c r="A121" t="s">
        <v>257</v>
      </c>
      <c r="B121">
        <v>676</v>
      </c>
      <c r="C121">
        <v>454</v>
      </c>
      <c r="D121" t="s">
        <v>258</v>
      </c>
      <c r="E121" t="s">
        <v>35</v>
      </c>
      <c r="F121" t="s">
        <v>36</v>
      </c>
      <c r="G121" t="s">
        <v>36</v>
      </c>
      <c r="H121">
        <f>MATCH(A121,new_list!$B$2:$B$184,0)</f>
        <v>35</v>
      </c>
    </row>
    <row r="122" spans="1:8" x14ac:dyDescent="0.25">
      <c r="A122" t="s">
        <v>259</v>
      </c>
      <c r="B122">
        <v>548</v>
      </c>
      <c r="C122">
        <v>458</v>
      </c>
      <c r="D122" t="s">
        <v>260</v>
      </c>
      <c r="G122" t="s">
        <v>259</v>
      </c>
      <c r="H122">
        <f>MATCH(A122,new_list!$B$2:$B$184,0)</f>
        <v>61</v>
      </c>
    </row>
    <row r="123" spans="1:8" x14ac:dyDescent="0.25">
      <c r="A123" t="s">
        <v>261</v>
      </c>
      <c r="B123">
        <v>728</v>
      </c>
      <c r="C123">
        <v>516</v>
      </c>
      <c r="D123" t="s">
        <v>262</v>
      </c>
      <c r="E123" t="s">
        <v>35</v>
      </c>
      <c r="F123" t="s">
        <v>36</v>
      </c>
      <c r="G123" t="s">
        <v>36</v>
      </c>
      <c r="H123">
        <f>MATCH(A123,new_list!$B$2:$B$184,0)</f>
        <v>36</v>
      </c>
    </row>
    <row r="124" spans="1:8" x14ac:dyDescent="0.25">
      <c r="A124" t="s">
        <v>263</v>
      </c>
      <c r="B124">
        <v>692</v>
      </c>
      <c r="C124">
        <v>562</v>
      </c>
      <c r="D124" t="s">
        <v>264</v>
      </c>
      <c r="E124" t="s">
        <v>35</v>
      </c>
      <c r="F124" t="s">
        <v>36</v>
      </c>
      <c r="G124" t="s">
        <v>36</v>
      </c>
      <c r="H124">
        <f>MATCH(A124,new_list!$B$2:$B$184,0)</f>
        <v>37</v>
      </c>
    </row>
    <row r="125" spans="1:8" x14ac:dyDescent="0.25">
      <c r="A125" t="s">
        <v>265</v>
      </c>
      <c r="B125">
        <v>694</v>
      </c>
      <c r="C125">
        <v>566</v>
      </c>
      <c r="D125" t="s">
        <v>266</v>
      </c>
      <c r="G125" t="s">
        <v>265</v>
      </c>
      <c r="H125">
        <f>MATCH(A125,new_list!$B$2:$B$184,0)</f>
        <v>9</v>
      </c>
    </row>
    <row r="126" spans="1:8" x14ac:dyDescent="0.25">
      <c r="A126" t="s">
        <v>267</v>
      </c>
      <c r="B126">
        <v>278</v>
      </c>
      <c r="C126">
        <v>558</v>
      </c>
      <c r="D126" t="s">
        <v>268</v>
      </c>
      <c r="E126" t="s">
        <v>25</v>
      </c>
      <c r="F126" t="s">
        <v>26</v>
      </c>
      <c r="G126" t="s">
        <v>26</v>
      </c>
      <c r="H126">
        <f>MATCH(A126,new_list!$B$2:$B$184,0)</f>
        <v>163</v>
      </c>
    </row>
    <row r="127" spans="1:8" x14ac:dyDescent="0.25">
      <c r="A127" t="s">
        <v>269</v>
      </c>
      <c r="B127">
        <v>138</v>
      </c>
      <c r="C127">
        <v>528</v>
      </c>
      <c r="D127" t="s">
        <v>270</v>
      </c>
      <c r="G127" t="s">
        <v>269</v>
      </c>
      <c r="H127">
        <f>MATCH(A127,new_list!$B$2:$B$184,0)</f>
        <v>113</v>
      </c>
    </row>
    <row r="128" spans="1:8" x14ac:dyDescent="0.25">
      <c r="A128" t="s">
        <v>271</v>
      </c>
      <c r="B128">
        <v>142</v>
      </c>
      <c r="C128">
        <v>578</v>
      </c>
      <c r="D128" t="s">
        <v>272</v>
      </c>
      <c r="G128" t="s">
        <v>271</v>
      </c>
      <c r="H128">
        <f>MATCH(A128,new_list!$B$2:$B$184,0)</f>
        <v>114</v>
      </c>
    </row>
    <row r="129" spans="1:8" x14ac:dyDescent="0.25">
      <c r="A129" t="s">
        <v>273</v>
      </c>
      <c r="B129">
        <v>558</v>
      </c>
      <c r="C129">
        <v>524</v>
      </c>
      <c r="D129" t="s">
        <v>274</v>
      </c>
      <c r="E129" t="s">
        <v>67</v>
      </c>
      <c r="F129" t="s">
        <v>68</v>
      </c>
      <c r="G129" t="s">
        <v>68</v>
      </c>
      <c r="H129">
        <f>MATCH(A129,new_list!$B$2:$B$184,0)</f>
        <v>81</v>
      </c>
    </row>
    <row r="130" spans="1:8" x14ac:dyDescent="0.25">
      <c r="A130" t="s">
        <v>275</v>
      </c>
      <c r="B130">
        <v>196</v>
      </c>
      <c r="C130">
        <v>554</v>
      </c>
      <c r="D130" t="s">
        <v>276</v>
      </c>
      <c r="G130" t="s">
        <v>275</v>
      </c>
      <c r="H130">
        <f>MATCH(A130,new_list!$B$2:$B$184,0)</f>
        <v>62</v>
      </c>
    </row>
    <row r="131" spans="1:8" x14ac:dyDescent="0.25">
      <c r="A131" t="s">
        <v>277</v>
      </c>
      <c r="B131">
        <v>449</v>
      </c>
      <c r="C131">
        <v>512</v>
      </c>
      <c r="D131" t="s">
        <v>278</v>
      </c>
      <c r="E131" t="s">
        <v>49</v>
      </c>
      <c r="F131" t="s">
        <v>50</v>
      </c>
      <c r="G131" t="s">
        <v>50</v>
      </c>
      <c r="H131">
        <f>MATCH(A131,new_list!$B$2:$B$184,0)</f>
        <v>181</v>
      </c>
    </row>
    <row r="132" spans="1:8" x14ac:dyDescent="0.25">
      <c r="A132" t="s">
        <v>279</v>
      </c>
      <c r="B132">
        <v>564</v>
      </c>
      <c r="C132">
        <v>586</v>
      </c>
      <c r="D132" t="s">
        <v>280</v>
      </c>
      <c r="G132" t="s">
        <v>279</v>
      </c>
      <c r="H132">
        <f>MATCH(A132,new_list!$B$2:$B$184,0)</f>
        <v>63</v>
      </c>
    </row>
    <row r="133" spans="1:8" x14ac:dyDescent="0.25">
      <c r="A133" t="s">
        <v>281</v>
      </c>
      <c r="B133">
        <v>283</v>
      </c>
      <c r="C133">
        <v>591</v>
      </c>
      <c r="D133" t="s">
        <v>282</v>
      </c>
      <c r="E133" t="s">
        <v>25</v>
      </c>
      <c r="F133" t="s">
        <v>26</v>
      </c>
      <c r="G133" t="s">
        <v>26</v>
      </c>
      <c r="H133">
        <f>MATCH(A133,new_list!$B$2:$B$184,0)</f>
        <v>164</v>
      </c>
    </row>
    <row r="134" spans="1:8" x14ac:dyDescent="0.25">
      <c r="A134" t="s">
        <v>283</v>
      </c>
      <c r="B134">
        <v>293</v>
      </c>
      <c r="C134">
        <v>604</v>
      </c>
      <c r="D134" t="s">
        <v>284</v>
      </c>
      <c r="G134" t="s">
        <v>283</v>
      </c>
      <c r="H134">
        <f>MATCH(A134,new_list!$B$2:$B$184,0)</f>
        <v>146</v>
      </c>
    </row>
    <row r="135" spans="1:8" x14ac:dyDescent="0.25">
      <c r="A135" t="s">
        <v>285</v>
      </c>
      <c r="B135">
        <v>566</v>
      </c>
      <c r="C135">
        <v>608</v>
      </c>
      <c r="D135" t="s">
        <v>286</v>
      </c>
      <c r="G135" t="s">
        <v>285</v>
      </c>
      <c r="H135">
        <f>MATCH(A135,new_list!$B$2:$B$184,0)</f>
        <v>64</v>
      </c>
    </row>
    <row r="136" spans="1:8" x14ac:dyDescent="0.25">
      <c r="A136" t="s">
        <v>287</v>
      </c>
      <c r="B136">
        <v>565</v>
      </c>
      <c r="C136">
        <v>585</v>
      </c>
      <c r="D136" t="s">
        <v>288</v>
      </c>
      <c r="E136" t="s">
        <v>67</v>
      </c>
      <c r="F136" t="s">
        <v>68</v>
      </c>
      <c r="G136" t="s">
        <v>68</v>
      </c>
      <c r="H136" t="e">
        <f>MATCH(A136,new_list!$B$2:$B$184,0)</f>
        <v>#N/A</v>
      </c>
    </row>
    <row r="137" spans="1:8" x14ac:dyDescent="0.25">
      <c r="A137" t="s">
        <v>289</v>
      </c>
      <c r="B137">
        <v>853</v>
      </c>
      <c r="C137">
        <v>598</v>
      </c>
      <c r="D137" t="s">
        <v>290</v>
      </c>
      <c r="E137" t="s">
        <v>67</v>
      </c>
      <c r="F137" t="s">
        <v>68</v>
      </c>
      <c r="G137" t="s">
        <v>68</v>
      </c>
      <c r="H137">
        <f>MATCH(A137,new_list!$B$2:$B$184,0)</f>
        <v>82</v>
      </c>
    </row>
    <row r="138" spans="1:8" x14ac:dyDescent="0.25">
      <c r="A138" t="s">
        <v>291</v>
      </c>
      <c r="B138">
        <v>964</v>
      </c>
      <c r="C138">
        <v>616</v>
      </c>
      <c r="D138" t="s">
        <v>292</v>
      </c>
      <c r="G138" t="s">
        <v>291</v>
      </c>
      <c r="H138">
        <f>MATCH(A138,new_list!$B$2:$B$184,0)</f>
        <v>115</v>
      </c>
    </row>
    <row r="139" spans="1:8" x14ac:dyDescent="0.25">
      <c r="A139" t="s">
        <v>293</v>
      </c>
      <c r="B139">
        <v>182</v>
      </c>
      <c r="C139">
        <v>620</v>
      </c>
      <c r="D139" t="s">
        <v>294</v>
      </c>
      <c r="E139" t="s">
        <v>15</v>
      </c>
      <c r="F139" t="s">
        <v>16</v>
      </c>
      <c r="G139" t="s">
        <v>16</v>
      </c>
      <c r="H139">
        <f>MATCH(A139,new_list!$B$2:$B$184,0)</f>
        <v>116</v>
      </c>
    </row>
    <row r="140" spans="1:8" x14ac:dyDescent="0.25">
      <c r="A140" t="s">
        <v>295</v>
      </c>
      <c r="B140">
        <v>288</v>
      </c>
      <c r="C140">
        <v>600</v>
      </c>
      <c r="D140" t="s">
        <v>296</v>
      </c>
      <c r="E140" t="s">
        <v>25</v>
      </c>
      <c r="F140" t="s">
        <v>26</v>
      </c>
      <c r="G140" t="s">
        <v>26</v>
      </c>
      <c r="H140">
        <f>MATCH(A140,new_list!$B$2:$B$184,0)</f>
        <v>166</v>
      </c>
    </row>
    <row r="141" spans="1:8" x14ac:dyDescent="0.25">
      <c r="A141" t="s">
        <v>297</v>
      </c>
      <c r="B141">
        <v>453</v>
      </c>
      <c r="C141">
        <v>634</v>
      </c>
      <c r="D141" t="s">
        <v>298</v>
      </c>
      <c r="G141" t="s">
        <v>297</v>
      </c>
      <c r="H141">
        <f>MATCH(A141,new_list!$B$2:$B$184,0)</f>
        <v>176</v>
      </c>
    </row>
    <row r="142" spans="1:8" x14ac:dyDescent="0.25">
      <c r="A142" t="s">
        <v>299</v>
      </c>
      <c r="B142">
        <v>968</v>
      </c>
      <c r="C142">
        <v>642</v>
      </c>
      <c r="D142" t="s">
        <v>300</v>
      </c>
      <c r="E142" t="s">
        <v>15</v>
      </c>
      <c r="F142" t="s">
        <v>16</v>
      </c>
      <c r="G142" t="s">
        <v>16</v>
      </c>
      <c r="H142">
        <f>MATCH(A142,new_list!$B$2:$B$184,0)</f>
        <v>112</v>
      </c>
    </row>
    <row r="143" spans="1:8" x14ac:dyDescent="0.25">
      <c r="A143" t="s">
        <v>301</v>
      </c>
      <c r="B143">
        <v>922</v>
      </c>
      <c r="C143">
        <v>643</v>
      </c>
      <c r="D143" t="s">
        <v>302</v>
      </c>
      <c r="G143" t="s">
        <v>301</v>
      </c>
      <c r="H143">
        <f>MATCH(A143,new_list!$B$2:$B$184,0)</f>
        <v>129</v>
      </c>
    </row>
    <row r="144" spans="1:8" x14ac:dyDescent="0.25">
      <c r="A144" t="s">
        <v>303</v>
      </c>
      <c r="B144">
        <v>714</v>
      </c>
      <c r="C144">
        <v>646</v>
      </c>
      <c r="D144" t="s">
        <v>304</v>
      </c>
      <c r="E144" t="s">
        <v>35</v>
      </c>
      <c r="F144" t="s">
        <v>36</v>
      </c>
      <c r="G144" t="s">
        <v>36</v>
      </c>
      <c r="H144">
        <f>MATCH(A144,new_list!$B$2:$B$184,0)</f>
        <v>38</v>
      </c>
    </row>
    <row r="145" spans="1:8" x14ac:dyDescent="0.25">
      <c r="A145" t="s">
        <v>305</v>
      </c>
      <c r="B145">
        <v>456</v>
      </c>
      <c r="C145">
        <v>682</v>
      </c>
      <c r="D145" t="s">
        <v>306</v>
      </c>
      <c r="G145" t="s">
        <v>305</v>
      </c>
      <c r="H145">
        <f>MATCH(A145,new_list!$B$2:$B$184,0)</f>
        <v>177</v>
      </c>
    </row>
    <row r="146" spans="1:8" x14ac:dyDescent="0.25">
      <c r="A146" t="s">
        <v>307</v>
      </c>
      <c r="B146">
        <v>732</v>
      </c>
      <c r="C146">
        <v>729</v>
      </c>
      <c r="D146" t="s">
        <v>308</v>
      </c>
      <c r="E146" t="s">
        <v>35</v>
      </c>
      <c r="F146" t="s">
        <v>36</v>
      </c>
      <c r="G146" t="s">
        <v>36</v>
      </c>
      <c r="H146">
        <f>MATCH(A146,new_list!$B$2:$B$184,0)</f>
        <v>39</v>
      </c>
    </row>
    <row r="147" spans="1:8" x14ac:dyDescent="0.25">
      <c r="A147" t="s">
        <v>309</v>
      </c>
      <c r="B147">
        <v>722</v>
      </c>
      <c r="C147">
        <v>686</v>
      </c>
      <c r="D147" t="s">
        <v>310</v>
      </c>
      <c r="E147" t="s">
        <v>35</v>
      </c>
      <c r="F147" t="s">
        <v>36</v>
      </c>
      <c r="G147" t="s">
        <v>36</v>
      </c>
      <c r="H147">
        <f>MATCH(A147,new_list!$B$2:$B$184,0)</f>
        <v>40</v>
      </c>
    </row>
    <row r="148" spans="1:8" x14ac:dyDescent="0.25">
      <c r="A148" t="s">
        <v>311</v>
      </c>
      <c r="B148">
        <v>576</v>
      </c>
      <c r="C148">
        <v>702</v>
      </c>
      <c r="D148" t="s">
        <v>312</v>
      </c>
      <c r="G148" t="s">
        <v>311</v>
      </c>
      <c r="H148">
        <f>MATCH(A148,new_list!$B$2:$B$184,0)</f>
        <v>65</v>
      </c>
    </row>
    <row r="149" spans="1:8" x14ac:dyDescent="0.25">
      <c r="A149" t="s">
        <v>313</v>
      </c>
      <c r="B149">
        <v>813</v>
      </c>
      <c r="C149">
        <v>90</v>
      </c>
      <c r="D149" t="s">
        <v>314</v>
      </c>
      <c r="E149" t="s">
        <v>67</v>
      </c>
      <c r="F149" t="s">
        <v>68</v>
      </c>
      <c r="G149" t="s">
        <v>68</v>
      </c>
      <c r="H149">
        <f>MATCH(A149,new_list!$B$2:$B$184,0)</f>
        <v>83</v>
      </c>
    </row>
    <row r="150" spans="1:8" x14ac:dyDescent="0.25">
      <c r="A150" t="s">
        <v>315</v>
      </c>
      <c r="B150">
        <v>724</v>
      </c>
      <c r="C150">
        <v>694</v>
      </c>
      <c r="D150" t="s">
        <v>316</v>
      </c>
      <c r="E150" t="s">
        <v>35</v>
      </c>
      <c r="F150" t="s">
        <v>36</v>
      </c>
      <c r="G150" t="s">
        <v>36</v>
      </c>
      <c r="H150">
        <f>MATCH(A150,new_list!$B$2:$B$184,0)</f>
        <v>41</v>
      </c>
    </row>
    <row r="151" spans="1:8" x14ac:dyDescent="0.25">
      <c r="A151" t="s">
        <v>317</v>
      </c>
      <c r="B151">
        <v>253</v>
      </c>
      <c r="C151">
        <v>222</v>
      </c>
      <c r="D151" t="s">
        <v>318</v>
      </c>
      <c r="E151" t="s">
        <v>25</v>
      </c>
      <c r="F151" t="s">
        <v>26</v>
      </c>
      <c r="G151" t="s">
        <v>26</v>
      </c>
      <c r="H151">
        <f>MATCH(A151,new_list!$B$2:$B$184,0)</f>
        <v>167</v>
      </c>
    </row>
    <row r="152" spans="1:8" x14ac:dyDescent="0.25">
      <c r="A152" t="s">
        <v>319</v>
      </c>
      <c r="B152">
        <v>135</v>
      </c>
      <c r="C152">
        <v>674</v>
      </c>
      <c r="D152" t="s">
        <v>320</v>
      </c>
      <c r="E152" t="s">
        <v>15</v>
      </c>
      <c r="F152" t="s">
        <v>16</v>
      </c>
      <c r="G152" t="s">
        <v>16</v>
      </c>
      <c r="H152" t="e">
        <f>MATCH(A152,new_list!$B$2:$B$184,0)</f>
        <v>#N/A</v>
      </c>
    </row>
    <row r="153" spans="1:8" x14ac:dyDescent="0.25">
      <c r="A153" t="s">
        <v>321</v>
      </c>
      <c r="B153">
        <v>942</v>
      </c>
      <c r="C153">
        <v>688</v>
      </c>
      <c r="D153" t="s">
        <v>322</v>
      </c>
      <c r="E153" t="s">
        <v>15</v>
      </c>
      <c r="F153" t="s">
        <v>16</v>
      </c>
      <c r="G153" t="s">
        <v>16</v>
      </c>
      <c r="H153">
        <f>MATCH(A153,new_list!$B$2:$B$184,0)</f>
        <v>127</v>
      </c>
    </row>
    <row r="154" spans="1:8" x14ac:dyDescent="0.25">
      <c r="A154" t="s">
        <v>323</v>
      </c>
      <c r="B154">
        <v>733</v>
      </c>
      <c r="C154">
        <v>728</v>
      </c>
      <c r="D154" t="s">
        <v>324</v>
      </c>
      <c r="E154" t="s">
        <v>35</v>
      </c>
      <c r="F154" t="s">
        <v>36</v>
      </c>
      <c r="G154" t="s">
        <v>36</v>
      </c>
      <c r="H154" t="e">
        <f>MATCH(A154,new_list!$B$2:$B$184,0)</f>
        <v>#N/A</v>
      </c>
    </row>
    <row r="155" spans="1:8" x14ac:dyDescent="0.25">
      <c r="A155" t="s">
        <v>325</v>
      </c>
      <c r="B155">
        <v>716</v>
      </c>
      <c r="C155">
        <v>678</v>
      </c>
      <c r="D155" t="s">
        <v>326</v>
      </c>
      <c r="E155" t="s">
        <v>15</v>
      </c>
      <c r="F155" t="s">
        <v>16</v>
      </c>
      <c r="G155" t="s">
        <v>16</v>
      </c>
      <c r="H155">
        <f>MATCH(A155,new_list!$B$2:$B$184,0)</f>
        <v>43</v>
      </c>
    </row>
    <row r="156" spans="1:8" x14ac:dyDescent="0.25">
      <c r="A156" t="s">
        <v>327</v>
      </c>
      <c r="B156">
        <v>366</v>
      </c>
      <c r="C156">
        <v>740</v>
      </c>
      <c r="D156" t="s">
        <v>328</v>
      </c>
      <c r="E156" t="s">
        <v>25</v>
      </c>
      <c r="F156" t="s">
        <v>26</v>
      </c>
      <c r="G156" t="s">
        <v>26</v>
      </c>
      <c r="H156">
        <f>MATCH(A156,new_list!$B$2:$B$184,0)</f>
        <v>168</v>
      </c>
    </row>
    <row r="157" spans="1:8" x14ac:dyDescent="0.25">
      <c r="A157" t="s">
        <v>329</v>
      </c>
      <c r="B157">
        <v>936</v>
      </c>
      <c r="C157">
        <v>703</v>
      </c>
      <c r="D157" t="s">
        <v>330</v>
      </c>
      <c r="E157" t="s">
        <v>15</v>
      </c>
      <c r="F157" t="s">
        <v>16</v>
      </c>
      <c r="G157" t="s">
        <v>16</v>
      </c>
      <c r="H157">
        <f>MATCH(A157,new_list!$B$2:$B$184,0)</f>
        <v>117</v>
      </c>
    </row>
    <row r="158" spans="1:8" x14ac:dyDescent="0.25">
      <c r="A158" t="s">
        <v>331</v>
      </c>
      <c r="B158">
        <v>961</v>
      </c>
      <c r="C158">
        <v>705</v>
      </c>
      <c r="D158" t="s">
        <v>332</v>
      </c>
      <c r="E158" t="s">
        <v>15</v>
      </c>
      <c r="F158" t="s">
        <v>16</v>
      </c>
      <c r="G158" t="s">
        <v>16</v>
      </c>
      <c r="H158">
        <f>MATCH(A158,new_list!$B$2:$B$184,0)</f>
        <v>118</v>
      </c>
    </row>
    <row r="159" spans="1:8" x14ac:dyDescent="0.25">
      <c r="A159" t="s">
        <v>333</v>
      </c>
      <c r="B159">
        <v>144</v>
      </c>
      <c r="C159">
        <v>752</v>
      </c>
      <c r="D159" t="s">
        <v>334</v>
      </c>
      <c r="G159" t="s">
        <v>333</v>
      </c>
      <c r="H159">
        <f>MATCH(A159,new_list!$B$2:$B$184,0)</f>
        <v>119</v>
      </c>
    </row>
    <row r="160" spans="1:8" x14ac:dyDescent="0.25">
      <c r="A160" t="s">
        <v>335</v>
      </c>
      <c r="B160">
        <v>734</v>
      </c>
      <c r="C160">
        <v>748</v>
      </c>
      <c r="D160" t="s">
        <v>336</v>
      </c>
      <c r="E160" t="s">
        <v>35</v>
      </c>
      <c r="F160" t="s">
        <v>36</v>
      </c>
      <c r="G160" t="s">
        <v>36</v>
      </c>
      <c r="H160">
        <f>MATCH(A160,new_list!$B$2:$B$184,0)</f>
        <v>44</v>
      </c>
    </row>
    <row r="161" spans="1:8" x14ac:dyDescent="0.25">
      <c r="A161" t="s">
        <v>337</v>
      </c>
      <c r="B161">
        <v>718</v>
      </c>
      <c r="C161">
        <v>690</v>
      </c>
      <c r="D161" t="s">
        <v>338</v>
      </c>
      <c r="E161" t="s">
        <v>67</v>
      </c>
      <c r="F161" t="s">
        <v>68</v>
      </c>
      <c r="G161" t="s">
        <v>68</v>
      </c>
      <c r="H161">
        <f>MATCH(A161,new_list!$B$2:$B$184,0)</f>
        <v>84</v>
      </c>
    </row>
    <row r="162" spans="1:8" x14ac:dyDescent="0.25">
      <c r="A162" t="s">
        <v>339</v>
      </c>
      <c r="B162">
        <v>463</v>
      </c>
      <c r="C162">
        <v>760</v>
      </c>
      <c r="D162" t="s">
        <v>340</v>
      </c>
      <c r="E162" t="s">
        <v>49</v>
      </c>
      <c r="F162" t="s">
        <v>50</v>
      </c>
      <c r="G162" t="s">
        <v>50</v>
      </c>
      <c r="H162" t="e">
        <f>MATCH(A162,new_list!$B$2:$B$184,0)</f>
        <v>#N/A</v>
      </c>
    </row>
    <row r="163" spans="1:8" x14ac:dyDescent="0.25">
      <c r="A163" t="s">
        <v>341</v>
      </c>
      <c r="B163">
        <v>628</v>
      </c>
      <c r="C163">
        <v>148</v>
      </c>
      <c r="D163" t="s">
        <v>342</v>
      </c>
      <c r="E163" t="s">
        <v>35</v>
      </c>
      <c r="F163" t="s">
        <v>36</v>
      </c>
      <c r="G163" t="s">
        <v>36</v>
      </c>
      <c r="H163">
        <f>MATCH(A163,new_list!$B$2:$B$184,0)</f>
        <v>45</v>
      </c>
    </row>
    <row r="164" spans="1:8" x14ac:dyDescent="0.25">
      <c r="A164" t="s">
        <v>343</v>
      </c>
      <c r="B164">
        <v>742</v>
      </c>
      <c r="C164">
        <v>768</v>
      </c>
      <c r="D164" t="s">
        <v>344</v>
      </c>
      <c r="E164" t="s">
        <v>35</v>
      </c>
      <c r="F164" t="s">
        <v>36</v>
      </c>
      <c r="G164" t="s">
        <v>36</v>
      </c>
      <c r="H164">
        <f>MATCH(A164,new_list!$B$2:$B$184,0)</f>
        <v>46</v>
      </c>
    </row>
    <row r="165" spans="1:8" x14ac:dyDescent="0.25">
      <c r="A165" t="s">
        <v>345</v>
      </c>
      <c r="B165">
        <v>578</v>
      </c>
      <c r="C165">
        <v>764</v>
      </c>
      <c r="D165" t="s">
        <v>346</v>
      </c>
      <c r="G165" t="s">
        <v>345</v>
      </c>
      <c r="H165">
        <f>MATCH(A165,new_list!$B$2:$B$184,0)</f>
        <v>66</v>
      </c>
    </row>
    <row r="166" spans="1:8" x14ac:dyDescent="0.25">
      <c r="A166" t="s">
        <v>347</v>
      </c>
      <c r="B166">
        <v>923</v>
      </c>
      <c r="C166">
        <v>762</v>
      </c>
      <c r="D166" t="s">
        <v>348</v>
      </c>
      <c r="E166" t="s">
        <v>9</v>
      </c>
      <c r="F166" t="s">
        <v>10</v>
      </c>
      <c r="G166" t="s">
        <v>10</v>
      </c>
      <c r="H166">
        <f>MATCH(A166,new_list!$B$2:$B$184,0)</f>
        <v>136</v>
      </c>
    </row>
    <row r="167" spans="1:8" x14ac:dyDescent="0.25">
      <c r="A167" t="s">
        <v>349</v>
      </c>
      <c r="B167">
        <v>925</v>
      </c>
      <c r="C167">
        <v>795</v>
      </c>
      <c r="D167" t="s">
        <v>350</v>
      </c>
      <c r="E167" t="s">
        <v>9</v>
      </c>
      <c r="F167" t="s">
        <v>10</v>
      </c>
      <c r="G167" t="s">
        <v>10</v>
      </c>
      <c r="H167">
        <f>MATCH(A167,new_list!$B$2:$B$184,0)</f>
        <v>137</v>
      </c>
    </row>
    <row r="168" spans="1:8" x14ac:dyDescent="0.25">
      <c r="A168" t="s">
        <v>351</v>
      </c>
      <c r="B168">
        <v>537</v>
      </c>
      <c r="C168">
        <v>626</v>
      </c>
      <c r="D168" t="s">
        <v>352</v>
      </c>
      <c r="E168" t="s">
        <v>67</v>
      </c>
      <c r="F168" t="s">
        <v>68</v>
      </c>
      <c r="G168" t="s">
        <v>68</v>
      </c>
      <c r="H168" t="e">
        <f>MATCH(A168,new_list!$B$2:$B$184,0)</f>
        <v>#N/A</v>
      </c>
    </row>
    <row r="169" spans="1:8" x14ac:dyDescent="0.25">
      <c r="A169" t="s">
        <v>353</v>
      </c>
      <c r="B169">
        <v>866</v>
      </c>
      <c r="C169">
        <v>776</v>
      </c>
      <c r="D169" t="s">
        <v>354</v>
      </c>
      <c r="E169" t="s">
        <v>67</v>
      </c>
      <c r="F169" t="s">
        <v>68</v>
      </c>
      <c r="G169" t="s">
        <v>68</v>
      </c>
      <c r="H169">
        <f>MATCH(A169,new_list!$B$2:$B$184,0)</f>
        <v>85</v>
      </c>
    </row>
    <row r="170" spans="1:8" x14ac:dyDescent="0.25">
      <c r="A170" t="s">
        <v>355</v>
      </c>
      <c r="B170">
        <v>369</v>
      </c>
      <c r="C170">
        <v>780</v>
      </c>
      <c r="D170" t="s">
        <v>356</v>
      </c>
      <c r="E170" t="s">
        <v>25</v>
      </c>
      <c r="F170" t="s">
        <v>26</v>
      </c>
      <c r="G170" t="s">
        <v>26</v>
      </c>
      <c r="H170">
        <f>MATCH(A170,new_list!$B$2:$B$184,0)</f>
        <v>169</v>
      </c>
    </row>
    <row r="171" spans="1:8" x14ac:dyDescent="0.25">
      <c r="A171" t="s">
        <v>357</v>
      </c>
      <c r="B171">
        <v>744</v>
      </c>
      <c r="C171">
        <v>788</v>
      </c>
      <c r="D171" t="s">
        <v>358</v>
      </c>
      <c r="G171" t="s">
        <v>357</v>
      </c>
      <c r="H171">
        <f>MATCH(A171,new_list!$B$2:$B$184,0)</f>
        <v>10</v>
      </c>
    </row>
    <row r="172" spans="1:8" x14ac:dyDescent="0.25">
      <c r="A172" t="s">
        <v>359</v>
      </c>
      <c r="B172">
        <v>186</v>
      </c>
      <c r="C172">
        <v>792</v>
      </c>
      <c r="D172" t="s">
        <v>360</v>
      </c>
      <c r="G172" t="s">
        <v>359</v>
      </c>
      <c r="H172">
        <f>MATCH(A172,new_list!$B$2:$B$184,0)</f>
        <v>120</v>
      </c>
    </row>
    <row r="173" spans="1:8" x14ac:dyDescent="0.25">
      <c r="A173" t="s">
        <v>361</v>
      </c>
      <c r="B173">
        <v>869</v>
      </c>
      <c r="C173">
        <v>798</v>
      </c>
      <c r="D173" t="s">
        <v>362</v>
      </c>
      <c r="E173" t="s">
        <v>67</v>
      </c>
      <c r="F173" t="s">
        <v>68</v>
      </c>
      <c r="G173" t="s">
        <v>68</v>
      </c>
      <c r="H173">
        <f>MATCH(A173,new_list!$B$2:$B$184,0)</f>
        <v>86</v>
      </c>
    </row>
    <row r="174" spans="1:8" x14ac:dyDescent="0.25">
      <c r="A174" t="s">
        <v>363</v>
      </c>
      <c r="B174">
        <v>528</v>
      </c>
      <c r="C174">
        <v>158</v>
      </c>
      <c r="D174" t="s">
        <v>364</v>
      </c>
      <c r="G174" t="s">
        <v>363</v>
      </c>
      <c r="H174">
        <f>MATCH(A174,new_list!$B$2:$B$184,0)</f>
        <v>67</v>
      </c>
    </row>
    <row r="175" spans="1:8" x14ac:dyDescent="0.25">
      <c r="A175" t="s">
        <v>365</v>
      </c>
      <c r="B175">
        <v>738</v>
      </c>
      <c r="C175">
        <v>834</v>
      </c>
      <c r="D175" t="s">
        <v>366</v>
      </c>
      <c r="E175" t="s">
        <v>35</v>
      </c>
      <c r="F175" t="s">
        <v>36</v>
      </c>
      <c r="G175" t="s">
        <v>36</v>
      </c>
      <c r="H175">
        <f>MATCH(A175,new_list!$B$2:$B$184,0)</f>
        <v>47</v>
      </c>
    </row>
    <row r="176" spans="1:8" x14ac:dyDescent="0.25">
      <c r="A176" t="s">
        <v>367</v>
      </c>
      <c r="B176">
        <v>746</v>
      </c>
      <c r="C176">
        <v>800</v>
      </c>
      <c r="D176" t="s">
        <v>368</v>
      </c>
      <c r="E176" t="s">
        <v>35</v>
      </c>
      <c r="F176" t="s">
        <v>36</v>
      </c>
      <c r="G176" t="s">
        <v>36</v>
      </c>
      <c r="H176">
        <f>MATCH(A176,new_list!$B$2:$B$184,0)</f>
        <v>48</v>
      </c>
    </row>
    <row r="177" spans="1:8" x14ac:dyDescent="0.25">
      <c r="A177" t="s">
        <v>369</v>
      </c>
      <c r="B177">
        <v>926</v>
      </c>
      <c r="C177">
        <v>804</v>
      </c>
      <c r="D177" t="s">
        <v>370</v>
      </c>
      <c r="G177" t="s">
        <v>369</v>
      </c>
      <c r="H177">
        <f>MATCH(A177,new_list!$B$2:$B$184,0)</f>
        <v>131</v>
      </c>
    </row>
    <row r="178" spans="1:8" x14ac:dyDescent="0.25">
      <c r="A178" t="s">
        <v>371</v>
      </c>
      <c r="B178">
        <v>298</v>
      </c>
      <c r="C178">
        <v>858</v>
      </c>
      <c r="D178" t="s">
        <v>372</v>
      </c>
      <c r="E178" t="s">
        <v>25</v>
      </c>
      <c r="F178" t="s">
        <v>26</v>
      </c>
      <c r="G178" t="s">
        <v>26</v>
      </c>
      <c r="H178">
        <f>MATCH(A178,new_list!$B$2:$B$184,0)</f>
        <v>170</v>
      </c>
    </row>
    <row r="179" spans="1:8" x14ac:dyDescent="0.25">
      <c r="A179" t="s">
        <v>373</v>
      </c>
      <c r="B179">
        <v>111</v>
      </c>
      <c r="C179">
        <v>840</v>
      </c>
      <c r="D179" t="s">
        <v>374</v>
      </c>
      <c r="G179" t="s">
        <v>373</v>
      </c>
      <c r="H179">
        <f>MATCH(A179,new_list!$B$2:$B$184,0)</f>
        <v>183</v>
      </c>
    </row>
    <row r="180" spans="1:8" x14ac:dyDescent="0.25">
      <c r="A180" t="s">
        <v>375</v>
      </c>
      <c r="B180">
        <v>967</v>
      </c>
      <c r="D180" t="s">
        <v>376</v>
      </c>
      <c r="E180" t="s">
        <v>15</v>
      </c>
      <c r="F180" t="s">
        <v>16</v>
      </c>
      <c r="G180" t="s">
        <v>16</v>
      </c>
      <c r="H180" t="e">
        <f>MATCH(A180,new_list!$B$2:$B$184,0)</f>
        <v>#N/A</v>
      </c>
    </row>
    <row r="181" spans="1:8" x14ac:dyDescent="0.25">
      <c r="A181" t="s">
        <v>377</v>
      </c>
      <c r="B181">
        <v>927</v>
      </c>
      <c r="C181">
        <v>860</v>
      </c>
      <c r="D181" t="s">
        <v>378</v>
      </c>
      <c r="E181" t="s">
        <v>9</v>
      </c>
      <c r="F181" t="s">
        <v>10</v>
      </c>
      <c r="G181" t="s">
        <v>10</v>
      </c>
      <c r="H181">
        <f>MATCH(A181,new_list!$B$2:$B$184,0)</f>
        <v>138</v>
      </c>
    </row>
    <row r="182" spans="1:8" x14ac:dyDescent="0.25">
      <c r="A182" t="s">
        <v>379</v>
      </c>
      <c r="B182">
        <v>364</v>
      </c>
      <c r="C182">
        <v>670</v>
      </c>
      <c r="D182" t="s">
        <v>380</v>
      </c>
      <c r="E182" t="s">
        <v>25</v>
      </c>
      <c r="F182" t="s">
        <v>26</v>
      </c>
      <c r="G182" t="s">
        <v>26</v>
      </c>
      <c r="H182">
        <f>MATCH(A182,new_list!$B$2:$B$184,0)</f>
        <v>171</v>
      </c>
    </row>
    <row r="183" spans="1:8" x14ac:dyDescent="0.25">
      <c r="A183" t="s">
        <v>381</v>
      </c>
      <c r="B183">
        <v>299</v>
      </c>
      <c r="C183">
        <v>862</v>
      </c>
      <c r="D183" t="s">
        <v>382</v>
      </c>
      <c r="E183" t="s">
        <v>25</v>
      </c>
      <c r="F183" t="s">
        <v>26</v>
      </c>
      <c r="G183" t="s">
        <v>26</v>
      </c>
      <c r="H183" t="e">
        <f>MATCH(A183,new_list!$B$2:$B$184,0)</f>
        <v>#N/A</v>
      </c>
    </row>
    <row r="184" spans="1:8" x14ac:dyDescent="0.25">
      <c r="A184" t="s">
        <v>383</v>
      </c>
      <c r="B184">
        <v>582</v>
      </c>
      <c r="C184">
        <v>704</v>
      </c>
      <c r="D184" t="s">
        <v>384</v>
      </c>
      <c r="G184" t="s">
        <v>383</v>
      </c>
      <c r="H184">
        <f>MATCH(A184,new_list!$B$2:$B$184,0)</f>
        <v>68</v>
      </c>
    </row>
    <row r="185" spans="1:8" x14ac:dyDescent="0.25">
      <c r="A185" t="s">
        <v>385</v>
      </c>
      <c r="B185">
        <v>846</v>
      </c>
      <c r="C185">
        <v>548</v>
      </c>
      <c r="D185" t="s">
        <v>386</v>
      </c>
      <c r="E185" t="s">
        <v>67</v>
      </c>
      <c r="F185" t="s">
        <v>68</v>
      </c>
      <c r="G185" t="s">
        <v>68</v>
      </c>
      <c r="H185">
        <f>MATCH(A185,new_list!$B$2:$B$184,0)</f>
        <v>87</v>
      </c>
    </row>
    <row r="186" spans="1:8" x14ac:dyDescent="0.25">
      <c r="A186" t="s">
        <v>387</v>
      </c>
      <c r="B186">
        <v>862</v>
      </c>
      <c r="C186">
        <v>882</v>
      </c>
      <c r="D186" t="s">
        <v>388</v>
      </c>
      <c r="E186" t="s">
        <v>67</v>
      </c>
      <c r="F186" t="s">
        <v>68</v>
      </c>
      <c r="G186" t="s">
        <v>68</v>
      </c>
      <c r="H186">
        <f>MATCH(A186,new_list!$B$2:$B$184,0)</f>
        <v>88</v>
      </c>
    </row>
    <row r="187" spans="1:8" x14ac:dyDescent="0.25">
      <c r="A187" t="s">
        <v>389</v>
      </c>
      <c r="B187">
        <v>474</v>
      </c>
      <c r="C187">
        <v>887</v>
      </c>
      <c r="D187" t="s">
        <v>390</v>
      </c>
      <c r="E187" t="s">
        <v>35</v>
      </c>
      <c r="F187" t="s">
        <v>36</v>
      </c>
      <c r="G187" t="s">
        <v>36</v>
      </c>
      <c r="H187">
        <f>MATCH(A187,new_list!$B$2:$B$184,0)</f>
        <v>49</v>
      </c>
    </row>
    <row r="188" spans="1:8" x14ac:dyDescent="0.25">
      <c r="A188" t="s">
        <v>391</v>
      </c>
      <c r="B188">
        <v>199</v>
      </c>
      <c r="C188">
        <v>710</v>
      </c>
      <c r="D188" t="s">
        <v>392</v>
      </c>
      <c r="G188" t="s">
        <v>391</v>
      </c>
      <c r="H188">
        <f>MATCH(A188,new_list!$B$2:$B$184,0)</f>
        <v>11</v>
      </c>
    </row>
    <row r="189" spans="1:8" x14ac:dyDescent="0.25">
      <c r="A189" t="s">
        <v>393</v>
      </c>
      <c r="B189">
        <v>754</v>
      </c>
      <c r="C189">
        <v>894</v>
      </c>
      <c r="D189" t="s">
        <v>394</v>
      </c>
      <c r="E189" t="s">
        <v>35</v>
      </c>
      <c r="F189" t="s">
        <v>36</v>
      </c>
      <c r="G189" t="s">
        <v>36</v>
      </c>
      <c r="H189">
        <f>MATCH(A189,new_list!$B$2:$B$184,0)</f>
        <v>50</v>
      </c>
    </row>
    <row r="190" spans="1:8" x14ac:dyDescent="0.25">
      <c r="A190" t="s">
        <v>395</v>
      </c>
      <c r="B190">
        <v>698</v>
      </c>
      <c r="C190">
        <v>716</v>
      </c>
      <c r="D190" t="s">
        <v>396</v>
      </c>
      <c r="E190" t="s">
        <v>35</v>
      </c>
      <c r="F190" t="s">
        <v>36</v>
      </c>
      <c r="G190" t="s">
        <v>36</v>
      </c>
      <c r="H190">
        <f>MATCH(A190,new_list!$B$2:$B$184,0)</f>
        <v>51</v>
      </c>
    </row>
  </sheetData>
  <autoFilter ref="A1:H190" xr:uid="{309E3B4A-8B9F-481D-ABA2-113BF0A125E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CC51-EB58-4CA6-A4E4-AA7C5D918C35}">
  <dimension ref="A1:C190"/>
  <sheetViews>
    <sheetView workbookViewId="0">
      <selection activeCell="F23" sqref="F23"/>
    </sheetView>
  </sheetViews>
  <sheetFormatPr defaultRowHeight="15" x14ac:dyDescent="0.25"/>
  <cols>
    <col min="1" max="1" width="23.42578125" bestFit="1" customWidth="1"/>
    <col min="2" max="2" width="21" bestFit="1" customWidth="1"/>
  </cols>
  <sheetData>
    <row r="1" spans="1:3" x14ac:dyDescent="0.25">
      <c r="A1" s="1" t="s">
        <v>451</v>
      </c>
      <c r="B1" s="1" t="s">
        <v>452</v>
      </c>
      <c r="C1" s="1" t="s">
        <v>6</v>
      </c>
    </row>
    <row r="2" spans="1:3" x14ac:dyDescent="0.25">
      <c r="A2" s="2" t="s">
        <v>453</v>
      </c>
      <c r="B2" s="3" t="s">
        <v>454</v>
      </c>
      <c r="C2" s="3" t="s">
        <v>373</v>
      </c>
    </row>
    <row r="3" spans="1:3" x14ac:dyDescent="0.25">
      <c r="A3" s="5" t="s">
        <v>76</v>
      </c>
      <c r="B3" s="6" t="s">
        <v>454</v>
      </c>
      <c r="C3" s="6" t="s">
        <v>75</v>
      </c>
    </row>
    <row r="4" spans="1:3" x14ac:dyDescent="0.25">
      <c r="A4" s="8" t="s">
        <v>236</v>
      </c>
      <c r="B4" s="9" t="s">
        <v>25</v>
      </c>
      <c r="C4" s="10" t="s">
        <v>235</v>
      </c>
    </row>
    <row r="5" spans="1:3" x14ac:dyDescent="0.25">
      <c r="A5" s="11" t="s">
        <v>62</v>
      </c>
      <c r="B5" s="12" t="s">
        <v>25</v>
      </c>
      <c r="C5" s="12" t="s">
        <v>61</v>
      </c>
    </row>
    <row r="6" spans="1:3" x14ac:dyDescent="0.25">
      <c r="A6" s="11" t="s">
        <v>80</v>
      </c>
      <c r="B6" s="12" t="s">
        <v>25</v>
      </c>
      <c r="C6" s="12" t="s">
        <v>79</v>
      </c>
    </row>
    <row r="7" spans="1:3" x14ac:dyDescent="0.25">
      <c r="A7" s="11" t="s">
        <v>20</v>
      </c>
      <c r="B7" s="12" t="s">
        <v>25</v>
      </c>
      <c r="C7" s="12" t="s">
        <v>19</v>
      </c>
    </row>
    <row r="8" spans="1:3" x14ac:dyDescent="0.25">
      <c r="A8" s="11" t="s">
        <v>92</v>
      </c>
      <c r="B8" s="12" t="s">
        <v>25</v>
      </c>
      <c r="C8" s="12" t="s">
        <v>91</v>
      </c>
    </row>
    <row r="9" spans="1:3" x14ac:dyDescent="0.25">
      <c r="A9" s="11" t="s">
        <v>284</v>
      </c>
      <c r="B9" s="12" t="s">
        <v>25</v>
      </c>
      <c r="C9" s="12" t="s">
        <v>283</v>
      </c>
    </row>
    <row r="10" spans="1:3" x14ac:dyDescent="0.25">
      <c r="A10" s="13" t="s">
        <v>116</v>
      </c>
      <c r="B10" s="14" t="s">
        <v>25</v>
      </c>
      <c r="C10" s="14" t="s">
        <v>115</v>
      </c>
    </row>
    <row r="11" spans="1:3" x14ac:dyDescent="0.25">
      <c r="A11" s="15" t="s">
        <v>104</v>
      </c>
      <c r="B11" s="16" t="s">
        <v>15</v>
      </c>
      <c r="C11" s="16" t="s">
        <v>103</v>
      </c>
    </row>
    <row r="12" spans="1:3" x14ac:dyDescent="0.25">
      <c r="A12" s="17" t="s">
        <v>132</v>
      </c>
      <c r="B12" s="18" t="s">
        <v>15</v>
      </c>
      <c r="C12" s="18" t="s">
        <v>131</v>
      </c>
    </row>
    <row r="13" spans="1:3" x14ac:dyDescent="0.25">
      <c r="A13" s="17" t="s">
        <v>455</v>
      </c>
      <c r="B13" s="18" t="s">
        <v>15</v>
      </c>
      <c r="C13" s="18" t="s">
        <v>137</v>
      </c>
    </row>
    <row r="14" spans="1:3" x14ac:dyDescent="0.25">
      <c r="A14" s="17" t="s">
        <v>184</v>
      </c>
      <c r="B14" s="18" t="s">
        <v>15</v>
      </c>
      <c r="C14" s="18" t="s">
        <v>183</v>
      </c>
    </row>
    <row r="15" spans="1:3" x14ac:dyDescent="0.25">
      <c r="A15" s="17" t="s">
        <v>122</v>
      </c>
      <c r="B15" s="18" t="s">
        <v>15</v>
      </c>
      <c r="C15" s="18" t="s">
        <v>121</v>
      </c>
    </row>
    <row r="16" spans="1:3" x14ac:dyDescent="0.25">
      <c r="A16" s="17" t="s">
        <v>270</v>
      </c>
      <c r="B16" s="18" t="s">
        <v>15</v>
      </c>
      <c r="C16" s="18" t="s">
        <v>269</v>
      </c>
    </row>
    <row r="17" spans="1:3" x14ac:dyDescent="0.25">
      <c r="A17" s="17" t="s">
        <v>334</v>
      </c>
      <c r="B17" s="18" t="s">
        <v>15</v>
      </c>
      <c r="C17" s="18" t="s">
        <v>333</v>
      </c>
    </row>
    <row r="18" spans="1:3" x14ac:dyDescent="0.25">
      <c r="A18" s="17" t="s">
        <v>292</v>
      </c>
      <c r="B18" s="18" t="s">
        <v>15</v>
      </c>
      <c r="C18" s="18" t="s">
        <v>291</v>
      </c>
    </row>
    <row r="19" spans="1:3" x14ac:dyDescent="0.25">
      <c r="A19" s="17" t="s">
        <v>38</v>
      </c>
      <c r="B19" s="18" t="s">
        <v>15</v>
      </c>
      <c r="C19" s="18" t="s">
        <v>37</v>
      </c>
    </row>
    <row r="20" spans="1:3" x14ac:dyDescent="0.25">
      <c r="A20" s="17" t="s">
        <v>30</v>
      </c>
      <c r="B20" s="18" t="s">
        <v>15</v>
      </c>
      <c r="C20" s="18" t="s">
        <v>29</v>
      </c>
    </row>
    <row r="21" spans="1:3" x14ac:dyDescent="0.25">
      <c r="A21" s="19" t="s">
        <v>128</v>
      </c>
      <c r="B21" s="20" t="s">
        <v>15</v>
      </c>
      <c r="C21" s="20" t="s">
        <v>127</v>
      </c>
    </row>
    <row r="22" spans="1:3" x14ac:dyDescent="0.25">
      <c r="A22" s="17" t="s">
        <v>272</v>
      </c>
      <c r="B22" s="18" t="s">
        <v>15</v>
      </c>
      <c r="C22" s="18" t="s">
        <v>271</v>
      </c>
    </row>
    <row r="23" spans="1:3" x14ac:dyDescent="0.25">
      <c r="A23" s="17" t="s">
        <v>78</v>
      </c>
      <c r="B23" s="18" t="s">
        <v>15</v>
      </c>
      <c r="C23" s="18" t="s">
        <v>77</v>
      </c>
    </row>
    <row r="24" spans="1:3" x14ac:dyDescent="0.25">
      <c r="A24" s="21" t="s">
        <v>360</v>
      </c>
      <c r="B24" s="22" t="s">
        <v>15</v>
      </c>
      <c r="C24" s="22" t="s">
        <v>359</v>
      </c>
    </row>
    <row r="25" spans="1:3" x14ac:dyDescent="0.25">
      <c r="A25" s="23" t="s">
        <v>302</v>
      </c>
      <c r="B25" s="24" t="s">
        <v>9</v>
      </c>
      <c r="C25" s="24" t="s">
        <v>301</v>
      </c>
    </row>
    <row r="26" spans="1:3" x14ac:dyDescent="0.25">
      <c r="A26" s="25" t="s">
        <v>370</v>
      </c>
      <c r="B26" s="26" t="s">
        <v>9</v>
      </c>
      <c r="C26" s="26" t="s">
        <v>369</v>
      </c>
    </row>
    <row r="27" spans="1:3" x14ac:dyDescent="0.25">
      <c r="A27" s="27" t="s">
        <v>32</v>
      </c>
      <c r="B27" s="28" t="s">
        <v>9</v>
      </c>
      <c r="C27" s="28" t="s">
        <v>31</v>
      </c>
    </row>
    <row r="28" spans="1:3" x14ac:dyDescent="0.25">
      <c r="A28" s="29" t="s">
        <v>306</v>
      </c>
      <c r="B28" s="30" t="s">
        <v>49</v>
      </c>
      <c r="C28" s="30" t="s">
        <v>305</v>
      </c>
    </row>
    <row r="29" spans="1:3" x14ac:dyDescent="0.25">
      <c r="A29" s="31" t="s">
        <v>418</v>
      </c>
      <c r="B29" s="32" t="s">
        <v>49</v>
      </c>
      <c r="C29" s="32" t="s">
        <v>175</v>
      </c>
    </row>
    <row r="30" spans="1:3" x14ac:dyDescent="0.25">
      <c r="A30" s="31" t="s">
        <v>442</v>
      </c>
      <c r="B30" s="32" t="s">
        <v>49</v>
      </c>
      <c r="C30" s="33" t="s">
        <v>17</v>
      </c>
    </row>
    <row r="31" spans="1:3" x14ac:dyDescent="0.25">
      <c r="A31" s="31" t="s">
        <v>298</v>
      </c>
      <c r="B31" s="32" t="s">
        <v>49</v>
      </c>
      <c r="C31" s="32" t="s">
        <v>297</v>
      </c>
    </row>
    <row r="32" spans="1:3" x14ac:dyDescent="0.25">
      <c r="A32" s="34" t="s">
        <v>118</v>
      </c>
      <c r="B32" s="35" t="s">
        <v>35</v>
      </c>
      <c r="C32" s="35" t="s">
        <v>117</v>
      </c>
    </row>
    <row r="33" spans="1:3" x14ac:dyDescent="0.25">
      <c r="A33" s="36" t="s">
        <v>114</v>
      </c>
      <c r="B33" s="37" t="s">
        <v>35</v>
      </c>
      <c r="C33" s="37" t="s">
        <v>113</v>
      </c>
    </row>
    <row r="34" spans="1:3" x14ac:dyDescent="0.25">
      <c r="A34" s="36" t="s">
        <v>12</v>
      </c>
      <c r="B34" s="37" t="s">
        <v>35</v>
      </c>
      <c r="C34" s="37" t="s">
        <v>11</v>
      </c>
    </row>
    <row r="35" spans="1:3" x14ac:dyDescent="0.25">
      <c r="A35" s="36" t="s">
        <v>228</v>
      </c>
      <c r="B35" s="37" t="s">
        <v>35</v>
      </c>
      <c r="C35" s="37" t="s">
        <v>227</v>
      </c>
    </row>
    <row r="36" spans="1:3" x14ac:dyDescent="0.25">
      <c r="A36" s="36" t="s">
        <v>266</v>
      </c>
      <c r="B36" s="37" t="s">
        <v>35</v>
      </c>
      <c r="C36" s="37" t="s">
        <v>265</v>
      </c>
    </row>
    <row r="37" spans="1:3" x14ac:dyDescent="0.25">
      <c r="A37" s="36" t="s">
        <v>214</v>
      </c>
      <c r="B37" s="37" t="s">
        <v>35</v>
      </c>
      <c r="C37" s="37" t="s">
        <v>213</v>
      </c>
    </row>
    <row r="38" spans="1:3" x14ac:dyDescent="0.25">
      <c r="A38" s="36" t="s">
        <v>392</v>
      </c>
      <c r="B38" s="37" t="s">
        <v>35</v>
      </c>
      <c r="C38" s="37" t="s">
        <v>391</v>
      </c>
    </row>
    <row r="39" spans="1:3" x14ac:dyDescent="0.25">
      <c r="A39" s="38" t="s">
        <v>358</v>
      </c>
      <c r="B39" s="39" t="s">
        <v>35</v>
      </c>
      <c r="C39" s="39" t="s">
        <v>357</v>
      </c>
    </row>
    <row r="40" spans="1:3" x14ac:dyDescent="0.25">
      <c r="A40" s="2" t="s">
        <v>82</v>
      </c>
      <c r="B40" s="4" t="s">
        <v>67</v>
      </c>
      <c r="C40" s="3" t="s">
        <v>81</v>
      </c>
    </row>
    <row r="41" spans="1:3" x14ac:dyDescent="0.25">
      <c r="A41" s="5" t="s">
        <v>172</v>
      </c>
      <c r="B41" s="6" t="s">
        <v>67</v>
      </c>
      <c r="C41" s="6" t="s">
        <v>171</v>
      </c>
    </row>
    <row r="42" spans="1:3" x14ac:dyDescent="0.25">
      <c r="A42" s="5" t="s">
        <v>280</v>
      </c>
      <c r="B42" s="6" t="s">
        <v>67</v>
      </c>
      <c r="C42" s="6" t="s">
        <v>279</v>
      </c>
    </row>
    <row r="43" spans="1:3" x14ac:dyDescent="0.25">
      <c r="A43" s="5" t="s">
        <v>44</v>
      </c>
      <c r="B43" s="6" t="s">
        <v>67</v>
      </c>
      <c r="C43" s="6" t="s">
        <v>43</v>
      </c>
    </row>
    <row r="44" spans="1:3" x14ac:dyDescent="0.25">
      <c r="A44" s="5" t="s">
        <v>440</v>
      </c>
      <c r="B44" s="6" t="s">
        <v>67</v>
      </c>
      <c r="C44" s="6" t="s">
        <v>363</v>
      </c>
    </row>
    <row r="45" spans="1:3" x14ac:dyDescent="0.25">
      <c r="A45" s="5" t="s">
        <v>170</v>
      </c>
      <c r="B45" s="6" t="s">
        <v>67</v>
      </c>
      <c r="C45" s="6" t="s">
        <v>169</v>
      </c>
    </row>
    <row r="46" spans="1:3" x14ac:dyDescent="0.25">
      <c r="A46" s="5" t="s">
        <v>260</v>
      </c>
      <c r="B46" s="6" t="s">
        <v>67</v>
      </c>
      <c r="C46" s="6" t="s">
        <v>259</v>
      </c>
    </row>
    <row r="47" spans="1:3" x14ac:dyDescent="0.25">
      <c r="A47" s="5" t="s">
        <v>346</v>
      </c>
      <c r="B47" s="6" t="s">
        <v>67</v>
      </c>
      <c r="C47" s="6" t="s">
        <v>345</v>
      </c>
    </row>
    <row r="48" spans="1:3" x14ac:dyDescent="0.25">
      <c r="A48" s="5" t="s">
        <v>384</v>
      </c>
      <c r="B48" s="6" t="s">
        <v>67</v>
      </c>
      <c r="C48" s="6" t="s">
        <v>383</v>
      </c>
    </row>
    <row r="49" spans="1:3" x14ac:dyDescent="0.25">
      <c r="A49" s="5" t="s">
        <v>286</v>
      </c>
      <c r="B49" s="6" t="s">
        <v>67</v>
      </c>
      <c r="C49" s="6" t="s">
        <v>285</v>
      </c>
    </row>
    <row r="50" spans="1:3" x14ac:dyDescent="0.25">
      <c r="A50" s="5" t="s">
        <v>312</v>
      </c>
      <c r="B50" s="6" t="s">
        <v>67</v>
      </c>
      <c r="C50" s="6" t="s">
        <v>311</v>
      </c>
    </row>
    <row r="51" spans="1:3" x14ac:dyDescent="0.25">
      <c r="A51" s="5" t="s">
        <v>190</v>
      </c>
      <c r="B51" s="6" t="s">
        <v>67</v>
      </c>
      <c r="C51" s="6" t="s">
        <v>189</v>
      </c>
    </row>
    <row r="52" spans="1:3" x14ac:dyDescent="0.25">
      <c r="A52" s="5" t="s">
        <v>456</v>
      </c>
      <c r="B52" s="6" t="s">
        <v>67</v>
      </c>
      <c r="C52" s="6" t="s">
        <v>203</v>
      </c>
    </row>
    <row r="53" spans="1:3" x14ac:dyDescent="0.25">
      <c r="A53" s="5" t="s">
        <v>28</v>
      </c>
      <c r="B53" s="6" t="s">
        <v>67</v>
      </c>
      <c r="C53" s="6" t="s">
        <v>27</v>
      </c>
    </row>
    <row r="54" spans="1:3" x14ac:dyDescent="0.25">
      <c r="A54" s="40" t="s">
        <v>276</v>
      </c>
      <c r="B54" s="7" t="s">
        <v>67</v>
      </c>
      <c r="C54" s="7" t="s">
        <v>275</v>
      </c>
    </row>
    <row r="55" spans="1:3" x14ac:dyDescent="0.25">
      <c r="A55" s="41"/>
    </row>
    <row r="57" spans="1:3" x14ac:dyDescent="0.25">
      <c r="A57" s="41"/>
    </row>
    <row r="59" spans="1:3" x14ac:dyDescent="0.25">
      <c r="A59" s="41"/>
    </row>
    <row r="60" spans="1:3" x14ac:dyDescent="0.25">
      <c r="A60" s="41"/>
    </row>
    <row r="63" spans="1:3" x14ac:dyDescent="0.25">
      <c r="A63" s="41"/>
    </row>
    <row r="64" spans="1:3" x14ac:dyDescent="0.25">
      <c r="A64" s="41"/>
    </row>
    <row r="65" spans="1:1" x14ac:dyDescent="0.25">
      <c r="A65" s="41"/>
    </row>
    <row r="66" spans="1:1" x14ac:dyDescent="0.25">
      <c r="A66" s="41"/>
    </row>
    <row r="67" spans="1:1" x14ac:dyDescent="0.25">
      <c r="A67" s="41"/>
    </row>
    <row r="72" spans="1:1" x14ac:dyDescent="0.25">
      <c r="A72" s="41"/>
    </row>
    <row r="89" spans="1:1" x14ac:dyDescent="0.25">
      <c r="A89" s="41"/>
    </row>
    <row r="91" spans="1:1" x14ac:dyDescent="0.25">
      <c r="A91" s="41"/>
    </row>
    <row r="92" spans="1:1" x14ac:dyDescent="0.25">
      <c r="A92" s="41"/>
    </row>
    <row r="96" spans="1:1" x14ac:dyDescent="0.25">
      <c r="A96" s="41"/>
    </row>
    <row r="98" spans="1:3" x14ac:dyDescent="0.25">
      <c r="A98" s="41"/>
    </row>
    <row r="101" spans="1:3" x14ac:dyDescent="0.25">
      <c r="A101" s="41"/>
      <c r="B101" s="41"/>
      <c r="C101" s="41"/>
    </row>
    <row r="102" spans="1:3" x14ac:dyDescent="0.25">
      <c r="A102" s="41"/>
      <c r="B102" s="41"/>
      <c r="C102" s="41"/>
    </row>
    <row r="108" spans="1:3" x14ac:dyDescent="0.25">
      <c r="A108" s="41"/>
      <c r="B108" s="41"/>
      <c r="C108" s="41"/>
    </row>
    <row r="113" spans="1:3" x14ac:dyDescent="0.25">
      <c r="A113" s="41"/>
    </row>
    <row r="118" spans="1:3" x14ac:dyDescent="0.25">
      <c r="A118" s="41"/>
      <c r="B118" s="41"/>
      <c r="C118" s="41"/>
    </row>
    <row r="119" spans="1:3" x14ac:dyDescent="0.25">
      <c r="A119" s="41"/>
      <c r="B119" s="41"/>
      <c r="C119" s="41"/>
    </row>
    <row r="120" spans="1:3" x14ac:dyDescent="0.25">
      <c r="A120" s="41"/>
    </row>
    <row r="121" spans="1:3" x14ac:dyDescent="0.25">
      <c r="A121" s="41"/>
    </row>
    <row r="123" spans="1:3" x14ac:dyDescent="0.25">
      <c r="A123" s="41"/>
    </row>
    <row r="124" spans="1:3" x14ac:dyDescent="0.25">
      <c r="A124" s="41"/>
      <c r="B124" s="41"/>
      <c r="C124" s="41"/>
    </row>
    <row r="144" spans="1:1" x14ac:dyDescent="0.25">
      <c r="A144" s="41"/>
    </row>
    <row r="146" spans="1:1" x14ac:dyDescent="0.25">
      <c r="A146" s="41"/>
    </row>
    <row r="147" spans="1:1" x14ac:dyDescent="0.25">
      <c r="A147" s="41"/>
    </row>
    <row r="150" spans="1:1" x14ac:dyDescent="0.25">
      <c r="A150" s="41"/>
    </row>
    <row r="154" spans="1:1" x14ac:dyDescent="0.25">
      <c r="A154" s="41"/>
    </row>
    <row r="160" spans="1:1" x14ac:dyDescent="0.25">
      <c r="A160" s="41"/>
    </row>
    <row r="163" spans="1:3" x14ac:dyDescent="0.25">
      <c r="A163" s="41"/>
      <c r="B163" s="41"/>
      <c r="C163" s="41"/>
    </row>
    <row r="164" spans="1:3" x14ac:dyDescent="0.25">
      <c r="A164" s="41"/>
      <c r="B164" s="41"/>
      <c r="C164" s="41"/>
    </row>
    <row r="175" spans="1:3" x14ac:dyDescent="0.25">
      <c r="A175" s="41"/>
    </row>
    <row r="176" spans="1:3" x14ac:dyDescent="0.25">
      <c r="A176" s="41"/>
    </row>
    <row r="187" spans="1:1" x14ac:dyDescent="0.25">
      <c r="A187" s="41"/>
    </row>
    <row r="189" spans="1:1" x14ac:dyDescent="0.25">
      <c r="A189" s="41"/>
    </row>
    <row r="190" spans="1:1" x14ac:dyDescent="0.25">
      <c r="A19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Key_changes</vt:lpstr>
      <vt:lpstr>new_list</vt:lpstr>
      <vt:lpstr>current_countries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Allen</dc:creator>
  <cp:lastModifiedBy>Emilie Allen</cp:lastModifiedBy>
  <dcterms:created xsi:type="dcterms:W3CDTF">2021-04-16T15:19:34Z</dcterms:created>
  <dcterms:modified xsi:type="dcterms:W3CDTF">2021-06-28T14:49:13Z</dcterms:modified>
</cp:coreProperties>
</file>