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gumus\OneDrive\Masaüstü\GezWhere\"/>
    </mc:Choice>
  </mc:AlternateContent>
  <xr:revisionPtr revIDLastSave="0" documentId="13_ncr:1_{BF47FE45-9B31-4B6E-92B8-7D47DF1A7EE9}" xr6:coauthVersionLast="47" xr6:coauthVersionMax="47" xr10:uidLastSave="{00000000-0000-0000-0000-000000000000}"/>
  <bookViews>
    <workbookView xWindow="-108" yWindow="-108" windowWidth="23256" windowHeight="13896" xr2:uid="{0FB82B60-A53A-43FC-A767-6029320556EA}"/>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c r="F4" i="1"/>
  <c r="F5" i="1"/>
  <c r="F6" i="1"/>
  <c r="F7" i="1"/>
  <c r="F8" i="1"/>
  <c r="F9" i="1"/>
  <c r="F10" i="1"/>
  <c r="F11" i="1"/>
  <c r="F12" i="1"/>
  <c r="F13" i="1"/>
  <c r="F14" i="1"/>
  <c r="F15" i="1"/>
  <c r="F16" i="1"/>
  <c r="F2" i="1" l="1"/>
</calcChain>
</file>

<file path=xl/sharedStrings.xml><?xml version="1.0" encoding="utf-8"?>
<sst xmlns="http://schemas.openxmlformats.org/spreadsheetml/2006/main" count="68" uniqueCount="61">
  <si>
    <t>Risk Tanımı</t>
  </si>
  <si>
    <t>Riskin Etkisi</t>
  </si>
  <si>
    <t>Risk Kategorisi</t>
  </si>
  <si>
    <t>Etki</t>
  </si>
  <si>
    <t>Risk Skoru</t>
  </si>
  <si>
    <t>Önem Sırası</t>
  </si>
  <si>
    <t>Olasılık</t>
  </si>
  <si>
    <t>Risk Yanıtlama Stratejisi</t>
  </si>
  <si>
    <t>Proje Yöneticisinin Deneyimsizliği</t>
  </si>
  <si>
    <t>Yazılımın Hatalarından Dolayı Şarj Tüketiminin Fazla Olması</t>
  </si>
  <si>
    <t>Güncel Veri Eksikliği</t>
  </si>
  <si>
    <t>Proje Maliyetinin Belirlenen Miktardan Fazla Olması</t>
  </si>
  <si>
    <t>Maliyet Teftişliğinin Yetersizliği</t>
  </si>
  <si>
    <t>Server (Sunucu)  Arızalanması</t>
  </si>
  <si>
    <t>Yanlış veya Eksik Analiz Yapılması</t>
  </si>
  <si>
    <t>Teknolojinin gelişmesi nedeniyle uygulamaların Android ve iOS'un eski sürümlerini desteklememesi</t>
  </si>
  <si>
    <t>Zaman Yönetimi Problemi</t>
  </si>
  <si>
    <t xml:space="preserve">Uygulama İçerisinde ki Grup Sayısı Yetersizliği </t>
  </si>
  <si>
    <t>Uygulamanın Kötüye Kullanımı</t>
  </si>
  <si>
    <t>İş Alımlarında Elemanın Bilgi Yetersizliğinin Fark Edilememesi</t>
  </si>
  <si>
    <t>Elemanlar Arası İletişim Çatışması</t>
  </si>
  <si>
    <t>Önemli Pozisyonda Çalışan Birinin İşi Bırakması</t>
  </si>
  <si>
    <t>Projenin iyi yönetilememesi ve ekip içi koordinasyon sağlamaması</t>
  </si>
  <si>
    <t>Beklenenin altındaki kullanıcı sayısından hedeflenen gelirin elde edilememesi</t>
  </si>
  <si>
    <t>Hatalı kodlamanın uygulama kullanımında şarj tüketimini etkilenmesi</t>
  </si>
  <si>
    <t>Uygulama içi kullanılacak verilerin güncel olamama riski</t>
  </si>
  <si>
    <t>Projeyi tamamlayamamak</t>
  </si>
  <si>
    <t>Kullanıcı beklentilerini karşılayamama</t>
  </si>
  <si>
    <t>Kullanıcıların uygulamayı indirmeden önceki düşünceleri ile indirdikten sonraki düşüncelerinin uyuşmaması</t>
  </si>
  <si>
    <t>Süreç içerisinde harcalamaların yönetilmemesi</t>
  </si>
  <si>
    <t>Kullanıcı verilerinin tutulduğu ana sunucada arıza riski</t>
  </si>
  <si>
    <t>Gidişatın entegre ilerlemesi için yapılacak analizlerin istenilenin karşılayamaması</t>
  </si>
  <si>
    <t>Uygulamanın beklenmedik bir şekilde durması, hata vermesi veya kullanılamaz hale gelmesi</t>
  </si>
  <si>
    <t>Projeyi belirlediğimiz süre içinde bitirememek</t>
  </si>
  <si>
    <t>Uygulamanın bazı bölümlerinin sabote edilmesi</t>
  </si>
  <si>
    <t>İşe aldığımız elemanın kritik hataya sebebiyet verecek hamlesi</t>
  </si>
  <si>
    <t>Ekip içi uyumsuzluğun verebileceği sonuçlar</t>
  </si>
  <si>
    <t>Projenin verimli sonuçlar alınırken bunun tersine dönme riski</t>
  </si>
  <si>
    <t>Proje Yöneticisi Riski</t>
  </si>
  <si>
    <t>Son Kullanıcı Riskleri</t>
  </si>
  <si>
    <t>Proje Süreci ve Karmaşıklık Riskleri</t>
  </si>
  <si>
    <t>Proje Planlama ve Kontrol Riskleri</t>
  </si>
  <si>
    <t>Son Ürün Riski</t>
  </si>
  <si>
    <t>Gereksinim Riski</t>
  </si>
  <si>
    <t>Proje Ekibi Riskleri</t>
  </si>
  <si>
    <t>Yönetim Riskleri</t>
  </si>
  <si>
    <t>Veri toplama ve analiz yöntemlerinin iyileştirilmesi, Veri yedeklemesi ve saklama yöntemlerinin geliştirilmesi, Alternatif veri kaynakları gibi önlemler faydalı olacaktır.</t>
  </si>
  <si>
    <t>Bu riskle başa çıkmak için proje yönetimi danışmanı, mentorluk, eğitim ve geliştirme, daha sık raporlama yapmak ve proje ekibindeki deneyimli üyelerin kullanımı gibi risk yanıtlama stratejileri kullanılabilir. Bu stratejiler, proje yöneticisinin yetkinliklerini artırmaya, projenin yönetimindeki eksiklikleri gidermeye ve projenin başarısını artırmak için gereken adımları atmasına yardımcı olabilir.</t>
  </si>
  <si>
    <t>Uygulama'nın detaylarını, avantajlarını reklam yapmak.</t>
  </si>
  <si>
    <t>Uygulama aşamasına geçilmeden önce testlerin çok ve detaylı yapılması.</t>
  </si>
  <si>
    <t>Uygulama arayüzüne "Geri Bildirim" sayfası ekleyerek kullanıcılar geliştiricilere beklentilerini, isteklerini söylemesi bu riski azaltacaktır.</t>
  </si>
  <si>
    <t>Harcama takibi yapmak, bütçe revizyonu ve düzenli raporlama kontroller gibi yapılabilir.</t>
  </si>
  <si>
    <t>Yedekleme ve kurtarma planları hazırlamak, yedek sunucu kurmak bu riske karşı faydalı olacaktır.</t>
  </si>
  <si>
    <t>İyi bir proje planlaması ve analiz aşaması yapılması, analizlerin sürekli gözden geçirilmesi gibi önlemler alınabilir.</t>
  </si>
  <si>
    <t>Maliyet tahminlerin yenilenmesi, proje kapsamının gözden geçirilmesi, rezerv fonların (beklenmedik maliyetleri veya finansal yükümlülükleri karşılamak için ayrılan bir tasarruf hesabını) kullanımı ve daha sık raporlama yapmak bu riske karşı olumlu sonuçlar elde edilebilir.</t>
  </si>
  <si>
    <t>Test etme ve denetim, yedekleme ve geri yükleme, güncelleme ve bakım gibi stratejiler uygulamanın kullanılabilirliğinin ve güvenilirliğinin artırmasına yardımcı olabilir.</t>
  </si>
  <si>
    <t>Proje zaman çizelgesinin revize edilmesi, kaynakların yeniden tahsis edilmesi, proje kapsamının gözden geçirilmesi veya proje yöneticisi öncelikleri belirleyerek ve ekibin kapasitesini artırarak riski azaltabilir.</t>
  </si>
  <si>
    <t>Kimlik doğrulama, oturum açma izleme gibi tedbirler alınabilir</t>
  </si>
  <si>
    <t>Doğru işe doğru kişinin alınmasına odaklanan doğru işe alım süreçleri uygulanmalıdır. Bu süreçler arasında özgeçmiş inceleme, mülakatlar, referanslar ve yetkinlik testleri yer almalı. Ayrıca, yeni personelin işe alım sonrası performansı yakından izlenmeli ve gerektiğinde eğitim ve gelişim planları oluşturulmalıdır. Bu sayede elemanların bilgi yetersizliği riski minimize edilerek, iş performansı arttırılabilir.</t>
  </si>
  <si>
    <t>Bu riski önlemek için, açık ve net iletişim kanalları sağlamak, takım üyeleri arasında düzenli toplantılar düzenlemek, takım oluşturma etkinlikleri yapmak ve iletişim becerilerini geliştirmek için eğitim programları sunmak olabilir.</t>
  </si>
  <si>
    <t>Önemli pozisyonlarda çalışan kişilerin yerine geçebilecek uygun adayları belirlemek ve bu kişileri eğitmek önemlidir. Böylece, bir çalışanın ayrılması durumunda, yedek personelin hızla göreve hazırlanması mümkün olacaktır.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</si>
</sst>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b/>
      <sz val="11"/>
      <color theme="1"/>
      <name val="Calibri"/>
      <family val="2"/>
      <charset val="162"/>
      <scheme val="minor"/>
    </font>
    <font>
      <b/>
      <sz val="12"/>
      <color theme="1"/>
      <name val="Calibri"/>
      <family val="2"/>
      <charset val="162"/>
      <scheme val="minor"/>
    </font>
    <font>
      <sz val="12"/>
      <color theme="1"/>
      <name val="Calibri"/>
      <family val="2"/>
      <charset val="162"/>
      <scheme val="minor"/>
    </font>
  </fonts>
  <fills count="10">
    <fill>
      <patternFill patternType="none"/>
    </fill>
    <fill>
      <patternFill patternType="gray125"/>
    </fill>
    <fill>
      <patternFill patternType="solid">
        <fgColor theme="2" tint="-0.249977111117893"/>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rgb="FFFF0000"/>
        <bgColor indexed="64"/>
      </patternFill>
    </fill>
    <fill>
      <patternFill patternType="solid">
        <fgColor rgb="FFEA80D3"/>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indexed="64"/>
      </bottom>
      <diagonal/>
    </border>
  </borders>
  <cellStyleXfs count="1">
    <xf numFmtId="0" fontId="0" fillId="0" borderId="0"/>
  </cellStyleXfs>
  <cellXfs count="35">
    <xf numFmtId="0" fontId="0" fillId="0" borderId="0" xfId="0"/>
    <xf numFmtId="0" fontId="1" fillId="4" borderId="2" xfId="0" applyFont="1" applyFill="1" applyBorder="1" applyAlignment="1">
      <alignment horizontal="center"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xf>
    <xf numFmtId="0" fontId="0" fillId="0" borderId="0" xfId="0" applyAlignment="1">
      <alignment horizont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2" fillId="7"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9"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5" borderId="3" xfId="0" applyFont="1" applyFill="1" applyBorder="1" applyAlignment="1">
      <alignment horizontal="center" vertical="center" wrapText="1"/>
    </xf>
    <xf numFmtId="0" fontId="3" fillId="6" borderId="3" xfId="0" applyFont="1" applyFill="1" applyBorder="1" applyAlignment="1">
      <alignment horizontal="center" vertical="center"/>
    </xf>
    <xf numFmtId="0" fontId="3" fillId="3" borderId="3" xfId="0" applyFont="1" applyFill="1" applyBorder="1" applyAlignment="1">
      <alignment horizontal="center" vertical="center"/>
    </xf>
    <xf numFmtId="0" fontId="3" fillId="8" borderId="3" xfId="0" applyFont="1" applyFill="1" applyBorder="1" applyAlignment="1">
      <alignment horizontal="center" vertical="center"/>
    </xf>
    <xf numFmtId="0" fontId="3" fillId="9" borderId="3" xfId="0" applyFont="1" applyFill="1" applyBorder="1" applyAlignment="1">
      <alignment horizontal="center" vertical="center"/>
    </xf>
    <xf numFmtId="0" fontId="3" fillId="2" borderId="3" xfId="0" applyFont="1" applyFill="1" applyBorder="1" applyAlignment="1">
      <alignment horizontal="center" vertical="center"/>
    </xf>
    <xf numFmtId="0" fontId="3" fillId="3" borderId="3" xfId="0" applyFont="1" applyFill="1" applyBorder="1" applyAlignment="1">
      <alignment horizontal="center"/>
    </xf>
    <xf numFmtId="0" fontId="3" fillId="8" borderId="3" xfId="0" applyFont="1" applyFill="1" applyBorder="1" applyAlignment="1">
      <alignment horizontal="center"/>
    </xf>
    <xf numFmtId="0" fontId="3" fillId="9" borderId="3" xfId="0" applyFont="1" applyFill="1" applyBorder="1" applyAlignment="1">
      <alignment horizontal="center"/>
    </xf>
    <xf numFmtId="0" fontId="3" fillId="2" borderId="2" xfId="0" applyFont="1" applyFill="1" applyBorder="1" applyAlignment="1">
      <alignment horizontal="center" vertical="center"/>
    </xf>
    <xf numFmtId="0" fontId="3" fillId="7"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3"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7" borderId="0" xfId="0" applyFont="1" applyFill="1" applyAlignment="1">
      <alignment horizontal="center" vertical="center"/>
    </xf>
    <xf numFmtId="0" fontId="3"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EA80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1ADA-354C-46AA-8E98-1C35F6599495}">
  <dimension ref="A1:H16"/>
  <sheetViews>
    <sheetView tabSelected="1" zoomScale="85" zoomScaleNormal="85" workbookViewId="0">
      <selection activeCell="A2" sqref="A2"/>
    </sheetView>
  </sheetViews>
  <sheetFormatPr defaultRowHeight="14.4" x14ac:dyDescent="0.3"/>
  <cols>
    <col min="1" max="1" width="59.109375" customWidth="1"/>
    <col min="2" max="2" width="62.5546875" customWidth="1"/>
    <col min="3" max="3" width="34.6640625" customWidth="1"/>
    <col min="4" max="4" width="18.33203125" style="5" customWidth="1"/>
    <col min="5" max="5" width="13" style="5" customWidth="1"/>
    <col min="6" max="6" width="12.6640625" style="5" customWidth="1"/>
    <col min="7" max="7" width="15.88671875" style="4" customWidth="1"/>
    <col min="8" max="8" width="25.109375" customWidth="1"/>
  </cols>
  <sheetData>
    <row r="1" spans="1:8" ht="24" customHeight="1" x14ac:dyDescent="0.3">
      <c r="A1" s="8" t="s">
        <v>0</v>
      </c>
      <c r="B1" s="9" t="s">
        <v>1</v>
      </c>
      <c r="C1" s="10" t="s">
        <v>2</v>
      </c>
      <c r="D1" s="11" t="s">
        <v>6</v>
      </c>
      <c r="E1" s="12" t="s">
        <v>3</v>
      </c>
      <c r="F1" s="13" t="s">
        <v>4</v>
      </c>
      <c r="G1" s="14" t="s">
        <v>5</v>
      </c>
      <c r="H1" s="1" t="s">
        <v>7</v>
      </c>
    </row>
    <row r="2" spans="1:8" ht="292.5" customHeight="1" x14ac:dyDescent="0.3">
      <c r="A2" s="15" t="s">
        <v>8</v>
      </c>
      <c r="B2" s="16" t="s">
        <v>22</v>
      </c>
      <c r="C2" s="17" t="s">
        <v>38</v>
      </c>
      <c r="D2" s="18">
        <v>0.2</v>
      </c>
      <c r="E2" s="19">
        <v>0.55000000000000004</v>
      </c>
      <c r="F2" s="20">
        <f>D2*E2</f>
        <v>0.11000000000000001</v>
      </c>
      <c r="G2" s="21">
        <v>3</v>
      </c>
      <c r="H2" s="7" t="s">
        <v>47</v>
      </c>
    </row>
    <row r="3" spans="1:8" ht="31.2" x14ac:dyDescent="0.3">
      <c r="A3" s="15" t="s">
        <v>17</v>
      </c>
      <c r="B3" s="16" t="s">
        <v>23</v>
      </c>
      <c r="C3" s="17" t="s">
        <v>39</v>
      </c>
      <c r="D3" s="18">
        <v>0.3</v>
      </c>
      <c r="E3" s="19">
        <v>0.4</v>
      </c>
      <c r="F3" s="20">
        <f t="shared" ref="F3:F16" si="0">D3*E3</f>
        <v>0.12</v>
      </c>
      <c r="G3" s="21">
        <v>13</v>
      </c>
      <c r="H3" s="6" t="s">
        <v>48</v>
      </c>
    </row>
    <row r="4" spans="1:8" ht="43.2" x14ac:dyDescent="0.3">
      <c r="A4" s="15" t="s">
        <v>9</v>
      </c>
      <c r="B4" s="16" t="s">
        <v>24</v>
      </c>
      <c r="C4" s="17" t="s">
        <v>40</v>
      </c>
      <c r="D4" s="22">
        <v>0.25</v>
      </c>
      <c r="E4" s="23">
        <v>0.5</v>
      </c>
      <c r="F4" s="24">
        <f t="shared" si="0"/>
        <v>0.125</v>
      </c>
      <c r="G4" s="25">
        <v>10</v>
      </c>
      <c r="H4" s="6" t="s">
        <v>49</v>
      </c>
    </row>
    <row r="5" spans="1:8" ht="86.4" x14ac:dyDescent="0.3">
      <c r="A5" s="26" t="s">
        <v>10</v>
      </c>
      <c r="B5" s="27" t="s">
        <v>25</v>
      </c>
      <c r="C5" s="17" t="s">
        <v>40</v>
      </c>
      <c r="D5" s="18">
        <v>0.2</v>
      </c>
      <c r="E5" s="19">
        <v>0.35</v>
      </c>
      <c r="F5" s="20">
        <f t="shared" si="0"/>
        <v>6.9999999999999993E-2</v>
      </c>
      <c r="G5" s="25">
        <v>9</v>
      </c>
      <c r="H5" s="7" t="s">
        <v>46</v>
      </c>
    </row>
    <row r="6" spans="1:8" ht="194.25" customHeight="1" x14ac:dyDescent="0.3">
      <c r="A6" s="15" t="s">
        <v>11</v>
      </c>
      <c r="B6" s="27" t="s">
        <v>26</v>
      </c>
      <c r="C6" s="17" t="s">
        <v>41</v>
      </c>
      <c r="D6" s="18">
        <v>0.3</v>
      </c>
      <c r="E6" s="19">
        <v>0.8</v>
      </c>
      <c r="F6" s="20">
        <f t="shared" si="0"/>
        <v>0.24</v>
      </c>
      <c r="G6" s="25">
        <v>1</v>
      </c>
      <c r="H6" s="6" t="s">
        <v>54</v>
      </c>
    </row>
    <row r="7" spans="1:8" ht="86.4" x14ac:dyDescent="0.3">
      <c r="A7" s="15" t="s">
        <v>27</v>
      </c>
      <c r="B7" s="16" t="s">
        <v>28</v>
      </c>
      <c r="C7" s="17" t="s">
        <v>42</v>
      </c>
      <c r="D7" s="18">
        <v>0.15</v>
      </c>
      <c r="E7" s="19">
        <v>0.45</v>
      </c>
      <c r="F7" s="20">
        <f t="shared" si="0"/>
        <v>6.7500000000000004E-2</v>
      </c>
      <c r="G7" s="25">
        <v>12</v>
      </c>
      <c r="H7" s="6" t="s">
        <v>50</v>
      </c>
    </row>
    <row r="8" spans="1:8" ht="57.6" x14ac:dyDescent="0.3">
      <c r="A8" s="15" t="s">
        <v>12</v>
      </c>
      <c r="B8" s="27" t="s">
        <v>29</v>
      </c>
      <c r="C8" s="17" t="s">
        <v>41</v>
      </c>
      <c r="D8" s="18">
        <v>0.3</v>
      </c>
      <c r="E8" s="19">
        <v>0.55000000000000004</v>
      </c>
      <c r="F8" s="20">
        <f t="shared" si="0"/>
        <v>0.16500000000000001</v>
      </c>
      <c r="G8" s="25">
        <v>11</v>
      </c>
      <c r="H8" s="6" t="s">
        <v>51</v>
      </c>
    </row>
    <row r="9" spans="1:8" ht="57.6" x14ac:dyDescent="0.3">
      <c r="A9" s="15" t="s">
        <v>13</v>
      </c>
      <c r="B9" s="27" t="s">
        <v>30</v>
      </c>
      <c r="C9" s="17" t="s">
        <v>40</v>
      </c>
      <c r="D9" s="18">
        <v>0.2</v>
      </c>
      <c r="E9" s="19">
        <v>0.7</v>
      </c>
      <c r="F9" s="20">
        <f t="shared" si="0"/>
        <v>0.13999999999999999</v>
      </c>
      <c r="G9" s="25">
        <v>8</v>
      </c>
      <c r="H9" s="6" t="s">
        <v>52</v>
      </c>
    </row>
    <row r="10" spans="1:8" ht="72" x14ac:dyDescent="0.3">
      <c r="A10" s="15" t="s">
        <v>14</v>
      </c>
      <c r="B10" s="16" t="s">
        <v>31</v>
      </c>
      <c r="C10" s="17" t="s">
        <v>43</v>
      </c>
      <c r="D10" s="18">
        <v>0.35</v>
      </c>
      <c r="E10" s="19">
        <v>0.65</v>
      </c>
      <c r="F10" s="20">
        <f t="shared" si="0"/>
        <v>0.22749999999999998</v>
      </c>
      <c r="G10" s="25">
        <v>7</v>
      </c>
      <c r="H10" s="6" t="s">
        <v>53</v>
      </c>
    </row>
    <row r="11" spans="1:8" s="2" customFormat="1" ht="141" customHeight="1" x14ac:dyDescent="0.3">
      <c r="A11" s="28" t="s">
        <v>15</v>
      </c>
      <c r="B11" s="16" t="s">
        <v>32</v>
      </c>
      <c r="C11" s="29" t="s">
        <v>40</v>
      </c>
      <c r="D11" s="30">
        <v>0.25</v>
      </c>
      <c r="E11" s="31">
        <v>0.7</v>
      </c>
      <c r="F11" s="20">
        <f t="shared" si="0"/>
        <v>0.17499999999999999</v>
      </c>
      <c r="G11" s="32">
        <v>14</v>
      </c>
      <c r="H11" s="6" t="s">
        <v>55</v>
      </c>
    </row>
    <row r="12" spans="1:8" ht="153" customHeight="1" x14ac:dyDescent="0.3">
      <c r="A12" s="15" t="s">
        <v>16</v>
      </c>
      <c r="B12" s="27" t="s">
        <v>33</v>
      </c>
      <c r="C12" s="17" t="s">
        <v>41</v>
      </c>
      <c r="D12" s="18">
        <v>0.3</v>
      </c>
      <c r="E12" s="19">
        <v>0.7</v>
      </c>
      <c r="F12" s="20">
        <f t="shared" si="0"/>
        <v>0.21</v>
      </c>
      <c r="G12" s="25">
        <v>2</v>
      </c>
      <c r="H12" s="6" t="s">
        <v>56</v>
      </c>
    </row>
    <row r="13" spans="1:8" s="3" customFormat="1" ht="43.2" x14ac:dyDescent="0.3">
      <c r="A13" s="15" t="s">
        <v>18</v>
      </c>
      <c r="B13" s="27" t="s">
        <v>34</v>
      </c>
      <c r="C13" s="17" t="s">
        <v>39</v>
      </c>
      <c r="D13" s="18">
        <v>0.5</v>
      </c>
      <c r="E13" s="19">
        <v>0.5</v>
      </c>
      <c r="F13" s="20">
        <f t="shared" si="0"/>
        <v>0.25</v>
      </c>
      <c r="G13" s="25">
        <v>15</v>
      </c>
      <c r="H13" s="6" t="s">
        <v>57</v>
      </c>
    </row>
    <row r="14" spans="1:8" ht="286.5" customHeight="1" x14ac:dyDescent="0.3">
      <c r="A14" s="15" t="s">
        <v>19</v>
      </c>
      <c r="B14" s="27" t="s">
        <v>35</v>
      </c>
      <c r="C14" s="17" t="s">
        <v>44</v>
      </c>
      <c r="D14" s="18">
        <v>0.15</v>
      </c>
      <c r="E14" s="19">
        <v>0.2</v>
      </c>
      <c r="F14" s="20">
        <f t="shared" si="0"/>
        <v>0.03</v>
      </c>
      <c r="G14" s="25">
        <v>4</v>
      </c>
      <c r="H14" s="6" t="s">
        <v>58</v>
      </c>
    </row>
    <row r="15" spans="1:8" ht="150" customHeight="1" x14ac:dyDescent="0.3">
      <c r="A15" s="15" t="s">
        <v>20</v>
      </c>
      <c r="B15" s="27" t="s">
        <v>36</v>
      </c>
      <c r="C15" s="17" t="s">
        <v>44</v>
      </c>
      <c r="D15" s="18">
        <v>0.3</v>
      </c>
      <c r="E15" s="19">
        <v>0.35</v>
      </c>
      <c r="F15" s="20">
        <f t="shared" si="0"/>
        <v>0.105</v>
      </c>
      <c r="G15" s="25">
        <v>6</v>
      </c>
      <c r="H15" s="6" t="s">
        <v>59</v>
      </c>
    </row>
    <row r="16" spans="1:8" ht="152.4" customHeight="1" x14ac:dyDescent="0.3">
      <c r="A16" s="33" t="s">
        <v>21</v>
      </c>
      <c r="B16" s="27" t="s">
        <v>37</v>
      </c>
      <c r="C16" s="34" t="s">
        <v>45</v>
      </c>
      <c r="D16" s="18">
        <v>0.2</v>
      </c>
      <c r="E16" s="19">
        <v>0.6</v>
      </c>
      <c r="F16" s="20">
        <f t="shared" si="0"/>
        <v>0.12</v>
      </c>
      <c r="G16" s="25">
        <v>5</v>
      </c>
      <c r="H16" s="6"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Enes Gümüş</dc:creator>
  <cp:lastModifiedBy>Enes Gümüş</cp:lastModifiedBy>
  <dcterms:created xsi:type="dcterms:W3CDTF">2023-04-19T22:07:02Z</dcterms:created>
  <dcterms:modified xsi:type="dcterms:W3CDTF">2023-05-01T09:14:53Z</dcterms:modified>
</cp:coreProperties>
</file>