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filterPrivacy="1"/>
  <xr:revisionPtr revIDLastSave="0" documentId="13_ncr:1_{C0579D88-8E40-424D-8455-8FC68D74FA4A}" xr6:coauthVersionLast="40" xr6:coauthVersionMax="40" xr10:uidLastSave="{00000000-0000-0000-0000-000000000000}"/>
  <bookViews>
    <workbookView xWindow="0" yWindow="0" windowWidth="22260" windowHeight="12645" xr2:uid="{00000000-000D-0000-FFFF-FFFF00000000}"/>
  </bookViews>
  <sheets>
    <sheet name="Veri" sheetId="1" r:id="rId1"/>
    <sheet name="Küme Merkezleri" sheetId="2" r:id="rId2"/>
    <sheet name="Kümeleme Sonucu" sheetId="3" r:id="rId3"/>
    <sheet name="Küme Merkezi Hareketleri"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 l="1"/>
  <c r="E13" i="1"/>
  <c r="D27" i="1"/>
  <c r="D15" i="1"/>
  <c r="F22" i="1"/>
  <c r="F27" i="1"/>
  <c r="F20" i="1"/>
  <c r="E22" i="1"/>
  <c r="D17" i="1"/>
  <c r="E7" i="1"/>
  <c r="F4" i="1"/>
  <c r="F8" i="1"/>
  <c r="E23" i="1"/>
  <c r="E10" i="1"/>
  <c r="D31" i="1"/>
  <c r="E15" i="1"/>
  <c r="F25" i="1"/>
  <c r="D13" i="1"/>
  <c r="F28" i="1"/>
  <c r="E26" i="1"/>
  <c r="D10" i="1"/>
  <c r="F12" i="1"/>
  <c r="F31" i="1"/>
  <c r="E18" i="1"/>
  <c r="E20" i="1"/>
  <c r="E24" i="1"/>
  <c r="D20" i="1"/>
  <c r="D25" i="1"/>
  <c r="E6" i="1"/>
  <c r="F5" i="1"/>
  <c r="F23" i="1"/>
  <c r="E29" i="1"/>
  <c r="D23" i="1"/>
  <c r="E16" i="1"/>
  <c r="F14" i="1"/>
  <c r="E4" i="1"/>
  <c r="E5" i="1"/>
  <c r="D28" i="1"/>
  <c r="D19" i="1"/>
  <c r="D7" i="1"/>
  <c r="E8" i="1"/>
  <c r="F10" i="1"/>
  <c r="E3" i="1"/>
  <c r="E12" i="1"/>
  <c r="F30" i="1"/>
  <c r="F17" i="1"/>
  <c r="F3" i="1"/>
  <c r="F7" i="1"/>
  <c r="F32" i="1"/>
  <c r="D12" i="1"/>
  <c r="D6" i="1"/>
  <c r="E27" i="1"/>
  <c r="D11" i="1"/>
  <c r="F26" i="1"/>
  <c r="D26" i="1"/>
  <c r="F18" i="1"/>
  <c r="D24" i="1"/>
  <c r="F19" i="1"/>
  <c r="F11" i="1"/>
  <c r="D21" i="1"/>
  <c r="E30" i="1"/>
  <c r="E9" i="1"/>
  <c r="E19" i="1"/>
  <c r="F9" i="1"/>
  <c r="D22" i="1"/>
  <c r="F15" i="1"/>
  <c r="F29" i="1"/>
  <c r="D18" i="1"/>
  <c r="F24" i="1"/>
  <c r="D32" i="1"/>
  <c r="E11" i="1"/>
  <c r="D5" i="1"/>
  <c r="D14" i="1"/>
  <c r="D9" i="1"/>
  <c r="E21" i="1"/>
  <c r="F16" i="1"/>
  <c r="E32" i="1"/>
  <c r="E28" i="1"/>
  <c r="F21" i="1"/>
  <c r="E17" i="1"/>
  <c r="D8" i="1"/>
  <c r="E25" i="1"/>
  <c r="F6" i="1"/>
  <c r="F13" i="1"/>
  <c r="D29" i="1"/>
  <c r="D3" i="1"/>
  <c r="E31" i="1"/>
  <c r="E14" i="1"/>
  <c r="D16" i="1"/>
  <c r="D30" i="1"/>
  <c r="G30" i="1" l="1"/>
  <c r="G16" i="1"/>
  <c r="G3" i="1"/>
  <c r="G29" i="1"/>
  <c r="G8" i="1"/>
  <c r="G9" i="1"/>
  <c r="G14" i="1"/>
  <c r="G5" i="1"/>
  <c r="G32" i="1"/>
  <c r="G18" i="1"/>
  <c r="G22" i="1"/>
  <c r="G21" i="1"/>
  <c r="G24" i="1"/>
  <c r="G26" i="1"/>
  <c r="G11" i="1"/>
  <c r="G6" i="1"/>
  <c r="G12" i="1"/>
  <c r="G7" i="1"/>
  <c r="G19" i="1"/>
  <c r="G28" i="1"/>
  <c r="G23" i="1"/>
  <c r="G25" i="1"/>
  <c r="G20" i="1"/>
  <c r="G10" i="1"/>
  <c r="G13" i="1"/>
  <c r="G31" i="1"/>
  <c r="G17" i="1"/>
  <c r="G15" i="1"/>
  <c r="G27" i="1"/>
  <c r="G4" i="1"/>
  <c r="C4" i="2" l="1"/>
  <c r="I4" i="2"/>
  <c r="K4" i="2"/>
  <c r="G4" i="2"/>
  <c r="M4" i="2"/>
  <c r="E4" i="2"/>
  <c r="H4" i="1"/>
  <c r="H29" i="1"/>
  <c r="H22" i="1"/>
  <c r="H25" i="1"/>
  <c r="H28" i="1"/>
  <c r="H3" i="1"/>
  <c r="H32" i="1"/>
  <c r="H7" i="1"/>
  <c r="H6" i="1"/>
  <c r="H9" i="1"/>
  <c r="H19" i="1"/>
  <c r="H12" i="1"/>
  <c r="H20" i="1"/>
  <c r="H23" i="1"/>
  <c r="H24" i="1"/>
  <c r="H21" i="1"/>
  <c r="H13" i="1"/>
  <c r="H8" i="1"/>
  <c r="H11" i="1"/>
  <c r="H18" i="1"/>
  <c r="H27" i="1"/>
  <c r="H16" i="1"/>
  <c r="H26" i="1"/>
  <c r="H15" i="1"/>
  <c r="H30" i="1"/>
  <c r="H14" i="1"/>
  <c r="H10" i="1"/>
  <c r="H5" i="1"/>
  <c r="H31" i="1"/>
  <c r="H17" i="1"/>
  <c r="I23" i="1"/>
  <c r="I12" i="1"/>
  <c r="I9" i="1"/>
  <c r="I26" i="1"/>
  <c r="I8" i="1"/>
  <c r="I17" i="1"/>
  <c r="I11" i="1"/>
  <c r="I4" i="1"/>
  <c r="I14" i="1"/>
  <c r="I27" i="1"/>
  <c r="I18" i="1"/>
  <c r="I22" i="1"/>
  <c r="I30" i="1"/>
  <c r="I7" i="1"/>
  <c r="I5" i="1"/>
  <c r="I25" i="1"/>
  <c r="I6" i="1"/>
  <c r="I10" i="1"/>
  <c r="I3" i="1"/>
  <c r="I13" i="1"/>
  <c r="I19" i="1"/>
  <c r="I24" i="1"/>
  <c r="I28" i="1"/>
  <c r="I32" i="1"/>
  <c r="I29" i="1"/>
  <c r="I16" i="1"/>
  <c r="I20" i="1"/>
  <c r="I15" i="1"/>
  <c r="I21" i="1"/>
  <c r="I31" i="1"/>
  <c r="J29" i="1"/>
  <c r="J24" i="1"/>
  <c r="J6" i="1"/>
  <c r="J22" i="1"/>
  <c r="J12" i="1"/>
  <c r="J15" i="1"/>
  <c r="J5" i="1"/>
  <c r="J7" i="1"/>
  <c r="J14" i="1"/>
  <c r="J8" i="1"/>
  <c r="J11" i="1"/>
  <c r="J13" i="1"/>
  <c r="J21" i="1"/>
  <c r="J23" i="1"/>
  <c r="J32" i="1"/>
  <c r="J16" i="1"/>
  <c r="J31" i="1"/>
  <c r="J9" i="1"/>
  <c r="J27" i="1"/>
  <c r="J4" i="1"/>
  <c r="J17" i="1"/>
  <c r="J20" i="1"/>
  <c r="J19" i="1"/>
  <c r="J3" i="1"/>
  <c r="J10" i="1"/>
  <c r="J18" i="1"/>
  <c r="J25" i="1"/>
  <c r="J30" i="1"/>
  <c r="J26" i="1"/>
  <c r="J28" i="1"/>
  <c r="K17" i="1" l="1"/>
  <c r="K31" i="1"/>
  <c r="K5" i="1"/>
  <c r="K10" i="1"/>
  <c r="K14" i="1"/>
  <c r="K30" i="1"/>
  <c r="K15" i="1"/>
  <c r="K26" i="1"/>
  <c r="K16" i="1"/>
  <c r="K27" i="1"/>
  <c r="K18" i="1"/>
  <c r="K11" i="1"/>
  <c r="K8" i="1"/>
  <c r="K13" i="1"/>
  <c r="K21" i="1"/>
  <c r="K24" i="1"/>
  <c r="K23" i="1"/>
  <c r="K20" i="1"/>
  <c r="K12" i="1"/>
  <c r="K19" i="1"/>
  <c r="K9" i="1"/>
  <c r="K6" i="1"/>
  <c r="K7" i="1"/>
  <c r="K32" i="1"/>
  <c r="K3" i="1"/>
  <c r="K28" i="1"/>
  <c r="K25" i="1"/>
  <c r="K22" i="1"/>
  <c r="K29" i="1"/>
  <c r="K4" i="1"/>
  <c r="C5" i="2" l="1"/>
  <c r="I5" i="2"/>
  <c r="M5" i="2"/>
  <c r="E5" i="2"/>
  <c r="K5" i="2"/>
  <c r="G5" i="2"/>
  <c r="L17" i="1"/>
  <c r="L14" i="1"/>
  <c r="L10" i="1"/>
  <c r="L23" i="1"/>
  <c r="L27" i="1"/>
  <c r="L7" i="1"/>
  <c r="L25" i="1"/>
  <c r="L24" i="1"/>
  <c r="L22" i="1"/>
  <c r="L5" i="1"/>
  <c r="L20" i="1"/>
  <c r="L21" i="1"/>
  <c r="L15" i="1"/>
  <c r="L30" i="1"/>
  <c r="L9" i="1"/>
  <c r="L19" i="1"/>
  <c r="L29" i="1"/>
  <c r="L28" i="1"/>
  <c r="L26" i="1"/>
  <c r="L16" i="1"/>
  <c r="L31" i="1"/>
  <c r="L8" i="1"/>
  <c r="L13" i="1"/>
  <c r="L6" i="1"/>
  <c r="L18" i="1"/>
  <c r="L12" i="1"/>
  <c r="L32" i="1"/>
  <c r="L3" i="1"/>
  <c r="L4" i="1"/>
  <c r="L11" i="1"/>
  <c r="N4" i="1"/>
  <c r="N22" i="1"/>
  <c r="N7" i="1"/>
  <c r="N14" i="1"/>
  <c r="N30" i="1"/>
  <c r="N16" i="1"/>
  <c r="N11" i="1"/>
  <c r="N5" i="1"/>
  <c r="N27" i="1"/>
  <c r="N9" i="1"/>
  <c r="N10" i="1"/>
  <c r="N26" i="1"/>
  <c r="N13" i="1"/>
  <c r="N29" i="1"/>
  <c r="N20" i="1"/>
  <c r="N12" i="1"/>
  <c r="N3" i="1"/>
  <c r="N24" i="1"/>
  <c r="N21" i="1"/>
  <c r="N15" i="1"/>
  <c r="N19" i="1"/>
  <c r="N18" i="1"/>
  <c r="N8" i="1"/>
  <c r="N17" i="1"/>
  <c r="N23" i="1"/>
  <c r="N32" i="1"/>
  <c r="N25" i="1"/>
  <c r="N6" i="1"/>
  <c r="N31" i="1"/>
  <c r="N28" i="1"/>
  <c r="M22" i="1"/>
  <c r="M17" i="1"/>
  <c r="M9" i="1"/>
  <c r="M18" i="1"/>
  <c r="M8" i="1"/>
  <c r="M21" i="1"/>
  <c r="M19" i="1"/>
  <c r="M4" i="1"/>
  <c r="M15" i="1"/>
  <c r="M10" i="1"/>
  <c r="M32" i="1"/>
  <c r="M26" i="1"/>
  <c r="M24" i="1"/>
  <c r="M30" i="1"/>
  <c r="M20" i="1"/>
  <c r="M12" i="1"/>
  <c r="M28" i="1"/>
  <c r="M6" i="1"/>
  <c r="M25" i="1"/>
  <c r="M3" i="1"/>
  <c r="M23" i="1"/>
  <c r="M5" i="1"/>
  <c r="M27" i="1"/>
  <c r="M29" i="1"/>
  <c r="M7" i="1"/>
  <c r="M16" i="1"/>
  <c r="M31" i="1"/>
  <c r="M13" i="1"/>
  <c r="M11" i="1"/>
  <c r="M14" i="1"/>
  <c r="O11" i="1" l="1"/>
  <c r="O4" i="1"/>
  <c r="O3" i="1"/>
  <c r="O32" i="1"/>
  <c r="O12" i="1"/>
  <c r="O18" i="1"/>
  <c r="O6" i="1"/>
  <c r="O13" i="1"/>
  <c r="O8" i="1"/>
  <c r="O31" i="1"/>
  <c r="O16" i="1"/>
  <c r="O26" i="1"/>
  <c r="O28" i="1"/>
  <c r="O29" i="1"/>
  <c r="O19" i="1"/>
  <c r="O9" i="1"/>
  <c r="O30" i="1"/>
  <c r="O15" i="1"/>
  <c r="O21" i="1"/>
  <c r="O20" i="1"/>
  <c r="O5" i="1"/>
  <c r="O22" i="1"/>
  <c r="O24" i="1"/>
  <c r="O25" i="1"/>
  <c r="O7" i="1"/>
  <c r="O27" i="1"/>
  <c r="O23" i="1"/>
  <c r="O10" i="1"/>
  <c r="O14" i="1"/>
  <c r="O17" i="1"/>
  <c r="G6" i="2" l="1"/>
  <c r="K6" i="2"/>
  <c r="E6" i="2"/>
  <c r="M6" i="2"/>
  <c r="I6" i="2"/>
  <c r="C6" i="2"/>
  <c r="Q22" i="1"/>
  <c r="Q10" i="1"/>
  <c r="Q28" i="1"/>
  <c r="Q31" i="1"/>
  <c r="Q7" i="1"/>
  <c r="Q25" i="1"/>
  <c r="Q26" i="1"/>
  <c r="Q8" i="1"/>
  <c r="Q30" i="1"/>
  <c r="Q11" i="1"/>
  <c r="Q15" i="1"/>
  <c r="Q24" i="1"/>
  <c r="Q23" i="1"/>
  <c r="Q9" i="1"/>
  <c r="Q19" i="1"/>
  <c r="Q27" i="1"/>
  <c r="Q17" i="1"/>
  <c r="Q29" i="1"/>
  <c r="Q20" i="1"/>
  <c r="Q32" i="1"/>
  <c r="Q14" i="1"/>
  <c r="Q21" i="1"/>
  <c r="Q6" i="1"/>
  <c r="Q18" i="1"/>
  <c r="Q16" i="1"/>
  <c r="Q5" i="1"/>
  <c r="Q4" i="1"/>
  <c r="Q12" i="1"/>
  <c r="Q3" i="1"/>
  <c r="Q13" i="1"/>
  <c r="R3" i="1"/>
  <c r="R32" i="1"/>
  <c r="R31" i="1"/>
  <c r="R29" i="1"/>
  <c r="R20" i="1"/>
  <c r="R24" i="1"/>
  <c r="R26" i="1"/>
  <c r="R8" i="1"/>
  <c r="R6" i="1"/>
  <c r="R11" i="1"/>
  <c r="R19" i="1"/>
  <c r="R18" i="1"/>
  <c r="R7" i="1"/>
  <c r="R13" i="1"/>
  <c r="R16" i="1"/>
  <c r="R4" i="1"/>
  <c r="R14" i="1"/>
  <c r="R17" i="1"/>
  <c r="R10" i="1"/>
  <c r="R5" i="1"/>
  <c r="R28" i="1"/>
  <c r="R25" i="1"/>
  <c r="R22" i="1"/>
  <c r="R12" i="1"/>
  <c r="R9" i="1"/>
  <c r="R21" i="1"/>
  <c r="R23" i="1"/>
  <c r="R15" i="1"/>
  <c r="R27" i="1"/>
  <c r="R30" i="1"/>
  <c r="P3" i="1"/>
  <c r="P16" i="1"/>
  <c r="P17" i="1"/>
  <c r="P12" i="1"/>
  <c r="P19" i="1"/>
  <c r="P9" i="1"/>
  <c r="P6" i="1"/>
  <c r="P22" i="1"/>
  <c r="P26" i="1"/>
  <c r="P31" i="1"/>
  <c r="P11" i="1"/>
  <c r="P20" i="1"/>
  <c r="P23" i="1"/>
  <c r="P13" i="1"/>
  <c r="P32" i="1"/>
  <c r="P14" i="1"/>
  <c r="P28" i="1"/>
  <c r="P24" i="1"/>
  <c r="P5" i="1"/>
  <c r="P7" i="1"/>
  <c r="P15" i="1"/>
  <c r="P27" i="1"/>
  <c r="P25" i="1"/>
  <c r="P18" i="1"/>
  <c r="P21" i="1"/>
  <c r="P8" i="1"/>
  <c r="P4" i="1"/>
  <c r="P29" i="1"/>
  <c r="P10" i="1"/>
  <c r="P30" i="1"/>
  <c r="S30" i="1" l="1"/>
  <c r="S10" i="1"/>
  <c r="S29" i="1"/>
  <c r="S4" i="1"/>
  <c r="S8" i="1"/>
  <c r="S21" i="1"/>
  <c r="S18" i="1"/>
  <c r="S25" i="1"/>
  <c r="S27" i="1"/>
  <c r="S15" i="1"/>
  <c r="S7" i="1"/>
  <c r="S5" i="1"/>
  <c r="S24" i="1"/>
  <c r="S28" i="1"/>
  <c r="S14" i="1"/>
  <c r="S32" i="1"/>
  <c r="S13" i="1"/>
  <c r="S23" i="1"/>
  <c r="S20" i="1"/>
  <c r="S11" i="1"/>
  <c r="S31" i="1"/>
  <c r="S26" i="1"/>
  <c r="S22" i="1"/>
  <c r="S6" i="1"/>
  <c r="S9" i="1"/>
  <c r="S19" i="1"/>
  <c r="S12" i="1"/>
  <c r="S17" i="1"/>
  <c r="S16" i="1"/>
  <c r="S3" i="1"/>
  <c r="C7" i="2" l="1"/>
  <c r="K7" i="2"/>
  <c r="E7" i="2"/>
  <c r="I7" i="2"/>
  <c r="G7" i="2"/>
  <c r="M7" i="2"/>
  <c r="T23" i="1"/>
  <c r="T17" i="1"/>
  <c r="T20" i="1"/>
  <c r="T7" i="1"/>
  <c r="T14" i="1"/>
  <c r="T15" i="1"/>
  <c r="T6" i="1"/>
  <c r="T30" i="1"/>
  <c r="T31" i="1"/>
  <c r="T25" i="1"/>
  <c r="T10" i="1"/>
  <c r="T8" i="1"/>
  <c r="T28" i="1"/>
  <c r="T16" i="1"/>
  <c r="T9" i="1"/>
  <c r="T11" i="1"/>
  <c r="T29" i="1"/>
  <c r="T18" i="1"/>
  <c r="T19" i="1"/>
  <c r="T27" i="1"/>
  <c r="T12" i="1"/>
  <c r="T21" i="1"/>
  <c r="T13" i="1"/>
  <c r="T3" i="1"/>
  <c r="T22" i="1"/>
  <c r="T32" i="1"/>
  <c r="T26" i="1"/>
  <c r="T5" i="1"/>
  <c r="T24" i="1"/>
  <c r="T4" i="1"/>
  <c r="U32" i="1"/>
  <c r="U30" i="1"/>
  <c r="U22" i="1"/>
  <c r="U24" i="1"/>
  <c r="U9" i="1"/>
  <c r="U28" i="1"/>
  <c r="U20" i="1"/>
  <c r="U31" i="1"/>
  <c r="U25" i="1"/>
  <c r="U26" i="1"/>
  <c r="U29" i="1"/>
  <c r="U4" i="1"/>
  <c r="U14" i="1"/>
  <c r="U10" i="1"/>
  <c r="U12" i="1"/>
  <c r="U19" i="1"/>
  <c r="U15" i="1"/>
  <c r="U17" i="1"/>
  <c r="U13" i="1"/>
  <c r="U18" i="1"/>
  <c r="U3" i="1"/>
  <c r="U23" i="1"/>
  <c r="U7" i="1"/>
  <c r="U6" i="1"/>
  <c r="U21" i="1"/>
  <c r="U11" i="1"/>
  <c r="U5" i="1"/>
  <c r="U16" i="1"/>
  <c r="U27" i="1"/>
  <c r="U8" i="1"/>
  <c r="V25" i="1"/>
  <c r="V12" i="1"/>
  <c r="V10" i="1"/>
  <c r="V22" i="1"/>
  <c r="V13" i="1"/>
  <c r="V9" i="1"/>
  <c r="V29" i="1"/>
  <c r="V19" i="1"/>
  <c r="V26" i="1"/>
  <c r="V30" i="1"/>
  <c r="V18" i="1"/>
  <c r="V7" i="1"/>
  <c r="V31" i="1"/>
  <c r="V6" i="1"/>
  <c r="V21" i="1"/>
  <c r="V32" i="1"/>
  <c r="V8" i="1"/>
  <c r="V5" i="1"/>
  <c r="V27" i="1"/>
  <c r="V16" i="1"/>
  <c r="V4" i="1"/>
  <c r="V14" i="1"/>
  <c r="V28" i="1"/>
  <c r="V20" i="1"/>
  <c r="V17" i="1"/>
  <c r="V24" i="1"/>
  <c r="V15" i="1"/>
  <c r="V3" i="1"/>
  <c r="V23" i="1"/>
  <c r="V11" i="1"/>
  <c r="W4" i="1" l="1"/>
  <c r="W24" i="1"/>
  <c r="W5" i="1"/>
  <c r="W26" i="1"/>
  <c r="W32" i="1"/>
  <c r="W22" i="1"/>
  <c r="W3" i="1"/>
  <c r="W13" i="1"/>
  <c r="W21" i="1"/>
  <c r="W12" i="1"/>
  <c r="W27" i="1"/>
  <c r="W19" i="1"/>
  <c r="W18" i="1"/>
  <c r="W29" i="1"/>
  <c r="W11" i="1"/>
  <c r="W9" i="1"/>
  <c r="W16" i="1"/>
  <c r="W28" i="1"/>
  <c r="W8" i="1"/>
  <c r="W10" i="1"/>
  <c r="W25" i="1"/>
  <c r="W31" i="1"/>
  <c r="W30" i="1"/>
  <c r="W6" i="1"/>
  <c r="W15" i="1"/>
  <c r="W14" i="1"/>
  <c r="W7" i="1"/>
  <c r="W20" i="1"/>
  <c r="W17" i="1"/>
  <c r="W23" i="1"/>
  <c r="G8" i="2" l="1"/>
  <c r="I8" i="2"/>
  <c r="M8" i="2"/>
  <c r="E8" i="2"/>
  <c r="K8" i="2"/>
  <c r="C8" i="2"/>
  <c r="Y25" i="1"/>
  <c r="Y31" i="1"/>
  <c r="Y20" i="1"/>
  <c r="Y24" i="1"/>
  <c r="Y15" i="1"/>
  <c r="Y8" i="1"/>
  <c r="Y30" i="1"/>
  <c r="Y11" i="1"/>
  <c r="Y17" i="1"/>
  <c r="Y6" i="1"/>
  <c r="Y4" i="1"/>
  <c r="Y12" i="1"/>
  <c r="Y14" i="1"/>
  <c r="Y21" i="1"/>
  <c r="Y9" i="1"/>
  <c r="Y10" i="1"/>
  <c r="Y13" i="1"/>
  <c r="Y28" i="1"/>
  <c r="Y7" i="1"/>
  <c r="Y22" i="1"/>
  <c r="Y19" i="1"/>
  <c r="Y32" i="1"/>
  <c r="Y18" i="1"/>
  <c r="Y16" i="1"/>
  <c r="Y26" i="1"/>
  <c r="Y5" i="1"/>
  <c r="Y23" i="1"/>
  <c r="Y27" i="1"/>
  <c r="Y29" i="1"/>
  <c r="Y3" i="1"/>
  <c r="Z7" i="1"/>
  <c r="Z22" i="1"/>
  <c r="Z23" i="1"/>
  <c r="Z17" i="1"/>
  <c r="Z11" i="1"/>
  <c r="Z31" i="1"/>
  <c r="Z15" i="1"/>
  <c r="Z5" i="1"/>
  <c r="Z6" i="1"/>
  <c r="Z20" i="1"/>
  <c r="Z25" i="1"/>
  <c r="Z14" i="1"/>
  <c r="Z30" i="1"/>
  <c r="Z3" i="1"/>
  <c r="Z28" i="1"/>
  <c r="Z24" i="1"/>
  <c r="Z12" i="1"/>
  <c r="Z29" i="1"/>
  <c r="Z32" i="1"/>
  <c r="Z21" i="1"/>
  <c r="Z26" i="1"/>
  <c r="Z13" i="1"/>
  <c r="Z18" i="1"/>
  <c r="Z27" i="1"/>
  <c r="Z10" i="1"/>
  <c r="Z9" i="1"/>
  <c r="Z19" i="1"/>
  <c r="Z16" i="1"/>
  <c r="Z8" i="1"/>
  <c r="Z4" i="1"/>
  <c r="X15" i="1"/>
  <c r="X16" i="1"/>
  <c r="X31" i="1"/>
  <c r="X5" i="1"/>
  <c r="X20" i="1"/>
  <c r="X30" i="1"/>
  <c r="X18" i="1"/>
  <c r="X19" i="1"/>
  <c r="X26" i="1"/>
  <c r="X7" i="1"/>
  <c r="X11" i="1"/>
  <c r="X6" i="1"/>
  <c r="X4" i="1"/>
  <c r="X28" i="1"/>
  <c r="X8" i="1"/>
  <c r="X9" i="1"/>
  <c r="X14" i="1"/>
  <c r="X24" i="1"/>
  <c r="X21" i="1"/>
  <c r="X27" i="1"/>
  <c r="X10" i="1"/>
  <c r="X32" i="1"/>
  <c r="X25" i="1"/>
  <c r="X22" i="1"/>
  <c r="X29" i="1"/>
  <c r="X13" i="1"/>
  <c r="X23" i="1"/>
  <c r="X12" i="1"/>
  <c r="X3" i="1"/>
  <c r="X17" i="1"/>
  <c r="AA17" i="1" l="1"/>
  <c r="AA3" i="1"/>
  <c r="AA12" i="1"/>
  <c r="AA23" i="1"/>
  <c r="AA13" i="1"/>
  <c r="AA29" i="1"/>
  <c r="AA22" i="1"/>
  <c r="AA25" i="1"/>
  <c r="AA32" i="1"/>
  <c r="AA10" i="1"/>
  <c r="AA27" i="1"/>
  <c r="AA21" i="1"/>
  <c r="AA24" i="1"/>
  <c r="AA14" i="1"/>
  <c r="AA9" i="1"/>
  <c r="AA8" i="1"/>
  <c r="AA28" i="1"/>
  <c r="AA4" i="1"/>
  <c r="AA6" i="1"/>
  <c r="AA11" i="1"/>
  <c r="AA7" i="1"/>
  <c r="AA26" i="1"/>
  <c r="AA19" i="1"/>
  <c r="AA18" i="1"/>
  <c r="AA30" i="1"/>
  <c r="AA20" i="1"/>
  <c r="AA5" i="1"/>
  <c r="AA31" i="1"/>
  <c r="AA16" i="1"/>
  <c r="AA15" i="1"/>
  <c r="C9" i="2" l="1"/>
  <c r="M9" i="2"/>
  <c r="G9" i="2"/>
  <c r="I9" i="2"/>
  <c r="K9" i="2"/>
  <c r="E9" i="2"/>
  <c r="AB6" i="1"/>
  <c r="AB11" i="1"/>
  <c r="AB3" i="1"/>
  <c r="AB5" i="1"/>
  <c r="AB23" i="1"/>
  <c r="AB10" i="1"/>
  <c r="AB16" i="1"/>
  <c r="AB26" i="1"/>
  <c r="AB12" i="1"/>
  <c r="AB22" i="1"/>
  <c r="AB31" i="1"/>
  <c r="AB19" i="1"/>
  <c r="AB8" i="1"/>
  <c r="AB14" i="1"/>
  <c r="AB4" i="1"/>
  <c r="AB21" i="1"/>
  <c r="AB30" i="1"/>
  <c r="AB25" i="1"/>
  <c r="AB20" i="1"/>
  <c r="AB32" i="1"/>
  <c r="AB29" i="1"/>
  <c r="AB18" i="1"/>
  <c r="AB13" i="1"/>
  <c r="AB17" i="1"/>
  <c r="AB15" i="1"/>
  <c r="AB28" i="1"/>
  <c r="AB27" i="1"/>
  <c r="AB9" i="1"/>
  <c r="AB24" i="1"/>
  <c r="AB7" i="1"/>
  <c r="AD25" i="1"/>
  <c r="AD31" i="1"/>
  <c r="AD4" i="1"/>
  <c r="AD13" i="1"/>
  <c r="AD15" i="1"/>
  <c r="AD14" i="1"/>
  <c r="AD23" i="1"/>
  <c r="AD21" i="1"/>
  <c r="AD9" i="1"/>
  <c r="AD8" i="1"/>
  <c r="AD17" i="1"/>
  <c r="AD26" i="1"/>
  <c r="AD11" i="1"/>
  <c r="AD28" i="1"/>
  <c r="AD29" i="1"/>
  <c r="AD22" i="1"/>
  <c r="AD19" i="1"/>
  <c r="AD27" i="1"/>
  <c r="AD3" i="1"/>
  <c r="AD5" i="1"/>
  <c r="AD6" i="1"/>
  <c r="AD7" i="1"/>
  <c r="AD32" i="1"/>
  <c r="AD24" i="1"/>
  <c r="AD10" i="1"/>
  <c r="AD12" i="1"/>
  <c r="AD30" i="1"/>
  <c r="AD16" i="1"/>
  <c r="AD18" i="1"/>
  <c r="AD20" i="1"/>
  <c r="AC26" i="1"/>
  <c r="AC8" i="1"/>
  <c r="AC14" i="1"/>
  <c r="AC19" i="1"/>
  <c r="AC31" i="1"/>
  <c r="AC3" i="1"/>
  <c r="AC4" i="1"/>
  <c r="AC32" i="1"/>
  <c r="AC7" i="1"/>
  <c r="AC13" i="1"/>
  <c r="AC30" i="1"/>
  <c r="AC20" i="1"/>
  <c r="AC28" i="1"/>
  <c r="AC16" i="1"/>
  <c r="AC10" i="1"/>
  <c r="AC6" i="1"/>
  <c r="AC11" i="1"/>
  <c r="AC23" i="1"/>
  <c r="AC12" i="1"/>
  <c r="AC15" i="1"/>
  <c r="AC17" i="1"/>
  <c r="AC5" i="1"/>
  <c r="AC18" i="1"/>
  <c r="AC25" i="1"/>
  <c r="AC9" i="1"/>
  <c r="AC22" i="1"/>
  <c r="AC21" i="1"/>
  <c r="AC24" i="1"/>
  <c r="AC27" i="1"/>
  <c r="AC29" i="1"/>
  <c r="AE7" i="1" l="1"/>
  <c r="AE24" i="1"/>
  <c r="AE9" i="1"/>
  <c r="AE27" i="1"/>
  <c r="AE28" i="1"/>
  <c r="AE15" i="1"/>
  <c r="AE17" i="1"/>
  <c r="AE13" i="1"/>
  <c r="AE18" i="1"/>
  <c r="AE29" i="1"/>
  <c r="AE32" i="1"/>
  <c r="AE20" i="1"/>
  <c r="AE25" i="1"/>
  <c r="AE30" i="1"/>
  <c r="AE21" i="1"/>
  <c r="AE4" i="1"/>
  <c r="AE14" i="1"/>
  <c r="AE8" i="1"/>
  <c r="AE19" i="1"/>
  <c r="AE31" i="1"/>
  <c r="AE22" i="1"/>
  <c r="AE12" i="1"/>
  <c r="AE26" i="1"/>
  <c r="AE16" i="1"/>
  <c r="AE10" i="1"/>
  <c r="AE23" i="1"/>
  <c r="AE5" i="1"/>
  <c r="AE3" i="1"/>
  <c r="AE11" i="1"/>
  <c r="AE6" i="1"/>
  <c r="G10" i="2" l="1"/>
  <c r="C10" i="2"/>
  <c r="K10" i="2"/>
  <c r="I10" i="2"/>
  <c r="E10" i="2"/>
  <c r="M10" i="2"/>
  <c r="AG7" i="1"/>
  <c r="AG30" i="1"/>
  <c r="AG3" i="1"/>
  <c r="AG4" i="1"/>
  <c r="AG13" i="1"/>
  <c r="AG6" i="1"/>
  <c r="AG31" i="1"/>
  <c r="AG9" i="1"/>
  <c r="AG21" i="1"/>
  <c r="AG14" i="1"/>
  <c r="AG26" i="1"/>
  <c r="AG19" i="1"/>
  <c r="AG25" i="1"/>
  <c r="AG11" i="1"/>
  <c r="AG15" i="1"/>
  <c r="AG5" i="1"/>
  <c r="AG23" i="1"/>
  <c r="AG12" i="1"/>
  <c r="AG17" i="1"/>
  <c r="AG22" i="1"/>
  <c r="AG27" i="1"/>
  <c r="AG8" i="1"/>
  <c r="AG18" i="1"/>
  <c r="AG20" i="1"/>
  <c r="AG28" i="1"/>
  <c r="AG16" i="1"/>
  <c r="AG10" i="1"/>
  <c r="AG32" i="1"/>
  <c r="AG29" i="1"/>
  <c r="AG24" i="1"/>
  <c r="AF7" i="1"/>
  <c r="AF24" i="1"/>
  <c r="AF29" i="1"/>
  <c r="AF22" i="1"/>
  <c r="AF12" i="1"/>
  <c r="AF3" i="1"/>
  <c r="AF20" i="1"/>
  <c r="AF10" i="1"/>
  <c r="AF6" i="1"/>
  <c r="AF4" i="1"/>
  <c r="AF26" i="1"/>
  <c r="AF5" i="1"/>
  <c r="AF30" i="1"/>
  <c r="AF18" i="1"/>
  <c r="AF17" i="1"/>
  <c r="AF16" i="1"/>
  <c r="AF23" i="1"/>
  <c r="AF9" i="1"/>
  <c r="AF8" i="1"/>
  <c r="AF21" i="1"/>
  <c r="AF19" i="1"/>
  <c r="AF14" i="1"/>
  <c r="AF28" i="1"/>
  <c r="AF31" i="1"/>
  <c r="AF15" i="1"/>
  <c r="AF13" i="1"/>
  <c r="AF32" i="1"/>
  <c r="AF27" i="1"/>
  <c r="AF11" i="1"/>
  <c r="AF25" i="1"/>
  <c r="AH11" i="1"/>
  <c r="AH21" i="1"/>
  <c r="AH15" i="1"/>
  <c r="AH10" i="1"/>
  <c r="AH19" i="1"/>
  <c r="AH7" i="1"/>
  <c r="AH17" i="1"/>
  <c r="AH28" i="1"/>
  <c r="AH23" i="1"/>
  <c r="AH16" i="1"/>
  <c r="AH9" i="1"/>
  <c r="AH13" i="1"/>
  <c r="AH30" i="1"/>
  <c r="AH20" i="1"/>
  <c r="AH3" i="1"/>
  <c r="AH27" i="1"/>
  <c r="AH22" i="1"/>
  <c r="AH26" i="1"/>
  <c r="AH14" i="1"/>
  <c r="AH32" i="1"/>
  <c r="AH8" i="1"/>
  <c r="AH6" i="1"/>
  <c r="AH24" i="1"/>
  <c r="AH4" i="1"/>
  <c r="AH18" i="1"/>
  <c r="AH5" i="1"/>
  <c r="AH31" i="1"/>
  <c r="AH12" i="1"/>
  <c r="AH25" i="1"/>
  <c r="AH29" i="1"/>
  <c r="AI25" i="1" l="1"/>
  <c r="AI11" i="1"/>
  <c r="AI27" i="1"/>
  <c r="AI32" i="1"/>
  <c r="AI13" i="1"/>
  <c r="AI15" i="1"/>
  <c r="AI31" i="1"/>
  <c r="AI28" i="1"/>
  <c r="AI14" i="1"/>
  <c r="AI19" i="1"/>
  <c r="AI21" i="1"/>
  <c r="AI8" i="1"/>
  <c r="AI9" i="1"/>
  <c r="AI23" i="1"/>
  <c r="AI16" i="1"/>
  <c r="AI17" i="1"/>
  <c r="AI18" i="1"/>
  <c r="AI30" i="1"/>
  <c r="AI5" i="1"/>
  <c r="AI26" i="1"/>
  <c r="AI4" i="1"/>
  <c r="AI6" i="1"/>
  <c r="AI10" i="1"/>
  <c r="AI20" i="1"/>
  <c r="AI3" i="1"/>
  <c r="AI12" i="1"/>
  <c r="AI22" i="1"/>
  <c r="AI29" i="1"/>
  <c r="AI24" i="1"/>
  <c r="AI7" i="1"/>
  <c r="C11" i="2" l="1"/>
  <c r="G11" i="2"/>
  <c r="M11" i="2"/>
  <c r="I11" i="2"/>
  <c r="K11" i="2"/>
  <c r="E11" i="2"/>
  <c r="AJ24" i="1"/>
  <c r="AJ21" i="1"/>
  <c r="AJ18" i="1"/>
  <c r="AJ22" i="1"/>
  <c r="AJ26" i="1"/>
  <c r="AJ9" i="1"/>
  <c r="AJ12" i="1"/>
  <c r="AJ7" i="1"/>
  <c r="AJ16" i="1"/>
  <c r="AJ5" i="1"/>
  <c r="AJ27" i="1"/>
  <c r="AJ17" i="1"/>
  <c r="AJ25" i="1"/>
  <c r="AJ6" i="1"/>
  <c r="AJ14" i="1"/>
  <c r="AJ31" i="1"/>
  <c r="AJ3" i="1"/>
  <c r="AJ8" i="1"/>
  <c r="AJ23" i="1"/>
  <c r="AJ19" i="1"/>
  <c r="AJ32" i="1"/>
  <c r="AJ11" i="1"/>
  <c r="AJ10" i="1"/>
  <c r="AJ13" i="1"/>
  <c r="AJ15" i="1"/>
  <c r="AJ30" i="1"/>
  <c r="AJ20" i="1"/>
  <c r="AJ28" i="1"/>
  <c r="AJ29" i="1"/>
  <c r="AJ4" i="1"/>
  <c r="AL29" i="1"/>
  <c r="AL11" i="1"/>
  <c r="AL32" i="1"/>
  <c r="AL13" i="1"/>
  <c r="AL27" i="1"/>
  <c r="AL25" i="1"/>
  <c r="AL23" i="1"/>
  <c r="AL18" i="1"/>
  <c r="AL10" i="1"/>
  <c r="AL20" i="1"/>
  <c r="AL21" i="1"/>
  <c r="AL3" i="1"/>
  <c r="AL19" i="1"/>
  <c r="AL31" i="1"/>
  <c r="AL26" i="1"/>
  <c r="AL17" i="1"/>
  <c r="AL16" i="1"/>
  <c r="AL5" i="1"/>
  <c r="AL12" i="1"/>
  <c r="AL8" i="1"/>
  <c r="AL28" i="1"/>
  <c r="AL6" i="1"/>
  <c r="AL24" i="1"/>
  <c r="AL15" i="1"/>
  <c r="AL22" i="1"/>
  <c r="AL7" i="1"/>
  <c r="AL30" i="1"/>
  <c r="AL9" i="1"/>
  <c r="AL14" i="1"/>
  <c r="AL4" i="1"/>
  <c r="AK5" i="1"/>
  <c r="AK32" i="1"/>
  <c r="AK4" i="1"/>
  <c r="AK19" i="1"/>
  <c r="AK11" i="1"/>
  <c r="AK31" i="1"/>
  <c r="AK27" i="1"/>
  <c r="AK22" i="1"/>
  <c r="AK29" i="1"/>
  <c r="AK23" i="1"/>
  <c r="AK17" i="1"/>
  <c r="AK16" i="1"/>
  <c r="AK6" i="1"/>
  <c r="AK26" i="1"/>
  <c r="AK18" i="1"/>
  <c r="AK3" i="1"/>
  <c r="AK14" i="1"/>
  <c r="AK10" i="1"/>
  <c r="AK15" i="1"/>
  <c r="AK24" i="1"/>
  <c r="AK8" i="1"/>
  <c r="AK20" i="1"/>
  <c r="AK30" i="1"/>
  <c r="AK12" i="1"/>
  <c r="AK25" i="1"/>
  <c r="AK13" i="1"/>
  <c r="AK7" i="1"/>
  <c r="AK21" i="1"/>
  <c r="AK9" i="1"/>
  <c r="AK28" i="1"/>
  <c r="AM4" i="1" l="1"/>
  <c r="AM29" i="1"/>
  <c r="AM28" i="1"/>
  <c r="AM20" i="1"/>
  <c r="AM30" i="1"/>
  <c r="AM15" i="1"/>
  <c r="AM13" i="1"/>
  <c r="AM10" i="1"/>
  <c r="AM11" i="1"/>
  <c r="AM32" i="1"/>
  <c r="AM19" i="1"/>
  <c r="AM23" i="1"/>
  <c r="AM8" i="1"/>
  <c r="AM3" i="1"/>
  <c r="AM31" i="1"/>
  <c r="AM14" i="1"/>
  <c r="AM6" i="1"/>
  <c r="AM25" i="1"/>
  <c r="AM17" i="1"/>
  <c r="AM27" i="1"/>
  <c r="AM5" i="1"/>
  <c r="AM16" i="1"/>
  <c r="AM7" i="1"/>
  <c r="AM12" i="1"/>
  <c r="AM9" i="1"/>
  <c r="AM26" i="1"/>
  <c r="AM22" i="1"/>
  <c r="AM18" i="1"/>
  <c r="AM21" i="1"/>
  <c r="AM24" i="1"/>
  <c r="G12" i="2" l="1"/>
  <c r="K12" i="2"/>
  <c r="I12" i="2"/>
  <c r="E12" i="2"/>
  <c r="C12" i="2"/>
  <c r="M12" i="2"/>
  <c r="AO7" i="1"/>
  <c r="AO27" i="1"/>
  <c r="AO12" i="1"/>
  <c r="AO24" i="1"/>
  <c r="AO10" i="1"/>
  <c r="AO14" i="1"/>
  <c r="AO25" i="1"/>
  <c r="AO22" i="1"/>
  <c r="AO29" i="1"/>
  <c r="AO32" i="1"/>
  <c r="AO5" i="1"/>
  <c r="AO26" i="1"/>
  <c r="AO31" i="1"/>
  <c r="AO19" i="1"/>
  <c r="AO8" i="1"/>
  <c r="AO15" i="1"/>
  <c r="AO30" i="1"/>
  <c r="AO3" i="1"/>
  <c r="AO20" i="1"/>
  <c r="AO6" i="1"/>
  <c r="AO28" i="1"/>
  <c r="AO13" i="1"/>
  <c r="AO16" i="1"/>
  <c r="AO17" i="1"/>
  <c r="AO23" i="1"/>
  <c r="AO4" i="1"/>
  <c r="AO9" i="1"/>
  <c r="AO21" i="1"/>
  <c r="AO11" i="1"/>
  <c r="AO18" i="1"/>
  <c r="AN27" i="1"/>
  <c r="AN3" i="1"/>
  <c r="AN25" i="1"/>
  <c r="AN31" i="1"/>
  <c r="AN6" i="1"/>
  <c r="AN17" i="1"/>
  <c r="AN13" i="1"/>
  <c r="AN30" i="1"/>
  <c r="AN7" i="1"/>
  <c r="AN19" i="1"/>
  <c r="AN29" i="1"/>
  <c r="AN9" i="1"/>
  <c r="AN18" i="1"/>
  <c r="AN11" i="1"/>
  <c r="AN24" i="1"/>
  <c r="AN26" i="1"/>
  <c r="AN16" i="1"/>
  <c r="AN23" i="1"/>
  <c r="AN20" i="1"/>
  <c r="AN21" i="1"/>
  <c r="AN5" i="1"/>
  <c r="AN22" i="1"/>
  <c r="AN28" i="1"/>
  <c r="AN14" i="1"/>
  <c r="AN4" i="1"/>
  <c r="AN12" i="1"/>
  <c r="AN10" i="1"/>
  <c r="AN32" i="1"/>
  <c r="AN8" i="1"/>
  <c r="AN15" i="1"/>
  <c r="AP29" i="1"/>
  <c r="AP12" i="1"/>
  <c r="AP8" i="1"/>
  <c r="AP15" i="1"/>
  <c r="AP14" i="1"/>
  <c r="AP32" i="1"/>
  <c r="AP22" i="1"/>
  <c r="AP16" i="1"/>
  <c r="AP28" i="1"/>
  <c r="AP27" i="1"/>
  <c r="AP7" i="1"/>
  <c r="AP4" i="1"/>
  <c r="AP10" i="1"/>
  <c r="AP20" i="1"/>
  <c r="AP26" i="1"/>
  <c r="AP3" i="1"/>
  <c r="AP23" i="1"/>
  <c r="AP17" i="1"/>
  <c r="AP24" i="1"/>
  <c r="AP19" i="1"/>
  <c r="AP21" i="1"/>
  <c r="AP13" i="1"/>
  <c r="AP25" i="1"/>
  <c r="AP9" i="1"/>
  <c r="AP6" i="1"/>
  <c r="AP30" i="1"/>
  <c r="AP31" i="1"/>
  <c r="AP11" i="1"/>
  <c r="AP5" i="1"/>
  <c r="AP18" i="1"/>
  <c r="AQ15" i="1" l="1"/>
  <c r="AQ8" i="1"/>
  <c r="AQ32" i="1"/>
  <c r="AQ10" i="1"/>
  <c r="AQ12" i="1"/>
  <c r="AQ4" i="1"/>
  <c r="AQ14" i="1"/>
  <c r="AQ28" i="1"/>
  <c r="AQ22" i="1"/>
  <c r="AQ5" i="1"/>
  <c r="AQ21" i="1"/>
  <c r="AQ20" i="1"/>
  <c r="AQ23" i="1"/>
  <c r="AQ16" i="1"/>
  <c r="AQ26" i="1"/>
  <c r="AQ24" i="1"/>
  <c r="AQ11" i="1"/>
  <c r="AQ18" i="1"/>
  <c r="AQ9" i="1"/>
  <c r="AQ29" i="1"/>
  <c r="AQ19" i="1"/>
  <c r="AQ7" i="1"/>
  <c r="AQ30" i="1"/>
  <c r="AQ13" i="1"/>
  <c r="AQ17" i="1"/>
  <c r="AQ6" i="1"/>
  <c r="AQ31" i="1"/>
  <c r="AQ25" i="1"/>
  <c r="AQ3" i="1"/>
  <c r="AQ27" i="1"/>
  <c r="C13" i="2" l="1"/>
  <c r="G13" i="2"/>
  <c r="K13" i="2"/>
  <c r="M13" i="2"/>
  <c r="E13" i="2"/>
  <c r="I13" i="2"/>
  <c r="AR11" i="1"/>
  <c r="AR13" i="1"/>
  <c r="AR30" i="1"/>
  <c r="AR16" i="1"/>
  <c r="AR22" i="1"/>
  <c r="AR14" i="1"/>
  <c r="AR5" i="1"/>
  <c r="AR25" i="1"/>
  <c r="AR28" i="1"/>
  <c r="AR4" i="1"/>
  <c r="AR15" i="1"/>
  <c r="AR23" i="1"/>
  <c r="AR20" i="1"/>
  <c r="AR24" i="1"/>
  <c r="AR29" i="1"/>
  <c r="AR26" i="1"/>
  <c r="AR27" i="1"/>
  <c r="AR6" i="1"/>
  <c r="AR10" i="1"/>
  <c r="AR9" i="1"/>
  <c r="AR17" i="1"/>
  <c r="AR12" i="1"/>
  <c r="AR8" i="1"/>
  <c r="AR21" i="1"/>
  <c r="AR19" i="1"/>
  <c r="AR32" i="1"/>
  <c r="AR3" i="1"/>
  <c r="AR18" i="1"/>
  <c r="AR7" i="1"/>
  <c r="AR31" i="1"/>
  <c r="AS22" i="1"/>
  <c r="AS11" i="1"/>
  <c r="AS9" i="1"/>
  <c r="AS18" i="1"/>
  <c r="AS4" i="1"/>
  <c r="AS29" i="1"/>
  <c r="AS30" i="1"/>
  <c r="AS5" i="1"/>
  <c r="AS23" i="1"/>
  <c r="AS13" i="1"/>
  <c r="AS12" i="1"/>
  <c r="AS17" i="1"/>
  <c r="AS8" i="1"/>
  <c r="AS7" i="1"/>
  <c r="AS25" i="1"/>
  <c r="AS24" i="1"/>
  <c r="AS6" i="1"/>
  <c r="AS27" i="1"/>
  <c r="AS26" i="1"/>
  <c r="AS16" i="1"/>
  <c r="AS32" i="1"/>
  <c r="AS28" i="1"/>
  <c r="AS15" i="1"/>
  <c r="AS3" i="1"/>
  <c r="AS31" i="1"/>
  <c r="AS14" i="1"/>
  <c r="AS20" i="1"/>
  <c r="AS10" i="1"/>
  <c r="AS21" i="1"/>
  <c r="AS19" i="1"/>
  <c r="AT18" i="1"/>
  <c r="AT21" i="1"/>
  <c r="AT15" i="1"/>
  <c r="AT10" i="1"/>
  <c r="AT7" i="1"/>
  <c r="AT30" i="1"/>
  <c r="AT3" i="1"/>
  <c r="AT28" i="1"/>
  <c r="AT9" i="1"/>
  <c r="AT17" i="1"/>
  <c r="AT22" i="1"/>
  <c r="AT19" i="1"/>
  <c r="AT4" i="1"/>
  <c r="AT12" i="1"/>
  <c r="AT24" i="1"/>
  <c r="AT16" i="1"/>
  <c r="AT23" i="1"/>
  <c r="AT8" i="1"/>
  <c r="AT13" i="1"/>
  <c r="AT31" i="1"/>
  <c r="AT14" i="1"/>
  <c r="AT11" i="1"/>
  <c r="AT25" i="1"/>
  <c r="AT32" i="1"/>
  <c r="AT29" i="1"/>
  <c r="AT27" i="1"/>
  <c r="AT6" i="1"/>
  <c r="AT5" i="1"/>
  <c r="AT20" i="1"/>
  <c r="AT26" i="1"/>
  <c r="AU31" i="1" l="1"/>
  <c r="AU7" i="1"/>
  <c r="AU18" i="1"/>
  <c r="AU3" i="1"/>
  <c r="AU32" i="1"/>
  <c r="AU19" i="1"/>
  <c r="AU21" i="1"/>
  <c r="AU8" i="1"/>
  <c r="AU12" i="1"/>
  <c r="AU17" i="1"/>
  <c r="AU9" i="1"/>
  <c r="AU10" i="1"/>
  <c r="AU6" i="1"/>
  <c r="AU27" i="1"/>
  <c r="AU26" i="1"/>
  <c r="AU29" i="1"/>
  <c r="AU24" i="1"/>
  <c r="AU20" i="1"/>
  <c r="AU23" i="1"/>
  <c r="AU15" i="1"/>
  <c r="AU4" i="1"/>
  <c r="AU28" i="1"/>
  <c r="AU25" i="1"/>
  <c r="AU5" i="1"/>
  <c r="AU14" i="1"/>
  <c r="AU22" i="1"/>
  <c r="AU16" i="1"/>
  <c r="AU30" i="1"/>
  <c r="AU13" i="1"/>
  <c r="AU11" i="1"/>
  <c r="G14" i="2" l="1"/>
  <c r="C14" i="2"/>
  <c r="K14" i="2"/>
  <c r="E14" i="2"/>
  <c r="I14" i="2"/>
  <c r="M14" i="2"/>
  <c r="AW18" i="1"/>
  <c r="AW15" i="1"/>
  <c r="AW29" i="1"/>
  <c r="AW25" i="1"/>
  <c r="AW14" i="1"/>
  <c r="AW28" i="1"/>
  <c r="AW22" i="1"/>
  <c r="AW4" i="1"/>
  <c r="AW11" i="1"/>
  <c r="AW8" i="1"/>
  <c r="AW30" i="1"/>
  <c r="AW17" i="1"/>
  <c r="AW27" i="1"/>
  <c r="AW6" i="1"/>
  <c r="AW3" i="1"/>
  <c r="AW7" i="1"/>
  <c r="AW13" i="1"/>
  <c r="AW12" i="1"/>
  <c r="AW10" i="1"/>
  <c r="AW5" i="1"/>
  <c r="AW32" i="1"/>
  <c r="AW16" i="1"/>
  <c r="AW31" i="1"/>
  <c r="AW19" i="1"/>
  <c r="AW20" i="1"/>
  <c r="AW9" i="1"/>
  <c r="AW24" i="1"/>
  <c r="AW21" i="1"/>
  <c r="AW26" i="1"/>
  <c r="AW23" i="1"/>
  <c r="AV31" i="1"/>
  <c r="AV18" i="1"/>
  <c r="AV29" i="1"/>
  <c r="AV11" i="1"/>
  <c r="AV27" i="1"/>
  <c r="AV17" i="1"/>
  <c r="AV5" i="1"/>
  <c r="AV20" i="1"/>
  <c r="AV15" i="1"/>
  <c r="AV19" i="1"/>
  <c r="AV13" i="1"/>
  <c r="AV32" i="1"/>
  <c r="AV10" i="1"/>
  <c r="AV4" i="1"/>
  <c r="AV26" i="1"/>
  <c r="AV23" i="1"/>
  <c r="AV12" i="1"/>
  <c r="AV16" i="1"/>
  <c r="AV14" i="1"/>
  <c r="AV9" i="1"/>
  <c r="AV30" i="1"/>
  <c r="AV28" i="1"/>
  <c r="AV3" i="1"/>
  <c r="AV24" i="1"/>
  <c r="AV25" i="1"/>
  <c r="AV22" i="1"/>
  <c r="AV6" i="1"/>
  <c r="AV8" i="1"/>
  <c r="AV21" i="1"/>
  <c r="AV7" i="1"/>
  <c r="AX13" i="1"/>
  <c r="AX5" i="1"/>
  <c r="AX26" i="1"/>
  <c r="AX9" i="1"/>
  <c r="AX23" i="1"/>
  <c r="AX4" i="1"/>
  <c r="AX14" i="1"/>
  <c r="AX20" i="1"/>
  <c r="AX27" i="1"/>
  <c r="AX30" i="1"/>
  <c r="AX12" i="1"/>
  <c r="AX29" i="1"/>
  <c r="AX7" i="1"/>
  <c r="AX24" i="1"/>
  <c r="AX32" i="1"/>
  <c r="AX22" i="1"/>
  <c r="AX19" i="1"/>
  <c r="AX21" i="1"/>
  <c r="AX6" i="1"/>
  <c r="AX10" i="1"/>
  <c r="AX3" i="1"/>
  <c r="AX18" i="1"/>
  <c r="AX11" i="1"/>
  <c r="AX8" i="1"/>
  <c r="AX16" i="1"/>
  <c r="AX28" i="1"/>
  <c r="AX17" i="1"/>
  <c r="AX25" i="1"/>
  <c r="AX15" i="1"/>
  <c r="AX31" i="1"/>
  <c r="AY7" i="1" l="1"/>
  <c r="AY21" i="1"/>
  <c r="AY8" i="1"/>
  <c r="AY6" i="1"/>
  <c r="AY22" i="1"/>
  <c r="AY25" i="1"/>
  <c r="AY24" i="1"/>
  <c r="AY3" i="1"/>
  <c r="AY28" i="1"/>
  <c r="AY30" i="1"/>
  <c r="AY9" i="1"/>
  <c r="AY14" i="1"/>
  <c r="AY16" i="1"/>
  <c r="AY12" i="1"/>
  <c r="AY23" i="1"/>
  <c r="AY26" i="1"/>
  <c r="AY4" i="1"/>
  <c r="AY10" i="1"/>
  <c r="AY32" i="1"/>
  <c r="AY13" i="1"/>
  <c r="AY19" i="1"/>
  <c r="AY15" i="1"/>
  <c r="AY20" i="1"/>
  <c r="AY5" i="1"/>
  <c r="AY17" i="1"/>
  <c r="AY27" i="1"/>
  <c r="AY11" i="1"/>
  <c r="AY29" i="1"/>
  <c r="AY18" i="1"/>
  <c r="AY31" i="1"/>
  <c r="C15" i="2" l="1"/>
  <c r="M15" i="2"/>
  <c r="E15" i="2"/>
  <c r="I15" i="2"/>
  <c r="G15" i="2"/>
  <c r="K15" i="2"/>
  <c r="AZ6" i="1"/>
  <c r="AZ16" i="1"/>
  <c r="AZ32" i="1"/>
  <c r="AZ7" i="1"/>
  <c r="AZ19" i="1"/>
  <c r="AZ23" i="1"/>
  <c r="AZ18" i="1"/>
  <c r="AZ26" i="1"/>
  <c r="AZ30" i="1"/>
  <c r="AZ27" i="1"/>
  <c r="AZ24" i="1"/>
  <c r="AZ21" i="1"/>
  <c r="AZ22" i="1"/>
  <c r="AZ10" i="1"/>
  <c r="AZ15" i="1"/>
  <c r="AZ12" i="1"/>
  <c r="AZ9" i="1"/>
  <c r="AZ3" i="1"/>
  <c r="AZ28" i="1"/>
  <c r="AZ25" i="1"/>
  <c r="AZ11" i="1"/>
  <c r="AZ31" i="1"/>
  <c r="AZ13" i="1"/>
  <c r="AZ29" i="1"/>
  <c r="AZ20" i="1"/>
  <c r="AZ4" i="1"/>
  <c r="AZ17" i="1"/>
  <c r="AZ5" i="1"/>
  <c r="AZ8" i="1"/>
  <c r="AZ14" i="1"/>
  <c r="BA20" i="1"/>
  <c r="BA30" i="1"/>
  <c r="BA17" i="1"/>
  <c r="BA4" i="1"/>
  <c r="BA28" i="1"/>
  <c r="BA26" i="1"/>
  <c r="BA19" i="1"/>
  <c r="BA24" i="1"/>
  <c r="BA27" i="1"/>
  <c r="BA13" i="1"/>
  <c r="BA14" i="1"/>
  <c r="BA31" i="1"/>
  <c r="BA21" i="1"/>
  <c r="BA9" i="1"/>
  <c r="BA23" i="1"/>
  <c r="BA5" i="1"/>
  <c r="BA15" i="1"/>
  <c r="BA22" i="1"/>
  <c r="BA10" i="1"/>
  <c r="BA12" i="1"/>
  <c r="BA29" i="1"/>
  <c r="BA3" i="1"/>
  <c r="BA18" i="1"/>
  <c r="BA8" i="1"/>
  <c r="BA11" i="1"/>
  <c r="BA16" i="1"/>
  <c r="BA7" i="1"/>
  <c r="BA25" i="1"/>
  <c r="BA32" i="1"/>
  <c r="BA6" i="1"/>
  <c r="BB28" i="1"/>
  <c r="BB18" i="1"/>
  <c r="BB23" i="1"/>
  <c r="BB12" i="1"/>
  <c r="BB3" i="1"/>
  <c r="BB15" i="1"/>
  <c r="BB17" i="1"/>
  <c r="BB26" i="1"/>
  <c r="BB6" i="1"/>
  <c r="BB31" i="1"/>
  <c r="BB20" i="1"/>
  <c r="BB4" i="1"/>
  <c r="BB32" i="1"/>
  <c r="BB16" i="1"/>
  <c r="BB14" i="1"/>
  <c r="BB7" i="1"/>
  <c r="BB22" i="1"/>
  <c r="BB25" i="1"/>
  <c r="BB24" i="1"/>
  <c r="BB9" i="1"/>
  <c r="BB30" i="1"/>
  <c r="BB8" i="1"/>
  <c r="BB5" i="1"/>
  <c r="BB29" i="1"/>
  <c r="BB21" i="1"/>
  <c r="BB19" i="1"/>
  <c r="BB11" i="1"/>
  <c r="BB10" i="1"/>
  <c r="BB13" i="1"/>
  <c r="BB27" i="1"/>
  <c r="BC14" i="1" l="1"/>
  <c r="BC8" i="1"/>
  <c r="BC5" i="1"/>
  <c r="BC17" i="1"/>
  <c r="BC4" i="1"/>
  <c r="BC20" i="1"/>
  <c r="BC29" i="1"/>
  <c r="BC13" i="1"/>
  <c r="BC31" i="1"/>
  <c r="BC11" i="1"/>
  <c r="BC25" i="1"/>
  <c r="BC28" i="1"/>
  <c r="BC3" i="1"/>
  <c r="BC9" i="1"/>
  <c r="BC12" i="1"/>
  <c r="BC15" i="1"/>
  <c r="BC10" i="1"/>
  <c r="BC22" i="1"/>
  <c r="BC21" i="1"/>
  <c r="BC24" i="1"/>
  <c r="BC27" i="1"/>
  <c r="BC30" i="1"/>
  <c r="BC26" i="1"/>
  <c r="BC18" i="1"/>
  <c r="BC23" i="1"/>
  <c r="BC19" i="1"/>
  <c r="BC7" i="1"/>
  <c r="BC32" i="1"/>
  <c r="BC16" i="1"/>
  <c r="BC6" i="1"/>
  <c r="G16" i="2" l="1"/>
  <c r="M16" i="2"/>
  <c r="C16" i="2"/>
  <c r="E16" i="2"/>
  <c r="I16" i="2"/>
  <c r="K16" i="2"/>
  <c r="BE22" i="1"/>
  <c r="BE8" i="1"/>
  <c r="BE29" i="1"/>
  <c r="BE6" i="1"/>
  <c r="BE19" i="1"/>
  <c r="BE10" i="1"/>
  <c r="BE17" i="1"/>
  <c r="BE26" i="1"/>
  <c r="BE23" i="1"/>
  <c r="BE32" i="1"/>
  <c r="BE7" i="1"/>
  <c r="BE15" i="1"/>
  <c r="BE31" i="1"/>
  <c r="BE28" i="1"/>
  <c r="BE21" i="1"/>
  <c r="BE20" i="1"/>
  <c r="BE18" i="1"/>
  <c r="BE13" i="1"/>
  <c r="BE11" i="1"/>
  <c r="BE25" i="1"/>
  <c r="BE4" i="1"/>
  <c r="BE12" i="1"/>
  <c r="BE24" i="1"/>
  <c r="BE3" i="1"/>
  <c r="BE5" i="1"/>
  <c r="BE30" i="1"/>
  <c r="BE16" i="1"/>
  <c r="BE9" i="1"/>
  <c r="BE27" i="1"/>
  <c r="BE14" i="1"/>
  <c r="BF4" i="1"/>
  <c r="BF17" i="1"/>
  <c r="BF19" i="1"/>
  <c r="BF30" i="1"/>
  <c r="BF15" i="1"/>
  <c r="BF31" i="1"/>
  <c r="BF25" i="1"/>
  <c r="BF21" i="1"/>
  <c r="BF20" i="1"/>
  <c r="BF11" i="1"/>
  <c r="BF28" i="1"/>
  <c r="BF13" i="1"/>
  <c r="BF3" i="1"/>
  <c r="BF9" i="1"/>
  <c r="BF22" i="1"/>
  <c r="BF6" i="1"/>
  <c r="BF7" i="1"/>
  <c r="BF5" i="1"/>
  <c r="BF14" i="1"/>
  <c r="BF18" i="1"/>
  <c r="BF24" i="1"/>
  <c r="BF29" i="1"/>
  <c r="BF32" i="1"/>
  <c r="BF10" i="1"/>
  <c r="BF8" i="1"/>
  <c r="BF16" i="1"/>
  <c r="BF26" i="1"/>
  <c r="BF23" i="1"/>
  <c r="BF27" i="1"/>
  <c r="BF12" i="1"/>
  <c r="BD18" i="1"/>
  <c r="BD28" i="1"/>
  <c r="BD5" i="1"/>
  <c r="BD21" i="1"/>
  <c r="BD19" i="1"/>
  <c r="BD22" i="1"/>
  <c r="BD25" i="1"/>
  <c r="BD27" i="1"/>
  <c r="BD15" i="1"/>
  <c r="BD11" i="1"/>
  <c r="BD4" i="1"/>
  <c r="BD29" i="1"/>
  <c r="BD12" i="1"/>
  <c r="BD26" i="1"/>
  <c r="BD16" i="1"/>
  <c r="BD23" i="1"/>
  <c r="BD20" i="1"/>
  <c r="BD7" i="1"/>
  <c r="BD32" i="1"/>
  <c r="BD6" i="1"/>
  <c r="BD24" i="1"/>
  <c r="BD9" i="1"/>
  <c r="BD3" i="1"/>
  <c r="BD14" i="1"/>
  <c r="BD31" i="1"/>
  <c r="BD8" i="1"/>
  <c r="BD13" i="1"/>
  <c r="BD30" i="1"/>
  <c r="BD10" i="1"/>
  <c r="BD17" i="1"/>
  <c r="BG17" i="1" l="1"/>
  <c r="BG10" i="1"/>
  <c r="BG30" i="1"/>
  <c r="BG13" i="1"/>
  <c r="BG8" i="1"/>
  <c r="BG31" i="1"/>
  <c r="BG14" i="1"/>
  <c r="BG3" i="1"/>
  <c r="BG9" i="1"/>
  <c r="BG24" i="1"/>
  <c r="BG6" i="1"/>
  <c r="BG32" i="1"/>
  <c r="BG7" i="1"/>
  <c r="BG20" i="1"/>
  <c r="BG23" i="1"/>
  <c r="BG16" i="1"/>
  <c r="BG26" i="1"/>
  <c r="BG12" i="1"/>
  <c r="BG29" i="1"/>
  <c r="BG4" i="1"/>
  <c r="BG11" i="1"/>
  <c r="BG15" i="1"/>
  <c r="BG27" i="1"/>
  <c r="BG25" i="1"/>
  <c r="BG22" i="1"/>
  <c r="BG19" i="1"/>
  <c r="BG21" i="1"/>
  <c r="BG5" i="1"/>
  <c r="BG28" i="1"/>
  <c r="BG18" i="1"/>
  <c r="C17" i="2" l="1"/>
  <c r="K17" i="2"/>
  <c r="M17" i="2"/>
  <c r="I17" i="2"/>
  <c r="E17" i="2"/>
  <c r="G17" i="2"/>
  <c r="BH27" i="1"/>
  <c r="BH15" i="1"/>
  <c r="BH32" i="1"/>
  <c r="BH3" i="1"/>
  <c r="BH7" i="1"/>
  <c r="BH25" i="1"/>
  <c r="BH17" i="1"/>
  <c r="BH19" i="1"/>
  <c r="BH20" i="1"/>
  <c r="BH4" i="1"/>
  <c r="BH21" i="1"/>
  <c r="BH5" i="1"/>
  <c r="BH8" i="1"/>
  <c r="BH28" i="1"/>
  <c r="BH9" i="1"/>
  <c r="BH12" i="1"/>
  <c r="BH10" i="1"/>
  <c r="BH16" i="1"/>
  <c r="BH30" i="1"/>
  <c r="BH13" i="1"/>
  <c r="BH26" i="1"/>
  <c r="BH14" i="1"/>
  <c r="BH18" i="1"/>
  <c r="BH24" i="1"/>
  <c r="BH31" i="1"/>
  <c r="BH6" i="1"/>
  <c r="BH29" i="1"/>
  <c r="BH11" i="1"/>
  <c r="BH22" i="1"/>
  <c r="BH23" i="1"/>
  <c r="BJ29" i="1"/>
  <c r="BJ23" i="1"/>
  <c r="BJ28" i="1"/>
  <c r="BJ10" i="1"/>
  <c r="BJ11" i="1"/>
  <c r="BJ16" i="1"/>
  <c r="BJ15" i="1"/>
  <c r="BJ24" i="1"/>
  <c r="BJ7" i="1"/>
  <c r="BJ25" i="1"/>
  <c r="BJ9" i="1"/>
  <c r="BJ26" i="1"/>
  <c r="BJ18" i="1"/>
  <c r="BJ4" i="1"/>
  <c r="BJ20" i="1"/>
  <c r="BJ14" i="1"/>
  <c r="BJ30" i="1"/>
  <c r="BJ6" i="1"/>
  <c r="BJ3" i="1"/>
  <c r="BJ8" i="1"/>
  <c r="BJ27" i="1"/>
  <c r="BJ21" i="1"/>
  <c r="BJ19" i="1"/>
  <c r="BJ13" i="1"/>
  <c r="BJ17" i="1"/>
  <c r="BJ12" i="1"/>
  <c r="BJ31" i="1"/>
  <c r="BJ5" i="1"/>
  <c r="BJ22" i="1"/>
  <c r="BJ32" i="1"/>
  <c r="BI13" i="1"/>
  <c r="BI5" i="1"/>
  <c r="BI25" i="1"/>
  <c r="BI9" i="1"/>
  <c r="BI6" i="1"/>
  <c r="BI7" i="1"/>
  <c r="BI31" i="1"/>
  <c r="BI32" i="1"/>
  <c r="BI24" i="1"/>
  <c r="BI18" i="1"/>
  <c r="BI19" i="1"/>
  <c r="BI11" i="1"/>
  <c r="BI12" i="1"/>
  <c r="BI17" i="1"/>
  <c r="BI4" i="1"/>
  <c r="BI3" i="1"/>
  <c r="BI30" i="1"/>
  <c r="BI10" i="1"/>
  <c r="BI23" i="1"/>
  <c r="BI15" i="1"/>
  <c r="BI26" i="1"/>
  <c r="BI8" i="1"/>
  <c r="BI29" i="1"/>
  <c r="BI14" i="1"/>
  <c r="BI28" i="1"/>
  <c r="BI16" i="1"/>
  <c r="BI27" i="1"/>
  <c r="BI21" i="1"/>
  <c r="BI22" i="1"/>
  <c r="BI20" i="1"/>
  <c r="BK23" i="1" l="1"/>
  <c r="BK22" i="1"/>
  <c r="BK11" i="1"/>
  <c r="BK29" i="1"/>
  <c r="BK6" i="1"/>
  <c r="BK31" i="1"/>
  <c r="BK24" i="1"/>
  <c r="BK18" i="1"/>
  <c r="BK14" i="1"/>
  <c r="BK26" i="1"/>
  <c r="BK13" i="1"/>
  <c r="BK30" i="1"/>
  <c r="BK16" i="1"/>
  <c r="BK10" i="1"/>
  <c r="BK12" i="1"/>
  <c r="BK9" i="1"/>
  <c r="BK28" i="1"/>
  <c r="BK8" i="1"/>
  <c r="BK5" i="1"/>
  <c r="BK21" i="1"/>
  <c r="BK4" i="1"/>
  <c r="BK20" i="1"/>
  <c r="BK19" i="1"/>
  <c r="BK17" i="1"/>
  <c r="BK25" i="1"/>
  <c r="BK7" i="1"/>
  <c r="BK3" i="1"/>
  <c r="BK32" i="1"/>
  <c r="BK15" i="1"/>
  <c r="BK27" i="1"/>
  <c r="G18" i="2" l="1"/>
  <c r="M18" i="2"/>
  <c r="C18" i="2"/>
  <c r="E18" i="2"/>
  <c r="I18" i="2"/>
  <c r="K18" i="2"/>
  <c r="BM27" i="1"/>
  <c r="BM12" i="1"/>
  <c r="BM9" i="1"/>
  <c r="BM32" i="1"/>
  <c r="BM7" i="1"/>
  <c r="BM13" i="1"/>
  <c r="BM26" i="1"/>
  <c r="BM29" i="1"/>
  <c r="BM11" i="1"/>
  <c r="BM30" i="1"/>
  <c r="BM20" i="1"/>
  <c r="BM15" i="1"/>
  <c r="BM3" i="1"/>
  <c r="BM10" i="1"/>
  <c r="BM21" i="1"/>
  <c r="BM4" i="1"/>
  <c r="BM18" i="1"/>
  <c r="BM23" i="1"/>
  <c r="BM17" i="1"/>
  <c r="BM25" i="1"/>
  <c r="BM22" i="1"/>
  <c r="BM6" i="1"/>
  <c r="BM14" i="1"/>
  <c r="BM24" i="1"/>
  <c r="BM31" i="1"/>
  <c r="BM28" i="1"/>
  <c r="BM16" i="1"/>
  <c r="BM19" i="1"/>
  <c r="BM5" i="1"/>
  <c r="BM8" i="1"/>
  <c r="BL10" i="1"/>
  <c r="BL28" i="1"/>
  <c r="BL29" i="1"/>
  <c r="BL22" i="1"/>
  <c r="BL11" i="1"/>
  <c r="BL14" i="1"/>
  <c r="BL6" i="1"/>
  <c r="BL8" i="1"/>
  <c r="BL27" i="1"/>
  <c r="BL5" i="1"/>
  <c r="BL18" i="1"/>
  <c r="BL3" i="1"/>
  <c r="BL24" i="1"/>
  <c r="BL7" i="1"/>
  <c r="BL26" i="1"/>
  <c r="BL20" i="1"/>
  <c r="BL15" i="1"/>
  <c r="BL16" i="1"/>
  <c r="BL23" i="1"/>
  <c r="BL19" i="1"/>
  <c r="BL17" i="1"/>
  <c r="BL21" i="1"/>
  <c r="BL30" i="1"/>
  <c r="BL12" i="1"/>
  <c r="BL9" i="1"/>
  <c r="BL31" i="1"/>
  <c r="BL25" i="1"/>
  <c r="BL4" i="1"/>
  <c r="BL13" i="1"/>
  <c r="BL32" i="1"/>
  <c r="BN11" i="1"/>
  <c r="BN31" i="1"/>
  <c r="BN17" i="1"/>
  <c r="BN19" i="1"/>
  <c r="BN16" i="1"/>
  <c r="BN4" i="1"/>
  <c r="BN10" i="1"/>
  <c r="BN20" i="1"/>
  <c r="BN5" i="1"/>
  <c r="BN14" i="1"/>
  <c r="BN32" i="1"/>
  <c r="BN26" i="1"/>
  <c r="BN23" i="1"/>
  <c r="BN6" i="1"/>
  <c r="BN3" i="1"/>
  <c r="BN27" i="1"/>
  <c r="BN24" i="1"/>
  <c r="BN30" i="1"/>
  <c r="BN28" i="1"/>
  <c r="BN22" i="1"/>
  <c r="BN12" i="1"/>
  <c r="BN8" i="1"/>
  <c r="BN13" i="1"/>
  <c r="BN9" i="1"/>
  <c r="BN29" i="1"/>
  <c r="BN7" i="1"/>
  <c r="BN15" i="1"/>
  <c r="BN25" i="1"/>
  <c r="BN18" i="1"/>
  <c r="BN21" i="1"/>
  <c r="BO32" i="1" l="1"/>
  <c r="BO13" i="1"/>
  <c r="BO4" i="1"/>
  <c r="BO25" i="1"/>
  <c r="BO31" i="1"/>
  <c r="BO9" i="1"/>
  <c r="BO12" i="1"/>
  <c r="BO30" i="1"/>
  <c r="BO21" i="1"/>
  <c r="BO17" i="1"/>
  <c r="BO19" i="1"/>
  <c r="BO23" i="1"/>
  <c r="BO16" i="1"/>
  <c r="BO15" i="1"/>
  <c r="BO20" i="1"/>
  <c r="BO26" i="1"/>
  <c r="BO7" i="1"/>
  <c r="BO24" i="1"/>
  <c r="BO3" i="1"/>
  <c r="BO18" i="1"/>
  <c r="BO5" i="1"/>
  <c r="BO27" i="1"/>
  <c r="BO8" i="1"/>
  <c r="BO6" i="1"/>
  <c r="BO14" i="1"/>
  <c r="BO11" i="1"/>
  <c r="BO22" i="1"/>
  <c r="BO29" i="1"/>
  <c r="BO28" i="1"/>
  <c r="BO10" i="1"/>
  <c r="C19" i="2" l="1"/>
  <c r="I19" i="2"/>
  <c r="M19" i="2"/>
  <c r="G19" i="2"/>
  <c r="K19" i="2"/>
  <c r="E19" i="2"/>
  <c r="BP8" i="1"/>
  <c r="BP25" i="1"/>
  <c r="BP11" i="1"/>
  <c r="BP27" i="1"/>
  <c r="BP31" i="1"/>
  <c r="BP26" i="1"/>
  <c r="BP17" i="1"/>
  <c r="BP23" i="1"/>
  <c r="BP22" i="1"/>
  <c r="BP9" i="1"/>
  <c r="BP32" i="1"/>
  <c r="BP16" i="1"/>
  <c r="BP20" i="1"/>
  <c r="BP30" i="1"/>
  <c r="BP5" i="1"/>
  <c r="BP18" i="1"/>
  <c r="BP29" i="1"/>
  <c r="BP28" i="1"/>
  <c r="BP24" i="1"/>
  <c r="BP3" i="1"/>
  <c r="BP19" i="1"/>
  <c r="BP13" i="1"/>
  <c r="BP12" i="1"/>
  <c r="BP10" i="1"/>
  <c r="BP7" i="1"/>
  <c r="BP14" i="1"/>
  <c r="BP21" i="1"/>
  <c r="BP6" i="1"/>
  <c r="BP15" i="1"/>
  <c r="BP4" i="1"/>
  <c r="BR28" i="1"/>
  <c r="BR27" i="1"/>
  <c r="BR6" i="1"/>
  <c r="BR31" i="1"/>
  <c r="BR16" i="1"/>
  <c r="BR9" i="1"/>
  <c r="BR25" i="1"/>
  <c r="BR19" i="1"/>
  <c r="BR18" i="1"/>
  <c r="BR10" i="1"/>
  <c r="BR12" i="1"/>
  <c r="BR22" i="1"/>
  <c r="BR7" i="1"/>
  <c r="BR24" i="1"/>
  <c r="BR8" i="1"/>
  <c r="BR32" i="1"/>
  <c r="BR3" i="1"/>
  <c r="BR30" i="1"/>
  <c r="BR14" i="1"/>
  <c r="BR29" i="1"/>
  <c r="BR20" i="1"/>
  <c r="BR26" i="1"/>
  <c r="BR17" i="1"/>
  <c r="BR21" i="1"/>
  <c r="BR11" i="1"/>
  <c r="BR23" i="1"/>
  <c r="BR15" i="1"/>
  <c r="BR13" i="1"/>
  <c r="BR5" i="1"/>
  <c r="BR4" i="1"/>
  <c r="BQ15" i="1"/>
  <c r="BQ10" i="1"/>
  <c r="BQ9" i="1"/>
  <c r="BQ8" i="1"/>
  <c r="BQ31" i="1"/>
  <c r="BQ20" i="1"/>
  <c r="BQ22" i="1"/>
  <c r="BQ4" i="1"/>
  <c r="BQ25" i="1"/>
  <c r="BQ27" i="1"/>
  <c r="BQ29" i="1"/>
  <c r="BQ24" i="1"/>
  <c r="BQ17" i="1"/>
  <c r="BQ5" i="1"/>
  <c r="BQ32" i="1"/>
  <c r="BQ14" i="1"/>
  <c r="BQ23" i="1"/>
  <c r="BQ12" i="1"/>
  <c r="BQ30" i="1"/>
  <c r="BQ28" i="1"/>
  <c r="BQ7" i="1"/>
  <c r="BQ6" i="1"/>
  <c r="BQ19" i="1"/>
  <c r="BQ11" i="1"/>
  <c r="BQ18" i="1"/>
  <c r="BQ3" i="1"/>
  <c r="BQ26" i="1"/>
  <c r="BQ13" i="1"/>
  <c r="BQ21" i="1"/>
  <c r="BQ16" i="1"/>
  <c r="BS4" i="1" l="1"/>
  <c r="BS15" i="1"/>
  <c r="BS6" i="1"/>
  <c r="BS21" i="1"/>
  <c r="BS14" i="1"/>
  <c r="BS7" i="1"/>
  <c r="BS10" i="1"/>
  <c r="BS12" i="1"/>
  <c r="BS13" i="1"/>
  <c r="BS19" i="1"/>
  <c r="BS3" i="1"/>
  <c r="BS24" i="1"/>
  <c r="BS28" i="1"/>
  <c r="BS29" i="1"/>
  <c r="BS18" i="1"/>
  <c r="BS5" i="1"/>
  <c r="BS30" i="1"/>
  <c r="BS20" i="1"/>
  <c r="BS16" i="1"/>
  <c r="BS32" i="1"/>
  <c r="BS9" i="1"/>
  <c r="BS22" i="1"/>
  <c r="BS23" i="1"/>
  <c r="BS17" i="1"/>
  <c r="BS26" i="1"/>
  <c r="BS31" i="1"/>
  <c r="BS27" i="1"/>
  <c r="BS11" i="1"/>
  <c r="BS25" i="1"/>
  <c r="BS8" i="1"/>
  <c r="G20" i="2" l="1"/>
  <c r="K20" i="2"/>
  <c r="E20" i="2"/>
  <c r="C20" i="2"/>
  <c r="I20" i="2"/>
  <c r="M20" i="2"/>
  <c r="BU6" i="1"/>
  <c r="BU10" i="1"/>
  <c r="BU9" i="1"/>
  <c r="BU13" i="1"/>
  <c r="BU16" i="1"/>
  <c r="BU17" i="1"/>
  <c r="BU7" i="1"/>
  <c r="BU18" i="1"/>
  <c r="BU5" i="1"/>
  <c r="BU26" i="1"/>
  <c r="BU32" i="1"/>
  <c r="BU14" i="1"/>
  <c r="BU30" i="1"/>
  <c r="BU4" i="1"/>
  <c r="BU23" i="1"/>
  <c r="BU27" i="1"/>
  <c r="BU22" i="1"/>
  <c r="BU20" i="1"/>
  <c r="BU3" i="1"/>
  <c r="BU11" i="1"/>
  <c r="BU12" i="1"/>
  <c r="BU31" i="1"/>
  <c r="BU8" i="1"/>
  <c r="BU24" i="1"/>
  <c r="BU21" i="1"/>
  <c r="BU25" i="1"/>
  <c r="BU29" i="1"/>
  <c r="BU28" i="1"/>
  <c r="BU19" i="1"/>
  <c r="BU15" i="1"/>
  <c r="BT12" i="1"/>
  <c r="BT8" i="1"/>
  <c r="BT22" i="1"/>
  <c r="BT30" i="1"/>
  <c r="BT26" i="1"/>
  <c r="BT15" i="1"/>
  <c r="BT10" i="1"/>
  <c r="BT19" i="1"/>
  <c r="BT4" i="1"/>
  <c r="BT21" i="1"/>
  <c r="BT18" i="1"/>
  <c r="BT27" i="1"/>
  <c r="BT23" i="1"/>
  <c r="BT32" i="1"/>
  <c r="BT13" i="1"/>
  <c r="BT17" i="1"/>
  <c r="BT25" i="1"/>
  <c r="BT16" i="1"/>
  <c r="BT31" i="1"/>
  <c r="BT6" i="1"/>
  <c r="BT7" i="1"/>
  <c r="BT3" i="1"/>
  <c r="BT24" i="1"/>
  <c r="BT14" i="1"/>
  <c r="BT11" i="1"/>
  <c r="BT20" i="1"/>
  <c r="BT5" i="1"/>
  <c r="BT29" i="1"/>
  <c r="BT28" i="1"/>
  <c r="BT9" i="1"/>
  <c r="BV3" i="1"/>
  <c r="BV12" i="1"/>
  <c r="BV8" i="1"/>
  <c r="BV14" i="1"/>
  <c r="BV27" i="1"/>
  <c r="BV4" i="1"/>
  <c r="BV23" i="1"/>
  <c r="BV10" i="1"/>
  <c r="BV30" i="1"/>
  <c r="BV16" i="1"/>
  <c r="BV18" i="1"/>
  <c r="BV25" i="1"/>
  <c r="BV20" i="1"/>
  <c r="BV17" i="1"/>
  <c r="BV13" i="1"/>
  <c r="BV22" i="1"/>
  <c r="BV19" i="1"/>
  <c r="BV24" i="1"/>
  <c r="BV21" i="1"/>
  <c r="BV5" i="1"/>
  <c r="BV26" i="1"/>
  <c r="BV7" i="1"/>
  <c r="BV31" i="1"/>
  <c r="BV32" i="1"/>
  <c r="BV29" i="1"/>
  <c r="BV6" i="1"/>
  <c r="BV9" i="1"/>
  <c r="BV28" i="1"/>
  <c r="BV11" i="1"/>
  <c r="BV15" i="1"/>
  <c r="BW9" i="1" l="1"/>
  <c r="BW28" i="1"/>
  <c r="BW29" i="1"/>
  <c r="BW5" i="1"/>
  <c r="BW20" i="1"/>
  <c r="BW11" i="1"/>
  <c r="BW14" i="1"/>
  <c r="BW24" i="1"/>
  <c r="BW3" i="1"/>
  <c r="BW7" i="1"/>
  <c r="BW6" i="1"/>
  <c r="BW31" i="1"/>
  <c r="BW16" i="1"/>
  <c r="BW25" i="1"/>
  <c r="BW17" i="1"/>
  <c r="BW13" i="1"/>
  <c r="BW32" i="1"/>
  <c r="BW23" i="1"/>
  <c r="BW27" i="1"/>
  <c r="BW18" i="1"/>
  <c r="BW21" i="1"/>
  <c r="BW4" i="1"/>
  <c r="BW19" i="1"/>
  <c r="BW10" i="1"/>
  <c r="BW15" i="1"/>
  <c r="BW26" i="1"/>
  <c r="BW30" i="1"/>
  <c r="BW22" i="1"/>
  <c r="BW8" i="1"/>
  <c r="BW12" i="1"/>
  <c r="C21" i="2" l="1"/>
  <c r="I21" i="2"/>
  <c r="E21" i="2"/>
  <c r="G21" i="2"/>
  <c r="M21" i="2"/>
  <c r="K21" i="2"/>
  <c r="BX29" i="1"/>
  <c r="BX20" i="1"/>
  <c r="BX19" i="1"/>
  <c r="BX26" i="1"/>
  <c r="BX22" i="1"/>
  <c r="BX7" i="1"/>
  <c r="BX31" i="1"/>
  <c r="BX17" i="1"/>
  <c r="BX28" i="1"/>
  <c r="BX14" i="1"/>
  <c r="BX10" i="1"/>
  <c r="BX30" i="1"/>
  <c r="BX24" i="1"/>
  <c r="BX5" i="1"/>
  <c r="BX9" i="1"/>
  <c r="BX12" i="1"/>
  <c r="BX27" i="1"/>
  <c r="BX32" i="1"/>
  <c r="BX23" i="1"/>
  <c r="BX25" i="1"/>
  <c r="BX4" i="1"/>
  <c r="BX11" i="1"/>
  <c r="BX13" i="1"/>
  <c r="BX8" i="1"/>
  <c r="BX15" i="1"/>
  <c r="BX3" i="1"/>
  <c r="BX6" i="1"/>
  <c r="BX18" i="1"/>
  <c r="BX21" i="1"/>
  <c r="BX16" i="1"/>
  <c r="BZ23" i="1"/>
  <c r="BZ12" i="1"/>
  <c r="BZ11" i="1"/>
  <c r="BZ22" i="1"/>
  <c r="BZ28" i="1"/>
  <c r="BZ13" i="1"/>
  <c r="BZ16" i="1"/>
  <c r="BZ10" i="1"/>
  <c r="BZ5" i="1"/>
  <c r="BZ27" i="1"/>
  <c r="BZ21" i="1"/>
  <c r="BZ25" i="1"/>
  <c r="BZ24" i="1"/>
  <c r="BZ14" i="1"/>
  <c r="BZ30" i="1"/>
  <c r="BZ8" i="1"/>
  <c r="BZ17" i="1"/>
  <c r="BZ26" i="1"/>
  <c r="BZ19" i="1"/>
  <c r="BZ15" i="1"/>
  <c r="BZ32" i="1"/>
  <c r="BZ7" i="1"/>
  <c r="BZ29" i="1"/>
  <c r="BZ6" i="1"/>
  <c r="BZ4" i="1"/>
  <c r="BZ9" i="1"/>
  <c r="BZ18" i="1"/>
  <c r="BZ3" i="1"/>
  <c r="BZ20" i="1"/>
  <c r="BZ31" i="1"/>
  <c r="BY9" i="1"/>
  <c r="BY28" i="1"/>
  <c r="BY20" i="1"/>
  <c r="BY21" i="1"/>
  <c r="BY6" i="1"/>
  <c r="BY25" i="1"/>
  <c r="BY8" i="1"/>
  <c r="BY27" i="1"/>
  <c r="BY18" i="1"/>
  <c r="BY17" i="1"/>
  <c r="BY3" i="1"/>
  <c r="BY32" i="1"/>
  <c r="BY26" i="1"/>
  <c r="BY13" i="1"/>
  <c r="BY4" i="1"/>
  <c r="BY5" i="1"/>
  <c r="BY23" i="1"/>
  <c r="BY30" i="1"/>
  <c r="BY12" i="1"/>
  <c r="BY10" i="1"/>
  <c r="BY29" i="1"/>
  <c r="BY15" i="1"/>
  <c r="BY31" i="1"/>
  <c r="BY7" i="1"/>
  <c r="BY14" i="1"/>
  <c r="BY24" i="1"/>
  <c r="BY11" i="1"/>
  <c r="BY22" i="1"/>
  <c r="BY16" i="1"/>
  <c r="BY19" i="1"/>
  <c r="CA16" i="1" l="1"/>
  <c r="CA21" i="1"/>
  <c r="CA18" i="1"/>
  <c r="CA6" i="1"/>
  <c r="CA3" i="1"/>
  <c r="CA15" i="1"/>
  <c r="CA8" i="1"/>
  <c r="CA13" i="1"/>
  <c r="CA11" i="1"/>
  <c r="CA4" i="1"/>
  <c r="CA25" i="1"/>
  <c r="CA23" i="1"/>
  <c r="CA32" i="1"/>
  <c r="CA27" i="1"/>
  <c r="CA12" i="1"/>
  <c r="CA9" i="1"/>
  <c r="CA5" i="1"/>
  <c r="CA24" i="1"/>
  <c r="CA30" i="1"/>
  <c r="CA10" i="1"/>
  <c r="CA14" i="1"/>
  <c r="CA28" i="1"/>
  <c r="CA17" i="1"/>
  <c r="CA31" i="1"/>
  <c r="CA7" i="1"/>
  <c r="CA22" i="1"/>
  <c r="CA26" i="1"/>
  <c r="CA19" i="1"/>
  <c r="CA20" i="1"/>
  <c r="CA29" i="1"/>
  <c r="G22" i="2" l="1"/>
  <c r="I22" i="2"/>
  <c r="K22" i="2"/>
  <c r="M22" i="2"/>
  <c r="E22" i="2"/>
  <c r="C22" i="2"/>
  <c r="CC7" i="1"/>
  <c r="CC28" i="1"/>
  <c r="CC22" i="1"/>
  <c r="CC26" i="1"/>
  <c r="CC13" i="1"/>
  <c r="CC24" i="1"/>
  <c r="CC4" i="1"/>
  <c r="CC17" i="1"/>
  <c r="CC3" i="1"/>
  <c r="CC14" i="1"/>
  <c r="CC8" i="1"/>
  <c r="CC29" i="1"/>
  <c r="CC25" i="1"/>
  <c r="CC31" i="1"/>
  <c r="CC32" i="1"/>
  <c r="CC23" i="1"/>
  <c r="CC10" i="1"/>
  <c r="CC5" i="1"/>
  <c r="CC30" i="1"/>
  <c r="CC18" i="1"/>
  <c r="CC20" i="1"/>
  <c r="CC27" i="1"/>
  <c r="CC9" i="1"/>
  <c r="CC19" i="1"/>
  <c r="CC11" i="1"/>
  <c r="CC12" i="1"/>
  <c r="CC16" i="1"/>
  <c r="CC6" i="1"/>
  <c r="CC21" i="1"/>
  <c r="CC15" i="1"/>
  <c r="CB6" i="1"/>
  <c r="CB13" i="1"/>
  <c r="CB26" i="1"/>
  <c r="CB3" i="1"/>
  <c r="CB28" i="1"/>
  <c r="CB5" i="1"/>
  <c r="CB29" i="1"/>
  <c r="CB18" i="1"/>
  <c r="CB8" i="1"/>
  <c r="CB23" i="1"/>
  <c r="CB16" i="1"/>
  <c r="CB4" i="1"/>
  <c r="CB15" i="1"/>
  <c r="CB24" i="1"/>
  <c r="CB20" i="1"/>
  <c r="CB17" i="1"/>
  <c r="CB9" i="1"/>
  <c r="CB27" i="1"/>
  <c r="CB12" i="1"/>
  <c r="CB21" i="1"/>
  <c r="CB7" i="1"/>
  <c r="CB19" i="1"/>
  <c r="CB22" i="1"/>
  <c r="CB31" i="1"/>
  <c r="CB32" i="1"/>
  <c r="CB11" i="1"/>
  <c r="CB30" i="1"/>
  <c r="CB14" i="1"/>
  <c r="CB10" i="1"/>
  <c r="CB25" i="1"/>
  <c r="CD32" i="1"/>
  <c r="CD26" i="1"/>
  <c r="CD28" i="1"/>
  <c r="CD13" i="1"/>
  <c r="CD3" i="1"/>
  <c r="CD25" i="1"/>
  <c r="CD20" i="1"/>
  <c r="CD27" i="1"/>
  <c r="CD18" i="1"/>
  <c r="CD29" i="1"/>
  <c r="CD14" i="1"/>
  <c r="CD8" i="1"/>
  <c r="CD11" i="1"/>
  <c r="CD21" i="1"/>
  <c r="CD24" i="1"/>
  <c r="CD5" i="1"/>
  <c r="CD15" i="1"/>
  <c r="CD22" i="1"/>
  <c r="CD7" i="1"/>
  <c r="CD9" i="1"/>
  <c r="CD10" i="1"/>
  <c r="CD19" i="1"/>
  <c r="CD12" i="1"/>
  <c r="CD23" i="1"/>
  <c r="CD4" i="1"/>
  <c r="CD16" i="1"/>
  <c r="CD6" i="1"/>
  <c r="CD17" i="1"/>
  <c r="CD31" i="1"/>
  <c r="CD30" i="1"/>
  <c r="CE25" i="1" l="1"/>
  <c r="CE10" i="1"/>
  <c r="CE14" i="1"/>
  <c r="CE30" i="1"/>
  <c r="CE11" i="1"/>
  <c r="CE32" i="1"/>
  <c r="CE31" i="1"/>
  <c r="CE22" i="1"/>
  <c r="CE19" i="1"/>
  <c r="CE7" i="1"/>
  <c r="CE21" i="1"/>
  <c r="CE12" i="1"/>
  <c r="CE27" i="1"/>
  <c r="CE9" i="1"/>
  <c r="CE17" i="1"/>
  <c r="CE20" i="1"/>
  <c r="CE24" i="1"/>
  <c r="CE15" i="1"/>
  <c r="CE4" i="1"/>
  <c r="CE16" i="1"/>
  <c r="CE23" i="1"/>
  <c r="CE8" i="1"/>
  <c r="CE18" i="1"/>
  <c r="CE29" i="1"/>
  <c r="CE5" i="1"/>
  <c r="CE28" i="1"/>
  <c r="CE3" i="1"/>
  <c r="CE26" i="1"/>
  <c r="CE13" i="1"/>
  <c r="C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Yazar</author>
  </authors>
  <commentList>
    <comment ref="D2" authorId="0" shapeId="0" xr:uid="{1EF4A5E9-B358-4E82-83CD-649C1BD1C5A8}">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H2" authorId="0" shapeId="0" xr:uid="{8E429A4A-726B-4439-87FC-EC21B876A798}">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L2" authorId="0" shapeId="0" xr:uid="{662ED51B-80F3-4079-9E40-7B72B6AE4E9C}">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P2" authorId="0" shapeId="0" xr:uid="{779DE945-3989-4B10-BE1B-FA914140D631}">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T2" authorId="0" shapeId="0" xr:uid="{BF3402EB-5B78-42C6-BBD5-3E50D1AE015C}">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X2" authorId="0" shapeId="0" xr:uid="{27F32CB5-2CC8-49C9-91E1-6B12691177BE}">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AB2" authorId="0" shapeId="0" xr:uid="{96361F40-A2F4-4E85-8A7C-DFBE73F250CD}">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AF2" authorId="0" shapeId="0" xr:uid="{A034578B-3048-4932-825F-2010DD558D24}">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AJ2" authorId="0" shapeId="0" xr:uid="{5C17355E-34ED-4D22-9EFF-F0E757DE4E8A}">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AN2" authorId="0" shapeId="0" xr:uid="{A4179042-F55F-4E63-8EE5-6A1AEA38A80A}">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AR2" authorId="0" shapeId="0" xr:uid="{EEA2E503-88FB-47BF-9560-7C68784B9B7B}">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AV2" authorId="0" shapeId="0" xr:uid="{8A2F654B-D9C1-4549-B77B-E6C78F9FD3FC}">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AZ2" authorId="0" shapeId="0" xr:uid="{2BC5D90E-FA6B-4F9C-8E8B-F37C8C3014CF}">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BD2" authorId="0" shapeId="0" xr:uid="{B67977E8-4346-4D33-90AD-3BD88229BAF9}">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BH2" authorId="0" shapeId="0" xr:uid="{6B0B4B5D-824D-45D2-8320-7D9A387A0546}">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BL2" authorId="0" shapeId="0" xr:uid="{47BF7EB5-B200-49B3-9B5F-F581966654C7}">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BP2" authorId="0" shapeId="0" xr:uid="{A7BC4A11-68B0-4ED9-BE6F-06F901E028E3}">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BT2" authorId="0" shapeId="0" xr:uid="{C4CEDAE6-7BE5-44B8-8D8A-BF931F3FBB9A}">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BX2" authorId="0" shapeId="0" xr:uid="{C79295CE-24B6-4549-BDCE-39EE63A4B4AC}">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 ref="CB2" authorId="0" shapeId="0" xr:uid="{F8A40652-8D16-49F1-918D-E804FFEDE08B}">
      <text>
        <r>
          <rPr>
            <b/>
            <sz val="9"/>
            <color indexed="81"/>
            <rFont val="Tahoma"/>
            <family val="2"/>
            <charset val="162"/>
          </rPr>
          <t>Yazar:</t>
        </r>
        <r>
          <rPr>
            <sz val="9"/>
            <color indexed="81"/>
            <rFont val="Tahoma"/>
            <family val="2"/>
            <charset val="162"/>
          </rPr>
          <t xml:space="preserve">
İlk önce X ve Y'nin bulunduğu yerleri, uzaklıkları aşağıya indirirken satırlar değişmeyip ve sadece sütunlar sabit kalacak şekilde sabitledim.
Sonra, "İterasyon 1" yazan yere hücre biçimlendirmeden 1 değerini verdim.(Bunu aşağıda neden yaptığımı açıklıyor olacağım.)
"DOLAYLI" fonksiyonuyla gerekli küme merkez noktalarını getirip, bu işlemde sadece sütun kısımlarını sabitledim. Satır kısmının diğer iterasyonlarda sürekli bir alta inmek suretiyle değişeceği için yukarıdaki hücre biçimlendirme kısmında yapmış olduğum değere +2 ekleyip, Dolaylı fonksiyonundaki hücre kısmına bunu atadım.
İterasyon yazan kısımlar sürekli daha önceki iterasyon değerlerinin üstüne +1 koyduğu için sürekli +2 eklemek sorun olmuyor.
bkz: 
İterasyon 1 yazan yerin değeri -----&gt; 1
İterasyon 2 yazan yerin değeri -----&gt; D1+1 (D1, İterasyon 1 yazan yerin adresi)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Yazar</author>
  </authors>
  <commentList>
    <comment ref="C2" authorId="0" shapeId="0" xr:uid="{770BCC25-C96D-419B-8D6C-0D8C2DA054F2}">
      <text>
        <r>
          <rPr>
            <b/>
            <sz val="9"/>
            <color indexed="81"/>
            <rFont val="Tahoma"/>
            <charset val="1"/>
          </rPr>
          <t>Yazar:</t>
        </r>
        <r>
          <rPr>
            <sz val="9"/>
            <color indexed="81"/>
            <rFont val="Tahoma"/>
            <charset val="1"/>
          </rPr>
          <t xml:space="preserve">
Önce EğerOrtalama fonksiyonu ile Veri sayfasındaki Küme Merkezlerinin karşılık geldiği X ve Y değerlerini buldum.
=EĞERORTALAMA(KümeMerkezi;OrtalamasınıAlmakİstediğinDeğer;XveyaYsütunu) şeklinde.
Fakat ilk integrasyondan sonra X ve Y değerleri değişmese bile, integrasyana göre küme merkezleri değişiyor. Bunun için de KAYDIR fonksiyonunu kullandım.
=KAYDIR(Veri!$A$2;1;($A4-2)*4+2;30;1)
Veri!$A$2       ------&gt; Kaydırma işlemini yapacağım yer.
1                   ------&gt; Kaydırma işlemini yapacağım yeri 1 satır aşağıya indirdim.
($A4-2)*4+2   ------&gt; Burada sütun kaydırma yaptım. Herbir iterasyon 4 sütundan oluşuyor (uzaklık1,uzaklık2,uzaklık3 ve küme merkezi).
Bu da demek oluyor ki her bir iterasyon sonucunda küme merkezi 4 sutunda bir tekrar ediyor. Ayrıca X ve Y sütunlarını da sayarsak baştan itibaren kaydırmak için toplam 6 sütun sayısına ihtiyacımız olmuş oluyor.
Benim oluşturduğum tabloya göre A sütunu iterasyon numarasını temsil ediyor ve örneğin A4 hücresi 2 numaraları iterasyona denk gelmektedir.
(2-1)*4+2 = 6 ----&gt; Kaydırmak istediğim satır sayısını da böyle bulmuş oluyorum. (+2 X ve Y sütunları için koyulmuştur.)
Kaydıracağım Küme Merkezi sütun ve satırını da bulduktan sonra 30 değerini girerek ne kadar satır seçeceğimi söylüyorum.(Burada hesaplanan X ve Y değerleri satır sayısını değiştirebilir. Verilen örnek değerler 30 tane olduğu için bu örnekte de 30 olarak alındı.)
En sonunda 1 yazarak kaç tane sütun almak istediğimi seçiyorum.(Sadece Küme Merkezi Sütunu)</t>
        </r>
      </text>
    </comment>
  </commentList>
</comments>
</file>

<file path=xl/sharedStrings.xml><?xml version="1.0" encoding="utf-8"?>
<sst xmlns="http://schemas.openxmlformats.org/spreadsheetml/2006/main" count="91" uniqueCount="9">
  <si>
    <t>Sıra</t>
  </si>
  <si>
    <t>Veri 1</t>
  </si>
  <si>
    <t>X</t>
  </si>
  <si>
    <t>Y</t>
  </si>
  <si>
    <t>Uzaklık 1</t>
  </si>
  <si>
    <t>Uzaklık 2</t>
  </si>
  <si>
    <t>Uzaklık 3</t>
  </si>
  <si>
    <t>Kümeleme Sonucu</t>
  </si>
  <si>
    <t>İterasyon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</si>
</sst>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İterasyon &quot;0"/>
    <numFmt numFmtId="165" formatCode="&quot;Küme Merkezleri &quot;0"/>
  </numFmts>
  <fonts count="7" x14ac:knownFonts="1">
    <font>
      <sz val="11"/>
      <color theme="1"/>
      <name val="Calibri"/>
      <family val="2"/>
      <scheme val="minor"/>
    </font>
    <font>
      <sz val="11"/>
      <color theme="1"/>
      <name val="Calibri"/>
      <family val="2"/>
      <charset val="162"/>
      <scheme val="minor"/>
    </font>
    <font>
      <b/>
      <sz val="11"/>
      <color theme="1"/>
      <name val="Calibri"/>
      <family val="2"/>
      <charset val="162"/>
      <scheme val="minor"/>
    </font>
    <font>
      <sz val="9"/>
      <color indexed="81"/>
      <name val="Tahoma"/>
      <family val="2"/>
      <charset val="162"/>
    </font>
    <font>
      <b/>
      <sz val="9"/>
      <color indexed="81"/>
      <name val="Tahoma"/>
      <family val="2"/>
      <charset val="16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vertical="center"/>
    </xf>
    <xf numFmtId="0" fontId="2" fillId="0" borderId="0" xfId="0"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0" fillId="0" borderId="0" xfId="0" applyAlignment="1">
      <alignment horizontal="center"/>
    </xf>
    <xf numFmtId="165" fontId="2" fillId="0" borderId="0" xfId="0" applyNumberFormat="1" applyFont="1" applyAlignment="1">
      <alignment horizontal="center"/>
    </xf>
  </cellXfs>
  <cellStyles count="2">
    <cellStyle name="Normal" xfId="0" builtinId="0"/>
    <cellStyle name="Normal 2" xfId="1" xr:uid="{5E5B2700-F859-46D8-8BB4-20F3B23334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Küme</c:v>
          </c:tx>
          <c:spPr>
            <a:ln w="25400" cap="rnd">
              <a:noFill/>
              <a:round/>
            </a:ln>
            <a:effectLst/>
          </c:spPr>
          <c:marker>
            <c:symbol val="circle"/>
            <c:size val="5"/>
            <c:spPr>
              <a:solidFill>
                <a:schemeClr val="accent1"/>
              </a:solidFill>
              <a:ln w="9525">
                <a:solidFill>
                  <a:schemeClr val="accent1"/>
                </a:solidFill>
              </a:ln>
              <a:effectLst/>
            </c:spPr>
          </c:marker>
          <c:xVal>
            <c:numRef>
              <c:f>Veri!$B$3:$B$32</c:f>
              <c:numCache>
                <c:formatCode>General</c:formatCode>
                <c:ptCount val="30"/>
                <c:pt idx="0">
                  <c:v>33.444623982522103</c:v>
                </c:pt>
                <c:pt idx="1">
                  <c:v>31.940442357408482</c:v>
                </c:pt>
                <c:pt idx="2">
                  <c:v>10.659860721007227</c:v>
                </c:pt>
                <c:pt idx="3">
                  <c:v>5.6229895148283244</c:v>
                </c:pt>
                <c:pt idx="4">
                  <c:v>10.125666912837476</c:v>
                </c:pt>
                <c:pt idx="5">
                  <c:v>37.639361051218373</c:v>
                </c:pt>
                <c:pt idx="6">
                  <c:v>11.320848713368621</c:v>
                </c:pt>
                <c:pt idx="7">
                  <c:v>10.878842599810959</c:v>
                </c:pt>
                <c:pt idx="8">
                  <c:v>30.438146475255699</c:v>
                </c:pt>
                <c:pt idx="9">
                  <c:v>35.399743515250066</c:v>
                </c:pt>
                <c:pt idx="10">
                  <c:v>7.6741953138848231</c:v>
                </c:pt>
                <c:pt idx="11">
                  <c:v>34.000183988171877</c:v>
                </c:pt>
                <c:pt idx="12">
                  <c:v>7.1864773415617931</c:v>
                </c:pt>
                <c:pt idx="13">
                  <c:v>37.949347561473921</c:v>
                </c:pt>
                <c:pt idx="14">
                  <c:v>30.875105591487028</c:v>
                </c:pt>
                <c:pt idx="15">
                  <c:v>34.367742875891949</c:v>
                </c:pt>
                <c:pt idx="16">
                  <c:v>9.3574396101218724</c:v>
                </c:pt>
                <c:pt idx="17">
                  <c:v>32.559001833743217</c:v>
                </c:pt>
                <c:pt idx="18">
                  <c:v>28.763583545959619</c:v>
                </c:pt>
                <c:pt idx="19">
                  <c:v>8.2635837136741443</c:v>
                </c:pt>
                <c:pt idx="20">
                  <c:v>8.1829867932425451</c:v>
                </c:pt>
                <c:pt idx="21">
                  <c:v>33.54059928152892</c:v>
                </c:pt>
                <c:pt idx="22">
                  <c:v>9.0144473623552699</c:v>
                </c:pt>
                <c:pt idx="23">
                  <c:v>33.229886507860179</c:v>
                </c:pt>
                <c:pt idx="24">
                  <c:v>33.827062489390677</c:v>
                </c:pt>
                <c:pt idx="25">
                  <c:v>8.6343226707703558</c:v>
                </c:pt>
                <c:pt idx="26">
                  <c:v>37.700423896528136</c:v>
                </c:pt>
                <c:pt idx="27">
                  <c:v>32.908481001138654</c:v>
                </c:pt>
                <c:pt idx="28">
                  <c:v>10.878842599810959</c:v>
                </c:pt>
                <c:pt idx="29">
                  <c:v>32.615217749483485</c:v>
                </c:pt>
              </c:numCache>
            </c:numRef>
          </c:xVal>
          <c:yVal>
            <c:numRef>
              <c:f>Veri!$C$3:$C$32</c:f>
              <c:numCache>
                <c:formatCode>General</c:formatCode>
                <c:ptCount val="30"/>
                <c:pt idx="0">
                  <c:v>29.919557373197129</c:v>
                </c:pt>
                <c:pt idx="1">
                  <c:v>30.468764086552849</c:v>
                </c:pt>
                <c:pt idx="2">
                  <c:v>12.725538006705627</c:v>
                </c:pt>
                <c:pt idx="3">
                  <c:v>16.892352551833298</c:v>
                </c:pt>
                <c:pt idx="4">
                  <c:v>15.432955020711001</c:v>
                </c:pt>
                <c:pt idx="5">
                  <c:v>-35.042518016221095</c:v>
                </c:pt>
                <c:pt idx="6">
                  <c:v>16.631996591371308</c:v>
                </c:pt>
                <c:pt idx="7">
                  <c:v>14.620177447578047</c:v>
                </c:pt>
                <c:pt idx="8">
                  <c:v>26.264605633406809</c:v>
                </c:pt>
                <c:pt idx="9">
                  <c:v>-37.649594796055439</c:v>
                </c:pt>
                <c:pt idx="10">
                  <c:v>14.822607942821371</c:v>
                </c:pt>
                <c:pt idx="11">
                  <c:v>-36.603492831764079</c:v>
                </c:pt>
                <c:pt idx="12">
                  <c:v>14.010378369279703</c:v>
                </c:pt>
                <c:pt idx="13">
                  <c:v>-36.195731308091347</c:v>
                </c:pt>
                <c:pt idx="14">
                  <c:v>-40.139482205998362</c:v>
                </c:pt>
                <c:pt idx="15">
                  <c:v>-36.786729522016564</c:v>
                </c:pt>
                <c:pt idx="16">
                  <c:v>14.498956715560062</c:v>
                </c:pt>
                <c:pt idx="17">
                  <c:v>29.086064445555184</c:v>
                </c:pt>
                <c:pt idx="18">
                  <c:v>29.354401069855516</c:v>
                </c:pt>
                <c:pt idx="19">
                  <c:v>15.812914771611272</c:v>
                </c:pt>
                <c:pt idx="20">
                  <c:v>18.596647704688834</c:v>
                </c:pt>
                <c:pt idx="21">
                  <c:v>31.85797277503238</c:v>
                </c:pt>
                <c:pt idx="22">
                  <c:v>14.297899170455894</c:v>
                </c:pt>
                <c:pt idx="23">
                  <c:v>29.452859193106377</c:v>
                </c:pt>
                <c:pt idx="24">
                  <c:v>28.901917436423695</c:v>
                </c:pt>
                <c:pt idx="25">
                  <c:v>14.71064145704571</c:v>
                </c:pt>
                <c:pt idx="26">
                  <c:v>-38.67553997087677</c:v>
                </c:pt>
                <c:pt idx="27">
                  <c:v>28.305454443699368</c:v>
                </c:pt>
                <c:pt idx="28">
                  <c:v>16.496451181786647</c:v>
                </c:pt>
                <c:pt idx="29">
                  <c:v>28.02015055876344</c:v>
                </c:pt>
              </c:numCache>
            </c:numRef>
          </c:yVal>
          <c:smooth val="0"/>
          <c:extLst>
            <c:ext xmlns:c16="http://schemas.microsoft.com/office/drawing/2014/chart" uri="{C3380CC4-5D6E-409C-BE32-E72D297353CC}">
              <c16:uniqueId val="{00000000-7DBC-4D3E-9E7E-5A570E0F0D3C}"/>
            </c:ext>
          </c:extLst>
        </c:ser>
        <c:dLbls>
          <c:showLegendKey val="0"/>
          <c:showVal val="0"/>
          <c:showCatName val="0"/>
          <c:showSerName val="0"/>
          <c:showPercent val="0"/>
          <c:showBubbleSize val="0"/>
        </c:dLbls>
        <c:axId val="104965343"/>
        <c:axId val="2132665007"/>
      </c:scatterChart>
      <c:valAx>
        <c:axId val="104965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32665007"/>
        <c:crosses val="autoZero"/>
        <c:crossBetween val="midCat"/>
      </c:valAx>
      <c:valAx>
        <c:axId val="213266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4965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Küme Merkezi 1</c:v>
          </c:tx>
          <c:spPr>
            <a:ln w="25400" cap="rnd">
              <a:noFill/>
              <a:round/>
            </a:ln>
            <a:effectLst/>
          </c:spPr>
          <c:marker>
            <c:symbol val="circle"/>
            <c:size val="5"/>
            <c:spPr>
              <a:solidFill>
                <a:schemeClr val="accent6"/>
              </a:solidFill>
              <a:ln w="9525">
                <a:solidFill>
                  <a:schemeClr val="accent6"/>
                </a:solidFill>
              </a:ln>
              <a:effectLst/>
            </c:spPr>
          </c:marker>
          <c:xVal>
            <c:numRef>
              <c:f>'Küme Merkezleri'!$C$3:$C$22</c:f>
              <c:numCache>
                <c:formatCode>General</c:formatCode>
                <c:ptCount val="20"/>
                <c:pt idx="0">
                  <c:v>16.21</c:v>
                </c:pt>
                <c:pt idx="1">
                  <c:v>20.07366337274668</c:v>
                </c:pt>
                <c:pt idx="2">
                  <c:v>18.28662061736479</c:v>
                </c:pt>
                <c:pt idx="3">
                  <c:v>18.28662061736479</c:v>
                </c:pt>
                <c:pt idx="4">
                  <c:v>18.818390818634381</c:v>
                </c:pt>
                <c:pt idx="5">
                  <c:v>35.418844068574479</c:v>
                </c:pt>
                <c:pt idx="6">
                  <c:v>35.418844068574479</c:v>
                </c:pt>
                <c:pt idx="7">
                  <c:v>35.418844068574479</c:v>
                </c:pt>
                <c:pt idx="8">
                  <c:v>35.418844068574479</c:v>
                </c:pt>
                <c:pt idx="9">
                  <c:v>35.418844068574479</c:v>
                </c:pt>
                <c:pt idx="10">
                  <c:v>35.418844068574479</c:v>
                </c:pt>
                <c:pt idx="11">
                  <c:v>35.418844068574479</c:v>
                </c:pt>
                <c:pt idx="12">
                  <c:v>35.418844068574479</c:v>
                </c:pt>
                <c:pt idx="13">
                  <c:v>35.418844068574479</c:v>
                </c:pt>
                <c:pt idx="14">
                  <c:v>35.418844068574479</c:v>
                </c:pt>
                <c:pt idx="15">
                  <c:v>35.418844068574479</c:v>
                </c:pt>
                <c:pt idx="16">
                  <c:v>35.418844068574479</c:v>
                </c:pt>
                <c:pt idx="17">
                  <c:v>35.418844068574479</c:v>
                </c:pt>
                <c:pt idx="18">
                  <c:v>35.418844068574479</c:v>
                </c:pt>
                <c:pt idx="19">
                  <c:v>35.418844068574479</c:v>
                </c:pt>
              </c:numCache>
            </c:numRef>
          </c:xVal>
          <c:yVal>
            <c:numRef>
              <c:f>'Küme Merkezleri'!$E$3:$E$22</c:f>
              <c:numCache>
                <c:formatCode>General</c:formatCode>
                <c:ptCount val="20"/>
                <c:pt idx="0">
                  <c:v>18.37</c:v>
                </c:pt>
                <c:pt idx="1">
                  <c:v>0.91507125723020633</c:v>
                </c:pt>
                <c:pt idx="2">
                  <c:v>-3.0771785859787433</c:v>
                </c:pt>
                <c:pt idx="3">
                  <c:v>-3.0771785859787433</c:v>
                </c:pt>
                <c:pt idx="4">
                  <c:v>-4.2179062854875635</c:v>
                </c:pt>
                <c:pt idx="5">
                  <c:v>-37.299012664431949</c:v>
                </c:pt>
                <c:pt idx="6">
                  <c:v>-37.299012664431949</c:v>
                </c:pt>
                <c:pt idx="7">
                  <c:v>-37.299012664431949</c:v>
                </c:pt>
                <c:pt idx="8">
                  <c:v>-37.299012664431949</c:v>
                </c:pt>
                <c:pt idx="9">
                  <c:v>-37.299012664431949</c:v>
                </c:pt>
                <c:pt idx="10">
                  <c:v>-37.299012664431949</c:v>
                </c:pt>
                <c:pt idx="11">
                  <c:v>-37.299012664431949</c:v>
                </c:pt>
                <c:pt idx="12">
                  <c:v>-37.299012664431949</c:v>
                </c:pt>
                <c:pt idx="13">
                  <c:v>-37.299012664431949</c:v>
                </c:pt>
                <c:pt idx="14">
                  <c:v>-37.299012664431949</c:v>
                </c:pt>
                <c:pt idx="15">
                  <c:v>-37.299012664431949</c:v>
                </c:pt>
                <c:pt idx="16">
                  <c:v>-37.299012664431949</c:v>
                </c:pt>
                <c:pt idx="17">
                  <c:v>-37.299012664431949</c:v>
                </c:pt>
                <c:pt idx="18">
                  <c:v>-37.299012664431949</c:v>
                </c:pt>
                <c:pt idx="19">
                  <c:v>-37.299012664431949</c:v>
                </c:pt>
              </c:numCache>
            </c:numRef>
          </c:yVal>
          <c:smooth val="0"/>
          <c:extLst>
            <c:ext xmlns:c16="http://schemas.microsoft.com/office/drawing/2014/chart" uri="{C3380CC4-5D6E-409C-BE32-E72D297353CC}">
              <c16:uniqueId val="{00000000-5D5C-4984-8C1E-A49FEB9360A5}"/>
            </c:ext>
          </c:extLst>
        </c:ser>
        <c:ser>
          <c:idx val="1"/>
          <c:order val="1"/>
          <c:tx>
            <c:v>Küme Merkezi 2</c:v>
          </c:tx>
          <c:spPr>
            <a:ln w="25400" cap="rnd">
              <a:noFill/>
              <a:round/>
            </a:ln>
            <a:effectLst/>
          </c:spPr>
          <c:marker>
            <c:symbol val="circle"/>
            <c:size val="5"/>
            <c:spPr>
              <a:solidFill>
                <a:schemeClr val="accent5"/>
              </a:solidFill>
              <a:ln w="9525">
                <a:solidFill>
                  <a:schemeClr val="accent5"/>
                </a:solidFill>
              </a:ln>
              <a:effectLst/>
            </c:spPr>
          </c:marker>
          <c:xVal>
            <c:numRef>
              <c:f>'Küme Merkezleri'!$G$3:$G$22</c:f>
              <c:numCache>
                <c:formatCode>General</c:formatCode>
                <c:ptCount val="20"/>
                <c:pt idx="0">
                  <c:v>16.97</c:v>
                </c:pt>
                <c:pt idx="1">
                  <c:v>31.08767591237044</c:v>
                </c:pt>
                <c:pt idx="2">
                  <c:v>30.380724126207934</c:v>
                </c:pt>
                <c:pt idx="3">
                  <c:v>29.600865010607659</c:v>
                </c:pt>
                <c:pt idx="4">
                  <c:v>22.461572271485952</c:v>
                </c:pt>
                <c:pt idx="5">
                  <c:v>9.0615772205595668</c:v>
                </c:pt>
                <c:pt idx="6">
                  <c:v>9.0615772205595668</c:v>
                </c:pt>
                <c:pt idx="7">
                  <c:v>9.0615772205595668</c:v>
                </c:pt>
                <c:pt idx="8">
                  <c:v>9.0615772205595668</c:v>
                </c:pt>
                <c:pt idx="9">
                  <c:v>9.0615772205595668</c:v>
                </c:pt>
                <c:pt idx="10">
                  <c:v>9.0615772205595668</c:v>
                </c:pt>
                <c:pt idx="11">
                  <c:v>9.0615772205595668</c:v>
                </c:pt>
                <c:pt idx="12">
                  <c:v>9.0615772205595668</c:v>
                </c:pt>
                <c:pt idx="13">
                  <c:v>9.0615772205595668</c:v>
                </c:pt>
                <c:pt idx="14">
                  <c:v>9.0615772205595668</c:v>
                </c:pt>
                <c:pt idx="15">
                  <c:v>9.0615772205595668</c:v>
                </c:pt>
                <c:pt idx="16">
                  <c:v>9.0615772205595668</c:v>
                </c:pt>
                <c:pt idx="17">
                  <c:v>9.0615772205595668</c:v>
                </c:pt>
                <c:pt idx="18">
                  <c:v>9.0615772205595668</c:v>
                </c:pt>
                <c:pt idx="19">
                  <c:v>9.0615772205595668</c:v>
                </c:pt>
              </c:numCache>
            </c:numRef>
          </c:xVal>
          <c:yVal>
            <c:numRef>
              <c:f>'Küme Merkezleri'!$I$3:$I$22</c:f>
              <c:numCache>
                <c:formatCode>General</c:formatCode>
                <c:ptCount val="20"/>
                <c:pt idx="0">
                  <c:v>39.450000000000003</c:v>
                </c:pt>
                <c:pt idx="1">
                  <c:v>29.636409867321181</c:v>
                </c:pt>
                <c:pt idx="2">
                  <c:v>28.695923596605056</c:v>
                </c:pt>
                <c:pt idx="3">
                  <c:v>27.809503351631164</c:v>
                </c:pt>
                <c:pt idx="4">
                  <c:v>24.738551469317056</c:v>
                </c:pt>
                <c:pt idx="5">
                  <c:v>15.349962840880675</c:v>
                </c:pt>
                <c:pt idx="6">
                  <c:v>15.349962840880675</c:v>
                </c:pt>
                <c:pt idx="7">
                  <c:v>15.349962840880675</c:v>
                </c:pt>
                <c:pt idx="8">
                  <c:v>15.349962840880675</c:v>
                </c:pt>
                <c:pt idx="9">
                  <c:v>15.349962840880675</c:v>
                </c:pt>
                <c:pt idx="10">
                  <c:v>15.349962840880675</c:v>
                </c:pt>
                <c:pt idx="11">
                  <c:v>15.349962840880675</c:v>
                </c:pt>
                <c:pt idx="12">
                  <c:v>15.349962840880675</c:v>
                </c:pt>
                <c:pt idx="13">
                  <c:v>15.349962840880675</c:v>
                </c:pt>
                <c:pt idx="14">
                  <c:v>15.349962840880675</c:v>
                </c:pt>
                <c:pt idx="15">
                  <c:v>15.349962840880675</c:v>
                </c:pt>
                <c:pt idx="16">
                  <c:v>15.349962840880675</c:v>
                </c:pt>
                <c:pt idx="17">
                  <c:v>15.349962840880675</c:v>
                </c:pt>
                <c:pt idx="18">
                  <c:v>15.349962840880675</c:v>
                </c:pt>
                <c:pt idx="19">
                  <c:v>15.349962840880675</c:v>
                </c:pt>
              </c:numCache>
            </c:numRef>
          </c:yVal>
          <c:smooth val="0"/>
          <c:extLst>
            <c:ext xmlns:c16="http://schemas.microsoft.com/office/drawing/2014/chart" uri="{C3380CC4-5D6E-409C-BE32-E72D297353CC}">
              <c16:uniqueId val="{00000001-5D5C-4984-8C1E-A49FEB9360A5}"/>
            </c:ext>
          </c:extLst>
        </c:ser>
        <c:ser>
          <c:idx val="2"/>
          <c:order val="2"/>
          <c:tx>
            <c:v>Küme Merkezi 3</c:v>
          </c:tx>
          <c:spPr>
            <a:ln w="25400" cap="rnd">
              <a:noFill/>
              <a:round/>
            </a:ln>
            <a:effectLst/>
          </c:spPr>
          <c:marker>
            <c:symbol val="circle"/>
            <c:size val="5"/>
            <c:spPr>
              <a:solidFill>
                <a:schemeClr val="accent4"/>
              </a:solidFill>
              <a:ln w="9525">
                <a:solidFill>
                  <a:schemeClr val="accent4"/>
                </a:solidFill>
              </a:ln>
              <a:effectLst/>
            </c:spPr>
          </c:marker>
          <c:xVal>
            <c:numRef>
              <c:f>'Küme Merkezleri'!$K$3:$K$22</c:f>
              <c:numCache>
                <c:formatCode>General</c:formatCode>
                <c:ptCount val="20"/>
                <c:pt idx="0">
                  <c:v>39.450000000000003</c:v>
                </c:pt>
                <c:pt idx="1">
                  <c:v>33.510543065325471</c:v>
                </c:pt>
                <c:pt idx="2">
                  <c:v>33.160696120809611</c:v>
                </c:pt>
                <c:pt idx="3">
                  <c:v>33.008164400384466</c:v>
                </c:pt>
                <c:pt idx="4">
                  <c:v>33.008164400384466</c:v>
                </c:pt>
                <c:pt idx="5">
                  <c:v>32.326704522429097</c:v>
                </c:pt>
                <c:pt idx="6">
                  <c:v>32.326704522429097</c:v>
                </c:pt>
                <c:pt idx="7">
                  <c:v>32.326704522429097</c:v>
                </c:pt>
                <c:pt idx="8">
                  <c:v>32.326704522429097</c:v>
                </c:pt>
                <c:pt idx="9">
                  <c:v>32.326704522429097</c:v>
                </c:pt>
                <c:pt idx="10">
                  <c:v>32.326704522429097</c:v>
                </c:pt>
                <c:pt idx="11">
                  <c:v>32.326704522429097</c:v>
                </c:pt>
                <c:pt idx="12">
                  <c:v>32.326704522429097</c:v>
                </c:pt>
                <c:pt idx="13">
                  <c:v>32.326704522429097</c:v>
                </c:pt>
                <c:pt idx="14">
                  <c:v>32.326704522429097</c:v>
                </c:pt>
                <c:pt idx="15">
                  <c:v>32.326704522429097</c:v>
                </c:pt>
                <c:pt idx="16">
                  <c:v>32.326704522429097</c:v>
                </c:pt>
                <c:pt idx="17">
                  <c:v>32.326704522429097</c:v>
                </c:pt>
                <c:pt idx="18">
                  <c:v>32.326704522429097</c:v>
                </c:pt>
                <c:pt idx="19">
                  <c:v>32.326704522429097</c:v>
                </c:pt>
              </c:numCache>
            </c:numRef>
          </c:xVal>
          <c:yVal>
            <c:numRef>
              <c:f>'Küme Merkezleri'!$M$3:$M$22</c:f>
              <c:numCache>
                <c:formatCode>General</c:formatCode>
                <c:ptCount val="20"/>
                <c:pt idx="0">
                  <c:v>47.05</c:v>
                </c:pt>
                <c:pt idx="1">
                  <c:v>30.033076694439899</c:v>
                </c:pt>
                <c:pt idx="2">
                  <c:v>29.363425175111082</c:v>
                </c:pt>
                <c:pt idx="3">
                  <c:v>29.501592539041305</c:v>
                </c:pt>
                <c:pt idx="4">
                  <c:v>29.501592539041305</c:v>
                </c:pt>
                <c:pt idx="5">
                  <c:v>29.163174701559274</c:v>
                </c:pt>
                <c:pt idx="6">
                  <c:v>29.163174701559274</c:v>
                </c:pt>
                <c:pt idx="7">
                  <c:v>29.163174701559274</c:v>
                </c:pt>
                <c:pt idx="8">
                  <c:v>29.163174701559274</c:v>
                </c:pt>
                <c:pt idx="9">
                  <c:v>29.163174701559274</c:v>
                </c:pt>
                <c:pt idx="10">
                  <c:v>29.163174701559274</c:v>
                </c:pt>
                <c:pt idx="11">
                  <c:v>29.163174701559274</c:v>
                </c:pt>
                <c:pt idx="12">
                  <c:v>29.163174701559274</c:v>
                </c:pt>
                <c:pt idx="13">
                  <c:v>29.163174701559274</c:v>
                </c:pt>
                <c:pt idx="14">
                  <c:v>29.163174701559274</c:v>
                </c:pt>
                <c:pt idx="15">
                  <c:v>29.163174701559274</c:v>
                </c:pt>
                <c:pt idx="16">
                  <c:v>29.163174701559274</c:v>
                </c:pt>
                <c:pt idx="17">
                  <c:v>29.163174701559274</c:v>
                </c:pt>
                <c:pt idx="18">
                  <c:v>29.163174701559274</c:v>
                </c:pt>
                <c:pt idx="19">
                  <c:v>29.163174701559274</c:v>
                </c:pt>
              </c:numCache>
            </c:numRef>
          </c:yVal>
          <c:smooth val="0"/>
          <c:extLst>
            <c:ext xmlns:c16="http://schemas.microsoft.com/office/drawing/2014/chart" uri="{C3380CC4-5D6E-409C-BE32-E72D297353CC}">
              <c16:uniqueId val="{00000002-5D5C-4984-8C1E-A49FEB9360A5}"/>
            </c:ext>
          </c:extLst>
        </c:ser>
        <c:dLbls>
          <c:showLegendKey val="0"/>
          <c:showVal val="0"/>
          <c:showCatName val="0"/>
          <c:showSerName val="0"/>
          <c:showPercent val="0"/>
          <c:showBubbleSize val="0"/>
        </c:dLbls>
        <c:axId val="2038022559"/>
        <c:axId val="2132667087"/>
      </c:scatterChart>
      <c:valAx>
        <c:axId val="2038022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32667087"/>
        <c:crosses val="autoZero"/>
        <c:crossBetween val="midCat"/>
      </c:valAx>
      <c:valAx>
        <c:axId val="213266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380225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438150</xdr:colOff>
      <xdr:row>0</xdr:row>
      <xdr:rowOff>180975</xdr:rowOff>
    </xdr:from>
    <xdr:to>
      <xdr:col>16</xdr:col>
      <xdr:colOff>161925</xdr:colOff>
      <xdr:row>21</xdr:row>
      <xdr:rowOff>0</xdr:rowOff>
    </xdr:to>
    <xdr:graphicFrame macro="">
      <xdr:nvGraphicFramePr>
        <xdr:cNvPr id="5" name="Grafik 4">
          <a:extLst>
            <a:ext uri="{FF2B5EF4-FFF2-40B4-BE49-F238E27FC236}">
              <a16:creationId xmlns:a16="http://schemas.microsoft.com/office/drawing/2014/main" id="{96ECB8EF-6622-480C-AC71-D101C829C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xdr:colOff>
      <xdr:row>1</xdr:row>
      <xdr:rowOff>19050</xdr:rowOff>
    </xdr:from>
    <xdr:to>
      <xdr:col>14</xdr:col>
      <xdr:colOff>581024</xdr:colOff>
      <xdr:row>21</xdr:row>
      <xdr:rowOff>180975</xdr:rowOff>
    </xdr:to>
    <xdr:graphicFrame macro="">
      <xdr:nvGraphicFramePr>
        <xdr:cNvPr id="3" name="Grafik 2">
          <a:extLst>
            <a:ext uri="{FF2B5EF4-FFF2-40B4-BE49-F238E27FC236}">
              <a16:creationId xmlns:a16="http://schemas.microsoft.com/office/drawing/2014/main" id="{2B031E66-CACD-49AC-9E87-9770820C2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32"/>
  <sheetViews>
    <sheetView tabSelected="1" workbookViewId="0"/>
  </sheetViews>
  <sheetFormatPr defaultRowHeight="15" x14ac:dyDescent="0.25"/>
  <cols>
    <col min="4" max="6" width="12" bestFit="1" customWidth="1"/>
    <col min="7" max="7" width="17.85546875" customWidth="1"/>
    <col min="8" max="10" width="12" bestFit="1" customWidth="1"/>
    <col min="11" max="11" width="17.85546875" bestFit="1" customWidth="1"/>
    <col min="12" max="14" width="12" bestFit="1" customWidth="1"/>
    <col min="15" max="15" width="17.85546875" bestFit="1" customWidth="1"/>
    <col min="16" max="18" width="12" bestFit="1" customWidth="1"/>
    <col min="19" max="19" width="17.85546875" bestFit="1" customWidth="1"/>
    <col min="20" max="22" width="12" bestFit="1" customWidth="1"/>
    <col min="23" max="23" width="17.85546875" bestFit="1" customWidth="1"/>
    <col min="24" max="26" width="12" bestFit="1" customWidth="1"/>
    <col min="27" max="27" width="17.85546875" bestFit="1" customWidth="1"/>
    <col min="28" max="30" width="12" bestFit="1" customWidth="1"/>
    <col min="31" max="31" width="17.85546875" bestFit="1" customWidth="1"/>
    <col min="32" max="34" width="12" bestFit="1" customWidth="1"/>
    <col min="35" max="35" width="17.85546875" bestFit="1" customWidth="1"/>
    <col min="36" max="38" width="12" bestFit="1" customWidth="1"/>
    <col min="39" max="39" width="17.85546875" bestFit="1" customWidth="1"/>
    <col min="40" max="42" width="12" bestFit="1" customWidth="1"/>
    <col min="43" max="43" width="17.85546875" bestFit="1" customWidth="1"/>
    <col min="44" max="46" width="12" bestFit="1" customWidth="1"/>
    <col min="47" max="47" width="17.85546875" bestFit="1" customWidth="1"/>
    <col min="48" max="50" width="12" bestFit="1" customWidth="1"/>
    <col min="51" max="51" width="17.85546875" bestFit="1" customWidth="1"/>
    <col min="52" max="54" width="12" bestFit="1" customWidth="1"/>
    <col min="55" max="55" width="17.85546875" bestFit="1" customWidth="1"/>
    <col min="56" max="58" width="12" bestFit="1" customWidth="1"/>
    <col min="59" max="59" width="17.85546875" bestFit="1" customWidth="1"/>
    <col min="60" max="62" width="12" bestFit="1" customWidth="1"/>
    <col min="63" max="63" width="17.85546875" bestFit="1" customWidth="1"/>
    <col min="64" max="66" width="12" bestFit="1" customWidth="1"/>
    <col min="67" max="67" width="17.85546875" bestFit="1" customWidth="1"/>
    <col min="68" max="70" width="12" bestFit="1" customWidth="1"/>
    <col min="71" max="71" width="17.85546875" bestFit="1" customWidth="1"/>
    <col min="72" max="74" width="12" bestFit="1" customWidth="1"/>
    <col min="75" max="75" width="17.85546875" bestFit="1" customWidth="1"/>
    <col min="76" max="78" width="12" bestFit="1" customWidth="1"/>
    <col min="79" max="79" width="17.85546875" bestFit="1" customWidth="1"/>
    <col min="80" max="82" width="12" bestFit="1" customWidth="1"/>
    <col min="83" max="83" width="17.85546875" bestFit="1" customWidth="1"/>
  </cols>
  <sheetData>
    <row r="1" spans="1:83" x14ac:dyDescent="0.25">
      <c r="B1" s="8" t="s">
        <v>1</v>
      </c>
      <c r="C1" s="8"/>
      <c r="D1" s="7">
        <v>1</v>
      </c>
      <c r="E1" s="7"/>
      <c r="F1" s="7"/>
      <c r="G1" s="7"/>
      <c r="H1" s="7">
        <v>2</v>
      </c>
      <c r="I1" s="7"/>
      <c r="J1" s="7"/>
      <c r="K1" s="7"/>
      <c r="L1" s="7">
        <v>3</v>
      </c>
      <c r="M1" s="7"/>
      <c r="N1" s="7"/>
      <c r="O1" s="7"/>
      <c r="P1" s="7">
        <v>4</v>
      </c>
      <c r="Q1" s="7"/>
      <c r="R1" s="7"/>
      <c r="S1" s="7"/>
      <c r="T1" s="7">
        <v>5</v>
      </c>
      <c r="U1" s="7"/>
      <c r="V1" s="7"/>
      <c r="W1" s="7"/>
      <c r="X1" s="7">
        <v>6</v>
      </c>
      <c r="Y1" s="7"/>
      <c r="Z1" s="7"/>
      <c r="AA1" s="7"/>
      <c r="AB1" s="7">
        <v>7</v>
      </c>
      <c r="AC1" s="7"/>
      <c r="AD1" s="7"/>
      <c r="AE1" s="7"/>
      <c r="AF1" s="7">
        <v>8</v>
      </c>
      <c r="AG1" s="7"/>
      <c r="AH1" s="7"/>
      <c r="AI1" s="7"/>
      <c r="AJ1" s="7">
        <v>9</v>
      </c>
      <c r="AK1" s="7"/>
      <c r="AL1" s="7"/>
      <c r="AM1" s="7"/>
      <c r="AN1" s="7">
        <v>10</v>
      </c>
      <c r="AO1" s="7"/>
      <c r="AP1" s="7"/>
      <c r="AQ1" s="7"/>
      <c r="AR1" s="7">
        <v>11</v>
      </c>
      <c r="AS1" s="7"/>
      <c r="AT1" s="7"/>
      <c r="AU1" s="7"/>
      <c r="AV1" s="7">
        <v>12</v>
      </c>
      <c r="AW1" s="7"/>
      <c r="AX1" s="7"/>
      <c r="AY1" s="7"/>
      <c r="AZ1" s="7">
        <v>13</v>
      </c>
      <c r="BA1" s="7"/>
      <c r="BB1" s="7"/>
      <c r="BC1" s="7"/>
      <c r="BD1" s="7">
        <v>14</v>
      </c>
      <c r="BE1" s="7"/>
      <c r="BF1" s="7"/>
      <c r="BG1" s="7"/>
      <c r="BH1" s="7">
        <v>15</v>
      </c>
      <c r="BI1" s="7"/>
      <c r="BJ1" s="7"/>
      <c r="BK1" s="7"/>
      <c r="BL1" s="7">
        <v>16</v>
      </c>
      <c r="BM1" s="7"/>
      <c r="BN1" s="7"/>
      <c r="BO1" s="7"/>
      <c r="BP1" s="7">
        <v>17</v>
      </c>
      <c r="BQ1" s="7"/>
      <c r="BR1" s="7"/>
      <c r="BS1" s="7"/>
      <c r="BT1" s="7">
        <v>18</v>
      </c>
      <c r="BU1" s="7"/>
      <c r="BV1" s="7"/>
      <c r="BW1" s="7"/>
      <c r="BX1" s="7">
        <v>19</v>
      </c>
      <c r="BY1" s="7"/>
      <c r="BZ1" s="7"/>
      <c r="CA1" s="7"/>
      <c r="CB1" s="7">
        <v>20</v>
      </c>
      <c r="CC1" s="7"/>
      <c r="CD1" s="7"/>
      <c r="CE1" s="7"/>
    </row>
    <row r="2" spans="1:83" x14ac:dyDescent="0.25">
      <c r="A2" s="1" t="s">
        <v>0</v>
      </c>
      <c r="B2" s="1" t="s">
        <v>2</v>
      </c>
      <c r="C2" s="1" t="s">
        <v>3</v>
      </c>
      <c r="D2" s="1" t="s">
        <v>4</v>
      </c>
      <c r="E2" s="1" t="s">
        <v>5</v>
      </c>
      <c r="F2" s="1" t="s">
        <v>6</v>
      </c>
      <c r="G2" s="1" t="s">
        <v>7</v>
      </c>
      <c r="H2" s="6" t="s">
        <v>4</v>
      </c>
      <c r="I2" s="3" t="s">
        <v>5</v>
      </c>
      <c r="J2" s="3" t="s">
        <v>6</v>
      </c>
      <c r="K2" s="3" t="s">
        <v>7</v>
      </c>
      <c r="L2" s="3" t="s">
        <v>4</v>
      </c>
      <c r="M2" s="3" t="s">
        <v>5</v>
      </c>
      <c r="N2" s="3" t="s">
        <v>6</v>
      </c>
      <c r="O2" s="3" t="s">
        <v>7</v>
      </c>
      <c r="P2" s="3" t="s">
        <v>4</v>
      </c>
      <c r="Q2" s="3" t="s">
        <v>5</v>
      </c>
      <c r="R2" s="3" t="s">
        <v>6</v>
      </c>
      <c r="S2" s="3" t="s">
        <v>7</v>
      </c>
      <c r="T2" s="3" t="s">
        <v>4</v>
      </c>
      <c r="U2" s="3" t="s">
        <v>5</v>
      </c>
      <c r="V2" s="3" t="s">
        <v>6</v>
      </c>
      <c r="W2" s="3" t="s">
        <v>7</v>
      </c>
      <c r="X2" s="3" t="s">
        <v>4</v>
      </c>
      <c r="Y2" s="3" t="s">
        <v>5</v>
      </c>
      <c r="Z2" s="3" t="s">
        <v>6</v>
      </c>
      <c r="AA2" s="3" t="s">
        <v>7</v>
      </c>
      <c r="AB2" s="3" t="s">
        <v>4</v>
      </c>
      <c r="AC2" s="3" t="s">
        <v>5</v>
      </c>
      <c r="AD2" s="3" t="s">
        <v>6</v>
      </c>
      <c r="AE2" s="3" t="s">
        <v>7</v>
      </c>
      <c r="AF2" s="3" t="s">
        <v>4</v>
      </c>
      <c r="AG2" s="3" t="s">
        <v>5</v>
      </c>
      <c r="AH2" s="3" t="s">
        <v>6</v>
      </c>
      <c r="AI2" s="3" t="s">
        <v>7</v>
      </c>
      <c r="AJ2" s="3" t="s">
        <v>4</v>
      </c>
      <c r="AK2" s="3" t="s">
        <v>5</v>
      </c>
      <c r="AL2" s="3" t="s">
        <v>6</v>
      </c>
      <c r="AM2" s="3" t="s">
        <v>7</v>
      </c>
      <c r="AN2" s="3" t="s">
        <v>4</v>
      </c>
      <c r="AO2" s="3" t="s">
        <v>5</v>
      </c>
      <c r="AP2" s="3" t="s">
        <v>6</v>
      </c>
      <c r="AQ2" s="3" t="s">
        <v>7</v>
      </c>
      <c r="AR2" s="3" t="s">
        <v>4</v>
      </c>
      <c r="AS2" s="3" t="s">
        <v>5</v>
      </c>
      <c r="AT2" s="3" t="s">
        <v>6</v>
      </c>
      <c r="AU2" s="3" t="s">
        <v>7</v>
      </c>
      <c r="AV2" s="3" t="s">
        <v>4</v>
      </c>
      <c r="AW2" s="3" t="s">
        <v>5</v>
      </c>
      <c r="AX2" s="3" t="s">
        <v>6</v>
      </c>
      <c r="AY2" s="3" t="s">
        <v>7</v>
      </c>
      <c r="AZ2" s="3" t="s">
        <v>4</v>
      </c>
      <c r="BA2" s="3" t="s">
        <v>5</v>
      </c>
      <c r="BB2" s="3" t="s">
        <v>6</v>
      </c>
      <c r="BC2" s="3" t="s">
        <v>7</v>
      </c>
      <c r="BD2" s="3" t="s">
        <v>4</v>
      </c>
      <c r="BE2" s="3" t="s">
        <v>5</v>
      </c>
      <c r="BF2" s="3" t="s">
        <v>6</v>
      </c>
      <c r="BG2" s="3" t="s">
        <v>7</v>
      </c>
      <c r="BH2" s="3" t="s">
        <v>4</v>
      </c>
      <c r="BI2" s="3" t="s">
        <v>5</v>
      </c>
      <c r="BJ2" s="3" t="s">
        <v>6</v>
      </c>
      <c r="BK2" s="3" t="s">
        <v>7</v>
      </c>
      <c r="BL2" s="3" t="s">
        <v>4</v>
      </c>
      <c r="BM2" s="3" t="s">
        <v>5</v>
      </c>
      <c r="BN2" s="3" t="s">
        <v>6</v>
      </c>
      <c r="BO2" s="3" t="s">
        <v>7</v>
      </c>
      <c r="BP2" s="3" t="s">
        <v>4</v>
      </c>
      <c r="BQ2" s="3" t="s">
        <v>5</v>
      </c>
      <c r="BR2" s="3" t="s">
        <v>6</v>
      </c>
      <c r="BS2" s="3" t="s">
        <v>7</v>
      </c>
      <c r="BT2" s="3" t="s">
        <v>4</v>
      </c>
      <c r="BU2" s="3" t="s">
        <v>5</v>
      </c>
      <c r="BV2" s="3" t="s">
        <v>6</v>
      </c>
      <c r="BW2" s="3" t="s">
        <v>7</v>
      </c>
      <c r="BX2" s="3" t="s">
        <v>4</v>
      </c>
      <c r="BY2" s="3" t="s">
        <v>5</v>
      </c>
      <c r="BZ2" s="3" t="s">
        <v>6</v>
      </c>
      <c r="CA2" s="3" t="s">
        <v>7</v>
      </c>
      <c r="CB2" s="3" t="s">
        <v>4</v>
      </c>
      <c r="CC2" s="3" t="s">
        <v>5</v>
      </c>
      <c r="CD2" s="3" t="s">
        <v>6</v>
      </c>
      <c r="CE2" s="3" t="s">
        <v>7</v>
      </c>
    </row>
    <row r="3" spans="1:83" x14ac:dyDescent="0.25">
      <c r="A3" s="2">
        <v>1</v>
      </c>
      <c r="B3">
        <v>33.444623982522103</v>
      </c>
      <c r="C3">
        <v>29.919557373197129</v>
      </c>
      <c r="D3">
        <f ca="1">((($B3)-(INDIRECT("'Küme Merkezleri'!$C$"&amp;D$1+2)))^2+(($C3)-(INDIRECT("'Küme Merkezleri'!$E$"&amp;D$1+2)))^2)^(1/2)</f>
        <v>20.746675380303664</v>
      </c>
      <c r="E3">
        <f ca="1">((($B3)-(INDIRECT("'Küme Merkezleri'!$G$"&amp;D$1+2)))^2+(($C3)-(INDIRECT("'Küme Merkezleri'!$I$"&amp;D$1+2)))^2)^(1/2)</f>
        <v>19.032671174280129</v>
      </c>
      <c r="F3">
        <f ca="1">((($B3)-(INDIRECT("'Küme Merkezleri'!$K$"&amp;D$1+2)))^2+(($C3)-(INDIRECT("'Küme Merkezleri'!$M$"&amp;D$1+2)))^2)^(1/2)</f>
        <v>18.152592258448475</v>
      </c>
      <c r="G3">
        <f ca="1">IF(MIN(D3:F3)=D3,1,IF(MIN(D3:F3)=E3,2,3))</f>
        <v>3</v>
      </c>
      <c r="H3">
        <f ca="1">((($B3)-(INDIRECT("'Küme Merkezleri'!$C$"&amp;H$1+2)))^2+(($C3)-(INDIRECT("'Küme Merkezleri'!$E$"&amp;H$1+2)))^2)^(1/2)</f>
        <v>31.938108937122184</v>
      </c>
      <c r="I3">
        <f ca="1">((($B3)-(INDIRECT("'Küme Merkezleri'!$G$"&amp;H$1+2)))^2+(($C3)-(INDIRECT("'Küme Merkezleri'!$I$"&amp;H$1+2)))^2)^(1/2)</f>
        <v>2.3738948408628846</v>
      </c>
      <c r="J3">
        <f ca="1">((($B3)-(INDIRECT("'Küme Merkezleri'!$K$"&amp;H$1+2)))^2+(($C3)-(INDIRECT("'Küme Merkezleri'!$M$"&amp;H$1+2)))^2)^(1/2)</f>
        <v>0.13127056704782095</v>
      </c>
      <c r="K3">
        <f ca="1">IF(MIN(H3:J3)=H3,1,IF(MIN(H3:J3)=I3,2,3))</f>
        <v>3</v>
      </c>
      <c r="L3">
        <f ca="1">((($B3)-(INDIRECT("'Küme Merkezleri'!$C$"&amp;L$1+2)))^2+(($C3)-(INDIRECT("'Küme Merkezleri'!$E$"&amp;L$1+2)))^2)^(1/2)</f>
        <v>36.311838978185754</v>
      </c>
      <c r="M3">
        <f ca="1">((($B3)-(INDIRECT("'Küme Merkezleri'!$G$"&amp;L$1+2)))^2+(($C3)-(INDIRECT("'Küme Merkezleri'!$I$"&amp;L$1+2)))^2)^(1/2)</f>
        <v>3.2992062604115806</v>
      </c>
      <c r="N3">
        <f ca="1">((($B3)-(INDIRECT("'Küme Merkezleri'!$K$"&amp;L$1+2)))^2+(($C3)-(INDIRECT("'Küme Merkezleri'!$M$"&amp;L$1+2)))^2)^(1/2)</f>
        <v>0.62441817110382536</v>
      </c>
      <c r="O3">
        <f ca="1">IF(MIN(L3:N3)=L3,1,IF(MIN(L3:N3)=M3,2,3))</f>
        <v>3</v>
      </c>
      <c r="P3">
        <f ca="1">((($B3)-(INDIRECT("'Küme Merkezleri'!$C$"&amp;P$1+2)))^2+(($C3)-(INDIRECT("'Küme Merkezleri'!$E$"&amp;P$1+2)))^2)^(1/2)</f>
        <v>36.311838978185754</v>
      </c>
      <c r="Q3">
        <f ca="1">((($B3)-(INDIRECT("'Küme Merkezleri'!$G$"&amp;P$1+2)))^2+(($C3)-(INDIRECT("'Küme Merkezleri'!$I$"&amp;P$1+2)))^2)^(1/2)</f>
        <v>4.3848387664883965</v>
      </c>
      <c r="R3">
        <f ca="1">((($B3)-(INDIRECT("'Küme Merkezleri'!$K$"&amp;P$1+2)))^2+(($C3)-(INDIRECT("'Küme Merkezleri'!$M$"&amp;P$1+2)))^2)^(1/2)</f>
        <v>0.60431082187121787</v>
      </c>
      <c r="S3">
        <f ca="1">IF(MIN(P3:R3)=P3,1,IF(MIN(P3:R3)=Q3,2,3))</f>
        <v>3</v>
      </c>
      <c r="T3">
        <f ca="1">((($B3)-(INDIRECT("'Küme Merkezleri'!$C$"&amp;T$1+2)))^2+(($C3)-(INDIRECT("'Küme Merkezleri'!$E$"&amp;T$1+2)))^2)^(1/2)</f>
        <v>37.138835760056175</v>
      </c>
      <c r="U3">
        <f ca="1">((($B3)-(INDIRECT("'Küme Merkezleri'!$G$"&amp;T$1+2)))^2+(($C3)-(INDIRECT("'Küme Merkezleri'!$I$"&amp;T$1+2)))^2)^(1/2)</f>
        <v>12.143732830696429</v>
      </c>
      <c r="V3">
        <f ca="1">((($B3)-(INDIRECT("'Küme Merkezleri'!$K$"&amp;T$1+2)))^2+(($C3)-(INDIRECT("'Küme Merkezleri'!$M$"&amp;T$1+2)))^2)^(1/2)</f>
        <v>0.60431082187121787</v>
      </c>
      <c r="W3">
        <f ca="1">IF(MIN(T3:V3)=T3,1,IF(MIN(T3:V3)=U3,2,3))</f>
        <v>3</v>
      </c>
      <c r="X3">
        <f ca="1">((($B3)-(INDIRECT("'Küme Merkezleri'!$C$"&amp;X$1+2)))^2+(($C3)-(INDIRECT("'Küme Merkezleri'!$E$"&amp;X$1+2)))^2)^(1/2)</f>
        <v>67.247555367104738</v>
      </c>
      <c r="Y3">
        <f ca="1">((($B3)-(INDIRECT("'Küme Merkezleri'!$G$"&amp;X$1+2)))^2+(($C3)-(INDIRECT("'Küme Merkezleri'!$I$"&amp;X$1+2)))^2)^(1/2)</f>
        <v>28.404331610375156</v>
      </c>
      <c r="Z3">
        <f ca="1">((($B3)-(INDIRECT("'Küme Merkezleri'!$K$"&amp;X$1+2)))^2+(($C3)-(INDIRECT("'Küme Merkezleri'!$M$"&amp;X$1+2)))^2)^(1/2)</f>
        <v>1.3497624476953924</v>
      </c>
      <c r="AA3">
        <f ca="1">IF(MIN(X3:Z3)=X3,1,IF(MIN(X3:Z3)=Y3,2,3))</f>
        <v>3</v>
      </c>
      <c r="AB3">
        <f ca="1">((($B3)-(INDIRECT("'Küme Merkezleri'!$C$"&amp;AB$1+2)))^2+(($C3)-(INDIRECT("'Küme Merkezleri'!$E$"&amp;AB$1+2)))^2)^(1/2)</f>
        <v>67.247555367104738</v>
      </c>
      <c r="AC3">
        <f ca="1">((($B3)-(INDIRECT("'Küme Merkezleri'!$G$"&amp;AB$1+2)))^2+(($C3)-(INDIRECT("'Küme Merkezleri'!$I$"&amp;AB$1+2)))^2)^(1/2)</f>
        <v>28.404331610375156</v>
      </c>
      <c r="AD3">
        <f ca="1">((($B3)-(INDIRECT("'Küme Merkezleri'!$K$"&amp;AB$1+2)))^2+(($C3)-(INDIRECT("'Küme Merkezleri'!$M$"&amp;AB$1+2)))^2)^(1/2)</f>
        <v>1.3497624476953924</v>
      </c>
      <c r="AE3">
        <f ca="1">IF(MIN(AB3:AD3)=AB3,1,IF(MIN(AB3:AD3)=AC3,2,3))</f>
        <v>3</v>
      </c>
      <c r="AF3">
        <f ca="1">((($B3)-(INDIRECT("'Küme Merkezleri'!$C$"&amp;AF$1+2)))^2+(($C3)-(INDIRECT("'Küme Merkezleri'!$E$"&amp;AF$1+2)))^2)^(1/2)</f>
        <v>67.247555367104738</v>
      </c>
      <c r="AG3">
        <f ca="1">((($B3)-(INDIRECT("'Küme Merkezleri'!$G$"&amp;AF$1+2)))^2+(($C3)-(INDIRECT("'Küme Merkezleri'!$I$"&amp;AF$1+2)))^2)^(1/2)</f>
        <v>28.404331610375156</v>
      </c>
      <c r="AH3">
        <f ca="1">((($B3)-(INDIRECT("'Küme Merkezleri'!$K$"&amp;AF$1+2)))^2+(($C3)-(INDIRECT("'Küme Merkezleri'!$M$"&amp;AF$1+2)))^2)^(1/2)</f>
        <v>1.3497624476953924</v>
      </c>
      <c r="AI3">
        <f ca="1">IF(MIN(AF3:AH3)=AF3,1,IF(MIN(AF3:AH3)=AG3,2,3))</f>
        <v>3</v>
      </c>
      <c r="AJ3">
        <f ca="1">((($B3)-(INDIRECT("'Küme Merkezleri'!$C$"&amp;AJ$1+2)))^2+(($C3)-(INDIRECT("'Küme Merkezleri'!$E$"&amp;AJ$1+2)))^2)^(1/2)</f>
        <v>67.247555367104738</v>
      </c>
      <c r="AK3">
        <f ca="1">((($B3)-(INDIRECT("'Küme Merkezleri'!$G$"&amp;AJ$1+2)))^2+(($C3)-(INDIRECT("'Küme Merkezleri'!$I$"&amp;AJ$1+2)))^2)^(1/2)</f>
        <v>28.404331610375156</v>
      </c>
      <c r="AL3">
        <f ca="1">((($B3)-(INDIRECT("'Küme Merkezleri'!$K$"&amp;AJ$1+2)))^2+(($C3)-(INDIRECT("'Küme Merkezleri'!$M$"&amp;AJ$1+2)))^2)^(1/2)</f>
        <v>1.3497624476953924</v>
      </c>
      <c r="AM3">
        <f ca="1">IF(MIN(AJ3:AL3)=AJ3,1,IF(MIN(AJ3:AL3)=AK3,2,3))</f>
        <v>3</v>
      </c>
      <c r="AN3">
        <f ca="1">((($B3)-(INDIRECT("'Küme Merkezleri'!$C$"&amp;AN$1+2)))^2+(($C3)-(INDIRECT("'Küme Merkezleri'!$E$"&amp;AN$1+2)))^2)^(1/2)</f>
        <v>67.247555367104738</v>
      </c>
      <c r="AO3">
        <f ca="1">((($B3)-(INDIRECT("'Küme Merkezleri'!$G$"&amp;AN$1+2)))^2+(($C3)-(INDIRECT("'Küme Merkezleri'!$I$"&amp;AN$1+2)))^2)^(1/2)</f>
        <v>28.404331610375156</v>
      </c>
      <c r="AP3">
        <f ca="1">((($B3)-(INDIRECT("'Küme Merkezleri'!$K$"&amp;AN$1+2)))^2+(($C3)-(INDIRECT("'Küme Merkezleri'!$M$"&amp;AN$1+2)))^2)^(1/2)</f>
        <v>1.3497624476953924</v>
      </c>
      <c r="AQ3">
        <f ca="1">IF(MIN(AN3:AP3)=AN3,1,IF(MIN(AN3:AP3)=AO3,2,3))</f>
        <v>3</v>
      </c>
      <c r="AR3">
        <f ca="1">((($B3)-(INDIRECT("'Küme Merkezleri'!$C$"&amp;AR$1+2)))^2+(($C3)-(INDIRECT("'Küme Merkezleri'!$E$"&amp;AR$1+2)))^2)^(1/2)</f>
        <v>67.247555367104738</v>
      </c>
      <c r="AS3">
        <f ca="1">((($B3)-(INDIRECT("'Küme Merkezleri'!$G$"&amp;AR$1+2)))^2+(($C3)-(INDIRECT("'Küme Merkezleri'!$I$"&amp;AR$1+2)))^2)^(1/2)</f>
        <v>28.404331610375156</v>
      </c>
      <c r="AT3">
        <f ca="1">((($B3)-(INDIRECT("'Küme Merkezleri'!$K$"&amp;AR$1+2)))^2+(($C3)-(INDIRECT("'Küme Merkezleri'!$M$"&amp;AR$1+2)))^2)^(1/2)</f>
        <v>1.3497624476953924</v>
      </c>
      <c r="AU3">
        <f ca="1">IF(MIN(AR3:AT3)=AR3,1,IF(MIN(AR3:AT3)=AS3,2,3))</f>
        <v>3</v>
      </c>
      <c r="AV3">
        <f ca="1">((($B3)-(INDIRECT("'Küme Merkezleri'!$C$"&amp;AV$1+2)))^2+(($C3)-(INDIRECT("'Küme Merkezleri'!$E$"&amp;AV$1+2)))^2)^(1/2)</f>
        <v>67.247555367104738</v>
      </c>
      <c r="AW3">
        <f ca="1">((($B3)-(INDIRECT("'Küme Merkezleri'!$G$"&amp;AV$1+2)))^2+(($C3)-(INDIRECT("'Küme Merkezleri'!$I$"&amp;AV$1+2)))^2)^(1/2)</f>
        <v>28.404331610375156</v>
      </c>
      <c r="AX3">
        <f ca="1">((($B3)-(INDIRECT("'Küme Merkezleri'!$K$"&amp;AV$1+2)))^2+(($C3)-(INDIRECT("'Küme Merkezleri'!$M$"&amp;AV$1+2)))^2)^(1/2)</f>
        <v>1.3497624476953924</v>
      </c>
      <c r="AY3">
        <f ca="1">IF(MIN(AV3:AX3)=AV3,1,IF(MIN(AV3:AX3)=AW3,2,3))</f>
        <v>3</v>
      </c>
      <c r="AZ3">
        <f ca="1">((($B3)-(INDIRECT("'Küme Merkezleri'!$C$"&amp;AZ$1+2)))^2+(($C3)-(INDIRECT("'Küme Merkezleri'!$E$"&amp;AZ$1+2)))^2)^(1/2)</f>
        <v>67.247555367104738</v>
      </c>
      <c r="BA3">
        <f ca="1">((($B3)-(INDIRECT("'Küme Merkezleri'!$G$"&amp;AZ$1+2)))^2+(($C3)-(INDIRECT("'Küme Merkezleri'!$I$"&amp;AZ$1+2)))^2)^(1/2)</f>
        <v>28.404331610375156</v>
      </c>
      <c r="BB3">
        <f ca="1">((($B3)-(INDIRECT("'Küme Merkezleri'!$K$"&amp;AZ$1+2)))^2+(($C3)-(INDIRECT("'Küme Merkezleri'!$M$"&amp;AZ$1+2)))^2)^(1/2)</f>
        <v>1.3497624476953924</v>
      </c>
      <c r="BC3">
        <f ca="1">IF(MIN(AZ3:BB3)=AZ3,1,IF(MIN(AZ3:BB3)=BA3,2,3))</f>
        <v>3</v>
      </c>
      <c r="BD3">
        <f ca="1">((($B3)-(INDIRECT("'Küme Merkezleri'!$C$"&amp;BD$1+2)))^2+(($C3)-(INDIRECT("'Küme Merkezleri'!$E$"&amp;BD$1+2)))^2)^(1/2)</f>
        <v>67.247555367104738</v>
      </c>
      <c r="BE3">
        <f ca="1">((($B3)-(INDIRECT("'Küme Merkezleri'!$G$"&amp;BD$1+2)))^2+(($C3)-(INDIRECT("'Küme Merkezleri'!$I$"&amp;BD$1+2)))^2)^(1/2)</f>
        <v>28.404331610375156</v>
      </c>
      <c r="BF3">
        <f ca="1">((($B3)-(INDIRECT("'Küme Merkezleri'!$K$"&amp;BD$1+2)))^2+(($C3)-(INDIRECT("'Küme Merkezleri'!$M$"&amp;BD$1+2)))^2)^(1/2)</f>
        <v>1.3497624476953924</v>
      </c>
      <c r="BG3">
        <f ca="1">IF(MIN(BD3:BF3)=BD3,1,IF(MIN(BD3:BF3)=BE3,2,3))</f>
        <v>3</v>
      </c>
      <c r="BH3">
        <f ca="1">((($B3)-(INDIRECT("'Küme Merkezleri'!$C$"&amp;BH$1+2)))^2+(($C3)-(INDIRECT("'Küme Merkezleri'!$E$"&amp;BH$1+2)))^2)^(1/2)</f>
        <v>67.247555367104738</v>
      </c>
      <c r="BI3">
        <f ca="1">((($B3)-(INDIRECT("'Küme Merkezleri'!$G$"&amp;BH$1+2)))^2+(($C3)-(INDIRECT("'Küme Merkezleri'!$I$"&amp;BH$1+2)))^2)^(1/2)</f>
        <v>28.404331610375156</v>
      </c>
      <c r="BJ3">
        <f ca="1">((($B3)-(INDIRECT("'Küme Merkezleri'!$K$"&amp;BH$1+2)))^2+(($C3)-(INDIRECT("'Küme Merkezleri'!$M$"&amp;BH$1+2)))^2)^(1/2)</f>
        <v>1.3497624476953924</v>
      </c>
      <c r="BK3">
        <f ca="1">IF(MIN(BH3:BJ3)=BH3,1,IF(MIN(BH3:BJ3)=BI3,2,3))</f>
        <v>3</v>
      </c>
      <c r="BL3">
        <f ca="1">((($B3)-(INDIRECT("'Küme Merkezleri'!$C$"&amp;BL$1+2)))^2+(($C3)-(INDIRECT("'Küme Merkezleri'!$E$"&amp;BL$1+2)))^2)^(1/2)</f>
        <v>67.247555367104738</v>
      </c>
      <c r="BM3">
        <f ca="1">((($B3)-(INDIRECT("'Küme Merkezleri'!$G$"&amp;BL$1+2)))^2+(($C3)-(INDIRECT("'Küme Merkezleri'!$I$"&amp;BL$1+2)))^2)^(1/2)</f>
        <v>28.404331610375156</v>
      </c>
      <c r="BN3">
        <f ca="1">((($B3)-(INDIRECT("'Küme Merkezleri'!$K$"&amp;BL$1+2)))^2+(($C3)-(INDIRECT("'Küme Merkezleri'!$M$"&amp;BL$1+2)))^2)^(1/2)</f>
        <v>1.3497624476953924</v>
      </c>
      <c r="BO3">
        <f ca="1">IF(MIN(BL3:BN3)=BL3,1,IF(MIN(BL3:BN3)=BM3,2,3))</f>
        <v>3</v>
      </c>
      <c r="BP3">
        <f ca="1">((($B3)-(INDIRECT("'Küme Merkezleri'!$C$"&amp;BP$1+2)))^2+(($C3)-(INDIRECT("'Küme Merkezleri'!$E$"&amp;BP$1+2)))^2)^(1/2)</f>
        <v>67.247555367104738</v>
      </c>
      <c r="BQ3">
        <f ca="1">((($B3)-(INDIRECT("'Küme Merkezleri'!$G$"&amp;BP$1+2)))^2+(($C3)-(INDIRECT("'Küme Merkezleri'!$I$"&amp;BP$1+2)))^2)^(1/2)</f>
        <v>28.404331610375156</v>
      </c>
      <c r="BR3">
        <f ca="1">((($B3)-(INDIRECT("'Küme Merkezleri'!$K$"&amp;BP$1+2)))^2+(($C3)-(INDIRECT("'Küme Merkezleri'!$M$"&amp;BP$1+2)))^2)^(1/2)</f>
        <v>1.3497624476953924</v>
      </c>
      <c r="BS3">
        <f ca="1">IF(MIN(BP3:BR3)=BP3,1,IF(MIN(BP3:BR3)=BQ3,2,3))</f>
        <v>3</v>
      </c>
      <c r="BT3">
        <f ca="1">((($B3)-(INDIRECT("'Küme Merkezleri'!$C$"&amp;BT$1+2)))^2+(($C3)-(INDIRECT("'Küme Merkezleri'!$E$"&amp;BT$1+2)))^2)^(1/2)</f>
        <v>67.247555367104738</v>
      </c>
      <c r="BU3">
        <f ca="1">((($B3)-(INDIRECT("'Küme Merkezleri'!$G$"&amp;BT$1+2)))^2+(($C3)-(INDIRECT("'Küme Merkezleri'!$I$"&amp;BT$1+2)))^2)^(1/2)</f>
        <v>28.404331610375156</v>
      </c>
      <c r="BV3">
        <f ca="1">((($B3)-(INDIRECT("'Küme Merkezleri'!$K$"&amp;BT$1+2)))^2+(($C3)-(INDIRECT("'Küme Merkezleri'!$M$"&amp;BT$1+2)))^2)^(1/2)</f>
        <v>1.3497624476953924</v>
      </c>
      <c r="BW3">
        <f ca="1">IF(MIN(BT3:BV3)=BT3,1,IF(MIN(BT3:BV3)=BU3,2,3))</f>
        <v>3</v>
      </c>
      <c r="BX3">
        <f ca="1">((($B3)-(INDIRECT("'Küme Merkezleri'!$C$"&amp;BX$1+2)))^2+(($C3)-(INDIRECT("'Küme Merkezleri'!$E$"&amp;BX$1+2)))^2)^(1/2)</f>
        <v>67.247555367104738</v>
      </c>
      <c r="BY3">
        <f ca="1">((($B3)-(INDIRECT("'Küme Merkezleri'!$G$"&amp;BX$1+2)))^2+(($C3)-(INDIRECT("'Küme Merkezleri'!$I$"&amp;BX$1+2)))^2)^(1/2)</f>
        <v>28.404331610375156</v>
      </c>
      <c r="BZ3">
        <f ca="1">((($B3)-(INDIRECT("'Küme Merkezleri'!$K$"&amp;BX$1+2)))^2+(($C3)-(INDIRECT("'Küme Merkezleri'!$M$"&amp;BX$1+2)))^2)^(1/2)</f>
        <v>1.3497624476953924</v>
      </c>
      <c r="CA3">
        <f ca="1">IF(MIN(BX3:BZ3)=BX3,1,IF(MIN(BX3:BZ3)=BY3,2,3))</f>
        <v>3</v>
      </c>
      <c r="CB3">
        <f ca="1">((($B3)-(INDIRECT("'Küme Merkezleri'!$C$"&amp;CB$1+2)))^2+(($C3)-(INDIRECT("'Küme Merkezleri'!$E$"&amp;CB$1+2)))^2)^(1/2)</f>
        <v>67.247555367104738</v>
      </c>
      <c r="CC3">
        <f ca="1">((($B3)-(INDIRECT("'Küme Merkezleri'!$G$"&amp;CB$1+2)))^2+(($C3)-(INDIRECT("'Küme Merkezleri'!$I$"&amp;CB$1+2)))^2)^(1/2)</f>
        <v>28.404331610375156</v>
      </c>
      <c r="CD3">
        <f ca="1">((($B3)-(INDIRECT("'Küme Merkezleri'!$K$"&amp;CB$1+2)))^2+(($C3)-(INDIRECT("'Küme Merkezleri'!$M$"&amp;CB$1+2)))^2)^(1/2)</f>
        <v>1.3497624476953924</v>
      </c>
      <c r="CE3">
        <f ca="1">IF(MIN(CB3:CD3)=CB3,1,IF(MIN(CB3:CD3)=CC3,2,3))</f>
        <v>3</v>
      </c>
    </row>
    <row r="4" spans="1:83" x14ac:dyDescent="0.25">
      <c r="A4" s="2">
        <v>2</v>
      </c>
      <c r="B4">
        <v>31.940442357408482</v>
      </c>
      <c r="C4">
        <v>30.468764086552849</v>
      </c>
      <c r="D4">
        <f t="shared" ref="D4:D32" ca="1" si="0">((($B4)-(INDIRECT("'Küme Merkezleri'!$C$"&amp;D$1+2)))^2+(($C4)-(INDIRECT("'Küme Merkezleri'!$E$"&amp;D$1+2)))^2)^(1/2)</f>
        <v>19.845072667587083</v>
      </c>
      <c r="E4">
        <f t="shared" ref="E4:E32" ca="1" si="1">((($B4)-(INDIRECT("'Küme Merkezleri'!$G$"&amp;D$1+2)))^2+(($C4)-(INDIRECT("'Küme Merkezleri'!$I$"&amp;D$1+2)))^2)^(1/2)</f>
        <v>17.457856194546999</v>
      </c>
      <c r="F4">
        <f t="shared" ref="F4:F32" ca="1" si="2">((($B4)-(INDIRECT("'Küme Merkezleri'!$K$"&amp;D$1+2)))^2+(($C4)-(INDIRECT("'Küme Merkezleri'!$M$"&amp;D$1+2)))^2)^(1/2)</f>
        <v>18.20249544443822</v>
      </c>
      <c r="G4">
        <f t="shared" ref="G4:G32" ca="1" si="3">IF(MIN(D4:F4)=D4,1,IF(MIN(D4:F4)=E4,2,3))</f>
        <v>2</v>
      </c>
      <c r="H4">
        <f t="shared" ref="H4:H32" ca="1" si="4">((($B4)-(INDIRECT("'Küme Merkezleri'!$C$"&amp;H$1+2)))^2+(($C4)-(INDIRECT("'Küme Merkezleri'!$E$"&amp;H$1+2)))^2)^(1/2)</f>
        <v>31.847153771110655</v>
      </c>
      <c r="I4">
        <f t="shared" ref="I4:I32" ca="1" si="5">((($B4)-(INDIRECT("'Küme Merkezleri'!$G$"&amp;H$1+2)))^2+(($C4)-(INDIRECT("'Küme Merkezleri'!$I$"&amp;H$1+2)))^2)^(1/2)</f>
        <v>1.1916476643939604</v>
      </c>
      <c r="J4">
        <f t="shared" ref="J4:J32" ca="1" si="6">((($B4)-(INDIRECT("'Küme Merkezleri'!$K$"&amp;H$1+2)))^2+(($C4)-(INDIRECT("'Küme Merkezleri'!$M$"&amp;H$1+2)))^2)^(1/2)</f>
        <v>1.6294292671508062</v>
      </c>
      <c r="K4">
        <f t="shared" ref="K4:K32" ca="1" si="7">IF(MIN(H4:J4)=H4,1,IF(MIN(H4:J4)=I4,2,3))</f>
        <v>2</v>
      </c>
      <c r="L4">
        <f t="shared" ref="L4:L32" ca="1" si="8">((($B4)-(INDIRECT("'Küme Merkezleri'!$C$"&amp;L$1+2)))^2+(($C4)-(INDIRECT("'Küme Merkezleri'!$E$"&amp;L$1+2)))^2)^(1/2)</f>
        <v>36.218187667215844</v>
      </c>
      <c r="M4">
        <f t="shared" ref="M4:M32" ca="1" si="9">((($B4)-(INDIRECT("'Küme Merkezleri'!$G$"&amp;L$1+2)))^2+(($C4)-(INDIRECT("'Küme Merkezleri'!$I$"&amp;L$1+2)))^2)^(1/2)</f>
        <v>2.361288708213737</v>
      </c>
      <c r="N4">
        <f t="shared" ref="N4:N32" ca="1" si="10">((($B4)-(INDIRECT("'Küme Merkezleri'!$K$"&amp;L$1+2)))^2+(($C4)-(INDIRECT("'Küme Merkezleri'!$M$"&amp;L$1+2)))^2)^(1/2)</f>
        <v>1.6464487104801917</v>
      </c>
      <c r="O4">
        <f t="shared" ref="O4:O32" ca="1" si="11">IF(MIN(L4:N4)=L4,1,IF(MIN(L4:N4)=M4,2,3))</f>
        <v>3</v>
      </c>
      <c r="P4">
        <f t="shared" ref="P4:P32" ca="1" si="12">((($B4)-(INDIRECT("'Küme Merkezleri'!$C$"&amp;P$1+2)))^2+(($C4)-(INDIRECT("'Küme Merkezleri'!$E$"&amp;P$1+2)))^2)^(1/2)</f>
        <v>36.218187667215844</v>
      </c>
      <c r="Q4">
        <f t="shared" ref="Q4:Q32" ca="1" si="13">((($B4)-(INDIRECT("'Küme Merkezleri'!$G$"&amp;P$1+2)))^2+(($C4)-(INDIRECT("'Küme Merkezleri'!$I$"&amp;P$1+2)))^2)^(1/2)</f>
        <v>3.5419330623206018</v>
      </c>
      <c r="R4">
        <f t="shared" ref="R4:R32" ca="1" si="14">((($B4)-(INDIRECT("'Küme Merkezleri'!$K$"&amp;P$1+2)))^2+(($C4)-(INDIRECT("'Küme Merkezleri'!$M$"&amp;P$1+2)))^2)^(1/2)</f>
        <v>1.4406426216701638</v>
      </c>
      <c r="S4">
        <f t="shared" ref="S4:S32" ca="1" si="15">IF(MIN(P4:R4)=P4,1,IF(MIN(P4:R4)=Q4,2,3))</f>
        <v>3</v>
      </c>
      <c r="T4">
        <f t="shared" ref="T4:T32" ca="1" si="16">((($B4)-(INDIRECT("'Küme Merkezleri'!$C$"&amp;T$1+2)))^2+(($C4)-(INDIRECT("'Küme Merkezleri'!$E$"&amp;T$1+2)))^2)^(1/2)</f>
        <v>37.08575653920019</v>
      </c>
      <c r="U4">
        <f t="shared" ref="U4:U32" ca="1" si="17">((($B4)-(INDIRECT("'Küme Merkezleri'!$G$"&amp;T$1+2)))^2+(($C4)-(INDIRECT("'Küme Merkezleri'!$I$"&amp;T$1+2)))^2)^(1/2)</f>
        <v>11.076295172327491</v>
      </c>
      <c r="V4">
        <f t="shared" ref="V4:V32" ca="1" si="18">((($B4)-(INDIRECT("'Küme Merkezleri'!$K$"&amp;T$1+2)))^2+(($C4)-(INDIRECT("'Küme Merkezleri'!$M$"&amp;T$1+2)))^2)^(1/2)</f>
        <v>1.4406426216701638</v>
      </c>
      <c r="W4">
        <f t="shared" ref="W4:W32" ca="1" si="19">IF(MIN(T4:V4)=T4,1,IF(MIN(T4:V4)=U4,2,3))</f>
        <v>3</v>
      </c>
      <c r="X4">
        <f t="shared" ref="X4:X32" ca="1" si="20">((($B4)-(INDIRECT("'Küme Merkezleri'!$C$"&amp;X$1+2)))^2+(($C4)-(INDIRECT("'Küme Merkezleri'!$E$"&amp;X$1+2)))^2)^(1/2)</f>
        <v>67.856988175393965</v>
      </c>
      <c r="Y4">
        <f t="shared" ref="Y4:Y32" ca="1" si="21">((($B4)-(INDIRECT("'Küme Merkezleri'!$G$"&amp;X$1+2)))^2+(($C4)-(INDIRECT("'Küme Merkezleri'!$I$"&amp;X$1+2)))^2)^(1/2)</f>
        <v>27.422994385301166</v>
      </c>
      <c r="Z4">
        <f t="shared" ref="Z4:Z32" ca="1" si="22">((($B4)-(INDIRECT("'Küme Merkezleri'!$K$"&amp;X$1+2)))^2+(($C4)-(INDIRECT("'Küme Merkezleri'!$M$"&amp;X$1+2)))^2)^(1/2)</f>
        <v>1.3615293248161464</v>
      </c>
      <c r="AA4">
        <f t="shared" ref="AA4:AA32" ca="1" si="23">IF(MIN(X4:Z4)=X4,1,IF(MIN(X4:Z4)=Y4,2,3))</f>
        <v>3</v>
      </c>
      <c r="AB4">
        <f t="shared" ref="AB4:AB32" ca="1" si="24">((($B4)-(INDIRECT("'Küme Merkezleri'!$C$"&amp;AB$1+2)))^2+(($C4)-(INDIRECT("'Küme Merkezleri'!$E$"&amp;AB$1+2)))^2)^(1/2)</f>
        <v>67.856988175393965</v>
      </c>
      <c r="AC4">
        <f t="shared" ref="AC4:AC32" ca="1" si="25">((($B4)-(INDIRECT("'Küme Merkezleri'!$G$"&amp;AB$1+2)))^2+(($C4)-(INDIRECT("'Küme Merkezleri'!$I$"&amp;AB$1+2)))^2)^(1/2)</f>
        <v>27.422994385301166</v>
      </c>
      <c r="AD4">
        <f t="shared" ref="AD4:AD32" ca="1" si="26">((($B4)-(INDIRECT("'Küme Merkezleri'!$K$"&amp;AB$1+2)))^2+(($C4)-(INDIRECT("'Küme Merkezleri'!$M$"&amp;AB$1+2)))^2)^(1/2)</f>
        <v>1.3615293248161464</v>
      </c>
      <c r="AE4">
        <f t="shared" ref="AE4:AE32" ca="1" si="27">IF(MIN(AB4:AD4)=AB4,1,IF(MIN(AB4:AD4)=AC4,2,3))</f>
        <v>3</v>
      </c>
      <c r="AF4">
        <f t="shared" ref="AF4:AF32" ca="1" si="28">((($B4)-(INDIRECT("'Küme Merkezleri'!$C$"&amp;AF$1+2)))^2+(($C4)-(INDIRECT("'Küme Merkezleri'!$E$"&amp;AF$1+2)))^2)^(1/2)</f>
        <v>67.856988175393965</v>
      </c>
      <c r="AG4">
        <f t="shared" ref="AG4:AG32" ca="1" si="29">((($B4)-(INDIRECT("'Küme Merkezleri'!$G$"&amp;AF$1+2)))^2+(($C4)-(INDIRECT("'Küme Merkezleri'!$I$"&amp;AF$1+2)))^2)^(1/2)</f>
        <v>27.422994385301166</v>
      </c>
      <c r="AH4">
        <f t="shared" ref="AH4:AH32" ca="1" si="30">((($B4)-(INDIRECT("'Küme Merkezleri'!$K$"&amp;AF$1+2)))^2+(($C4)-(INDIRECT("'Küme Merkezleri'!$M$"&amp;AF$1+2)))^2)^(1/2)</f>
        <v>1.3615293248161464</v>
      </c>
      <c r="AI4">
        <f t="shared" ref="AI4:AI32" ca="1" si="31">IF(MIN(AF4:AH4)=AF4,1,IF(MIN(AF4:AH4)=AG4,2,3))</f>
        <v>3</v>
      </c>
      <c r="AJ4">
        <f t="shared" ref="AJ4:AJ32" ca="1" si="32">((($B4)-(INDIRECT("'Küme Merkezleri'!$C$"&amp;AJ$1+2)))^2+(($C4)-(INDIRECT("'Küme Merkezleri'!$E$"&amp;AJ$1+2)))^2)^(1/2)</f>
        <v>67.856988175393965</v>
      </c>
      <c r="AK4">
        <f t="shared" ref="AK4:AK32" ca="1" si="33">((($B4)-(INDIRECT("'Küme Merkezleri'!$G$"&amp;AJ$1+2)))^2+(($C4)-(INDIRECT("'Küme Merkezleri'!$I$"&amp;AJ$1+2)))^2)^(1/2)</f>
        <v>27.422994385301166</v>
      </c>
      <c r="AL4">
        <f t="shared" ref="AL4:AL32" ca="1" si="34">((($B4)-(INDIRECT("'Küme Merkezleri'!$K$"&amp;AJ$1+2)))^2+(($C4)-(INDIRECT("'Küme Merkezleri'!$M$"&amp;AJ$1+2)))^2)^(1/2)</f>
        <v>1.3615293248161464</v>
      </c>
      <c r="AM4">
        <f t="shared" ref="AM4:AM32" ca="1" si="35">IF(MIN(AJ4:AL4)=AJ4,1,IF(MIN(AJ4:AL4)=AK4,2,3))</f>
        <v>3</v>
      </c>
      <c r="AN4">
        <f t="shared" ref="AN4:AN32" ca="1" si="36">((($B4)-(INDIRECT("'Küme Merkezleri'!$C$"&amp;AN$1+2)))^2+(($C4)-(INDIRECT("'Küme Merkezleri'!$E$"&amp;AN$1+2)))^2)^(1/2)</f>
        <v>67.856988175393965</v>
      </c>
      <c r="AO4">
        <f t="shared" ref="AO4:AO32" ca="1" si="37">((($B4)-(INDIRECT("'Küme Merkezleri'!$G$"&amp;AN$1+2)))^2+(($C4)-(INDIRECT("'Küme Merkezleri'!$I$"&amp;AN$1+2)))^2)^(1/2)</f>
        <v>27.422994385301166</v>
      </c>
      <c r="AP4">
        <f t="shared" ref="AP4:AP32" ca="1" si="38">((($B4)-(INDIRECT("'Küme Merkezleri'!$K$"&amp;AN$1+2)))^2+(($C4)-(INDIRECT("'Küme Merkezleri'!$M$"&amp;AN$1+2)))^2)^(1/2)</f>
        <v>1.3615293248161464</v>
      </c>
      <c r="AQ4">
        <f t="shared" ref="AQ4:AQ32" ca="1" si="39">IF(MIN(AN4:AP4)=AN4,1,IF(MIN(AN4:AP4)=AO4,2,3))</f>
        <v>3</v>
      </c>
      <c r="AR4">
        <f t="shared" ref="AR4:AR32" ca="1" si="40">((($B4)-(INDIRECT("'Küme Merkezleri'!$C$"&amp;AR$1+2)))^2+(($C4)-(INDIRECT("'Küme Merkezleri'!$E$"&amp;AR$1+2)))^2)^(1/2)</f>
        <v>67.856988175393965</v>
      </c>
      <c r="AS4">
        <f t="shared" ref="AS4:AS32" ca="1" si="41">((($B4)-(INDIRECT("'Küme Merkezleri'!$G$"&amp;AR$1+2)))^2+(($C4)-(INDIRECT("'Küme Merkezleri'!$I$"&amp;AR$1+2)))^2)^(1/2)</f>
        <v>27.422994385301166</v>
      </c>
      <c r="AT4">
        <f t="shared" ref="AT4:AT32" ca="1" si="42">((($B4)-(INDIRECT("'Küme Merkezleri'!$K$"&amp;AR$1+2)))^2+(($C4)-(INDIRECT("'Küme Merkezleri'!$M$"&amp;AR$1+2)))^2)^(1/2)</f>
        <v>1.3615293248161464</v>
      </c>
      <c r="AU4">
        <f t="shared" ref="AU4:AU32" ca="1" si="43">IF(MIN(AR4:AT4)=AR4,1,IF(MIN(AR4:AT4)=AS4,2,3))</f>
        <v>3</v>
      </c>
      <c r="AV4">
        <f t="shared" ref="AV4:AV32" ca="1" si="44">((($B4)-(INDIRECT("'Küme Merkezleri'!$C$"&amp;AV$1+2)))^2+(($C4)-(INDIRECT("'Küme Merkezleri'!$E$"&amp;AV$1+2)))^2)^(1/2)</f>
        <v>67.856988175393965</v>
      </c>
      <c r="AW4">
        <f t="shared" ref="AW4:AW32" ca="1" si="45">((($B4)-(INDIRECT("'Küme Merkezleri'!$G$"&amp;AV$1+2)))^2+(($C4)-(INDIRECT("'Küme Merkezleri'!$I$"&amp;AV$1+2)))^2)^(1/2)</f>
        <v>27.422994385301166</v>
      </c>
      <c r="AX4">
        <f t="shared" ref="AX4:AX32" ca="1" si="46">((($B4)-(INDIRECT("'Küme Merkezleri'!$K$"&amp;AV$1+2)))^2+(($C4)-(INDIRECT("'Küme Merkezleri'!$M$"&amp;AV$1+2)))^2)^(1/2)</f>
        <v>1.3615293248161464</v>
      </c>
      <c r="AY4">
        <f t="shared" ref="AY4:AY32" ca="1" si="47">IF(MIN(AV4:AX4)=AV4,1,IF(MIN(AV4:AX4)=AW4,2,3))</f>
        <v>3</v>
      </c>
      <c r="AZ4">
        <f t="shared" ref="AZ4:AZ32" ca="1" si="48">((($B4)-(INDIRECT("'Küme Merkezleri'!$C$"&amp;AZ$1+2)))^2+(($C4)-(INDIRECT("'Küme Merkezleri'!$E$"&amp;AZ$1+2)))^2)^(1/2)</f>
        <v>67.856988175393965</v>
      </c>
      <c r="BA4">
        <f t="shared" ref="BA4:BA32" ca="1" si="49">((($B4)-(INDIRECT("'Küme Merkezleri'!$G$"&amp;AZ$1+2)))^2+(($C4)-(INDIRECT("'Küme Merkezleri'!$I$"&amp;AZ$1+2)))^2)^(1/2)</f>
        <v>27.422994385301166</v>
      </c>
      <c r="BB4">
        <f t="shared" ref="BB4:BB32" ca="1" si="50">((($B4)-(INDIRECT("'Küme Merkezleri'!$K$"&amp;AZ$1+2)))^2+(($C4)-(INDIRECT("'Küme Merkezleri'!$M$"&amp;AZ$1+2)))^2)^(1/2)</f>
        <v>1.3615293248161464</v>
      </c>
      <c r="BC4">
        <f t="shared" ref="BC4:BC32" ca="1" si="51">IF(MIN(AZ4:BB4)=AZ4,1,IF(MIN(AZ4:BB4)=BA4,2,3))</f>
        <v>3</v>
      </c>
      <c r="BD4">
        <f t="shared" ref="BD4:BD32" ca="1" si="52">((($B4)-(INDIRECT("'Küme Merkezleri'!$C$"&amp;BD$1+2)))^2+(($C4)-(INDIRECT("'Küme Merkezleri'!$E$"&amp;BD$1+2)))^2)^(1/2)</f>
        <v>67.856988175393965</v>
      </c>
      <c r="BE4">
        <f t="shared" ref="BE4:BE32" ca="1" si="53">((($B4)-(INDIRECT("'Küme Merkezleri'!$G$"&amp;BD$1+2)))^2+(($C4)-(INDIRECT("'Küme Merkezleri'!$I$"&amp;BD$1+2)))^2)^(1/2)</f>
        <v>27.422994385301166</v>
      </c>
      <c r="BF4">
        <f t="shared" ref="BF4:BF32" ca="1" si="54">((($B4)-(INDIRECT("'Küme Merkezleri'!$K$"&amp;BD$1+2)))^2+(($C4)-(INDIRECT("'Küme Merkezleri'!$M$"&amp;BD$1+2)))^2)^(1/2)</f>
        <v>1.3615293248161464</v>
      </c>
      <c r="BG4">
        <f t="shared" ref="BG4:BG32" ca="1" si="55">IF(MIN(BD4:BF4)=BD4,1,IF(MIN(BD4:BF4)=BE4,2,3))</f>
        <v>3</v>
      </c>
      <c r="BH4">
        <f t="shared" ref="BH4:BH32" ca="1" si="56">((($B4)-(INDIRECT("'Küme Merkezleri'!$C$"&amp;BH$1+2)))^2+(($C4)-(INDIRECT("'Küme Merkezleri'!$E$"&amp;BH$1+2)))^2)^(1/2)</f>
        <v>67.856988175393965</v>
      </c>
      <c r="BI4">
        <f t="shared" ref="BI4:BI32" ca="1" si="57">((($B4)-(INDIRECT("'Küme Merkezleri'!$G$"&amp;BH$1+2)))^2+(($C4)-(INDIRECT("'Küme Merkezleri'!$I$"&amp;BH$1+2)))^2)^(1/2)</f>
        <v>27.422994385301166</v>
      </c>
      <c r="BJ4">
        <f t="shared" ref="BJ4:BJ32" ca="1" si="58">((($B4)-(INDIRECT("'Küme Merkezleri'!$K$"&amp;BH$1+2)))^2+(($C4)-(INDIRECT("'Küme Merkezleri'!$M$"&amp;BH$1+2)))^2)^(1/2)</f>
        <v>1.3615293248161464</v>
      </c>
      <c r="BK4">
        <f t="shared" ref="BK4:BK32" ca="1" si="59">IF(MIN(BH4:BJ4)=BH4,1,IF(MIN(BH4:BJ4)=BI4,2,3))</f>
        <v>3</v>
      </c>
      <c r="BL4">
        <f t="shared" ref="BL4:BL32" ca="1" si="60">((($B4)-(INDIRECT("'Küme Merkezleri'!$C$"&amp;BL$1+2)))^2+(($C4)-(INDIRECT("'Küme Merkezleri'!$E$"&amp;BL$1+2)))^2)^(1/2)</f>
        <v>67.856988175393965</v>
      </c>
      <c r="BM4">
        <f t="shared" ref="BM4:BM32" ca="1" si="61">((($B4)-(INDIRECT("'Küme Merkezleri'!$G$"&amp;BL$1+2)))^2+(($C4)-(INDIRECT("'Küme Merkezleri'!$I$"&amp;BL$1+2)))^2)^(1/2)</f>
        <v>27.422994385301166</v>
      </c>
      <c r="BN4">
        <f t="shared" ref="BN4:BN32" ca="1" si="62">((($B4)-(INDIRECT("'Küme Merkezleri'!$K$"&amp;BL$1+2)))^2+(($C4)-(INDIRECT("'Küme Merkezleri'!$M$"&amp;BL$1+2)))^2)^(1/2)</f>
        <v>1.3615293248161464</v>
      </c>
      <c r="BO4">
        <f t="shared" ref="BO4:BO32" ca="1" si="63">IF(MIN(BL4:BN4)=BL4,1,IF(MIN(BL4:BN4)=BM4,2,3))</f>
        <v>3</v>
      </c>
      <c r="BP4">
        <f t="shared" ref="BP4:BP32" ca="1" si="64">((($B4)-(INDIRECT("'Küme Merkezleri'!$C$"&amp;BP$1+2)))^2+(($C4)-(INDIRECT("'Küme Merkezleri'!$E$"&amp;BP$1+2)))^2)^(1/2)</f>
        <v>67.856988175393965</v>
      </c>
      <c r="BQ4">
        <f t="shared" ref="BQ4:BQ32" ca="1" si="65">((($B4)-(INDIRECT("'Küme Merkezleri'!$G$"&amp;BP$1+2)))^2+(($C4)-(INDIRECT("'Küme Merkezleri'!$I$"&amp;BP$1+2)))^2)^(1/2)</f>
        <v>27.422994385301166</v>
      </c>
      <c r="BR4">
        <f t="shared" ref="BR4:BR32" ca="1" si="66">((($B4)-(INDIRECT("'Küme Merkezleri'!$K$"&amp;BP$1+2)))^2+(($C4)-(INDIRECT("'Küme Merkezleri'!$M$"&amp;BP$1+2)))^2)^(1/2)</f>
        <v>1.3615293248161464</v>
      </c>
      <c r="BS4">
        <f t="shared" ref="BS4:BS32" ca="1" si="67">IF(MIN(BP4:BR4)=BP4,1,IF(MIN(BP4:BR4)=BQ4,2,3))</f>
        <v>3</v>
      </c>
      <c r="BT4">
        <f t="shared" ref="BT4:BT32" ca="1" si="68">((($B4)-(INDIRECT("'Küme Merkezleri'!$C$"&amp;BT$1+2)))^2+(($C4)-(INDIRECT("'Küme Merkezleri'!$E$"&amp;BT$1+2)))^2)^(1/2)</f>
        <v>67.856988175393965</v>
      </c>
      <c r="BU4">
        <f t="shared" ref="BU4:BU32" ca="1" si="69">((($B4)-(INDIRECT("'Küme Merkezleri'!$G$"&amp;BT$1+2)))^2+(($C4)-(INDIRECT("'Küme Merkezleri'!$I$"&amp;BT$1+2)))^2)^(1/2)</f>
        <v>27.422994385301166</v>
      </c>
      <c r="BV4">
        <f t="shared" ref="BV4:BV32" ca="1" si="70">((($B4)-(INDIRECT("'Küme Merkezleri'!$K$"&amp;BT$1+2)))^2+(($C4)-(INDIRECT("'Küme Merkezleri'!$M$"&amp;BT$1+2)))^2)^(1/2)</f>
        <v>1.3615293248161464</v>
      </c>
      <c r="BW4">
        <f t="shared" ref="BW4:BW32" ca="1" si="71">IF(MIN(BT4:BV4)=BT4,1,IF(MIN(BT4:BV4)=BU4,2,3))</f>
        <v>3</v>
      </c>
      <c r="BX4">
        <f t="shared" ref="BX4:BX32" ca="1" si="72">((($B4)-(INDIRECT("'Küme Merkezleri'!$C$"&amp;BX$1+2)))^2+(($C4)-(INDIRECT("'Küme Merkezleri'!$E$"&amp;BX$1+2)))^2)^(1/2)</f>
        <v>67.856988175393965</v>
      </c>
      <c r="BY4">
        <f t="shared" ref="BY4:BY32" ca="1" si="73">((($B4)-(INDIRECT("'Küme Merkezleri'!$G$"&amp;BX$1+2)))^2+(($C4)-(INDIRECT("'Küme Merkezleri'!$I$"&amp;BX$1+2)))^2)^(1/2)</f>
        <v>27.422994385301166</v>
      </c>
      <c r="BZ4">
        <f t="shared" ref="BZ4:BZ32" ca="1" si="74">((($B4)-(INDIRECT("'Küme Merkezleri'!$K$"&amp;BX$1+2)))^2+(($C4)-(INDIRECT("'Küme Merkezleri'!$M$"&amp;BX$1+2)))^2)^(1/2)</f>
        <v>1.3615293248161464</v>
      </c>
      <c r="CA4">
        <f t="shared" ref="CA4:CA32" ca="1" si="75">IF(MIN(BX4:BZ4)=BX4,1,IF(MIN(BX4:BZ4)=BY4,2,3))</f>
        <v>3</v>
      </c>
      <c r="CB4">
        <f t="shared" ref="CB4:CB32" ca="1" si="76">((($B4)-(INDIRECT("'Küme Merkezleri'!$C$"&amp;CB$1+2)))^2+(($C4)-(INDIRECT("'Küme Merkezleri'!$E$"&amp;CB$1+2)))^2)^(1/2)</f>
        <v>67.856988175393965</v>
      </c>
      <c r="CC4">
        <f t="shared" ref="CC4:CC32" ca="1" si="77">((($B4)-(INDIRECT("'Küme Merkezleri'!$G$"&amp;CB$1+2)))^2+(($C4)-(INDIRECT("'Küme Merkezleri'!$I$"&amp;CB$1+2)))^2)^(1/2)</f>
        <v>27.422994385301166</v>
      </c>
      <c r="CD4">
        <f t="shared" ref="CD4:CD32" ca="1" si="78">((($B4)-(INDIRECT("'Küme Merkezleri'!$K$"&amp;CB$1+2)))^2+(($C4)-(INDIRECT("'Küme Merkezleri'!$M$"&amp;CB$1+2)))^2)^(1/2)</f>
        <v>1.3615293248161464</v>
      </c>
      <c r="CE4">
        <f t="shared" ref="CE4:CE32" ca="1" si="79">IF(MIN(CB4:CD4)=CB4,1,IF(MIN(CB4:CD4)=CC4,2,3))</f>
        <v>3</v>
      </c>
    </row>
    <row r="5" spans="1:83" x14ac:dyDescent="0.25">
      <c r="A5" s="2">
        <v>3</v>
      </c>
      <c r="B5">
        <v>10.659860721007227</v>
      </c>
      <c r="C5">
        <v>12.725538006705627</v>
      </c>
      <c r="D5">
        <f t="shared" ca="1" si="0"/>
        <v>7.9160594496228445</v>
      </c>
      <c r="E5">
        <f t="shared" ca="1" si="1"/>
        <v>27.459328588866171</v>
      </c>
      <c r="F5">
        <f t="shared" ca="1" si="2"/>
        <v>44.800009049473559</v>
      </c>
      <c r="G5">
        <f t="shared" ca="1" si="3"/>
        <v>1</v>
      </c>
      <c r="H5">
        <f t="shared" ca="1" si="4"/>
        <v>15.103205130248389</v>
      </c>
      <c r="I5">
        <f t="shared" ca="1" si="5"/>
        <v>26.519299021253342</v>
      </c>
      <c r="J5">
        <f t="shared" ca="1" si="6"/>
        <v>28.665389915861184</v>
      </c>
      <c r="K5">
        <f t="shared" ca="1" si="7"/>
        <v>1</v>
      </c>
      <c r="L5">
        <f t="shared" ca="1" si="8"/>
        <v>17.546889132418599</v>
      </c>
      <c r="M5">
        <f t="shared" ca="1" si="9"/>
        <v>25.376478663058272</v>
      </c>
      <c r="N5">
        <f t="shared" ca="1" si="10"/>
        <v>27.984046939597405</v>
      </c>
      <c r="O5">
        <f t="shared" ca="1" si="11"/>
        <v>1</v>
      </c>
      <c r="P5">
        <f t="shared" ca="1" si="12"/>
        <v>17.546889132418599</v>
      </c>
      <c r="Q5">
        <f t="shared" ca="1" si="13"/>
        <v>24.213377584004604</v>
      </c>
      <c r="R5">
        <f t="shared" ca="1" si="14"/>
        <v>27.944278180292415</v>
      </c>
      <c r="S5">
        <f t="shared" ca="1" si="15"/>
        <v>1</v>
      </c>
      <c r="T5">
        <f t="shared" ca="1" si="16"/>
        <v>18.805369388463024</v>
      </c>
      <c r="U5">
        <f t="shared" ca="1" si="17"/>
        <v>16.840216387374195</v>
      </c>
      <c r="V5">
        <f t="shared" ca="1" si="18"/>
        <v>27.944278180292415</v>
      </c>
      <c r="W5">
        <f t="shared" ca="1" si="19"/>
        <v>2</v>
      </c>
      <c r="X5">
        <f t="shared" ca="1" si="20"/>
        <v>55.816332074531047</v>
      </c>
      <c r="Y5">
        <f t="shared" ca="1" si="21"/>
        <v>3.0728026064226706</v>
      </c>
      <c r="Z5">
        <f t="shared" ca="1" si="22"/>
        <v>27.196470734770209</v>
      </c>
      <c r="AA5">
        <f t="shared" ca="1" si="23"/>
        <v>2</v>
      </c>
      <c r="AB5">
        <f t="shared" ca="1" si="24"/>
        <v>55.816332074531047</v>
      </c>
      <c r="AC5">
        <f t="shared" ca="1" si="25"/>
        <v>3.0728026064226706</v>
      </c>
      <c r="AD5">
        <f t="shared" ca="1" si="26"/>
        <v>27.196470734770209</v>
      </c>
      <c r="AE5">
        <f t="shared" ca="1" si="27"/>
        <v>2</v>
      </c>
      <c r="AF5">
        <f t="shared" ca="1" si="28"/>
        <v>55.816332074531047</v>
      </c>
      <c r="AG5">
        <f t="shared" ca="1" si="29"/>
        <v>3.0728026064226706</v>
      </c>
      <c r="AH5">
        <f t="shared" ca="1" si="30"/>
        <v>27.196470734770209</v>
      </c>
      <c r="AI5">
        <f t="shared" ca="1" si="31"/>
        <v>2</v>
      </c>
      <c r="AJ5">
        <f t="shared" ca="1" si="32"/>
        <v>55.816332074531047</v>
      </c>
      <c r="AK5">
        <f t="shared" ca="1" si="33"/>
        <v>3.0728026064226706</v>
      </c>
      <c r="AL5">
        <f t="shared" ca="1" si="34"/>
        <v>27.196470734770209</v>
      </c>
      <c r="AM5">
        <f t="shared" ca="1" si="35"/>
        <v>2</v>
      </c>
      <c r="AN5">
        <f t="shared" ca="1" si="36"/>
        <v>55.816332074531047</v>
      </c>
      <c r="AO5">
        <f t="shared" ca="1" si="37"/>
        <v>3.0728026064226706</v>
      </c>
      <c r="AP5">
        <f t="shared" ca="1" si="38"/>
        <v>27.196470734770209</v>
      </c>
      <c r="AQ5">
        <f t="shared" ca="1" si="39"/>
        <v>2</v>
      </c>
      <c r="AR5">
        <f t="shared" ca="1" si="40"/>
        <v>55.816332074531047</v>
      </c>
      <c r="AS5">
        <f t="shared" ca="1" si="41"/>
        <v>3.0728026064226706</v>
      </c>
      <c r="AT5">
        <f t="shared" ca="1" si="42"/>
        <v>27.196470734770209</v>
      </c>
      <c r="AU5">
        <f t="shared" ca="1" si="43"/>
        <v>2</v>
      </c>
      <c r="AV5">
        <f t="shared" ca="1" si="44"/>
        <v>55.816332074531047</v>
      </c>
      <c r="AW5">
        <f t="shared" ca="1" si="45"/>
        <v>3.0728026064226706</v>
      </c>
      <c r="AX5">
        <f t="shared" ca="1" si="46"/>
        <v>27.196470734770209</v>
      </c>
      <c r="AY5">
        <f t="shared" ca="1" si="47"/>
        <v>2</v>
      </c>
      <c r="AZ5">
        <f t="shared" ca="1" si="48"/>
        <v>55.816332074531047</v>
      </c>
      <c r="BA5">
        <f t="shared" ca="1" si="49"/>
        <v>3.0728026064226706</v>
      </c>
      <c r="BB5">
        <f t="shared" ca="1" si="50"/>
        <v>27.196470734770209</v>
      </c>
      <c r="BC5">
        <f t="shared" ca="1" si="51"/>
        <v>2</v>
      </c>
      <c r="BD5">
        <f t="shared" ca="1" si="52"/>
        <v>55.816332074531047</v>
      </c>
      <c r="BE5">
        <f t="shared" ca="1" si="53"/>
        <v>3.0728026064226706</v>
      </c>
      <c r="BF5">
        <f t="shared" ca="1" si="54"/>
        <v>27.196470734770209</v>
      </c>
      <c r="BG5">
        <f t="shared" ca="1" si="55"/>
        <v>2</v>
      </c>
      <c r="BH5">
        <f t="shared" ca="1" si="56"/>
        <v>55.816332074531047</v>
      </c>
      <c r="BI5">
        <f t="shared" ca="1" si="57"/>
        <v>3.0728026064226706</v>
      </c>
      <c r="BJ5">
        <f t="shared" ca="1" si="58"/>
        <v>27.196470734770209</v>
      </c>
      <c r="BK5">
        <f t="shared" ca="1" si="59"/>
        <v>2</v>
      </c>
      <c r="BL5">
        <f t="shared" ca="1" si="60"/>
        <v>55.816332074531047</v>
      </c>
      <c r="BM5">
        <f t="shared" ca="1" si="61"/>
        <v>3.0728026064226706</v>
      </c>
      <c r="BN5">
        <f t="shared" ca="1" si="62"/>
        <v>27.196470734770209</v>
      </c>
      <c r="BO5">
        <f t="shared" ca="1" si="63"/>
        <v>2</v>
      </c>
      <c r="BP5">
        <f t="shared" ca="1" si="64"/>
        <v>55.816332074531047</v>
      </c>
      <c r="BQ5">
        <f t="shared" ca="1" si="65"/>
        <v>3.0728026064226706</v>
      </c>
      <c r="BR5">
        <f t="shared" ca="1" si="66"/>
        <v>27.196470734770209</v>
      </c>
      <c r="BS5">
        <f t="shared" ca="1" si="67"/>
        <v>2</v>
      </c>
      <c r="BT5">
        <f t="shared" ca="1" si="68"/>
        <v>55.816332074531047</v>
      </c>
      <c r="BU5">
        <f t="shared" ca="1" si="69"/>
        <v>3.0728026064226706</v>
      </c>
      <c r="BV5">
        <f t="shared" ca="1" si="70"/>
        <v>27.196470734770209</v>
      </c>
      <c r="BW5">
        <f t="shared" ca="1" si="71"/>
        <v>2</v>
      </c>
      <c r="BX5">
        <f t="shared" ca="1" si="72"/>
        <v>55.816332074531047</v>
      </c>
      <c r="BY5">
        <f t="shared" ca="1" si="73"/>
        <v>3.0728026064226706</v>
      </c>
      <c r="BZ5">
        <f t="shared" ca="1" si="74"/>
        <v>27.196470734770209</v>
      </c>
      <c r="CA5">
        <f t="shared" ca="1" si="75"/>
        <v>2</v>
      </c>
      <c r="CB5">
        <f t="shared" ca="1" si="76"/>
        <v>55.816332074531047</v>
      </c>
      <c r="CC5">
        <f t="shared" ca="1" si="77"/>
        <v>3.0728026064226706</v>
      </c>
      <c r="CD5">
        <f t="shared" ca="1" si="78"/>
        <v>27.196470734770209</v>
      </c>
      <c r="CE5">
        <f t="shared" ca="1" si="79"/>
        <v>2</v>
      </c>
    </row>
    <row r="6" spans="1:83" x14ac:dyDescent="0.25">
      <c r="A6" s="2">
        <v>4</v>
      </c>
      <c r="B6">
        <v>5.6229895148283244</v>
      </c>
      <c r="C6">
        <v>16.892352551833298</v>
      </c>
      <c r="D6">
        <f t="shared" ca="1" si="0"/>
        <v>10.689632032685157</v>
      </c>
      <c r="E6">
        <f t="shared" ca="1" si="1"/>
        <v>25.250784252105476</v>
      </c>
      <c r="F6">
        <f t="shared" ca="1" si="2"/>
        <v>45.318322320799012</v>
      </c>
      <c r="G6">
        <f t="shared" ca="1" si="3"/>
        <v>1</v>
      </c>
      <c r="H6">
        <f t="shared" ca="1" si="4"/>
        <v>21.542875678859563</v>
      </c>
      <c r="I6">
        <f t="shared" ca="1" si="5"/>
        <v>28.475625545115012</v>
      </c>
      <c r="J6">
        <f t="shared" ca="1" si="6"/>
        <v>30.828465320607997</v>
      </c>
      <c r="K6">
        <f t="shared" ca="1" si="7"/>
        <v>1</v>
      </c>
      <c r="L6">
        <f t="shared" ca="1" si="8"/>
        <v>23.646347002553554</v>
      </c>
      <c r="M6">
        <f t="shared" ca="1" si="9"/>
        <v>27.427535662112959</v>
      </c>
      <c r="N6">
        <f t="shared" ca="1" si="10"/>
        <v>30.230000620115341</v>
      </c>
      <c r="O6">
        <f t="shared" ca="1" si="11"/>
        <v>1</v>
      </c>
      <c r="P6">
        <f t="shared" ca="1" si="12"/>
        <v>23.646347002553554</v>
      </c>
      <c r="Q6">
        <f t="shared" ca="1" si="13"/>
        <v>26.346208358635259</v>
      </c>
      <c r="R6">
        <f t="shared" ca="1" si="14"/>
        <v>30.148644025353779</v>
      </c>
      <c r="S6">
        <f t="shared" ca="1" si="15"/>
        <v>1</v>
      </c>
      <c r="T6">
        <f t="shared" ca="1" si="16"/>
        <v>24.895012427134279</v>
      </c>
      <c r="U6">
        <f t="shared" ca="1" si="17"/>
        <v>18.576886356586535</v>
      </c>
      <c r="V6">
        <f t="shared" ca="1" si="18"/>
        <v>30.148644025353779</v>
      </c>
      <c r="W6">
        <f t="shared" ca="1" si="19"/>
        <v>2</v>
      </c>
      <c r="X6">
        <f t="shared" ca="1" si="20"/>
        <v>61.842517838382342</v>
      </c>
      <c r="Y6">
        <f t="shared" ca="1" si="21"/>
        <v>3.7686670628298495</v>
      </c>
      <c r="Z6">
        <f t="shared" ca="1" si="22"/>
        <v>29.388117861431144</v>
      </c>
      <c r="AA6">
        <f t="shared" ca="1" si="23"/>
        <v>2</v>
      </c>
      <c r="AB6">
        <f t="shared" ca="1" si="24"/>
        <v>61.842517838382342</v>
      </c>
      <c r="AC6">
        <f t="shared" ca="1" si="25"/>
        <v>3.7686670628298495</v>
      </c>
      <c r="AD6">
        <f t="shared" ca="1" si="26"/>
        <v>29.388117861431144</v>
      </c>
      <c r="AE6">
        <f t="shared" ca="1" si="27"/>
        <v>2</v>
      </c>
      <c r="AF6">
        <f t="shared" ca="1" si="28"/>
        <v>61.842517838382342</v>
      </c>
      <c r="AG6">
        <f t="shared" ca="1" si="29"/>
        <v>3.7686670628298495</v>
      </c>
      <c r="AH6">
        <f t="shared" ca="1" si="30"/>
        <v>29.388117861431144</v>
      </c>
      <c r="AI6">
        <f t="shared" ca="1" si="31"/>
        <v>2</v>
      </c>
      <c r="AJ6">
        <f t="shared" ca="1" si="32"/>
        <v>61.842517838382342</v>
      </c>
      <c r="AK6">
        <f t="shared" ca="1" si="33"/>
        <v>3.7686670628298495</v>
      </c>
      <c r="AL6">
        <f t="shared" ca="1" si="34"/>
        <v>29.388117861431144</v>
      </c>
      <c r="AM6">
        <f t="shared" ca="1" si="35"/>
        <v>2</v>
      </c>
      <c r="AN6">
        <f t="shared" ca="1" si="36"/>
        <v>61.842517838382342</v>
      </c>
      <c r="AO6">
        <f t="shared" ca="1" si="37"/>
        <v>3.7686670628298495</v>
      </c>
      <c r="AP6">
        <f t="shared" ca="1" si="38"/>
        <v>29.388117861431144</v>
      </c>
      <c r="AQ6">
        <f t="shared" ca="1" si="39"/>
        <v>2</v>
      </c>
      <c r="AR6">
        <f t="shared" ca="1" si="40"/>
        <v>61.842517838382342</v>
      </c>
      <c r="AS6">
        <f t="shared" ca="1" si="41"/>
        <v>3.7686670628298495</v>
      </c>
      <c r="AT6">
        <f t="shared" ca="1" si="42"/>
        <v>29.388117861431144</v>
      </c>
      <c r="AU6">
        <f t="shared" ca="1" si="43"/>
        <v>2</v>
      </c>
      <c r="AV6">
        <f t="shared" ca="1" si="44"/>
        <v>61.842517838382342</v>
      </c>
      <c r="AW6">
        <f t="shared" ca="1" si="45"/>
        <v>3.7686670628298495</v>
      </c>
      <c r="AX6">
        <f t="shared" ca="1" si="46"/>
        <v>29.388117861431144</v>
      </c>
      <c r="AY6">
        <f t="shared" ca="1" si="47"/>
        <v>2</v>
      </c>
      <c r="AZ6">
        <f t="shared" ca="1" si="48"/>
        <v>61.842517838382342</v>
      </c>
      <c r="BA6">
        <f t="shared" ca="1" si="49"/>
        <v>3.7686670628298495</v>
      </c>
      <c r="BB6">
        <f t="shared" ca="1" si="50"/>
        <v>29.388117861431144</v>
      </c>
      <c r="BC6">
        <f t="shared" ca="1" si="51"/>
        <v>2</v>
      </c>
      <c r="BD6">
        <f t="shared" ca="1" si="52"/>
        <v>61.842517838382342</v>
      </c>
      <c r="BE6">
        <f t="shared" ca="1" si="53"/>
        <v>3.7686670628298495</v>
      </c>
      <c r="BF6">
        <f t="shared" ca="1" si="54"/>
        <v>29.388117861431144</v>
      </c>
      <c r="BG6">
        <f t="shared" ca="1" si="55"/>
        <v>2</v>
      </c>
      <c r="BH6">
        <f t="shared" ca="1" si="56"/>
        <v>61.842517838382342</v>
      </c>
      <c r="BI6">
        <f t="shared" ca="1" si="57"/>
        <v>3.7686670628298495</v>
      </c>
      <c r="BJ6">
        <f t="shared" ca="1" si="58"/>
        <v>29.388117861431144</v>
      </c>
      <c r="BK6">
        <f t="shared" ca="1" si="59"/>
        <v>2</v>
      </c>
      <c r="BL6">
        <f t="shared" ca="1" si="60"/>
        <v>61.842517838382342</v>
      </c>
      <c r="BM6">
        <f t="shared" ca="1" si="61"/>
        <v>3.7686670628298495</v>
      </c>
      <c r="BN6">
        <f t="shared" ca="1" si="62"/>
        <v>29.388117861431144</v>
      </c>
      <c r="BO6">
        <f t="shared" ca="1" si="63"/>
        <v>2</v>
      </c>
      <c r="BP6">
        <f t="shared" ca="1" si="64"/>
        <v>61.842517838382342</v>
      </c>
      <c r="BQ6">
        <f t="shared" ca="1" si="65"/>
        <v>3.7686670628298495</v>
      </c>
      <c r="BR6">
        <f t="shared" ca="1" si="66"/>
        <v>29.388117861431144</v>
      </c>
      <c r="BS6">
        <f t="shared" ca="1" si="67"/>
        <v>2</v>
      </c>
      <c r="BT6">
        <f t="shared" ca="1" si="68"/>
        <v>61.842517838382342</v>
      </c>
      <c r="BU6">
        <f t="shared" ca="1" si="69"/>
        <v>3.7686670628298495</v>
      </c>
      <c r="BV6">
        <f t="shared" ca="1" si="70"/>
        <v>29.388117861431144</v>
      </c>
      <c r="BW6">
        <f t="shared" ca="1" si="71"/>
        <v>2</v>
      </c>
      <c r="BX6">
        <f t="shared" ca="1" si="72"/>
        <v>61.842517838382342</v>
      </c>
      <c r="BY6">
        <f t="shared" ca="1" si="73"/>
        <v>3.7686670628298495</v>
      </c>
      <c r="BZ6">
        <f t="shared" ca="1" si="74"/>
        <v>29.388117861431144</v>
      </c>
      <c r="CA6">
        <f t="shared" ca="1" si="75"/>
        <v>2</v>
      </c>
      <c r="CB6">
        <f t="shared" ca="1" si="76"/>
        <v>61.842517838382342</v>
      </c>
      <c r="CC6">
        <f t="shared" ca="1" si="77"/>
        <v>3.7686670628298495</v>
      </c>
      <c r="CD6">
        <f t="shared" ca="1" si="78"/>
        <v>29.388117861431144</v>
      </c>
      <c r="CE6">
        <f t="shared" ca="1" si="79"/>
        <v>2</v>
      </c>
    </row>
    <row r="7" spans="1:83" x14ac:dyDescent="0.25">
      <c r="A7" s="2">
        <v>5</v>
      </c>
      <c r="B7">
        <v>10.125666912837476</v>
      </c>
      <c r="C7">
        <v>15.432955020711001</v>
      </c>
      <c r="D7">
        <f t="shared" ca="1" si="0"/>
        <v>6.7561336817670643</v>
      </c>
      <c r="E7">
        <f t="shared" ca="1" si="1"/>
        <v>24.973252590425997</v>
      </c>
      <c r="F7">
        <f t="shared" ca="1" si="2"/>
        <v>43.122546819839371</v>
      </c>
      <c r="G7">
        <f t="shared" ca="1" si="3"/>
        <v>1</v>
      </c>
      <c r="H7">
        <f t="shared" ca="1" si="4"/>
        <v>17.599192667173835</v>
      </c>
      <c r="I7">
        <f t="shared" ca="1" si="5"/>
        <v>25.320820501638469</v>
      </c>
      <c r="J7">
        <f t="shared" ca="1" si="6"/>
        <v>27.568387431166339</v>
      </c>
      <c r="K7">
        <f t="shared" ca="1" si="7"/>
        <v>1</v>
      </c>
      <c r="L7">
        <f t="shared" ca="1" si="8"/>
        <v>20.229340362575918</v>
      </c>
      <c r="M7">
        <f t="shared" ca="1" si="9"/>
        <v>24.211023897432835</v>
      </c>
      <c r="N7">
        <f t="shared" ca="1" si="10"/>
        <v>26.919705966721867</v>
      </c>
      <c r="O7">
        <f t="shared" ca="1" si="11"/>
        <v>1</v>
      </c>
      <c r="P7">
        <f t="shared" ca="1" si="12"/>
        <v>20.229340362575918</v>
      </c>
      <c r="Q7">
        <f t="shared" ca="1" si="13"/>
        <v>23.075144409840515</v>
      </c>
      <c r="R7">
        <f t="shared" ca="1" si="14"/>
        <v>26.861408244724725</v>
      </c>
      <c r="S7">
        <f t="shared" ca="1" si="15"/>
        <v>1</v>
      </c>
      <c r="T7">
        <f t="shared" ca="1" si="16"/>
        <v>21.487666205939277</v>
      </c>
      <c r="U7">
        <f t="shared" ca="1" si="17"/>
        <v>15.452141802411788</v>
      </c>
      <c r="V7">
        <f t="shared" ca="1" si="18"/>
        <v>26.861408244724725</v>
      </c>
      <c r="W7">
        <f t="shared" ca="1" si="19"/>
        <v>2</v>
      </c>
      <c r="X7">
        <f t="shared" ca="1" si="20"/>
        <v>58.484230580374884</v>
      </c>
      <c r="Y7">
        <f t="shared" ca="1" si="21"/>
        <v>1.067321214595252</v>
      </c>
      <c r="Z7">
        <f t="shared" ca="1" si="22"/>
        <v>26.103735430525166</v>
      </c>
      <c r="AA7">
        <f t="shared" ca="1" si="23"/>
        <v>2</v>
      </c>
      <c r="AB7">
        <f t="shared" ca="1" si="24"/>
        <v>58.484230580374884</v>
      </c>
      <c r="AC7">
        <f t="shared" ca="1" si="25"/>
        <v>1.067321214595252</v>
      </c>
      <c r="AD7">
        <f t="shared" ca="1" si="26"/>
        <v>26.103735430525166</v>
      </c>
      <c r="AE7">
        <f t="shared" ca="1" si="27"/>
        <v>2</v>
      </c>
      <c r="AF7">
        <f t="shared" ca="1" si="28"/>
        <v>58.484230580374884</v>
      </c>
      <c r="AG7">
        <f t="shared" ca="1" si="29"/>
        <v>1.067321214595252</v>
      </c>
      <c r="AH7">
        <f t="shared" ca="1" si="30"/>
        <v>26.103735430525166</v>
      </c>
      <c r="AI7">
        <f t="shared" ca="1" si="31"/>
        <v>2</v>
      </c>
      <c r="AJ7">
        <f t="shared" ca="1" si="32"/>
        <v>58.484230580374884</v>
      </c>
      <c r="AK7">
        <f t="shared" ca="1" si="33"/>
        <v>1.067321214595252</v>
      </c>
      <c r="AL7">
        <f t="shared" ca="1" si="34"/>
        <v>26.103735430525166</v>
      </c>
      <c r="AM7">
        <f t="shared" ca="1" si="35"/>
        <v>2</v>
      </c>
      <c r="AN7">
        <f t="shared" ca="1" si="36"/>
        <v>58.484230580374884</v>
      </c>
      <c r="AO7">
        <f t="shared" ca="1" si="37"/>
        <v>1.067321214595252</v>
      </c>
      <c r="AP7">
        <f t="shared" ca="1" si="38"/>
        <v>26.103735430525166</v>
      </c>
      <c r="AQ7">
        <f t="shared" ca="1" si="39"/>
        <v>2</v>
      </c>
      <c r="AR7">
        <f t="shared" ca="1" si="40"/>
        <v>58.484230580374884</v>
      </c>
      <c r="AS7">
        <f t="shared" ca="1" si="41"/>
        <v>1.067321214595252</v>
      </c>
      <c r="AT7">
        <f t="shared" ca="1" si="42"/>
        <v>26.103735430525166</v>
      </c>
      <c r="AU7">
        <f t="shared" ca="1" si="43"/>
        <v>2</v>
      </c>
      <c r="AV7">
        <f t="shared" ca="1" si="44"/>
        <v>58.484230580374884</v>
      </c>
      <c r="AW7">
        <f t="shared" ca="1" si="45"/>
        <v>1.067321214595252</v>
      </c>
      <c r="AX7">
        <f t="shared" ca="1" si="46"/>
        <v>26.103735430525166</v>
      </c>
      <c r="AY7">
        <f t="shared" ca="1" si="47"/>
        <v>2</v>
      </c>
      <c r="AZ7">
        <f t="shared" ca="1" si="48"/>
        <v>58.484230580374884</v>
      </c>
      <c r="BA7">
        <f t="shared" ca="1" si="49"/>
        <v>1.067321214595252</v>
      </c>
      <c r="BB7">
        <f t="shared" ca="1" si="50"/>
        <v>26.103735430525166</v>
      </c>
      <c r="BC7">
        <f t="shared" ca="1" si="51"/>
        <v>2</v>
      </c>
      <c r="BD7">
        <f t="shared" ca="1" si="52"/>
        <v>58.484230580374884</v>
      </c>
      <c r="BE7">
        <f t="shared" ca="1" si="53"/>
        <v>1.067321214595252</v>
      </c>
      <c r="BF7">
        <f t="shared" ca="1" si="54"/>
        <v>26.103735430525166</v>
      </c>
      <c r="BG7">
        <f t="shared" ca="1" si="55"/>
        <v>2</v>
      </c>
      <c r="BH7">
        <f t="shared" ca="1" si="56"/>
        <v>58.484230580374884</v>
      </c>
      <c r="BI7">
        <f t="shared" ca="1" si="57"/>
        <v>1.067321214595252</v>
      </c>
      <c r="BJ7">
        <f t="shared" ca="1" si="58"/>
        <v>26.103735430525166</v>
      </c>
      <c r="BK7">
        <f t="shared" ca="1" si="59"/>
        <v>2</v>
      </c>
      <c r="BL7">
        <f t="shared" ca="1" si="60"/>
        <v>58.484230580374884</v>
      </c>
      <c r="BM7">
        <f t="shared" ca="1" si="61"/>
        <v>1.067321214595252</v>
      </c>
      <c r="BN7">
        <f t="shared" ca="1" si="62"/>
        <v>26.103735430525166</v>
      </c>
      <c r="BO7">
        <f t="shared" ca="1" si="63"/>
        <v>2</v>
      </c>
      <c r="BP7">
        <f t="shared" ca="1" si="64"/>
        <v>58.484230580374884</v>
      </c>
      <c r="BQ7">
        <f t="shared" ca="1" si="65"/>
        <v>1.067321214595252</v>
      </c>
      <c r="BR7">
        <f t="shared" ca="1" si="66"/>
        <v>26.103735430525166</v>
      </c>
      <c r="BS7">
        <f t="shared" ca="1" si="67"/>
        <v>2</v>
      </c>
      <c r="BT7">
        <f t="shared" ca="1" si="68"/>
        <v>58.484230580374884</v>
      </c>
      <c r="BU7">
        <f t="shared" ca="1" si="69"/>
        <v>1.067321214595252</v>
      </c>
      <c r="BV7">
        <f t="shared" ca="1" si="70"/>
        <v>26.103735430525166</v>
      </c>
      <c r="BW7">
        <f t="shared" ca="1" si="71"/>
        <v>2</v>
      </c>
      <c r="BX7">
        <f t="shared" ca="1" si="72"/>
        <v>58.484230580374884</v>
      </c>
      <c r="BY7">
        <f t="shared" ca="1" si="73"/>
        <v>1.067321214595252</v>
      </c>
      <c r="BZ7">
        <f t="shared" ca="1" si="74"/>
        <v>26.103735430525166</v>
      </c>
      <c r="CA7">
        <f t="shared" ca="1" si="75"/>
        <v>2</v>
      </c>
      <c r="CB7">
        <f t="shared" ca="1" si="76"/>
        <v>58.484230580374884</v>
      </c>
      <c r="CC7">
        <f t="shared" ca="1" si="77"/>
        <v>1.067321214595252</v>
      </c>
      <c r="CD7">
        <f t="shared" ca="1" si="78"/>
        <v>26.103735430525166</v>
      </c>
      <c r="CE7">
        <f t="shared" ca="1" si="79"/>
        <v>2</v>
      </c>
    </row>
    <row r="8" spans="1:83" x14ac:dyDescent="0.25">
      <c r="A8" s="2">
        <v>6</v>
      </c>
      <c r="B8">
        <v>37.639361051218373</v>
      </c>
      <c r="C8">
        <v>-35.042518016221095</v>
      </c>
      <c r="D8">
        <f t="shared" ca="1" si="0"/>
        <v>57.550973891817144</v>
      </c>
      <c r="E8">
        <f t="shared" ca="1" si="1"/>
        <v>77.306906073536851</v>
      </c>
      <c r="F8">
        <f t="shared" ca="1" si="2"/>
        <v>82.11248338496668</v>
      </c>
      <c r="G8">
        <f t="shared" ca="1" si="3"/>
        <v>1</v>
      </c>
      <c r="H8">
        <f t="shared" ca="1" si="4"/>
        <v>40.018770112157199</v>
      </c>
      <c r="I8">
        <f t="shared" ca="1" si="5"/>
        <v>65.009909170241599</v>
      </c>
      <c r="J8">
        <f t="shared" ca="1" si="6"/>
        <v>65.206442664102156</v>
      </c>
      <c r="K8">
        <f t="shared" ca="1" si="7"/>
        <v>1</v>
      </c>
      <c r="L8">
        <f t="shared" ca="1" si="8"/>
        <v>37.367251533805877</v>
      </c>
      <c r="M8">
        <f t="shared" ca="1" si="9"/>
        <v>64.150422829789463</v>
      </c>
      <c r="N8">
        <f t="shared" ca="1" si="10"/>
        <v>64.561474254573682</v>
      </c>
      <c r="O8">
        <f t="shared" ca="1" si="11"/>
        <v>1</v>
      </c>
      <c r="P8">
        <f t="shared" ca="1" si="12"/>
        <v>37.367251533805877</v>
      </c>
      <c r="Q8">
        <f t="shared" ca="1" si="13"/>
        <v>63.363980372289355</v>
      </c>
      <c r="R8">
        <f t="shared" ca="1" si="14"/>
        <v>64.710047054446107</v>
      </c>
      <c r="S8">
        <f t="shared" ca="1" si="15"/>
        <v>1</v>
      </c>
      <c r="T8">
        <f t="shared" ca="1" si="16"/>
        <v>36.116279000559956</v>
      </c>
      <c r="U8">
        <f t="shared" ca="1" si="17"/>
        <v>61.677723215735782</v>
      </c>
      <c r="V8">
        <f t="shared" ca="1" si="18"/>
        <v>64.710047054446107</v>
      </c>
      <c r="W8">
        <f t="shared" ca="1" si="19"/>
        <v>1</v>
      </c>
      <c r="X8">
        <f t="shared" ca="1" si="20"/>
        <v>3.1658275012410524</v>
      </c>
      <c r="Y8">
        <f t="shared" ca="1" si="21"/>
        <v>57.931786228332655</v>
      </c>
      <c r="Z8">
        <f t="shared" ca="1" si="22"/>
        <v>64.425113866899153</v>
      </c>
      <c r="AA8">
        <f t="shared" ca="1" si="23"/>
        <v>1</v>
      </c>
      <c r="AB8">
        <f t="shared" ca="1" si="24"/>
        <v>3.1658275012410524</v>
      </c>
      <c r="AC8">
        <f t="shared" ca="1" si="25"/>
        <v>57.931786228332655</v>
      </c>
      <c r="AD8">
        <f t="shared" ca="1" si="26"/>
        <v>64.425113866899153</v>
      </c>
      <c r="AE8">
        <f t="shared" ca="1" si="27"/>
        <v>1</v>
      </c>
      <c r="AF8">
        <f t="shared" ca="1" si="28"/>
        <v>3.1658275012410524</v>
      </c>
      <c r="AG8">
        <f t="shared" ca="1" si="29"/>
        <v>57.931786228332655</v>
      </c>
      <c r="AH8">
        <f t="shared" ca="1" si="30"/>
        <v>64.425113866899153</v>
      </c>
      <c r="AI8">
        <f t="shared" ca="1" si="31"/>
        <v>1</v>
      </c>
      <c r="AJ8">
        <f t="shared" ca="1" si="32"/>
        <v>3.1658275012410524</v>
      </c>
      <c r="AK8">
        <f t="shared" ca="1" si="33"/>
        <v>57.931786228332655</v>
      </c>
      <c r="AL8">
        <f t="shared" ca="1" si="34"/>
        <v>64.425113866899153</v>
      </c>
      <c r="AM8">
        <f t="shared" ca="1" si="35"/>
        <v>1</v>
      </c>
      <c r="AN8">
        <f t="shared" ca="1" si="36"/>
        <v>3.1658275012410524</v>
      </c>
      <c r="AO8">
        <f t="shared" ca="1" si="37"/>
        <v>57.931786228332655</v>
      </c>
      <c r="AP8">
        <f t="shared" ca="1" si="38"/>
        <v>64.425113866899153</v>
      </c>
      <c r="AQ8">
        <f t="shared" ca="1" si="39"/>
        <v>1</v>
      </c>
      <c r="AR8">
        <f t="shared" ca="1" si="40"/>
        <v>3.1658275012410524</v>
      </c>
      <c r="AS8">
        <f t="shared" ca="1" si="41"/>
        <v>57.931786228332655</v>
      </c>
      <c r="AT8">
        <f t="shared" ca="1" si="42"/>
        <v>64.425113866899153</v>
      </c>
      <c r="AU8">
        <f t="shared" ca="1" si="43"/>
        <v>1</v>
      </c>
      <c r="AV8">
        <f t="shared" ca="1" si="44"/>
        <v>3.1658275012410524</v>
      </c>
      <c r="AW8">
        <f t="shared" ca="1" si="45"/>
        <v>57.931786228332655</v>
      </c>
      <c r="AX8">
        <f t="shared" ca="1" si="46"/>
        <v>64.425113866899153</v>
      </c>
      <c r="AY8">
        <f t="shared" ca="1" si="47"/>
        <v>1</v>
      </c>
      <c r="AZ8">
        <f t="shared" ca="1" si="48"/>
        <v>3.1658275012410524</v>
      </c>
      <c r="BA8">
        <f t="shared" ca="1" si="49"/>
        <v>57.931786228332655</v>
      </c>
      <c r="BB8">
        <f t="shared" ca="1" si="50"/>
        <v>64.425113866899153</v>
      </c>
      <c r="BC8">
        <f t="shared" ca="1" si="51"/>
        <v>1</v>
      </c>
      <c r="BD8">
        <f t="shared" ca="1" si="52"/>
        <v>3.1658275012410524</v>
      </c>
      <c r="BE8">
        <f t="shared" ca="1" si="53"/>
        <v>57.931786228332655</v>
      </c>
      <c r="BF8">
        <f t="shared" ca="1" si="54"/>
        <v>64.425113866899153</v>
      </c>
      <c r="BG8">
        <f t="shared" ca="1" si="55"/>
        <v>1</v>
      </c>
      <c r="BH8">
        <f t="shared" ca="1" si="56"/>
        <v>3.1658275012410524</v>
      </c>
      <c r="BI8">
        <f t="shared" ca="1" si="57"/>
        <v>57.931786228332655</v>
      </c>
      <c r="BJ8">
        <f t="shared" ca="1" si="58"/>
        <v>64.425113866899153</v>
      </c>
      <c r="BK8">
        <f t="shared" ca="1" si="59"/>
        <v>1</v>
      </c>
      <c r="BL8">
        <f t="shared" ca="1" si="60"/>
        <v>3.1658275012410524</v>
      </c>
      <c r="BM8">
        <f t="shared" ca="1" si="61"/>
        <v>57.931786228332655</v>
      </c>
      <c r="BN8">
        <f t="shared" ca="1" si="62"/>
        <v>64.425113866899153</v>
      </c>
      <c r="BO8">
        <f t="shared" ca="1" si="63"/>
        <v>1</v>
      </c>
      <c r="BP8">
        <f t="shared" ca="1" si="64"/>
        <v>3.1658275012410524</v>
      </c>
      <c r="BQ8">
        <f t="shared" ca="1" si="65"/>
        <v>57.931786228332655</v>
      </c>
      <c r="BR8">
        <f t="shared" ca="1" si="66"/>
        <v>64.425113866899153</v>
      </c>
      <c r="BS8">
        <f t="shared" ca="1" si="67"/>
        <v>1</v>
      </c>
      <c r="BT8">
        <f t="shared" ca="1" si="68"/>
        <v>3.1658275012410524</v>
      </c>
      <c r="BU8">
        <f t="shared" ca="1" si="69"/>
        <v>57.931786228332655</v>
      </c>
      <c r="BV8">
        <f t="shared" ca="1" si="70"/>
        <v>64.425113866899153</v>
      </c>
      <c r="BW8">
        <f t="shared" ca="1" si="71"/>
        <v>1</v>
      </c>
      <c r="BX8">
        <f t="shared" ca="1" si="72"/>
        <v>3.1658275012410524</v>
      </c>
      <c r="BY8">
        <f t="shared" ca="1" si="73"/>
        <v>57.931786228332655</v>
      </c>
      <c r="BZ8">
        <f t="shared" ca="1" si="74"/>
        <v>64.425113866899153</v>
      </c>
      <c r="CA8">
        <f t="shared" ca="1" si="75"/>
        <v>1</v>
      </c>
      <c r="CB8">
        <f t="shared" ca="1" si="76"/>
        <v>3.1658275012410524</v>
      </c>
      <c r="CC8">
        <f t="shared" ca="1" si="77"/>
        <v>57.931786228332655</v>
      </c>
      <c r="CD8">
        <f t="shared" ca="1" si="78"/>
        <v>64.425113866899153</v>
      </c>
      <c r="CE8">
        <f t="shared" ca="1" si="79"/>
        <v>1</v>
      </c>
    </row>
    <row r="9" spans="1:83" x14ac:dyDescent="0.25">
      <c r="A9" s="2">
        <v>7</v>
      </c>
      <c r="B9">
        <v>11.320848713368621</v>
      </c>
      <c r="C9">
        <v>16.631996591371308</v>
      </c>
      <c r="D9">
        <f t="shared" ca="1" si="0"/>
        <v>5.1888781207477042</v>
      </c>
      <c r="E9">
        <f t="shared" ca="1" si="1"/>
        <v>23.506896643654169</v>
      </c>
      <c r="F9">
        <f t="shared" ca="1" si="2"/>
        <v>41.430714252514917</v>
      </c>
      <c r="G9">
        <f t="shared" ca="1" si="3"/>
        <v>1</v>
      </c>
      <c r="H9">
        <f t="shared" ca="1" si="4"/>
        <v>17.989816742268104</v>
      </c>
      <c r="I9">
        <f t="shared" ca="1" si="5"/>
        <v>23.660985232379893</v>
      </c>
      <c r="J9">
        <f t="shared" ca="1" si="6"/>
        <v>25.922412761201969</v>
      </c>
      <c r="K9">
        <f t="shared" ca="1" si="7"/>
        <v>1</v>
      </c>
      <c r="L9">
        <f t="shared" ca="1" si="8"/>
        <v>20.903912657442238</v>
      </c>
      <c r="M9">
        <f t="shared" ca="1" si="9"/>
        <v>22.556976427273327</v>
      </c>
      <c r="N9">
        <f t="shared" ca="1" si="10"/>
        <v>25.279798428056605</v>
      </c>
      <c r="O9">
        <f t="shared" ca="1" si="11"/>
        <v>1</v>
      </c>
      <c r="P9">
        <f t="shared" ca="1" si="12"/>
        <v>20.903912657442238</v>
      </c>
      <c r="Q9">
        <f t="shared" ca="1" si="13"/>
        <v>21.426517523923003</v>
      </c>
      <c r="R9">
        <f t="shared" ca="1" si="14"/>
        <v>25.218369526291102</v>
      </c>
      <c r="S9">
        <f t="shared" ca="1" si="15"/>
        <v>1</v>
      </c>
      <c r="T9">
        <f t="shared" ca="1" si="16"/>
        <v>22.15697604806849</v>
      </c>
      <c r="U9">
        <f t="shared" ca="1" si="17"/>
        <v>13.777951712338684</v>
      </c>
      <c r="V9">
        <f t="shared" ca="1" si="18"/>
        <v>25.218369526291102</v>
      </c>
      <c r="W9">
        <f t="shared" ca="1" si="19"/>
        <v>2</v>
      </c>
      <c r="X9">
        <f t="shared" ca="1" si="20"/>
        <v>59.070018956227365</v>
      </c>
      <c r="Y9">
        <f t="shared" ca="1" si="21"/>
        <v>2.5976755408666286</v>
      </c>
      <c r="Z9">
        <f t="shared" ca="1" si="22"/>
        <v>24.459689350036598</v>
      </c>
      <c r="AA9">
        <f t="shared" ca="1" si="23"/>
        <v>2</v>
      </c>
      <c r="AB9">
        <f t="shared" ca="1" si="24"/>
        <v>59.070018956227365</v>
      </c>
      <c r="AC9">
        <f t="shared" ca="1" si="25"/>
        <v>2.5976755408666286</v>
      </c>
      <c r="AD9">
        <f t="shared" ca="1" si="26"/>
        <v>24.459689350036598</v>
      </c>
      <c r="AE9">
        <f t="shared" ca="1" si="27"/>
        <v>2</v>
      </c>
      <c r="AF9">
        <f t="shared" ca="1" si="28"/>
        <v>59.070018956227365</v>
      </c>
      <c r="AG9">
        <f t="shared" ca="1" si="29"/>
        <v>2.5976755408666286</v>
      </c>
      <c r="AH9">
        <f t="shared" ca="1" si="30"/>
        <v>24.459689350036598</v>
      </c>
      <c r="AI9">
        <f t="shared" ca="1" si="31"/>
        <v>2</v>
      </c>
      <c r="AJ9">
        <f t="shared" ca="1" si="32"/>
        <v>59.070018956227365</v>
      </c>
      <c r="AK9">
        <f t="shared" ca="1" si="33"/>
        <v>2.5976755408666286</v>
      </c>
      <c r="AL9">
        <f t="shared" ca="1" si="34"/>
        <v>24.459689350036598</v>
      </c>
      <c r="AM9">
        <f t="shared" ca="1" si="35"/>
        <v>2</v>
      </c>
      <c r="AN9">
        <f t="shared" ca="1" si="36"/>
        <v>59.070018956227365</v>
      </c>
      <c r="AO9">
        <f t="shared" ca="1" si="37"/>
        <v>2.5976755408666286</v>
      </c>
      <c r="AP9">
        <f t="shared" ca="1" si="38"/>
        <v>24.459689350036598</v>
      </c>
      <c r="AQ9">
        <f t="shared" ca="1" si="39"/>
        <v>2</v>
      </c>
      <c r="AR9">
        <f t="shared" ca="1" si="40"/>
        <v>59.070018956227365</v>
      </c>
      <c r="AS9">
        <f t="shared" ca="1" si="41"/>
        <v>2.5976755408666286</v>
      </c>
      <c r="AT9">
        <f t="shared" ca="1" si="42"/>
        <v>24.459689350036598</v>
      </c>
      <c r="AU9">
        <f t="shared" ca="1" si="43"/>
        <v>2</v>
      </c>
      <c r="AV9">
        <f t="shared" ca="1" si="44"/>
        <v>59.070018956227365</v>
      </c>
      <c r="AW9">
        <f t="shared" ca="1" si="45"/>
        <v>2.5976755408666286</v>
      </c>
      <c r="AX9">
        <f t="shared" ca="1" si="46"/>
        <v>24.459689350036598</v>
      </c>
      <c r="AY9">
        <f t="shared" ca="1" si="47"/>
        <v>2</v>
      </c>
      <c r="AZ9">
        <f t="shared" ca="1" si="48"/>
        <v>59.070018956227365</v>
      </c>
      <c r="BA9">
        <f t="shared" ca="1" si="49"/>
        <v>2.5976755408666286</v>
      </c>
      <c r="BB9">
        <f t="shared" ca="1" si="50"/>
        <v>24.459689350036598</v>
      </c>
      <c r="BC9">
        <f t="shared" ca="1" si="51"/>
        <v>2</v>
      </c>
      <c r="BD9">
        <f t="shared" ca="1" si="52"/>
        <v>59.070018956227365</v>
      </c>
      <c r="BE9">
        <f t="shared" ca="1" si="53"/>
        <v>2.5976755408666286</v>
      </c>
      <c r="BF9">
        <f t="shared" ca="1" si="54"/>
        <v>24.459689350036598</v>
      </c>
      <c r="BG9">
        <f t="shared" ca="1" si="55"/>
        <v>2</v>
      </c>
      <c r="BH9">
        <f t="shared" ca="1" si="56"/>
        <v>59.070018956227365</v>
      </c>
      <c r="BI9">
        <f t="shared" ca="1" si="57"/>
        <v>2.5976755408666286</v>
      </c>
      <c r="BJ9">
        <f t="shared" ca="1" si="58"/>
        <v>24.459689350036598</v>
      </c>
      <c r="BK9">
        <f t="shared" ca="1" si="59"/>
        <v>2</v>
      </c>
      <c r="BL9">
        <f t="shared" ca="1" si="60"/>
        <v>59.070018956227365</v>
      </c>
      <c r="BM9">
        <f t="shared" ca="1" si="61"/>
        <v>2.5976755408666286</v>
      </c>
      <c r="BN9">
        <f t="shared" ca="1" si="62"/>
        <v>24.459689350036598</v>
      </c>
      <c r="BO9">
        <f t="shared" ca="1" si="63"/>
        <v>2</v>
      </c>
      <c r="BP9">
        <f t="shared" ca="1" si="64"/>
        <v>59.070018956227365</v>
      </c>
      <c r="BQ9">
        <f t="shared" ca="1" si="65"/>
        <v>2.5976755408666286</v>
      </c>
      <c r="BR9">
        <f t="shared" ca="1" si="66"/>
        <v>24.459689350036598</v>
      </c>
      <c r="BS9">
        <f t="shared" ca="1" si="67"/>
        <v>2</v>
      </c>
      <c r="BT9">
        <f t="shared" ca="1" si="68"/>
        <v>59.070018956227365</v>
      </c>
      <c r="BU9">
        <f t="shared" ca="1" si="69"/>
        <v>2.5976755408666286</v>
      </c>
      <c r="BV9">
        <f t="shared" ca="1" si="70"/>
        <v>24.459689350036598</v>
      </c>
      <c r="BW9">
        <f t="shared" ca="1" si="71"/>
        <v>2</v>
      </c>
      <c r="BX9">
        <f t="shared" ca="1" si="72"/>
        <v>59.070018956227365</v>
      </c>
      <c r="BY9">
        <f t="shared" ca="1" si="73"/>
        <v>2.5976755408666286</v>
      </c>
      <c r="BZ9">
        <f t="shared" ca="1" si="74"/>
        <v>24.459689350036598</v>
      </c>
      <c r="CA9">
        <f t="shared" ca="1" si="75"/>
        <v>2</v>
      </c>
      <c r="CB9">
        <f t="shared" ca="1" si="76"/>
        <v>59.070018956227365</v>
      </c>
      <c r="CC9">
        <f t="shared" ca="1" si="77"/>
        <v>2.5976755408666286</v>
      </c>
      <c r="CD9">
        <f t="shared" ca="1" si="78"/>
        <v>24.459689350036598</v>
      </c>
      <c r="CE9">
        <f t="shared" ca="1" si="79"/>
        <v>2</v>
      </c>
    </row>
    <row r="10" spans="1:83" x14ac:dyDescent="0.25">
      <c r="A10" s="2">
        <v>8</v>
      </c>
      <c r="B10">
        <v>10.878842599810959</v>
      </c>
      <c r="C10">
        <v>14.620177447578047</v>
      </c>
      <c r="D10">
        <f t="shared" ca="1" si="0"/>
        <v>6.5178530514459041</v>
      </c>
      <c r="E10">
        <f t="shared" ca="1" si="1"/>
        <v>25.566037754385007</v>
      </c>
      <c r="F10">
        <f t="shared" ca="1" si="2"/>
        <v>43.220416772261146</v>
      </c>
      <c r="G10">
        <f t="shared" ca="1" si="3"/>
        <v>1</v>
      </c>
      <c r="H10">
        <f t="shared" ca="1" si="4"/>
        <v>16.503777286885597</v>
      </c>
      <c r="I10">
        <f t="shared" ca="1" si="5"/>
        <v>25.177056617852664</v>
      </c>
      <c r="J10">
        <f t="shared" ca="1" si="6"/>
        <v>27.381587411154314</v>
      </c>
      <c r="K10">
        <f t="shared" ca="1" si="7"/>
        <v>1</v>
      </c>
      <c r="L10">
        <f t="shared" ca="1" si="8"/>
        <v>19.185191834741261</v>
      </c>
      <c r="M10">
        <f t="shared" ca="1" si="9"/>
        <v>24.050987770182584</v>
      </c>
      <c r="N10">
        <f t="shared" ca="1" si="10"/>
        <v>26.717865743480484</v>
      </c>
      <c r="O10">
        <f t="shared" ca="1" si="11"/>
        <v>1</v>
      </c>
      <c r="P10">
        <f t="shared" ca="1" si="12"/>
        <v>19.185191834741261</v>
      </c>
      <c r="Q10">
        <f t="shared" ca="1" si="13"/>
        <v>22.901363299020005</v>
      </c>
      <c r="R10">
        <f t="shared" ca="1" si="14"/>
        <v>26.667647036770386</v>
      </c>
      <c r="S10">
        <f t="shared" ca="1" si="15"/>
        <v>1</v>
      </c>
      <c r="T10">
        <f t="shared" ca="1" si="16"/>
        <v>20.442842871112944</v>
      </c>
      <c r="U10">
        <f t="shared" ca="1" si="17"/>
        <v>15.379893351090026</v>
      </c>
      <c r="V10">
        <f t="shared" ca="1" si="18"/>
        <v>26.667647036770386</v>
      </c>
      <c r="W10">
        <f t="shared" ca="1" si="19"/>
        <v>2</v>
      </c>
      <c r="X10">
        <f t="shared" ca="1" si="20"/>
        <v>57.426596399002726</v>
      </c>
      <c r="Y10">
        <f t="shared" ca="1" si="21"/>
        <v>1.958325861266091</v>
      </c>
      <c r="Z10">
        <f t="shared" ca="1" si="22"/>
        <v>25.913501310726009</v>
      </c>
      <c r="AA10">
        <f t="shared" ca="1" si="23"/>
        <v>2</v>
      </c>
      <c r="AB10">
        <f t="shared" ca="1" si="24"/>
        <v>57.426596399002726</v>
      </c>
      <c r="AC10">
        <f t="shared" ca="1" si="25"/>
        <v>1.958325861266091</v>
      </c>
      <c r="AD10">
        <f t="shared" ca="1" si="26"/>
        <v>25.913501310726009</v>
      </c>
      <c r="AE10">
        <f t="shared" ca="1" si="27"/>
        <v>2</v>
      </c>
      <c r="AF10">
        <f t="shared" ca="1" si="28"/>
        <v>57.426596399002726</v>
      </c>
      <c r="AG10">
        <f t="shared" ca="1" si="29"/>
        <v>1.958325861266091</v>
      </c>
      <c r="AH10">
        <f t="shared" ca="1" si="30"/>
        <v>25.913501310726009</v>
      </c>
      <c r="AI10">
        <f t="shared" ca="1" si="31"/>
        <v>2</v>
      </c>
      <c r="AJ10">
        <f t="shared" ca="1" si="32"/>
        <v>57.426596399002726</v>
      </c>
      <c r="AK10">
        <f t="shared" ca="1" si="33"/>
        <v>1.958325861266091</v>
      </c>
      <c r="AL10">
        <f t="shared" ca="1" si="34"/>
        <v>25.913501310726009</v>
      </c>
      <c r="AM10">
        <f t="shared" ca="1" si="35"/>
        <v>2</v>
      </c>
      <c r="AN10">
        <f t="shared" ca="1" si="36"/>
        <v>57.426596399002726</v>
      </c>
      <c r="AO10">
        <f t="shared" ca="1" si="37"/>
        <v>1.958325861266091</v>
      </c>
      <c r="AP10">
        <f t="shared" ca="1" si="38"/>
        <v>25.913501310726009</v>
      </c>
      <c r="AQ10">
        <f t="shared" ca="1" si="39"/>
        <v>2</v>
      </c>
      <c r="AR10">
        <f t="shared" ca="1" si="40"/>
        <v>57.426596399002726</v>
      </c>
      <c r="AS10">
        <f t="shared" ca="1" si="41"/>
        <v>1.958325861266091</v>
      </c>
      <c r="AT10">
        <f t="shared" ca="1" si="42"/>
        <v>25.913501310726009</v>
      </c>
      <c r="AU10">
        <f t="shared" ca="1" si="43"/>
        <v>2</v>
      </c>
      <c r="AV10">
        <f t="shared" ca="1" si="44"/>
        <v>57.426596399002726</v>
      </c>
      <c r="AW10">
        <f t="shared" ca="1" si="45"/>
        <v>1.958325861266091</v>
      </c>
      <c r="AX10">
        <f t="shared" ca="1" si="46"/>
        <v>25.913501310726009</v>
      </c>
      <c r="AY10">
        <f t="shared" ca="1" si="47"/>
        <v>2</v>
      </c>
      <c r="AZ10">
        <f t="shared" ca="1" si="48"/>
        <v>57.426596399002726</v>
      </c>
      <c r="BA10">
        <f t="shared" ca="1" si="49"/>
        <v>1.958325861266091</v>
      </c>
      <c r="BB10">
        <f t="shared" ca="1" si="50"/>
        <v>25.913501310726009</v>
      </c>
      <c r="BC10">
        <f t="shared" ca="1" si="51"/>
        <v>2</v>
      </c>
      <c r="BD10">
        <f t="shared" ca="1" si="52"/>
        <v>57.426596399002726</v>
      </c>
      <c r="BE10">
        <f t="shared" ca="1" si="53"/>
        <v>1.958325861266091</v>
      </c>
      <c r="BF10">
        <f t="shared" ca="1" si="54"/>
        <v>25.913501310726009</v>
      </c>
      <c r="BG10">
        <f t="shared" ca="1" si="55"/>
        <v>2</v>
      </c>
      <c r="BH10">
        <f t="shared" ca="1" si="56"/>
        <v>57.426596399002726</v>
      </c>
      <c r="BI10">
        <f t="shared" ca="1" si="57"/>
        <v>1.958325861266091</v>
      </c>
      <c r="BJ10">
        <f t="shared" ca="1" si="58"/>
        <v>25.913501310726009</v>
      </c>
      <c r="BK10">
        <f t="shared" ca="1" si="59"/>
        <v>2</v>
      </c>
      <c r="BL10">
        <f t="shared" ca="1" si="60"/>
        <v>57.426596399002726</v>
      </c>
      <c r="BM10">
        <f t="shared" ca="1" si="61"/>
        <v>1.958325861266091</v>
      </c>
      <c r="BN10">
        <f t="shared" ca="1" si="62"/>
        <v>25.913501310726009</v>
      </c>
      <c r="BO10">
        <f t="shared" ca="1" si="63"/>
        <v>2</v>
      </c>
      <c r="BP10">
        <f t="shared" ca="1" si="64"/>
        <v>57.426596399002726</v>
      </c>
      <c r="BQ10">
        <f t="shared" ca="1" si="65"/>
        <v>1.958325861266091</v>
      </c>
      <c r="BR10">
        <f t="shared" ca="1" si="66"/>
        <v>25.913501310726009</v>
      </c>
      <c r="BS10">
        <f t="shared" ca="1" si="67"/>
        <v>2</v>
      </c>
      <c r="BT10">
        <f t="shared" ca="1" si="68"/>
        <v>57.426596399002726</v>
      </c>
      <c r="BU10">
        <f t="shared" ca="1" si="69"/>
        <v>1.958325861266091</v>
      </c>
      <c r="BV10">
        <f t="shared" ca="1" si="70"/>
        <v>25.913501310726009</v>
      </c>
      <c r="BW10">
        <f t="shared" ca="1" si="71"/>
        <v>2</v>
      </c>
      <c r="BX10">
        <f t="shared" ca="1" si="72"/>
        <v>57.426596399002726</v>
      </c>
      <c r="BY10">
        <f t="shared" ca="1" si="73"/>
        <v>1.958325861266091</v>
      </c>
      <c r="BZ10">
        <f t="shared" ca="1" si="74"/>
        <v>25.913501310726009</v>
      </c>
      <c r="CA10">
        <f t="shared" ca="1" si="75"/>
        <v>2</v>
      </c>
      <c r="CB10">
        <f t="shared" ca="1" si="76"/>
        <v>57.426596399002726</v>
      </c>
      <c r="CC10">
        <f t="shared" ca="1" si="77"/>
        <v>1.958325861266091</v>
      </c>
      <c r="CD10">
        <f t="shared" ca="1" si="78"/>
        <v>25.913501310726009</v>
      </c>
      <c r="CE10">
        <f t="shared" ca="1" si="79"/>
        <v>2</v>
      </c>
    </row>
    <row r="11" spans="1:83" x14ac:dyDescent="0.25">
      <c r="A11" s="2">
        <v>9</v>
      </c>
      <c r="B11">
        <v>30.438146475255699</v>
      </c>
      <c r="C11">
        <v>26.264605633406809</v>
      </c>
      <c r="D11">
        <f t="shared" ca="1" si="0"/>
        <v>16.271599498154742</v>
      </c>
      <c r="E11">
        <f t="shared" ca="1" si="1"/>
        <v>18.84795994481976</v>
      </c>
      <c r="F11">
        <f t="shared" ca="1" si="2"/>
        <v>22.654935950610191</v>
      </c>
      <c r="G11">
        <f t="shared" ca="1" si="3"/>
        <v>1</v>
      </c>
      <c r="H11">
        <f t="shared" ca="1" si="4"/>
        <v>27.386518637299528</v>
      </c>
      <c r="I11">
        <f t="shared" ca="1" si="5"/>
        <v>3.4337956085826473</v>
      </c>
      <c r="J11">
        <f t="shared" ca="1" si="6"/>
        <v>4.8622006277524399</v>
      </c>
      <c r="K11">
        <f t="shared" ca="1" si="7"/>
        <v>2</v>
      </c>
      <c r="L11">
        <f t="shared" ca="1" si="8"/>
        <v>31.758461578797775</v>
      </c>
      <c r="M11">
        <f t="shared" ca="1" si="9"/>
        <v>2.431995963060102</v>
      </c>
      <c r="N11">
        <f t="shared" ca="1" si="10"/>
        <v>4.1249192870350821</v>
      </c>
      <c r="O11">
        <f t="shared" ca="1" si="11"/>
        <v>2</v>
      </c>
      <c r="P11">
        <f t="shared" ca="1" si="12"/>
        <v>31.758461578797775</v>
      </c>
      <c r="Q11">
        <f t="shared" ca="1" si="13"/>
        <v>1.7571992518829465</v>
      </c>
      <c r="R11">
        <f t="shared" ca="1" si="14"/>
        <v>4.1331678362646196</v>
      </c>
      <c r="S11">
        <f t="shared" ca="1" si="15"/>
        <v>2</v>
      </c>
      <c r="T11">
        <f t="shared" ca="1" si="16"/>
        <v>32.622112966592475</v>
      </c>
      <c r="U11">
        <f t="shared" ca="1" si="17"/>
        <v>8.1212423520038257</v>
      </c>
      <c r="V11">
        <f t="shared" ca="1" si="18"/>
        <v>4.1331678362646196</v>
      </c>
      <c r="W11">
        <f t="shared" ca="1" si="19"/>
        <v>3</v>
      </c>
      <c r="X11">
        <f t="shared" ca="1" si="20"/>
        <v>63.758457632140335</v>
      </c>
      <c r="Y11">
        <f t="shared" ca="1" si="21"/>
        <v>24.001815356119685</v>
      </c>
      <c r="Z11">
        <f t="shared" ca="1" si="22"/>
        <v>3.4595309133455721</v>
      </c>
      <c r="AA11">
        <f t="shared" ca="1" si="23"/>
        <v>3</v>
      </c>
      <c r="AB11">
        <f t="shared" ca="1" si="24"/>
        <v>63.758457632140335</v>
      </c>
      <c r="AC11">
        <f t="shared" ca="1" si="25"/>
        <v>24.001815356119685</v>
      </c>
      <c r="AD11">
        <f t="shared" ca="1" si="26"/>
        <v>3.4595309133455721</v>
      </c>
      <c r="AE11">
        <f t="shared" ca="1" si="27"/>
        <v>3</v>
      </c>
      <c r="AF11">
        <f t="shared" ca="1" si="28"/>
        <v>63.758457632140335</v>
      </c>
      <c r="AG11">
        <f t="shared" ca="1" si="29"/>
        <v>24.001815356119685</v>
      </c>
      <c r="AH11">
        <f t="shared" ca="1" si="30"/>
        <v>3.4595309133455721</v>
      </c>
      <c r="AI11">
        <f t="shared" ca="1" si="31"/>
        <v>3</v>
      </c>
      <c r="AJ11">
        <f t="shared" ca="1" si="32"/>
        <v>63.758457632140335</v>
      </c>
      <c r="AK11">
        <f t="shared" ca="1" si="33"/>
        <v>24.001815356119685</v>
      </c>
      <c r="AL11">
        <f t="shared" ca="1" si="34"/>
        <v>3.4595309133455721</v>
      </c>
      <c r="AM11">
        <f t="shared" ca="1" si="35"/>
        <v>3</v>
      </c>
      <c r="AN11">
        <f t="shared" ca="1" si="36"/>
        <v>63.758457632140335</v>
      </c>
      <c r="AO11">
        <f t="shared" ca="1" si="37"/>
        <v>24.001815356119685</v>
      </c>
      <c r="AP11">
        <f t="shared" ca="1" si="38"/>
        <v>3.4595309133455721</v>
      </c>
      <c r="AQ11">
        <f t="shared" ca="1" si="39"/>
        <v>3</v>
      </c>
      <c r="AR11">
        <f t="shared" ca="1" si="40"/>
        <v>63.758457632140335</v>
      </c>
      <c r="AS11">
        <f t="shared" ca="1" si="41"/>
        <v>24.001815356119685</v>
      </c>
      <c r="AT11">
        <f t="shared" ca="1" si="42"/>
        <v>3.4595309133455721</v>
      </c>
      <c r="AU11">
        <f t="shared" ca="1" si="43"/>
        <v>3</v>
      </c>
      <c r="AV11">
        <f t="shared" ca="1" si="44"/>
        <v>63.758457632140335</v>
      </c>
      <c r="AW11">
        <f t="shared" ca="1" si="45"/>
        <v>24.001815356119685</v>
      </c>
      <c r="AX11">
        <f t="shared" ca="1" si="46"/>
        <v>3.4595309133455721</v>
      </c>
      <c r="AY11">
        <f t="shared" ca="1" si="47"/>
        <v>3</v>
      </c>
      <c r="AZ11">
        <f t="shared" ca="1" si="48"/>
        <v>63.758457632140335</v>
      </c>
      <c r="BA11">
        <f t="shared" ca="1" si="49"/>
        <v>24.001815356119685</v>
      </c>
      <c r="BB11">
        <f t="shared" ca="1" si="50"/>
        <v>3.4595309133455721</v>
      </c>
      <c r="BC11">
        <f t="shared" ca="1" si="51"/>
        <v>3</v>
      </c>
      <c r="BD11">
        <f t="shared" ca="1" si="52"/>
        <v>63.758457632140335</v>
      </c>
      <c r="BE11">
        <f t="shared" ca="1" si="53"/>
        <v>24.001815356119685</v>
      </c>
      <c r="BF11">
        <f t="shared" ca="1" si="54"/>
        <v>3.4595309133455721</v>
      </c>
      <c r="BG11">
        <f t="shared" ca="1" si="55"/>
        <v>3</v>
      </c>
      <c r="BH11">
        <f t="shared" ca="1" si="56"/>
        <v>63.758457632140335</v>
      </c>
      <c r="BI11">
        <f t="shared" ca="1" si="57"/>
        <v>24.001815356119685</v>
      </c>
      <c r="BJ11">
        <f t="shared" ca="1" si="58"/>
        <v>3.4595309133455721</v>
      </c>
      <c r="BK11">
        <f t="shared" ca="1" si="59"/>
        <v>3</v>
      </c>
      <c r="BL11">
        <f t="shared" ca="1" si="60"/>
        <v>63.758457632140335</v>
      </c>
      <c r="BM11">
        <f t="shared" ca="1" si="61"/>
        <v>24.001815356119685</v>
      </c>
      <c r="BN11">
        <f t="shared" ca="1" si="62"/>
        <v>3.4595309133455721</v>
      </c>
      <c r="BO11">
        <f t="shared" ca="1" si="63"/>
        <v>3</v>
      </c>
      <c r="BP11">
        <f t="shared" ca="1" si="64"/>
        <v>63.758457632140335</v>
      </c>
      <c r="BQ11">
        <f t="shared" ca="1" si="65"/>
        <v>24.001815356119685</v>
      </c>
      <c r="BR11">
        <f t="shared" ca="1" si="66"/>
        <v>3.4595309133455721</v>
      </c>
      <c r="BS11">
        <f t="shared" ca="1" si="67"/>
        <v>3</v>
      </c>
      <c r="BT11">
        <f t="shared" ca="1" si="68"/>
        <v>63.758457632140335</v>
      </c>
      <c r="BU11">
        <f t="shared" ca="1" si="69"/>
        <v>24.001815356119685</v>
      </c>
      <c r="BV11">
        <f t="shared" ca="1" si="70"/>
        <v>3.4595309133455721</v>
      </c>
      <c r="BW11">
        <f t="shared" ca="1" si="71"/>
        <v>3</v>
      </c>
      <c r="BX11">
        <f t="shared" ca="1" si="72"/>
        <v>63.758457632140335</v>
      </c>
      <c r="BY11">
        <f t="shared" ca="1" si="73"/>
        <v>24.001815356119685</v>
      </c>
      <c r="BZ11">
        <f t="shared" ca="1" si="74"/>
        <v>3.4595309133455721</v>
      </c>
      <c r="CA11">
        <f t="shared" ca="1" si="75"/>
        <v>3</v>
      </c>
      <c r="CB11">
        <f t="shared" ca="1" si="76"/>
        <v>63.758457632140335</v>
      </c>
      <c r="CC11">
        <f t="shared" ca="1" si="77"/>
        <v>24.001815356119685</v>
      </c>
      <c r="CD11">
        <f t="shared" ca="1" si="78"/>
        <v>3.4595309133455721</v>
      </c>
      <c r="CE11">
        <f t="shared" ca="1" si="79"/>
        <v>3</v>
      </c>
    </row>
    <row r="12" spans="1:83" x14ac:dyDescent="0.25">
      <c r="A12" s="2">
        <v>10</v>
      </c>
      <c r="B12">
        <v>35.399743515250066</v>
      </c>
      <c r="C12">
        <v>-37.649594796055439</v>
      </c>
      <c r="D12">
        <f t="shared" ca="1" si="0"/>
        <v>59.215211367479931</v>
      </c>
      <c r="E12">
        <f t="shared" ca="1" si="1"/>
        <v>79.271703424070822</v>
      </c>
      <c r="F12">
        <f t="shared" ca="1" si="2"/>
        <v>84.796379263552524</v>
      </c>
      <c r="G12">
        <f t="shared" ca="1" si="3"/>
        <v>1</v>
      </c>
      <c r="H12">
        <f t="shared" ca="1" si="4"/>
        <v>41.498460216445125</v>
      </c>
      <c r="I12">
        <f t="shared" ca="1" si="5"/>
        <v>67.424033923903906</v>
      </c>
      <c r="J12">
        <f t="shared" ca="1" si="6"/>
        <v>67.709032620694742</v>
      </c>
      <c r="K12">
        <f t="shared" ca="1" si="7"/>
        <v>1</v>
      </c>
      <c r="L12">
        <f t="shared" ca="1" si="8"/>
        <v>38.576040982984495</v>
      </c>
      <c r="M12">
        <f t="shared" ca="1" si="9"/>
        <v>66.535091240776339</v>
      </c>
      <c r="N12">
        <f t="shared" ca="1" si="10"/>
        <v>67.050415202968836</v>
      </c>
      <c r="O12">
        <f t="shared" ca="1" si="11"/>
        <v>1</v>
      </c>
      <c r="P12">
        <f t="shared" ca="1" si="12"/>
        <v>38.576040982984495</v>
      </c>
      <c r="Q12">
        <f t="shared" ca="1" si="13"/>
        <v>65.715451168047778</v>
      </c>
      <c r="R12">
        <f t="shared" ca="1" si="14"/>
        <v>67.193761698359467</v>
      </c>
      <c r="S12">
        <f t="shared" ca="1" si="15"/>
        <v>1</v>
      </c>
      <c r="T12">
        <f t="shared" ca="1" si="16"/>
        <v>37.31781148348869</v>
      </c>
      <c r="U12">
        <f t="shared" ca="1" si="17"/>
        <v>63.715595183302469</v>
      </c>
      <c r="V12">
        <f t="shared" ca="1" si="18"/>
        <v>67.193761698359467</v>
      </c>
      <c r="W12">
        <f t="shared" ca="1" si="19"/>
        <v>1</v>
      </c>
      <c r="X12">
        <f t="shared" ca="1" si="20"/>
        <v>0.35110206799585914</v>
      </c>
      <c r="Y12">
        <f t="shared" ca="1" si="21"/>
        <v>59.183208036382112</v>
      </c>
      <c r="Z12">
        <f t="shared" ca="1" si="22"/>
        <v>66.88340404459683</v>
      </c>
      <c r="AA12">
        <f t="shared" ca="1" si="23"/>
        <v>1</v>
      </c>
      <c r="AB12">
        <f t="shared" ca="1" si="24"/>
        <v>0.35110206799585914</v>
      </c>
      <c r="AC12">
        <f t="shared" ca="1" si="25"/>
        <v>59.183208036382112</v>
      </c>
      <c r="AD12">
        <f t="shared" ca="1" si="26"/>
        <v>66.88340404459683</v>
      </c>
      <c r="AE12">
        <f t="shared" ca="1" si="27"/>
        <v>1</v>
      </c>
      <c r="AF12">
        <f t="shared" ca="1" si="28"/>
        <v>0.35110206799585914</v>
      </c>
      <c r="AG12">
        <f t="shared" ca="1" si="29"/>
        <v>59.183208036382112</v>
      </c>
      <c r="AH12">
        <f t="shared" ca="1" si="30"/>
        <v>66.88340404459683</v>
      </c>
      <c r="AI12">
        <f t="shared" ca="1" si="31"/>
        <v>1</v>
      </c>
      <c r="AJ12">
        <f t="shared" ca="1" si="32"/>
        <v>0.35110206799585914</v>
      </c>
      <c r="AK12">
        <f t="shared" ca="1" si="33"/>
        <v>59.183208036382112</v>
      </c>
      <c r="AL12">
        <f t="shared" ca="1" si="34"/>
        <v>66.88340404459683</v>
      </c>
      <c r="AM12">
        <f t="shared" ca="1" si="35"/>
        <v>1</v>
      </c>
      <c r="AN12">
        <f t="shared" ca="1" si="36"/>
        <v>0.35110206799585914</v>
      </c>
      <c r="AO12">
        <f t="shared" ca="1" si="37"/>
        <v>59.183208036382112</v>
      </c>
      <c r="AP12">
        <f t="shared" ca="1" si="38"/>
        <v>66.88340404459683</v>
      </c>
      <c r="AQ12">
        <f t="shared" ca="1" si="39"/>
        <v>1</v>
      </c>
      <c r="AR12">
        <f t="shared" ca="1" si="40"/>
        <v>0.35110206799585914</v>
      </c>
      <c r="AS12">
        <f t="shared" ca="1" si="41"/>
        <v>59.183208036382112</v>
      </c>
      <c r="AT12">
        <f t="shared" ca="1" si="42"/>
        <v>66.88340404459683</v>
      </c>
      <c r="AU12">
        <f t="shared" ca="1" si="43"/>
        <v>1</v>
      </c>
      <c r="AV12">
        <f t="shared" ca="1" si="44"/>
        <v>0.35110206799585914</v>
      </c>
      <c r="AW12">
        <f t="shared" ca="1" si="45"/>
        <v>59.183208036382112</v>
      </c>
      <c r="AX12">
        <f t="shared" ca="1" si="46"/>
        <v>66.88340404459683</v>
      </c>
      <c r="AY12">
        <f t="shared" ca="1" si="47"/>
        <v>1</v>
      </c>
      <c r="AZ12">
        <f t="shared" ca="1" si="48"/>
        <v>0.35110206799585914</v>
      </c>
      <c r="BA12">
        <f t="shared" ca="1" si="49"/>
        <v>59.183208036382112</v>
      </c>
      <c r="BB12">
        <f t="shared" ca="1" si="50"/>
        <v>66.88340404459683</v>
      </c>
      <c r="BC12">
        <f t="shared" ca="1" si="51"/>
        <v>1</v>
      </c>
      <c r="BD12">
        <f t="shared" ca="1" si="52"/>
        <v>0.35110206799585914</v>
      </c>
      <c r="BE12">
        <f t="shared" ca="1" si="53"/>
        <v>59.183208036382112</v>
      </c>
      <c r="BF12">
        <f t="shared" ca="1" si="54"/>
        <v>66.88340404459683</v>
      </c>
      <c r="BG12">
        <f t="shared" ca="1" si="55"/>
        <v>1</v>
      </c>
      <c r="BH12">
        <f t="shared" ca="1" si="56"/>
        <v>0.35110206799585914</v>
      </c>
      <c r="BI12">
        <f t="shared" ca="1" si="57"/>
        <v>59.183208036382112</v>
      </c>
      <c r="BJ12">
        <f t="shared" ca="1" si="58"/>
        <v>66.88340404459683</v>
      </c>
      <c r="BK12">
        <f t="shared" ca="1" si="59"/>
        <v>1</v>
      </c>
      <c r="BL12">
        <f t="shared" ca="1" si="60"/>
        <v>0.35110206799585914</v>
      </c>
      <c r="BM12">
        <f t="shared" ca="1" si="61"/>
        <v>59.183208036382112</v>
      </c>
      <c r="BN12">
        <f t="shared" ca="1" si="62"/>
        <v>66.88340404459683</v>
      </c>
      <c r="BO12">
        <f t="shared" ca="1" si="63"/>
        <v>1</v>
      </c>
      <c r="BP12">
        <f t="shared" ca="1" si="64"/>
        <v>0.35110206799585914</v>
      </c>
      <c r="BQ12">
        <f t="shared" ca="1" si="65"/>
        <v>59.183208036382112</v>
      </c>
      <c r="BR12">
        <f t="shared" ca="1" si="66"/>
        <v>66.88340404459683</v>
      </c>
      <c r="BS12">
        <f t="shared" ca="1" si="67"/>
        <v>1</v>
      </c>
      <c r="BT12">
        <f t="shared" ca="1" si="68"/>
        <v>0.35110206799585914</v>
      </c>
      <c r="BU12">
        <f t="shared" ca="1" si="69"/>
        <v>59.183208036382112</v>
      </c>
      <c r="BV12">
        <f t="shared" ca="1" si="70"/>
        <v>66.88340404459683</v>
      </c>
      <c r="BW12">
        <f t="shared" ca="1" si="71"/>
        <v>1</v>
      </c>
      <c r="BX12">
        <f t="shared" ca="1" si="72"/>
        <v>0.35110206799585914</v>
      </c>
      <c r="BY12">
        <f t="shared" ca="1" si="73"/>
        <v>59.183208036382112</v>
      </c>
      <c r="BZ12">
        <f t="shared" ca="1" si="74"/>
        <v>66.88340404459683</v>
      </c>
      <c r="CA12">
        <f t="shared" ca="1" si="75"/>
        <v>1</v>
      </c>
      <c r="CB12">
        <f t="shared" ca="1" si="76"/>
        <v>0.35110206799585914</v>
      </c>
      <c r="CC12">
        <f t="shared" ca="1" si="77"/>
        <v>59.183208036382112</v>
      </c>
      <c r="CD12">
        <f t="shared" ca="1" si="78"/>
        <v>66.88340404459683</v>
      </c>
      <c r="CE12">
        <f t="shared" ca="1" si="79"/>
        <v>1</v>
      </c>
    </row>
    <row r="13" spans="1:83" x14ac:dyDescent="0.25">
      <c r="A13" s="2">
        <v>11</v>
      </c>
      <c r="B13">
        <v>7.6741953138848231</v>
      </c>
      <c r="C13">
        <v>14.822607942821371</v>
      </c>
      <c r="D13">
        <f t="shared" ca="1" si="0"/>
        <v>9.2435897814020205</v>
      </c>
      <c r="E13">
        <f t="shared" ca="1" si="1"/>
        <v>26.323381703352364</v>
      </c>
      <c r="F13">
        <f t="shared" ca="1" si="2"/>
        <v>45.258220935618311</v>
      </c>
      <c r="G13">
        <f t="shared" ca="1" si="3"/>
        <v>1</v>
      </c>
      <c r="H13">
        <f t="shared" ca="1" si="4"/>
        <v>18.632401477098959</v>
      </c>
      <c r="I13">
        <f t="shared" ca="1" si="5"/>
        <v>27.706313381501637</v>
      </c>
      <c r="J13">
        <f t="shared" ca="1" si="6"/>
        <v>29.981247885592353</v>
      </c>
      <c r="K13">
        <f t="shared" ca="1" si="7"/>
        <v>1</v>
      </c>
      <c r="L13">
        <f t="shared" ca="1" si="8"/>
        <v>20.809275061821733</v>
      </c>
      <c r="M13">
        <f t="shared" ca="1" si="9"/>
        <v>26.609309234446108</v>
      </c>
      <c r="N13">
        <f t="shared" ca="1" si="10"/>
        <v>29.342751901691688</v>
      </c>
      <c r="O13">
        <f t="shared" ca="1" si="11"/>
        <v>1</v>
      </c>
      <c r="P13">
        <f t="shared" ca="1" si="12"/>
        <v>20.809275061821733</v>
      </c>
      <c r="Q13">
        <f t="shared" ca="1" si="13"/>
        <v>25.484079272136722</v>
      </c>
      <c r="R13">
        <f t="shared" ca="1" si="14"/>
        <v>29.279388286844068</v>
      </c>
      <c r="S13">
        <f t="shared" ca="1" si="15"/>
        <v>1</v>
      </c>
      <c r="T13">
        <f t="shared" ca="1" si="16"/>
        <v>22.06205510659683</v>
      </c>
      <c r="U13">
        <f t="shared" ca="1" si="17"/>
        <v>17.804281881245434</v>
      </c>
      <c r="V13">
        <f t="shared" ca="1" si="18"/>
        <v>29.279388286844068</v>
      </c>
      <c r="W13">
        <f t="shared" ca="1" si="19"/>
        <v>2</v>
      </c>
      <c r="X13">
        <f t="shared" ca="1" si="20"/>
        <v>59.045989442531628</v>
      </c>
      <c r="Y13">
        <f t="shared" ca="1" si="21"/>
        <v>1.4842276589107166</v>
      </c>
      <c r="Z13">
        <f t="shared" ca="1" si="22"/>
        <v>28.520134383259464</v>
      </c>
      <c r="AA13">
        <f t="shared" ca="1" si="23"/>
        <v>2</v>
      </c>
      <c r="AB13">
        <f t="shared" ca="1" si="24"/>
        <v>59.045989442531628</v>
      </c>
      <c r="AC13">
        <f t="shared" ca="1" si="25"/>
        <v>1.4842276589107166</v>
      </c>
      <c r="AD13">
        <f t="shared" ca="1" si="26"/>
        <v>28.520134383259464</v>
      </c>
      <c r="AE13">
        <f t="shared" ca="1" si="27"/>
        <v>2</v>
      </c>
      <c r="AF13">
        <f t="shared" ca="1" si="28"/>
        <v>59.045989442531628</v>
      </c>
      <c r="AG13">
        <f t="shared" ca="1" si="29"/>
        <v>1.4842276589107166</v>
      </c>
      <c r="AH13">
        <f t="shared" ca="1" si="30"/>
        <v>28.520134383259464</v>
      </c>
      <c r="AI13">
        <f t="shared" ca="1" si="31"/>
        <v>2</v>
      </c>
      <c r="AJ13">
        <f t="shared" ca="1" si="32"/>
        <v>59.045989442531628</v>
      </c>
      <c r="AK13">
        <f t="shared" ca="1" si="33"/>
        <v>1.4842276589107166</v>
      </c>
      <c r="AL13">
        <f t="shared" ca="1" si="34"/>
        <v>28.520134383259464</v>
      </c>
      <c r="AM13">
        <f t="shared" ca="1" si="35"/>
        <v>2</v>
      </c>
      <c r="AN13">
        <f t="shared" ca="1" si="36"/>
        <v>59.045989442531628</v>
      </c>
      <c r="AO13">
        <f t="shared" ca="1" si="37"/>
        <v>1.4842276589107166</v>
      </c>
      <c r="AP13">
        <f t="shared" ca="1" si="38"/>
        <v>28.520134383259464</v>
      </c>
      <c r="AQ13">
        <f t="shared" ca="1" si="39"/>
        <v>2</v>
      </c>
      <c r="AR13">
        <f t="shared" ca="1" si="40"/>
        <v>59.045989442531628</v>
      </c>
      <c r="AS13">
        <f t="shared" ca="1" si="41"/>
        <v>1.4842276589107166</v>
      </c>
      <c r="AT13">
        <f t="shared" ca="1" si="42"/>
        <v>28.520134383259464</v>
      </c>
      <c r="AU13">
        <f t="shared" ca="1" si="43"/>
        <v>2</v>
      </c>
      <c r="AV13">
        <f t="shared" ca="1" si="44"/>
        <v>59.045989442531628</v>
      </c>
      <c r="AW13">
        <f t="shared" ca="1" si="45"/>
        <v>1.4842276589107166</v>
      </c>
      <c r="AX13">
        <f t="shared" ca="1" si="46"/>
        <v>28.520134383259464</v>
      </c>
      <c r="AY13">
        <f t="shared" ca="1" si="47"/>
        <v>2</v>
      </c>
      <c r="AZ13">
        <f t="shared" ca="1" si="48"/>
        <v>59.045989442531628</v>
      </c>
      <c r="BA13">
        <f t="shared" ca="1" si="49"/>
        <v>1.4842276589107166</v>
      </c>
      <c r="BB13">
        <f t="shared" ca="1" si="50"/>
        <v>28.520134383259464</v>
      </c>
      <c r="BC13">
        <f t="shared" ca="1" si="51"/>
        <v>2</v>
      </c>
      <c r="BD13">
        <f t="shared" ca="1" si="52"/>
        <v>59.045989442531628</v>
      </c>
      <c r="BE13">
        <f t="shared" ca="1" si="53"/>
        <v>1.4842276589107166</v>
      </c>
      <c r="BF13">
        <f t="shared" ca="1" si="54"/>
        <v>28.520134383259464</v>
      </c>
      <c r="BG13">
        <f t="shared" ca="1" si="55"/>
        <v>2</v>
      </c>
      <c r="BH13">
        <f t="shared" ca="1" si="56"/>
        <v>59.045989442531628</v>
      </c>
      <c r="BI13">
        <f t="shared" ca="1" si="57"/>
        <v>1.4842276589107166</v>
      </c>
      <c r="BJ13">
        <f t="shared" ca="1" si="58"/>
        <v>28.520134383259464</v>
      </c>
      <c r="BK13">
        <f t="shared" ca="1" si="59"/>
        <v>2</v>
      </c>
      <c r="BL13">
        <f t="shared" ca="1" si="60"/>
        <v>59.045989442531628</v>
      </c>
      <c r="BM13">
        <f t="shared" ca="1" si="61"/>
        <v>1.4842276589107166</v>
      </c>
      <c r="BN13">
        <f t="shared" ca="1" si="62"/>
        <v>28.520134383259464</v>
      </c>
      <c r="BO13">
        <f t="shared" ca="1" si="63"/>
        <v>2</v>
      </c>
      <c r="BP13">
        <f t="shared" ca="1" si="64"/>
        <v>59.045989442531628</v>
      </c>
      <c r="BQ13">
        <f t="shared" ca="1" si="65"/>
        <v>1.4842276589107166</v>
      </c>
      <c r="BR13">
        <f t="shared" ca="1" si="66"/>
        <v>28.520134383259464</v>
      </c>
      <c r="BS13">
        <f t="shared" ca="1" si="67"/>
        <v>2</v>
      </c>
      <c r="BT13">
        <f t="shared" ca="1" si="68"/>
        <v>59.045989442531628</v>
      </c>
      <c r="BU13">
        <f t="shared" ca="1" si="69"/>
        <v>1.4842276589107166</v>
      </c>
      <c r="BV13">
        <f t="shared" ca="1" si="70"/>
        <v>28.520134383259464</v>
      </c>
      <c r="BW13">
        <f t="shared" ca="1" si="71"/>
        <v>2</v>
      </c>
      <c r="BX13">
        <f t="shared" ca="1" si="72"/>
        <v>59.045989442531628</v>
      </c>
      <c r="BY13">
        <f t="shared" ca="1" si="73"/>
        <v>1.4842276589107166</v>
      </c>
      <c r="BZ13">
        <f t="shared" ca="1" si="74"/>
        <v>28.520134383259464</v>
      </c>
      <c r="CA13">
        <f t="shared" ca="1" si="75"/>
        <v>2</v>
      </c>
      <c r="CB13">
        <f t="shared" ca="1" si="76"/>
        <v>59.045989442531628</v>
      </c>
      <c r="CC13">
        <f t="shared" ca="1" si="77"/>
        <v>1.4842276589107166</v>
      </c>
      <c r="CD13">
        <f t="shared" ca="1" si="78"/>
        <v>28.520134383259464</v>
      </c>
      <c r="CE13">
        <f t="shared" ca="1" si="79"/>
        <v>2</v>
      </c>
    </row>
    <row r="14" spans="1:83" x14ac:dyDescent="0.25">
      <c r="A14" s="2">
        <v>12</v>
      </c>
      <c r="B14">
        <v>34.000183988171877</v>
      </c>
      <c r="C14">
        <v>-36.603492831764079</v>
      </c>
      <c r="D14">
        <f t="shared" ca="1" si="0"/>
        <v>57.780408102202117</v>
      </c>
      <c r="E14">
        <f t="shared" ca="1" si="1"/>
        <v>77.936903573225038</v>
      </c>
      <c r="F14">
        <f t="shared" ca="1" si="2"/>
        <v>83.830825819126844</v>
      </c>
      <c r="G14">
        <f t="shared" ca="1" si="3"/>
        <v>1</v>
      </c>
      <c r="H14">
        <f t="shared" ca="1" si="4"/>
        <v>40.019877907757724</v>
      </c>
      <c r="I14">
        <f t="shared" ca="1" si="5"/>
        <v>66.303901943067359</v>
      </c>
      <c r="J14">
        <f t="shared" ca="1" si="6"/>
        <v>66.638368425809631</v>
      </c>
      <c r="K14">
        <f t="shared" ca="1" si="7"/>
        <v>1</v>
      </c>
      <c r="L14">
        <f t="shared" ca="1" si="8"/>
        <v>37.026069474297685</v>
      </c>
      <c r="M14">
        <f t="shared" ca="1" si="9"/>
        <v>65.399650423973469</v>
      </c>
      <c r="N14">
        <f t="shared" ca="1" si="10"/>
        <v>65.972259406550862</v>
      </c>
      <c r="O14">
        <f t="shared" ca="1" si="11"/>
        <v>1</v>
      </c>
      <c r="P14">
        <f t="shared" ca="1" si="12"/>
        <v>37.026069474297685</v>
      </c>
      <c r="Q14">
        <f t="shared" ca="1" si="13"/>
        <v>64.56305510730148</v>
      </c>
      <c r="R14">
        <f t="shared" ca="1" si="14"/>
        <v>66.112528424981761</v>
      </c>
      <c r="S14">
        <f t="shared" ca="1" si="15"/>
        <v>1</v>
      </c>
      <c r="T14">
        <f t="shared" ca="1" si="16"/>
        <v>35.767486070298283</v>
      </c>
      <c r="U14">
        <f t="shared" ca="1" si="17"/>
        <v>62.417833664620574</v>
      </c>
      <c r="V14">
        <f t="shared" ca="1" si="18"/>
        <v>66.112528424981761</v>
      </c>
      <c r="W14">
        <f t="shared" ca="1" si="19"/>
        <v>1</v>
      </c>
      <c r="X14">
        <f t="shared" ca="1" si="20"/>
        <v>1.5799823610921298</v>
      </c>
      <c r="Y14">
        <f t="shared" ca="1" si="21"/>
        <v>57.628948141008628</v>
      </c>
      <c r="Z14">
        <f t="shared" ca="1" si="22"/>
        <v>65.787955523491917</v>
      </c>
      <c r="AA14">
        <f t="shared" ca="1" si="23"/>
        <v>1</v>
      </c>
      <c r="AB14">
        <f t="shared" ca="1" si="24"/>
        <v>1.5799823610921298</v>
      </c>
      <c r="AC14">
        <f t="shared" ca="1" si="25"/>
        <v>57.628948141008628</v>
      </c>
      <c r="AD14">
        <f t="shared" ca="1" si="26"/>
        <v>65.787955523491917</v>
      </c>
      <c r="AE14">
        <f t="shared" ca="1" si="27"/>
        <v>1</v>
      </c>
      <c r="AF14">
        <f t="shared" ca="1" si="28"/>
        <v>1.5799823610921298</v>
      </c>
      <c r="AG14">
        <f t="shared" ca="1" si="29"/>
        <v>57.628948141008628</v>
      </c>
      <c r="AH14">
        <f t="shared" ca="1" si="30"/>
        <v>65.787955523491917</v>
      </c>
      <c r="AI14">
        <f t="shared" ca="1" si="31"/>
        <v>1</v>
      </c>
      <c r="AJ14">
        <f t="shared" ca="1" si="32"/>
        <v>1.5799823610921298</v>
      </c>
      <c r="AK14">
        <f t="shared" ca="1" si="33"/>
        <v>57.628948141008628</v>
      </c>
      <c r="AL14">
        <f t="shared" ca="1" si="34"/>
        <v>65.787955523491917</v>
      </c>
      <c r="AM14">
        <f t="shared" ca="1" si="35"/>
        <v>1</v>
      </c>
      <c r="AN14">
        <f t="shared" ca="1" si="36"/>
        <v>1.5799823610921298</v>
      </c>
      <c r="AO14">
        <f t="shared" ca="1" si="37"/>
        <v>57.628948141008628</v>
      </c>
      <c r="AP14">
        <f t="shared" ca="1" si="38"/>
        <v>65.787955523491917</v>
      </c>
      <c r="AQ14">
        <f t="shared" ca="1" si="39"/>
        <v>1</v>
      </c>
      <c r="AR14">
        <f t="shared" ca="1" si="40"/>
        <v>1.5799823610921298</v>
      </c>
      <c r="AS14">
        <f t="shared" ca="1" si="41"/>
        <v>57.628948141008628</v>
      </c>
      <c r="AT14">
        <f t="shared" ca="1" si="42"/>
        <v>65.787955523491917</v>
      </c>
      <c r="AU14">
        <f t="shared" ca="1" si="43"/>
        <v>1</v>
      </c>
      <c r="AV14">
        <f t="shared" ca="1" si="44"/>
        <v>1.5799823610921298</v>
      </c>
      <c r="AW14">
        <f t="shared" ca="1" si="45"/>
        <v>57.628948141008628</v>
      </c>
      <c r="AX14">
        <f t="shared" ca="1" si="46"/>
        <v>65.787955523491917</v>
      </c>
      <c r="AY14">
        <f t="shared" ca="1" si="47"/>
        <v>1</v>
      </c>
      <c r="AZ14">
        <f t="shared" ca="1" si="48"/>
        <v>1.5799823610921298</v>
      </c>
      <c r="BA14">
        <f t="shared" ca="1" si="49"/>
        <v>57.628948141008628</v>
      </c>
      <c r="BB14">
        <f t="shared" ca="1" si="50"/>
        <v>65.787955523491917</v>
      </c>
      <c r="BC14">
        <f t="shared" ca="1" si="51"/>
        <v>1</v>
      </c>
      <c r="BD14">
        <f t="shared" ca="1" si="52"/>
        <v>1.5799823610921298</v>
      </c>
      <c r="BE14">
        <f t="shared" ca="1" si="53"/>
        <v>57.628948141008628</v>
      </c>
      <c r="BF14">
        <f t="shared" ca="1" si="54"/>
        <v>65.787955523491917</v>
      </c>
      <c r="BG14">
        <f t="shared" ca="1" si="55"/>
        <v>1</v>
      </c>
      <c r="BH14">
        <f t="shared" ca="1" si="56"/>
        <v>1.5799823610921298</v>
      </c>
      <c r="BI14">
        <f t="shared" ca="1" si="57"/>
        <v>57.628948141008628</v>
      </c>
      <c r="BJ14">
        <f t="shared" ca="1" si="58"/>
        <v>65.787955523491917</v>
      </c>
      <c r="BK14">
        <f t="shared" ca="1" si="59"/>
        <v>1</v>
      </c>
      <c r="BL14">
        <f t="shared" ca="1" si="60"/>
        <v>1.5799823610921298</v>
      </c>
      <c r="BM14">
        <f t="shared" ca="1" si="61"/>
        <v>57.628948141008628</v>
      </c>
      <c r="BN14">
        <f t="shared" ca="1" si="62"/>
        <v>65.787955523491917</v>
      </c>
      <c r="BO14">
        <f t="shared" ca="1" si="63"/>
        <v>1</v>
      </c>
      <c r="BP14">
        <f t="shared" ca="1" si="64"/>
        <v>1.5799823610921298</v>
      </c>
      <c r="BQ14">
        <f t="shared" ca="1" si="65"/>
        <v>57.628948141008628</v>
      </c>
      <c r="BR14">
        <f t="shared" ca="1" si="66"/>
        <v>65.787955523491917</v>
      </c>
      <c r="BS14">
        <f t="shared" ca="1" si="67"/>
        <v>1</v>
      </c>
      <c r="BT14">
        <f t="shared" ca="1" si="68"/>
        <v>1.5799823610921298</v>
      </c>
      <c r="BU14">
        <f t="shared" ca="1" si="69"/>
        <v>57.628948141008628</v>
      </c>
      <c r="BV14">
        <f t="shared" ca="1" si="70"/>
        <v>65.787955523491917</v>
      </c>
      <c r="BW14">
        <f t="shared" ca="1" si="71"/>
        <v>1</v>
      </c>
      <c r="BX14">
        <f t="shared" ca="1" si="72"/>
        <v>1.5799823610921298</v>
      </c>
      <c r="BY14">
        <f t="shared" ca="1" si="73"/>
        <v>57.628948141008628</v>
      </c>
      <c r="BZ14">
        <f t="shared" ca="1" si="74"/>
        <v>65.787955523491917</v>
      </c>
      <c r="CA14">
        <f t="shared" ca="1" si="75"/>
        <v>1</v>
      </c>
      <c r="CB14">
        <f t="shared" ca="1" si="76"/>
        <v>1.5799823610921298</v>
      </c>
      <c r="CC14">
        <f t="shared" ca="1" si="77"/>
        <v>57.628948141008628</v>
      </c>
      <c r="CD14">
        <f t="shared" ca="1" si="78"/>
        <v>65.787955523491917</v>
      </c>
      <c r="CE14">
        <f t="shared" ca="1" si="79"/>
        <v>1</v>
      </c>
    </row>
    <row r="15" spans="1:83" x14ac:dyDescent="0.25">
      <c r="A15" s="2">
        <v>13</v>
      </c>
      <c r="B15">
        <v>7.1864773415617931</v>
      </c>
      <c r="C15">
        <v>14.010378369279703</v>
      </c>
      <c r="D15">
        <f t="shared" ca="1" si="0"/>
        <v>10.021490005502777</v>
      </c>
      <c r="E15">
        <f t="shared" ca="1" si="1"/>
        <v>27.256039043162268</v>
      </c>
      <c r="F15">
        <f t="shared" ca="1" si="2"/>
        <v>46.179557077052138</v>
      </c>
      <c r="G15">
        <f t="shared" ca="1" si="3"/>
        <v>1</v>
      </c>
      <c r="H15">
        <f t="shared" ca="1" si="4"/>
        <v>18.372986479101893</v>
      </c>
      <c r="I15">
        <f t="shared" ca="1" si="5"/>
        <v>28.555912758989333</v>
      </c>
      <c r="J15">
        <f t="shared" ca="1" si="6"/>
        <v>30.816931999277944</v>
      </c>
      <c r="K15">
        <f t="shared" ca="1" si="7"/>
        <v>1</v>
      </c>
      <c r="L15">
        <f t="shared" ca="1" si="8"/>
        <v>20.376402612889148</v>
      </c>
      <c r="M15">
        <f t="shared" ca="1" si="9"/>
        <v>27.452473887263537</v>
      </c>
      <c r="N15">
        <f t="shared" ca="1" si="10"/>
        <v>30.172439202263366</v>
      </c>
      <c r="O15">
        <f t="shared" ca="1" si="11"/>
        <v>1</v>
      </c>
      <c r="P15">
        <f t="shared" ca="1" si="12"/>
        <v>20.376402612889148</v>
      </c>
      <c r="Q15">
        <f t="shared" ca="1" si="13"/>
        <v>26.321485992565687</v>
      </c>
      <c r="R15">
        <f t="shared" ca="1" si="14"/>
        <v>30.112077959137807</v>
      </c>
      <c r="S15">
        <f t="shared" ca="1" si="15"/>
        <v>1</v>
      </c>
      <c r="T15">
        <f t="shared" ca="1" si="16"/>
        <v>21.623407978237996</v>
      </c>
      <c r="U15">
        <f t="shared" ca="1" si="17"/>
        <v>18.666071444804871</v>
      </c>
      <c r="V15">
        <f t="shared" ca="1" si="18"/>
        <v>30.112077959137807</v>
      </c>
      <c r="W15">
        <f t="shared" ca="1" si="19"/>
        <v>2</v>
      </c>
      <c r="X15">
        <f t="shared" ca="1" si="20"/>
        <v>58.563812540329565</v>
      </c>
      <c r="Y15">
        <f t="shared" ca="1" si="21"/>
        <v>2.3044491994339822</v>
      </c>
      <c r="Z15">
        <f t="shared" ca="1" si="22"/>
        <v>29.353675398374975</v>
      </c>
      <c r="AA15">
        <f t="shared" ca="1" si="23"/>
        <v>2</v>
      </c>
      <c r="AB15">
        <f t="shared" ca="1" si="24"/>
        <v>58.563812540329565</v>
      </c>
      <c r="AC15">
        <f t="shared" ca="1" si="25"/>
        <v>2.3044491994339822</v>
      </c>
      <c r="AD15">
        <f t="shared" ca="1" si="26"/>
        <v>29.353675398374975</v>
      </c>
      <c r="AE15">
        <f t="shared" ca="1" si="27"/>
        <v>2</v>
      </c>
      <c r="AF15">
        <f t="shared" ca="1" si="28"/>
        <v>58.563812540329565</v>
      </c>
      <c r="AG15">
        <f t="shared" ca="1" si="29"/>
        <v>2.3044491994339822</v>
      </c>
      <c r="AH15">
        <f t="shared" ca="1" si="30"/>
        <v>29.353675398374975</v>
      </c>
      <c r="AI15">
        <f t="shared" ca="1" si="31"/>
        <v>2</v>
      </c>
      <c r="AJ15">
        <f t="shared" ca="1" si="32"/>
        <v>58.563812540329565</v>
      </c>
      <c r="AK15">
        <f t="shared" ca="1" si="33"/>
        <v>2.3044491994339822</v>
      </c>
      <c r="AL15">
        <f t="shared" ca="1" si="34"/>
        <v>29.353675398374975</v>
      </c>
      <c r="AM15">
        <f t="shared" ca="1" si="35"/>
        <v>2</v>
      </c>
      <c r="AN15">
        <f t="shared" ca="1" si="36"/>
        <v>58.563812540329565</v>
      </c>
      <c r="AO15">
        <f t="shared" ca="1" si="37"/>
        <v>2.3044491994339822</v>
      </c>
      <c r="AP15">
        <f t="shared" ca="1" si="38"/>
        <v>29.353675398374975</v>
      </c>
      <c r="AQ15">
        <f t="shared" ca="1" si="39"/>
        <v>2</v>
      </c>
      <c r="AR15">
        <f t="shared" ca="1" si="40"/>
        <v>58.563812540329565</v>
      </c>
      <c r="AS15">
        <f t="shared" ca="1" si="41"/>
        <v>2.3044491994339822</v>
      </c>
      <c r="AT15">
        <f t="shared" ca="1" si="42"/>
        <v>29.353675398374975</v>
      </c>
      <c r="AU15">
        <f t="shared" ca="1" si="43"/>
        <v>2</v>
      </c>
      <c r="AV15">
        <f t="shared" ca="1" si="44"/>
        <v>58.563812540329565</v>
      </c>
      <c r="AW15">
        <f t="shared" ca="1" si="45"/>
        <v>2.3044491994339822</v>
      </c>
      <c r="AX15">
        <f t="shared" ca="1" si="46"/>
        <v>29.353675398374975</v>
      </c>
      <c r="AY15">
        <f t="shared" ca="1" si="47"/>
        <v>2</v>
      </c>
      <c r="AZ15">
        <f t="shared" ca="1" si="48"/>
        <v>58.563812540329565</v>
      </c>
      <c r="BA15">
        <f t="shared" ca="1" si="49"/>
        <v>2.3044491994339822</v>
      </c>
      <c r="BB15">
        <f t="shared" ca="1" si="50"/>
        <v>29.353675398374975</v>
      </c>
      <c r="BC15">
        <f t="shared" ca="1" si="51"/>
        <v>2</v>
      </c>
      <c r="BD15">
        <f t="shared" ca="1" si="52"/>
        <v>58.563812540329565</v>
      </c>
      <c r="BE15">
        <f t="shared" ca="1" si="53"/>
        <v>2.3044491994339822</v>
      </c>
      <c r="BF15">
        <f t="shared" ca="1" si="54"/>
        <v>29.353675398374975</v>
      </c>
      <c r="BG15">
        <f t="shared" ca="1" si="55"/>
        <v>2</v>
      </c>
      <c r="BH15">
        <f t="shared" ca="1" si="56"/>
        <v>58.563812540329565</v>
      </c>
      <c r="BI15">
        <f t="shared" ca="1" si="57"/>
        <v>2.3044491994339822</v>
      </c>
      <c r="BJ15">
        <f t="shared" ca="1" si="58"/>
        <v>29.353675398374975</v>
      </c>
      <c r="BK15">
        <f t="shared" ca="1" si="59"/>
        <v>2</v>
      </c>
      <c r="BL15">
        <f t="shared" ca="1" si="60"/>
        <v>58.563812540329565</v>
      </c>
      <c r="BM15">
        <f t="shared" ca="1" si="61"/>
        <v>2.3044491994339822</v>
      </c>
      <c r="BN15">
        <f t="shared" ca="1" si="62"/>
        <v>29.353675398374975</v>
      </c>
      <c r="BO15">
        <f t="shared" ca="1" si="63"/>
        <v>2</v>
      </c>
      <c r="BP15">
        <f t="shared" ca="1" si="64"/>
        <v>58.563812540329565</v>
      </c>
      <c r="BQ15">
        <f t="shared" ca="1" si="65"/>
        <v>2.3044491994339822</v>
      </c>
      <c r="BR15">
        <f t="shared" ca="1" si="66"/>
        <v>29.353675398374975</v>
      </c>
      <c r="BS15">
        <f t="shared" ca="1" si="67"/>
        <v>2</v>
      </c>
      <c r="BT15">
        <f t="shared" ca="1" si="68"/>
        <v>58.563812540329565</v>
      </c>
      <c r="BU15">
        <f t="shared" ca="1" si="69"/>
        <v>2.3044491994339822</v>
      </c>
      <c r="BV15">
        <f t="shared" ca="1" si="70"/>
        <v>29.353675398374975</v>
      </c>
      <c r="BW15">
        <f t="shared" ca="1" si="71"/>
        <v>2</v>
      </c>
      <c r="BX15">
        <f t="shared" ca="1" si="72"/>
        <v>58.563812540329565</v>
      </c>
      <c r="BY15">
        <f t="shared" ca="1" si="73"/>
        <v>2.3044491994339822</v>
      </c>
      <c r="BZ15">
        <f t="shared" ca="1" si="74"/>
        <v>29.353675398374975</v>
      </c>
      <c r="CA15">
        <f t="shared" ca="1" si="75"/>
        <v>2</v>
      </c>
      <c r="CB15">
        <f t="shared" ca="1" si="76"/>
        <v>58.563812540329565</v>
      </c>
      <c r="CC15">
        <f t="shared" ca="1" si="77"/>
        <v>2.3044491994339822</v>
      </c>
      <c r="CD15">
        <f t="shared" ca="1" si="78"/>
        <v>29.353675398374975</v>
      </c>
      <c r="CE15">
        <f t="shared" ca="1" si="79"/>
        <v>2</v>
      </c>
    </row>
    <row r="16" spans="1:83" x14ac:dyDescent="0.25">
      <c r="A16" s="2">
        <v>14</v>
      </c>
      <c r="B16">
        <v>37.949347561473921</v>
      </c>
      <c r="C16">
        <v>-36.195731308091347</v>
      </c>
      <c r="D16">
        <f t="shared" ca="1" si="0"/>
        <v>58.736856109136298</v>
      </c>
      <c r="E16">
        <f t="shared" ca="1" si="1"/>
        <v>78.501017122334616</v>
      </c>
      <c r="F16">
        <f t="shared" ca="1" si="2"/>
        <v>83.259256174675215</v>
      </c>
      <c r="G16">
        <f t="shared" ca="1" si="3"/>
        <v>1</v>
      </c>
      <c r="H16">
        <f t="shared" ca="1" si="4"/>
        <v>41.191646632022248</v>
      </c>
      <c r="I16">
        <f t="shared" ca="1" si="5"/>
        <v>66.188770569935485</v>
      </c>
      <c r="J16">
        <f t="shared" ca="1" si="6"/>
        <v>66.377390689836361</v>
      </c>
      <c r="K16">
        <f t="shared" ca="1" si="7"/>
        <v>1</v>
      </c>
      <c r="L16">
        <f t="shared" ca="1" si="8"/>
        <v>38.515728803775055</v>
      </c>
      <c r="M16">
        <f t="shared" ca="1" si="9"/>
        <v>65.3315462619328</v>
      </c>
      <c r="N16">
        <f t="shared" ca="1" si="10"/>
        <v>65.733813075229392</v>
      </c>
      <c r="O16">
        <f t="shared" ca="1" si="11"/>
        <v>1</v>
      </c>
      <c r="P16">
        <f t="shared" ca="1" si="12"/>
        <v>38.515728803775055</v>
      </c>
      <c r="Q16">
        <f t="shared" ca="1" si="13"/>
        <v>64.547402927989765</v>
      </c>
      <c r="R16">
        <f t="shared" ca="1" si="14"/>
        <v>65.882878289480175</v>
      </c>
      <c r="S16">
        <f t="shared" ca="1" si="15"/>
        <v>1</v>
      </c>
      <c r="T16">
        <f t="shared" ca="1" si="16"/>
        <v>37.263585429647833</v>
      </c>
      <c r="U16">
        <f t="shared" ca="1" si="17"/>
        <v>62.871758373933936</v>
      </c>
      <c r="V16">
        <f t="shared" ca="1" si="18"/>
        <v>65.882878289480175</v>
      </c>
      <c r="W16">
        <f t="shared" ca="1" si="19"/>
        <v>1</v>
      </c>
      <c r="X16">
        <f t="shared" ca="1" si="20"/>
        <v>2.7605574942074713</v>
      </c>
      <c r="Y16">
        <f t="shared" ca="1" si="21"/>
        <v>59.088593320274427</v>
      </c>
      <c r="Z16">
        <f t="shared" ca="1" si="22"/>
        <v>65.600310285263618</v>
      </c>
      <c r="AA16">
        <f t="shared" ca="1" si="23"/>
        <v>1</v>
      </c>
      <c r="AB16">
        <f t="shared" ca="1" si="24"/>
        <v>2.7605574942074713</v>
      </c>
      <c r="AC16">
        <f t="shared" ca="1" si="25"/>
        <v>59.088593320274427</v>
      </c>
      <c r="AD16">
        <f t="shared" ca="1" si="26"/>
        <v>65.600310285263618</v>
      </c>
      <c r="AE16">
        <f t="shared" ca="1" si="27"/>
        <v>1</v>
      </c>
      <c r="AF16">
        <f t="shared" ca="1" si="28"/>
        <v>2.7605574942074713</v>
      </c>
      <c r="AG16">
        <f t="shared" ca="1" si="29"/>
        <v>59.088593320274427</v>
      </c>
      <c r="AH16">
        <f t="shared" ca="1" si="30"/>
        <v>65.600310285263618</v>
      </c>
      <c r="AI16">
        <f t="shared" ca="1" si="31"/>
        <v>1</v>
      </c>
      <c r="AJ16">
        <f t="shared" ca="1" si="32"/>
        <v>2.7605574942074713</v>
      </c>
      <c r="AK16">
        <f t="shared" ca="1" si="33"/>
        <v>59.088593320274427</v>
      </c>
      <c r="AL16">
        <f t="shared" ca="1" si="34"/>
        <v>65.600310285263618</v>
      </c>
      <c r="AM16">
        <f t="shared" ca="1" si="35"/>
        <v>1</v>
      </c>
      <c r="AN16">
        <f t="shared" ca="1" si="36"/>
        <v>2.7605574942074713</v>
      </c>
      <c r="AO16">
        <f t="shared" ca="1" si="37"/>
        <v>59.088593320274427</v>
      </c>
      <c r="AP16">
        <f t="shared" ca="1" si="38"/>
        <v>65.600310285263618</v>
      </c>
      <c r="AQ16">
        <f t="shared" ca="1" si="39"/>
        <v>1</v>
      </c>
      <c r="AR16">
        <f t="shared" ca="1" si="40"/>
        <v>2.7605574942074713</v>
      </c>
      <c r="AS16">
        <f t="shared" ca="1" si="41"/>
        <v>59.088593320274427</v>
      </c>
      <c r="AT16">
        <f t="shared" ca="1" si="42"/>
        <v>65.600310285263618</v>
      </c>
      <c r="AU16">
        <f t="shared" ca="1" si="43"/>
        <v>1</v>
      </c>
      <c r="AV16">
        <f t="shared" ca="1" si="44"/>
        <v>2.7605574942074713</v>
      </c>
      <c r="AW16">
        <f t="shared" ca="1" si="45"/>
        <v>59.088593320274427</v>
      </c>
      <c r="AX16">
        <f t="shared" ca="1" si="46"/>
        <v>65.600310285263618</v>
      </c>
      <c r="AY16">
        <f t="shared" ca="1" si="47"/>
        <v>1</v>
      </c>
      <c r="AZ16">
        <f t="shared" ca="1" si="48"/>
        <v>2.7605574942074713</v>
      </c>
      <c r="BA16">
        <f t="shared" ca="1" si="49"/>
        <v>59.088593320274427</v>
      </c>
      <c r="BB16">
        <f t="shared" ca="1" si="50"/>
        <v>65.600310285263618</v>
      </c>
      <c r="BC16">
        <f t="shared" ca="1" si="51"/>
        <v>1</v>
      </c>
      <c r="BD16">
        <f t="shared" ca="1" si="52"/>
        <v>2.7605574942074713</v>
      </c>
      <c r="BE16">
        <f t="shared" ca="1" si="53"/>
        <v>59.088593320274427</v>
      </c>
      <c r="BF16">
        <f t="shared" ca="1" si="54"/>
        <v>65.600310285263618</v>
      </c>
      <c r="BG16">
        <f t="shared" ca="1" si="55"/>
        <v>1</v>
      </c>
      <c r="BH16">
        <f t="shared" ca="1" si="56"/>
        <v>2.7605574942074713</v>
      </c>
      <c r="BI16">
        <f t="shared" ca="1" si="57"/>
        <v>59.088593320274427</v>
      </c>
      <c r="BJ16">
        <f t="shared" ca="1" si="58"/>
        <v>65.600310285263618</v>
      </c>
      <c r="BK16">
        <f t="shared" ca="1" si="59"/>
        <v>1</v>
      </c>
      <c r="BL16">
        <f t="shared" ca="1" si="60"/>
        <v>2.7605574942074713</v>
      </c>
      <c r="BM16">
        <f t="shared" ca="1" si="61"/>
        <v>59.088593320274427</v>
      </c>
      <c r="BN16">
        <f t="shared" ca="1" si="62"/>
        <v>65.600310285263618</v>
      </c>
      <c r="BO16">
        <f t="shared" ca="1" si="63"/>
        <v>1</v>
      </c>
      <c r="BP16">
        <f t="shared" ca="1" si="64"/>
        <v>2.7605574942074713</v>
      </c>
      <c r="BQ16">
        <f t="shared" ca="1" si="65"/>
        <v>59.088593320274427</v>
      </c>
      <c r="BR16">
        <f t="shared" ca="1" si="66"/>
        <v>65.600310285263618</v>
      </c>
      <c r="BS16">
        <f t="shared" ca="1" si="67"/>
        <v>1</v>
      </c>
      <c r="BT16">
        <f t="shared" ca="1" si="68"/>
        <v>2.7605574942074713</v>
      </c>
      <c r="BU16">
        <f t="shared" ca="1" si="69"/>
        <v>59.088593320274427</v>
      </c>
      <c r="BV16">
        <f t="shared" ca="1" si="70"/>
        <v>65.600310285263618</v>
      </c>
      <c r="BW16">
        <f t="shared" ca="1" si="71"/>
        <v>1</v>
      </c>
      <c r="BX16">
        <f t="shared" ca="1" si="72"/>
        <v>2.7605574942074713</v>
      </c>
      <c r="BY16">
        <f t="shared" ca="1" si="73"/>
        <v>59.088593320274427</v>
      </c>
      <c r="BZ16">
        <f t="shared" ca="1" si="74"/>
        <v>65.600310285263618</v>
      </c>
      <c r="CA16">
        <f t="shared" ca="1" si="75"/>
        <v>1</v>
      </c>
      <c r="CB16">
        <f t="shared" ca="1" si="76"/>
        <v>2.7605574942074713</v>
      </c>
      <c r="CC16">
        <f t="shared" ca="1" si="77"/>
        <v>59.088593320274427</v>
      </c>
      <c r="CD16">
        <f t="shared" ca="1" si="78"/>
        <v>65.600310285263618</v>
      </c>
      <c r="CE16">
        <f t="shared" ca="1" si="79"/>
        <v>1</v>
      </c>
    </row>
    <row r="17" spans="1:83" x14ac:dyDescent="0.25">
      <c r="A17" s="2">
        <v>15</v>
      </c>
      <c r="B17">
        <v>30.875105591487028</v>
      </c>
      <c r="C17">
        <v>-40.139482205998362</v>
      </c>
      <c r="D17">
        <f t="shared" ca="1" si="0"/>
        <v>60.319357009367266</v>
      </c>
      <c r="E17">
        <f t="shared" ca="1" si="1"/>
        <v>80.795034744279519</v>
      </c>
      <c r="F17">
        <f t="shared" ca="1" si="2"/>
        <v>87.610128532420561</v>
      </c>
      <c r="G17">
        <f t="shared" ca="1" si="3"/>
        <v>1</v>
      </c>
      <c r="H17">
        <f t="shared" ca="1" si="4"/>
        <v>42.451708022998076</v>
      </c>
      <c r="I17">
        <f t="shared" ca="1" si="5"/>
        <v>69.776215867363121</v>
      </c>
      <c r="J17">
        <f t="shared" ca="1" si="6"/>
        <v>70.222030398686059</v>
      </c>
      <c r="K17">
        <f t="shared" ca="1" si="7"/>
        <v>1</v>
      </c>
      <c r="L17">
        <f t="shared" ca="1" si="8"/>
        <v>39.141848494497815</v>
      </c>
      <c r="M17">
        <f t="shared" ca="1" si="9"/>
        <v>68.837181123592643</v>
      </c>
      <c r="N17">
        <f t="shared" ca="1" si="10"/>
        <v>69.540477842008016</v>
      </c>
      <c r="O17">
        <f t="shared" ca="1" si="11"/>
        <v>1</v>
      </c>
      <c r="P17">
        <f t="shared" ca="1" si="12"/>
        <v>39.141848494497815</v>
      </c>
      <c r="Q17">
        <f t="shared" ca="1" si="13"/>
        <v>67.960932360944739</v>
      </c>
      <c r="R17">
        <f t="shared" ca="1" si="14"/>
        <v>69.673734158048518</v>
      </c>
      <c r="S17">
        <f t="shared" ca="1" si="15"/>
        <v>1</v>
      </c>
      <c r="T17">
        <f t="shared" ca="1" si="16"/>
        <v>37.890948625324022</v>
      </c>
      <c r="U17">
        <f t="shared" ca="1" si="17"/>
        <v>65.421302314323654</v>
      </c>
      <c r="V17">
        <f t="shared" ca="1" si="18"/>
        <v>69.673734158048518</v>
      </c>
      <c r="W17">
        <f t="shared" ca="1" si="19"/>
        <v>1</v>
      </c>
      <c r="X17">
        <f t="shared" ca="1" si="20"/>
        <v>5.3585283954395075</v>
      </c>
      <c r="Y17">
        <f t="shared" ca="1" si="21"/>
        <v>59.623053692341742</v>
      </c>
      <c r="Z17">
        <f t="shared" ca="1" si="22"/>
        <v>69.317857684026549</v>
      </c>
      <c r="AA17">
        <f t="shared" ca="1" si="23"/>
        <v>1</v>
      </c>
      <c r="AB17">
        <f t="shared" ca="1" si="24"/>
        <v>5.3585283954395075</v>
      </c>
      <c r="AC17">
        <f t="shared" ca="1" si="25"/>
        <v>59.623053692341742</v>
      </c>
      <c r="AD17">
        <f t="shared" ca="1" si="26"/>
        <v>69.317857684026549</v>
      </c>
      <c r="AE17">
        <f t="shared" ca="1" si="27"/>
        <v>1</v>
      </c>
      <c r="AF17">
        <f t="shared" ca="1" si="28"/>
        <v>5.3585283954395075</v>
      </c>
      <c r="AG17">
        <f t="shared" ca="1" si="29"/>
        <v>59.623053692341742</v>
      </c>
      <c r="AH17">
        <f t="shared" ca="1" si="30"/>
        <v>69.317857684026549</v>
      </c>
      <c r="AI17">
        <f t="shared" ca="1" si="31"/>
        <v>1</v>
      </c>
      <c r="AJ17">
        <f t="shared" ca="1" si="32"/>
        <v>5.3585283954395075</v>
      </c>
      <c r="AK17">
        <f t="shared" ca="1" si="33"/>
        <v>59.623053692341742</v>
      </c>
      <c r="AL17">
        <f t="shared" ca="1" si="34"/>
        <v>69.317857684026549</v>
      </c>
      <c r="AM17">
        <f t="shared" ca="1" si="35"/>
        <v>1</v>
      </c>
      <c r="AN17">
        <f t="shared" ca="1" si="36"/>
        <v>5.3585283954395075</v>
      </c>
      <c r="AO17">
        <f t="shared" ca="1" si="37"/>
        <v>59.623053692341742</v>
      </c>
      <c r="AP17">
        <f t="shared" ca="1" si="38"/>
        <v>69.317857684026549</v>
      </c>
      <c r="AQ17">
        <f t="shared" ca="1" si="39"/>
        <v>1</v>
      </c>
      <c r="AR17">
        <f t="shared" ca="1" si="40"/>
        <v>5.3585283954395075</v>
      </c>
      <c r="AS17">
        <f t="shared" ca="1" si="41"/>
        <v>59.623053692341742</v>
      </c>
      <c r="AT17">
        <f t="shared" ca="1" si="42"/>
        <v>69.317857684026549</v>
      </c>
      <c r="AU17">
        <f t="shared" ca="1" si="43"/>
        <v>1</v>
      </c>
      <c r="AV17">
        <f t="shared" ca="1" si="44"/>
        <v>5.3585283954395075</v>
      </c>
      <c r="AW17">
        <f t="shared" ca="1" si="45"/>
        <v>59.623053692341742</v>
      </c>
      <c r="AX17">
        <f t="shared" ca="1" si="46"/>
        <v>69.317857684026549</v>
      </c>
      <c r="AY17">
        <f t="shared" ca="1" si="47"/>
        <v>1</v>
      </c>
      <c r="AZ17">
        <f t="shared" ca="1" si="48"/>
        <v>5.3585283954395075</v>
      </c>
      <c r="BA17">
        <f t="shared" ca="1" si="49"/>
        <v>59.623053692341742</v>
      </c>
      <c r="BB17">
        <f t="shared" ca="1" si="50"/>
        <v>69.317857684026549</v>
      </c>
      <c r="BC17">
        <f t="shared" ca="1" si="51"/>
        <v>1</v>
      </c>
      <c r="BD17">
        <f t="shared" ca="1" si="52"/>
        <v>5.3585283954395075</v>
      </c>
      <c r="BE17">
        <f t="shared" ca="1" si="53"/>
        <v>59.623053692341742</v>
      </c>
      <c r="BF17">
        <f t="shared" ca="1" si="54"/>
        <v>69.317857684026549</v>
      </c>
      <c r="BG17">
        <f t="shared" ca="1" si="55"/>
        <v>1</v>
      </c>
      <c r="BH17">
        <f t="shared" ca="1" si="56"/>
        <v>5.3585283954395075</v>
      </c>
      <c r="BI17">
        <f t="shared" ca="1" si="57"/>
        <v>59.623053692341742</v>
      </c>
      <c r="BJ17">
        <f t="shared" ca="1" si="58"/>
        <v>69.317857684026549</v>
      </c>
      <c r="BK17">
        <f t="shared" ca="1" si="59"/>
        <v>1</v>
      </c>
      <c r="BL17">
        <f t="shared" ca="1" si="60"/>
        <v>5.3585283954395075</v>
      </c>
      <c r="BM17">
        <f t="shared" ca="1" si="61"/>
        <v>59.623053692341742</v>
      </c>
      <c r="BN17">
        <f t="shared" ca="1" si="62"/>
        <v>69.317857684026549</v>
      </c>
      <c r="BO17">
        <f t="shared" ca="1" si="63"/>
        <v>1</v>
      </c>
      <c r="BP17">
        <f t="shared" ca="1" si="64"/>
        <v>5.3585283954395075</v>
      </c>
      <c r="BQ17">
        <f t="shared" ca="1" si="65"/>
        <v>59.623053692341742</v>
      </c>
      <c r="BR17">
        <f t="shared" ca="1" si="66"/>
        <v>69.317857684026549</v>
      </c>
      <c r="BS17">
        <f t="shared" ca="1" si="67"/>
        <v>1</v>
      </c>
      <c r="BT17">
        <f t="shared" ca="1" si="68"/>
        <v>5.3585283954395075</v>
      </c>
      <c r="BU17">
        <f t="shared" ca="1" si="69"/>
        <v>59.623053692341742</v>
      </c>
      <c r="BV17">
        <f t="shared" ca="1" si="70"/>
        <v>69.317857684026549</v>
      </c>
      <c r="BW17">
        <f t="shared" ca="1" si="71"/>
        <v>1</v>
      </c>
      <c r="BX17">
        <f t="shared" ca="1" si="72"/>
        <v>5.3585283954395075</v>
      </c>
      <c r="BY17">
        <f t="shared" ca="1" si="73"/>
        <v>59.623053692341742</v>
      </c>
      <c r="BZ17">
        <f t="shared" ca="1" si="74"/>
        <v>69.317857684026549</v>
      </c>
      <c r="CA17">
        <f t="shared" ca="1" si="75"/>
        <v>1</v>
      </c>
      <c r="CB17">
        <f t="shared" ca="1" si="76"/>
        <v>5.3585283954395075</v>
      </c>
      <c r="CC17">
        <f t="shared" ca="1" si="77"/>
        <v>59.623053692341742</v>
      </c>
      <c r="CD17">
        <f t="shared" ca="1" si="78"/>
        <v>69.317857684026549</v>
      </c>
      <c r="CE17">
        <f t="shared" ca="1" si="79"/>
        <v>1</v>
      </c>
    </row>
    <row r="18" spans="1:83" x14ac:dyDescent="0.25">
      <c r="A18" s="2">
        <v>16</v>
      </c>
      <c r="B18">
        <v>34.367742875891949</v>
      </c>
      <c r="C18">
        <v>-36.786729522016564</v>
      </c>
      <c r="D18">
        <f t="shared" ca="1" si="0"/>
        <v>58.068652799181578</v>
      </c>
      <c r="E18">
        <f t="shared" ca="1" si="1"/>
        <v>78.196677585360106</v>
      </c>
      <c r="F18">
        <f t="shared" ca="1" si="2"/>
        <v>83.990633730335119</v>
      </c>
      <c r="G18">
        <f t="shared" ca="1" si="3"/>
        <v>1</v>
      </c>
      <c r="H18">
        <f t="shared" ca="1" si="4"/>
        <v>40.320546757704697</v>
      </c>
      <c r="I18">
        <f t="shared" ca="1" si="5"/>
        <v>66.50407721050324</v>
      </c>
      <c r="J18">
        <f t="shared" ca="1" si="6"/>
        <v>66.825304296501557</v>
      </c>
      <c r="K18">
        <f t="shared" ca="1" si="7"/>
        <v>1</v>
      </c>
      <c r="L18">
        <f t="shared" ca="1" si="8"/>
        <v>37.348846266023074</v>
      </c>
      <c r="M18">
        <f t="shared" ca="1" si="9"/>
        <v>65.603918922302626</v>
      </c>
      <c r="N18">
        <f t="shared" ca="1" si="10"/>
        <v>66.161166316222648</v>
      </c>
      <c r="O18">
        <f t="shared" ca="1" si="11"/>
        <v>1</v>
      </c>
      <c r="P18">
        <f t="shared" ca="1" si="12"/>
        <v>37.348846266023074</v>
      </c>
      <c r="Q18">
        <f t="shared" ca="1" si="13"/>
        <v>64.771879902076833</v>
      </c>
      <c r="R18">
        <f t="shared" ca="1" si="14"/>
        <v>66.302263123528405</v>
      </c>
      <c r="S18">
        <f t="shared" ca="1" si="15"/>
        <v>1</v>
      </c>
      <c r="T18">
        <f t="shared" ca="1" si="16"/>
        <v>36.09031166965466</v>
      </c>
      <c r="U18">
        <f t="shared" ca="1" si="17"/>
        <v>62.666714446536758</v>
      </c>
      <c r="V18">
        <f t="shared" ca="1" si="18"/>
        <v>66.302263123528405</v>
      </c>
      <c r="W18">
        <f t="shared" ca="1" si="19"/>
        <v>1</v>
      </c>
      <c r="X18">
        <f t="shared" ca="1" si="20"/>
        <v>1.1692936907644798</v>
      </c>
      <c r="Y18">
        <f t="shared" ca="1" si="21"/>
        <v>57.953746304432393</v>
      </c>
      <c r="Z18">
        <f t="shared" ca="1" si="22"/>
        <v>65.981480012645463</v>
      </c>
      <c r="AA18">
        <f t="shared" ca="1" si="23"/>
        <v>1</v>
      </c>
      <c r="AB18">
        <f t="shared" ca="1" si="24"/>
        <v>1.1692936907644798</v>
      </c>
      <c r="AC18">
        <f t="shared" ca="1" si="25"/>
        <v>57.953746304432393</v>
      </c>
      <c r="AD18">
        <f t="shared" ca="1" si="26"/>
        <v>65.981480012645463</v>
      </c>
      <c r="AE18">
        <f t="shared" ca="1" si="27"/>
        <v>1</v>
      </c>
      <c r="AF18">
        <f t="shared" ca="1" si="28"/>
        <v>1.1692936907644798</v>
      </c>
      <c r="AG18">
        <f t="shared" ca="1" si="29"/>
        <v>57.953746304432393</v>
      </c>
      <c r="AH18">
        <f t="shared" ca="1" si="30"/>
        <v>65.981480012645463</v>
      </c>
      <c r="AI18">
        <f t="shared" ca="1" si="31"/>
        <v>1</v>
      </c>
      <c r="AJ18">
        <f t="shared" ca="1" si="32"/>
        <v>1.1692936907644798</v>
      </c>
      <c r="AK18">
        <f t="shared" ca="1" si="33"/>
        <v>57.953746304432393</v>
      </c>
      <c r="AL18">
        <f t="shared" ca="1" si="34"/>
        <v>65.981480012645463</v>
      </c>
      <c r="AM18">
        <f t="shared" ca="1" si="35"/>
        <v>1</v>
      </c>
      <c r="AN18">
        <f t="shared" ca="1" si="36"/>
        <v>1.1692936907644798</v>
      </c>
      <c r="AO18">
        <f t="shared" ca="1" si="37"/>
        <v>57.953746304432393</v>
      </c>
      <c r="AP18">
        <f t="shared" ca="1" si="38"/>
        <v>65.981480012645463</v>
      </c>
      <c r="AQ18">
        <f t="shared" ca="1" si="39"/>
        <v>1</v>
      </c>
      <c r="AR18">
        <f t="shared" ca="1" si="40"/>
        <v>1.1692936907644798</v>
      </c>
      <c r="AS18">
        <f t="shared" ca="1" si="41"/>
        <v>57.953746304432393</v>
      </c>
      <c r="AT18">
        <f t="shared" ca="1" si="42"/>
        <v>65.981480012645463</v>
      </c>
      <c r="AU18">
        <f t="shared" ca="1" si="43"/>
        <v>1</v>
      </c>
      <c r="AV18">
        <f t="shared" ca="1" si="44"/>
        <v>1.1692936907644798</v>
      </c>
      <c r="AW18">
        <f t="shared" ca="1" si="45"/>
        <v>57.953746304432393</v>
      </c>
      <c r="AX18">
        <f t="shared" ca="1" si="46"/>
        <v>65.981480012645463</v>
      </c>
      <c r="AY18">
        <f t="shared" ca="1" si="47"/>
        <v>1</v>
      </c>
      <c r="AZ18">
        <f t="shared" ca="1" si="48"/>
        <v>1.1692936907644798</v>
      </c>
      <c r="BA18">
        <f t="shared" ca="1" si="49"/>
        <v>57.953746304432393</v>
      </c>
      <c r="BB18">
        <f t="shared" ca="1" si="50"/>
        <v>65.981480012645463</v>
      </c>
      <c r="BC18">
        <f t="shared" ca="1" si="51"/>
        <v>1</v>
      </c>
      <c r="BD18">
        <f t="shared" ca="1" si="52"/>
        <v>1.1692936907644798</v>
      </c>
      <c r="BE18">
        <f t="shared" ca="1" si="53"/>
        <v>57.953746304432393</v>
      </c>
      <c r="BF18">
        <f t="shared" ca="1" si="54"/>
        <v>65.981480012645463</v>
      </c>
      <c r="BG18">
        <f t="shared" ca="1" si="55"/>
        <v>1</v>
      </c>
      <c r="BH18">
        <f t="shared" ca="1" si="56"/>
        <v>1.1692936907644798</v>
      </c>
      <c r="BI18">
        <f t="shared" ca="1" si="57"/>
        <v>57.953746304432393</v>
      </c>
      <c r="BJ18">
        <f t="shared" ca="1" si="58"/>
        <v>65.981480012645463</v>
      </c>
      <c r="BK18">
        <f t="shared" ca="1" si="59"/>
        <v>1</v>
      </c>
      <c r="BL18">
        <f t="shared" ca="1" si="60"/>
        <v>1.1692936907644798</v>
      </c>
      <c r="BM18">
        <f t="shared" ca="1" si="61"/>
        <v>57.953746304432393</v>
      </c>
      <c r="BN18">
        <f t="shared" ca="1" si="62"/>
        <v>65.981480012645463</v>
      </c>
      <c r="BO18">
        <f t="shared" ca="1" si="63"/>
        <v>1</v>
      </c>
      <c r="BP18">
        <f t="shared" ca="1" si="64"/>
        <v>1.1692936907644798</v>
      </c>
      <c r="BQ18">
        <f t="shared" ca="1" si="65"/>
        <v>57.953746304432393</v>
      </c>
      <c r="BR18">
        <f t="shared" ca="1" si="66"/>
        <v>65.981480012645463</v>
      </c>
      <c r="BS18">
        <f t="shared" ca="1" si="67"/>
        <v>1</v>
      </c>
      <c r="BT18">
        <f t="shared" ca="1" si="68"/>
        <v>1.1692936907644798</v>
      </c>
      <c r="BU18">
        <f t="shared" ca="1" si="69"/>
        <v>57.953746304432393</v>
      </c>
      <c r="BV18">
        <f t="shared" ca="1" si="70"/>
        <v>65.981480012645463</v>
      </c>
      <c r="BW18">
        <f t="shared" ca="1" si="71"/>
        <v>1</v>
      </c>
      <c r="BX18">
        <f t="shared" ca="1" si="72"/>
        <v>1.1692936907644798</v>
      </c>
      <c r="BY18">
        <f t="shared" ca="1" si="73"/>
        <v>57.953746304432393</v>
      </c>
      <c r="BZ18">
        <f t="shared" ca="1" si="74"/>
        <v>65.981480012645463</v>
      </c>
      <c r="CA18">
        <f t="shared" ca="1" si="75"/>
        <v>1</v>
      </c>
      <c r="CB18">
        <f t="shared" ca="1" si="76"/>
        <v>1.1692936907644798</v>
      </c>
      <c r="CC18">
        <f t="shared" ca="1" si="77"/>
        <v>57.953746304432393</v>
      </c>
      <c r="CD18">
        <f t="shared" ca="1" si="78"/>
        <v>65.981480012645463</v>
      </c>
      <c r="CE18">
        <f t="shared" ca="1" si="79"/>
        <v>1</v>
      </c>
    </row>
    <row r="19" spans="1:83" x14ac:dyDescent="0.25">
      <c r="A19" s="2">
        <v>17</v>
      </c>
      <c r="B19">
        <v>9.3574396101218724</v>
      </c>
      <c r="C19">
        <v>14.498956715560062</v>
      </c>
      <c r="D19">
        <f t="shared" ca="1" si="0"/>
        <v>7.8703595856183233</v>
      </c>
      <c r="E19">
        <f t="shared" ca="1" si="1"/>
        <v>26.086502959797752</v>
      </c>
      <c r="F19">
        <f t="shared" ca="1" si="2"/>
        <v>44.329816260886354</v>
      </c>
      <c r="G19">
        <f t="shared" ca="1" si="3"/>
        <v>1</v>
      </c>
      <c r="H19">
        <f t="shared" ca="1" si="4"/>
        <v>17.302005544897675</v>
      </c>
      <c r="I19">
        <f t="shared" ca="1" si="5"/>
        <v>26.482931440331978</v>
      </c>
      <c r="J19">
        <f t="shared" ca="1" si="6"/>
        <v>28.717264668418572</v>
      </c>
      <c r="K19">
        <f t="shared" ca="1" si="7"/>
        <v>1</v>
      </c>
      <c r="L19">
        <f t="shared" ca="1" si="8"/>
        <v>19.714228506287185</v>
      </c>
      <c r="M19">
        <f t="shared" ca="1" si="9"/>
        <v>25.367939618065012</v>
      </c>
      <c r="N19">
        <f t="shared" ca="1" si="10"/>
        <v>28.063275701503297</v>
      </c>
      <c r="O19">
        <f t="shared" ca="1" si="11"/>
        <v>1</v>
      </c>
      <c r="P19">
        <f t="shared" ca="1" si="12"/>
        <v>19.714228506287185</v>
      </c>
      <c r="Q19">
        <f t="shared" ca="1" si="13"/>
        <v>24.227400266971628</v>
      </c>
      <c r="R19">
        <f t="shared" ca="1" si="14"/>
        <v>28.007782217746986</v>
      </c>
      <c r="S19">
        <f t="shared" ca="1" si="15"/>
        <v>1</v>
      </c>
      <c r="T19">
        <f t="shared" ca="1" si="16"/>
        <v>20.972137668102409</v>
      </c>
      <c r="U19">
        <f t="shared" ca="1" si="17"/>
        <v>16.630321510054959</v>
      </c>
      <c r="V19">
        <f t="shared" ca="1" si="18"/>
        <v>28.007782217746986</v>
      </c>
      <c r="W19">
        <f t="shared" ca="1" si="19"/>
        <v>2</v>
      </c>
      <c r="X19">
        <f t="shared" ca="1" si="20"/>
        <v>57.984708624236816</v>
      </c>
      <c r="Y19">
        <f t="shared" ca="1" si="21"/>
        <v>0.90096946612563933</v>
      </c>
      <c r="Z19">
        <f t="shared" ca="1" si="22"/>
        <v>27.251172814259768</v>
      </c>
      <c r="AA19">
        <f t="shared" ca="1" si="23"/>
        <v>2</v>
      </c>
      <c r="AB19">
        <f t="shared" ca="1" si="24"/>
        <v>57.984708624236816</v>
      </c>
      <c r="AC19">
        <f t="shared" ca="1" si="25"/>
        <v>0.90096946612563933</v>
      </c>
      <c r="AD19">
        <f t="shared" ca="1" si="26"/>
        <v>27.251172814259768</v>
      </c>
      <c r="AE19">
        <f t="shared" ca="1" si="27"/>
        <v>2</v>
      </c>
      <c r="AF19">
        <f t="shared" ca="1" si="28"/>
        <v>57.984708624236816</v>
      </c>
      <c r="AG19">
        <f t="shared" ca="1" si="29"/>
        <v>0.90096946612563933</v>
      </c>
      <c r="AH19">
        <f t="shared" ca="1" si="30"/>
        <v>27.251172814259768</v>
      </c>
      <c r="AI19">
        <f t="shared" ca="1" si="31"/>
        <v>2</v>
      </c>
      <c r="AJ19">
        <f t="shared" ca="1" si="32"/>
        <v>57.984708624236816</v>
      </c>
      <c r="AK19">
        <f t="shared" ca="1" si="33"/>
        <v>0.90096946612563933</v>
      </c>
      <c r="AL19">
        <f t="shared" ca="1" si="34"/>
        <v>27.251172814259768</v>
      </c>
      <c r="AM19">
        <f t="shared" ca="1" si="35"/>
        <v>2</v>
      </c>
      <c r="AN19">
        <f t="shared" ca="1" si="36"/>
        <v>57.984708624236816</v>
      </c>
      <c r="AO19">
        <f t="shared" ca="1" si="37"/>
        <v>0.90096946612563933</v>
      </c>
      <c r="AP19">
        <f t="shared" ca="1" si="38"/>
        <v>27.251172814259768</v>
      </c>
      <c r="AQ19">
        <f t="shared" ca="1" si="39"/>
        <v>2</v>
      </c>
      <c r="AR19">
        <f t="shared" ca="1" si="40"/>
        <v>57.984708624236816</v>
      </c>
      <c r="AS19">
        <f t="shared" ca="1" si="41"/>
        <v>0.90096946612563933</v>
      </c>
      <c r="AT19">
        <f t="shared" ca="1" si="42"/>
        <v>27.251172814259768</v>
      </c>
      <c r="AU19">
        <f t="shared" ca="1" si="43"/>
        <v>2</v>
      </c>
      <c r="AV19">
        <f t="shared" ca="1" si="44"/>
        <v>57.984708624236816</v>
      </c>
      <c r="AW19">
        <f t="shared" ca="1" si="45"/>
        <v>0.90096946612563933</v>
      </c>
      <c r="AX19">
        <f t="shared" ca="1" si="46"/>
        <v>27.251172814259768</v>
      </c>
      <c r="AY19">
        <f t="shared" ca="1" si="47"/>
        <v>2</v>
      </c>
      <c r="AZ19">
        <f t="shared" ca="1" si="48"/>
        <v>57.984708624236816</v>
      </c>
      <c r="BA19">
        <f t="shared" ca="1" si="49"/>
        <v>0.90096946612563933</v>
      </c>
      <c r="BB19">
        <f t="shared" ca="1" si="50"/>
        <v>27.251172814259768</v>
      </c>
      <c r="BC19">
        <f t="shared" ca="1" si="51"/>
        <v>2</v>
      </c>
      <c r="BD19">
        <f t="shared" ca="1" si="52"/>
        <v>57.984708624236816</v>
      </c>
      <c r="BE19">
        <f t="shared" ca="1" si="53"/>
        <v>0.90096946612563933</v>
      </c>
      <c r="BF19">
        <f t="shared" ca="1" si="54"/>
        <v>27.251172814259768</v>
      </c>
      <c r="BG19">
        <f t="shared" ca="1" si="55"/>
        <v>2</v>
      </c>
      <c r="BH19">
        <f t="shared" ca="1" si="56"/>
        <v>57.984708624236816</v>
      </c>
      <c r="BI19">
        <f t="shared" ca="1" si="57"/>
        <v>0.90096946612563933</v>
      </c>
      <c r="BJ19">
        <f t="shared" ca="1" si="58"/>
        <v>27.251172814259768</v>
      </c>
      <c r="BK19">
        <f t="shared" ca="1" si="59"/>
        <v>2</v>
      </c>
      <c r="BL19">
        <f t="shared" ca="1" si="60"/>
        <v>57.984708624236816</v>
      </c>
      <c r="BM19">
        <f t="shared" ca="1" si="61"/>
        <v>0.90096946612563933</v>
      </c>
      <c r="BN19">
        <f t="shared" ca="1" si="62"/>
        <v>27.251172814259768</v>
      </c>
      <c r="BO19">
        <f t="shared" ca="1" si="63"/>
        <v>2</v>
      </c>
      <c r="BP19">
        <f t="shared" ca="1" si="64"/>
        <v>57.984708624236816</v>
      </c>
      <c r="BQ19">
        <f t="shared" ca="1" si="65"/>
        <v>0.90096946612563933</v>
      </c>
      <c r="BR19">
        <f t="shared" ca="1" si="66"/>
        <v>27.251172814259768</v>
      </c>
      <c r="BS19">
        <f t="shared" ca="1" si="67"/>
        <v>2</v>
      </c>
      <c r="BT19">
        <f t="shared" ca="1" si="68"/>
        <v>57.984708624236816</v>
      </c>
      <c r="BU19">
        <f t="shared" ca="1" si="69"/>
        <v>0.90096946612563933</v>
      </c>
      <c r="BV19">
        <f t="shared" ca="1" si="70"/>
        <v>27.251172814259768</v>
      </c>
      <c r="BW19">
        <f t="shared" ca="1" si="71"/>
        <v>2</v>
      </c>
      <c r="BX19">
        <f t="shared" ca="1" si="72"/>
        <v>57.984708624236816</v>
      </c>
      <c r="BY19">
        <f t="shared" ca="1" si="73"/>
        <v>0.90096946612563933</v>
      </c>
      <c r="BZ19">
        <f t="shared" ca="1" si="74"/>
        <v>27.251172814259768</v>
      </c>
      <c r="CA19">
        <f t="shared" ca="1" si="75"/>
        <v>2</v>
      </c>
      <c r="CB19">
        <f t="shared" ca="1" si="76"/>
        <v>57.984708624236816</v>
      </c>
      <c r="CC19">
        <f t="shared" ca="1" si="77"/>
        <v>0.90096946612563933</v>
      </c>
      <c r="CD19">
        <f t="shared" ca="1" si="78"/>
        <v>27.251172814259768</v>
      </c>
      <c r="CE19">
        <f t="shared" ca="1" si="79"/>
        <v>2</v>
      </c>
    </row>
    <row r="20" spans="1:83" x14ac:dyDescent="0.25">
      <c r="A20" s="2">
        <v>18</v>
      </c>
      <c r="B20">
        <v>32.559001833743217</v>
      </c>
      <c r="C20">
        <v>29.086064445555184</v>
      </c>
      <c r="D20">
        <f t="shared" ca="1" si="0"/>
        <v>19.547989619422019</v>
      </c>
      <c r="E20">
        <f t="shared" ca="1" si="1"/>
        <v>18.719725915438367</v>
      </c>
      <c r="F20">
        <f t="shared" ca="1" si="2"/>
        <v>19.240292002243645</v>
      </c>
      <c r="G20">
        <f t="shared" ca="1" si="3"/>
        <v>2</v>
      </c>
      <c r="H20">
        <f t="shared" ca="1" si="4"/>
        <v>30.813771818819774</v>
      </c>
      <c r="I20">
        <f t="shared" ca="1" si="5"/>
        <v>1.5708851167931552</v>
      </c>
      <c r="J20">
        <f t="shared" ca="1" si="6"/>
        <v>1.3424838602153688</v>
      </c>
      <c r="K20">
        <f t="shared" ca="1" si="7"/>
        <v>3</v>
      </c>
      <c r="L20">
        <f t="shared" ca="1" si="8"/>
        <v>35.187711887690959</v>
      </c>
      <c r="M20">
        <f t="shared" ca="1" si="9"/>
        <v>2.2129400473498362</v>
      </c>
      <c r="N20">
        <f t="shared" ca="1" si="10"/>
        <v>0.6625443301305326</v>
      </c>
      <c r="O20">
        <f t="shared" ca="1" si="11"/>
        <v>3</v>
      </c>
      <c r="P20">
        <f t="shared" ca="1" si="12"/>
        <v>35.187711887690959</v>
      </c>
      <c r="Q20">
        <f t="shared" ca="1" si="13"/>
        <v>3.2218289356995693</v>
      </c>
      <c r="R20">
        <f t="shared" ca="1" si="14"/>
        <v>0.61189100969695931</v>
      </c>
      <c r="S20">
        <f t="shared" ca="1" si="15"/>
        <v>3</v>
      </c>
      <c r="T20">
        <f t="shared" ca="1" si="16"/>
        <v>36.027196081886281</v>
      </c>
      <c r="U20">
        <f t="shared" ca="1" si="17"/>
        <v>10.993586896154769</v>
      </c>
      <c r="V20">
        <f t="shared" ca="1" si="18"/>
        <v>0.61189100969695931</v>
      </c>
      <c r="W20">
        <f t="shared" ca="1" si="19"/>
        <v>3</v>
      </c>
      <c r="X20">
        <f t="shared" ca="1" si="20"/>
        <v>66.446648978763875</v>
      </c>
      <c r="Y20">
        <f t="shared" ca="1" si="21"/>
        <v>27.217814951722161</v>
      </c>
      <c r="Z20">
        <f t="shared" ca="1" si="22"/>
        <v>0.24476117425928814</v>
      </c>
      <c r="AA20">
        <f t="shared" ca="1" si="23"/>
        <v>3</v>
      </c>
      <c r="AB20">
        <f t="shared" ca="1" si="24"/>
        <v>66.446648978763875</v>
      </c>
      <c r="AC20">
        <f t="shared" ca="1" si="25"/>
        <v>27.217814951722161</v>
      </c>
      <c r="AD20">
        <f t="shared" ca="1" si="26"/>
        <v>0.24476117425928814</v>
      </c>
      <c r="AE20">
        <f t="shared" ca="1" si="27"/>
        <v>3</v>
      </c>
      <c r="AF20">
        <f t="shared" ca="1" si="28"/>
        <v>66.446648978763875</v>
      </c>
      <c r="AG20">
        <f t="shared" ca="1" si="29"/>
        <v>27.217814951722161</v>
      </c>
      <c r="AH20">
        <f t="shared" ca="1" si="30"/>
        <v>0.24476117425928814</v>
      </c>
      <c r="AI20">
        <f t="shared" ca="1" si="31"/>
        <v>3</v>
      </c>
      <c r="AJ20">
        <f t="shared" ca="1" si="32"/>
        <v>66.446648978763875</v>
      </c>
      <c r="AK20">
        <f t="shared" ca="1" si="33"/>
        <v>27.217814951722161</v>
      </c>
      <c r="AL20">
        <f t="shared" ca="1" si="34"/>
        <v>0.24476117425928814</v>
      </c>
      <c r="AM20">
        <f t="shared" ca="1" si="35"/>
        <v>3</v>
      </c>
      <c r="AN20">
        <f t="shared" ca="1" si="36"/>
        <v>66.446648978763875</v>
      </c>
      <c r="AO20">
        <f t="shared" ca="1" si="37"/>
        <v>27.217814951722161</v>
      </c>
      <c r="AP20">
        <f t="shared" ca="1" si="38"/>
        <v>0.24476117425928814</v>
      </c>
      <c r="AQ20">
        <f t="shared" ca="1" si="39"/>
        <v>3</v>
      </c>
      <c r="AR20">
        <f t="shared" ca="1" si="40"/>
        <v>66.446648978763875</v>
      </c>
      <c r="AS20">
        <f t="shared" ca="1" si="41"/>
        <v>27.217814951722161</v>
      </c>
      <c r="AT20">
        <f t="shared" ca="1" si="42"/>
        <v>0.24476117425928814</v>
      </c>
      <c r="AU20">
        <f t="shared" ca="1" si="43"/>
        <v>3</v>
      </c>
      <c r="AV20">
        <f t="shared" ca="1" si="44"/>
        <v>66.446648978763875</v>
      </c>
      <c r="AW20">
        <f t="shared" ca="1" si="45"/>
        <v>27.217814951722161</v>
      </c>
      <c r="AX20">
        <f t="shared" ca="1" si="46"/>
        <v>0.24476117425928814</v>
      </c>
      <c r="AY20">
        <f t="shared" ca="1" si="47"/>
        <v>3</v>
      </c>
      <c r="AZ20">
        <f t="shared" ca="1" si="48"/>
        <v>66.446648978763875</v>
      </c>
      <c r="BA20">
        <f t="shared" ca="1" si="49"/>
        <v>27.217814951722161</v>
      </c>
      <c r="BB20">
        <f t="shared" ca="1" si="50"/>
        <v>0.24476117425928814</v>
      </c>
      <c r="BC20">
        <f t="shared" ca="1" si="51"/>
        <v>3</v>
      </c>
      <c r="BD20">
        <f t="shared" ca="1" si="52"/>
        <v>66.446648978763875</v>
      </c>
      <c r="BE20">
        <f t="shared" ca="1" si="53"/>
        <v>27.217814951722161</v>
      </c>
      <c r="BF20">
        <f t="shared" ca="1" si="54"/>
        <v>0.24476117425928814</v>
      </c>
      <c r="BG20">
        <f t="shared" ca="1" si="55"/>
        <v>3</v>
      </c>
      <c r="BH20">
        <f t="shared" ca="1" si="56"/>
        <v>66.446648978763875</v>
      </c>
      <c r="BI20">
        <f t="shared" ca="1" si="57"/>
        <v>27.217814951722161</v>
      </c>
      <c r="BJ20">
        <f t="shared" ca="1" si="58"/>
        <v>0.24476117425928814</v>
      </c>
      <c r="BK20">
        <f t="shared" ca="1" si="59"/>
        <v>3</v>
      </c>
      <c r="BL20">
        <f t="shared" ca="1" si="60"/>
        <v>66.446648978763875</v>
      </c>
      <c r="BM20">
        <f t="shared" ca="1" si="61"/>
        <v>27.217814951722161</v>
      </c>
      <c r="BN20">
        <f t="shared" ca="1" si="62"/>
        <v>0.24476117425928814</v>
      </c>
      <c r="BO20">
        <f t="shared" ca="1" si="63"/>
        <v>3</v>
      </c>
      <c r="BP20">
        <f t="shared" ca="1" si="64"/>
        <v>66.446648978763875</v>
      </c>
      <c r="BQ20">
        <f t="shared" ca="1" si="65"/>
        <v>27.217814951722161</v>
      </c>
      <c r="BR20">
        <f t="shared" ca="1" si="66"/>
        <v>0.24476117425928814</v>
      </c>
      <c r="BS20">
        <f t="shared" ca="1" si="67"/>
        <v>3</v>
      </c>
      <c r="BT20">
        <f t="shared" ca="1" si="68"/>
        <v>66.446648978763875</v>
      </c>
      <c r="BU20">
        <f t="shared" ca="1" si="69"/>
        <v>27.217814951722161</v>
      </c>
      <c r="BV20">
        <f t="shared" ca="1" si="70"/>
        <v>0.24476117425928814</v>
      </c>
      <c r="BW20">
        <f t="shared" ca="1" si="71"/>
        <v>3</v>
      </c>
      <c r="BX20">
        <f t="shared" ca="1" si="72"/>
        <v>66.446648978763875</v>
      </c>
      <c r="BY20">
        <f t="shared" ca="1" si="73"/>
        <v>27.217814951722161</v>
      </c>
      <c r="BZ20">
        <f t="shared" ca="1" si="74"/>
        <v>0.24476117425928814</v>
      </c>
      <c r="CA20">
        <f t="shared" ca="1" si="75"/>
        <v>3</v>
      </c>
      <c r="CB20">
        <f t="shared" ca="1" si="76"/>
        <v>66.446648978763875</v>
      </c>
      <c r="CC20">
        <f t="shared" ca="1" si="77"/>
        <v>27.217814951722161</v>
      </c>
      <c r="CD20">
        <f t="shared" ca="1" si="78"/>
        <v>0.24476117425928814</v>
      </c>
      <c r="CE20">
        <f t="shared" ca="1" si="79"/>
        <v>3</v>
      </c>
    </row>
    <row r="21" spans="1:83" x14ac:dyDescent="0.25">
      <c r="A21" s="2">
        <v>19</v>
      </c>
      <c r="B21">
        <v>28.763583545959619</v>
      </c>
      <c r="C21">
        <v>29.354401069855516</v>
      </c>
      <c r="D21">
        <f t="shared" ca="1" si="0"/>
        <v>16.680813130924736</v>
      </c>
      <c r="E21">
        <f t="shared" ca="1" si="1"/>
        <v>15.524488095066582</v>
      </c>
      <c r="F21">
        <f t="shared" ca="1" si="2"/>
        <v>20.672051618688347</v>
      </c>
      <c r="G21">
        <f t="shared" ca="1" si="3"/>
        <v>2</v>
      </c>
      <c r="H21">
        <f t="shared" ca="1" si="4"/>
        <v>29.737353493680168</v>
      </c>
      <c r="I21">
        <f t="shared" ca="1" si="5"/>
        <v>2.341139527977151</v>
      </c>
      <c r="J21">
        <f t="shared" ca="1" si="6"/>
        <v>4.7952294295375566</v>
      </c>
      <c r="K21">
        <f t="shared" ca="1" si="7"/>
        <v>2</v>
      </c>
      <c r="L21">
        <f t="shared" ca="1" si="8"/>
        <v>34.081873645383304</v>
      </c>
      <c r="M21">
        <f t="shared" ca="1" si="9"/>
        <v>1.7460630684669343</v>
      </c>
      <c r="N21">
        <f t="shared" ca="1" si="10"/>
        <v>4.3971218348346435</v>
      </c>
      <c r="O21">
        <f t="shared" ca="1" si="11"/>
        <v>2</v>
      </c>
      <c r="P21">
        <f t="shared" ca="1" si="12"/>
        <v>34.081873645383304</v>
      </c>
      <c r="Q21">
        <f t="shared" ca="1" si="13"/>
        <v>1.7571992518829433</v>
      </c>
      <c r="R21">
        <f t="shared" ca="1" si="14"/>
        <v>4.247132204011435</v>
      </c>
      <c r="S21">
        <f t="shared" ca="1" si="15"/>
        <v>2</v>
      </c>
      <c r="T21">
        <f t="shared" ca="1" si="16"/>
        <v>35.014378183044542</v>
      </c>
      <c r="U21">
        <f t="shared" ca="1" si="17"/>
        <v>7.8116204233426672</v>
      </c>
      <c r="V21">
        <f t="shared" ca="1" si="18"/>
        <v>4.247132204011435</v>
      </c>
      <c r="W21">
        <f t="shared" ca="1" si="19"/>
        <v>3</v>
      </c>
      <c r="X21">
        <f t="shared" ca="1" si="20"/>
        <v>66.984849444168916</v>
      </c>
      <c r="Y21">
        <f t="shared" ca="1" si="21"/>
        <v>24.172160502430799</v>
      </c>
      <c r="Z21">
        <f t="shared" ca="1" si="22"/>
        <v>3.5682486764361832</v>
      </c>
      <c r="AA21">
        <f t="shared" ca="1" si="23"/>
        <v>3</v>
      </c>
      <c r="AB21">
        <f t="shared" ca="1" si="24"/>
        <v>66.984849444168916</v>
      </c>
      <c r="AC21">
        <f t="shared" ca="1" si="25"/>
        <v>24.172160502430799</v>
      </c>
      <c r="AD21">
        <f t="shared" ca="1" si="26"/>
        <v>3.5682486764361832</v>
      </c>
      <c r="AE21">
        <f t="shared" ca="1" si="27"/>
        <v>3</v>
      </c>
      <c r="AF21">
        <f t="shared" ca="1" si="28"/>
        <v>66.984849444168916</v>
      </c>
      <c r="AG21">
        <f t="shared" ca="1" si="29"/>
        <v>24.172160502430799</v>
      </c>
      <c r="AH21">
        <f t="shared" ca="1" si="30"/>
        <v>3.5682486764361832</v>
      </c>
      <c r="AI21">
        <f t="shared" ca="1" si="31"/>
        <v>3</v>
      </c>
      <c r="AJ21">
        <f t="shared" ca="1" si="32"/>
        <v>66.984849444168916</v>
      </c>
      <c r="AK21">
        <f t="shared" ca="1" si="33"/>
        <v>24.172160502430799</v>
      </c>
      <c r="AL21">
        <f t="shared" ca="1" si="34"/>
        <v>3.5682486764361832</v>
      </c>
      <c r="AM21">
        <f t="shared" ca="1" si="35"/>
        <v>3</v>
      </c>
      <c r="AN21">
        <f t="shared" ca="1" si="36"/>
        <v>66.984849444168916</v>
      </c>
      <c r="AO21">
        <f t="shared" ca="1" si="37"/>
        <v>24.172160502430799</v>
      </c>
      <c r="AP21">
        <f t="shared" ca="1" si="38"/>
        <v>3.5682486764361832</v>
      </c>
      <c r="AQ21">
        <f t="shared" ca="1" si="39"/>
        <v>3</v>
      </c>
      <c r="AR21">
        <f t="shared" ca="1" si="40"/>
        <v>66.984849444168916</v>
      </c>
      <c r="AS21">
        <f t="shared" ca="1" si="41"/>
        <v>24.172160502430799</v>
      </c>
      <c r="AT21">
        <f t="shared" ca="1" si="42"/>
        <v>3.5682486764361832</v>
      </c>
      <c r="AU21">
        <f t="shared" ca="1" si="43"/>
        <v>3</v>
      </c>
      <c r="AV21">
        <f t="shared" ca="1" si="44"/>
        <v>66.984849444168916</v>
      </c>
      <c r="AW21">
        <f t="shared" ca="1" si="45"/>
        <v>24.172160502430799</v>
      </c>
      <c r="AX21">
        <f t="shared" ca="1" si="46"/>
        <v>3.5682486764361832</v>
      </c>
      <c r="AY21">
        <f t="shared" ca="1" si="47"/>
        <v>3</v>
      </c>
      <c r="AZ21">
        <f t="shared" ca="1" si="48"/>
        <v>66.984849444168916</v>
      </c>
      <c r="BA21">
        <f t="shared" ca="1" si="49"/>
        <v>24.172160502430799</v>
      </c>
      <c r="BB21">
        <f t="shared" ca="1" si="50"/>
        <v>3.5682486764361832</v>
      </c>
      <c r="BC21">
        <f t="shared" ca="1" si="51"/>
        <v>3</v>
      </c>
      <c r="BD21">
        <f t="shared" ca="1" si="52"/>
        <v>66.984849444168916</v>
      </c>
      <c r="BE21">
        <f t="shared" ca="1" si="53"/>
        <v>24.172160502430799</v>
      </c>
      <c r="BF21">
        <f t="shared" ca="1" si="54"/>
        <v>3.5682486764361832</v>
      </c>
      <c r="BG21">
        <f t="shared" ca="1" si="55"/>
        <v>3</v>
      </c>
      <c r="BH21">
        <f t="shared" ca="1" si="56"/>
        <v>66.984849444168916</v>
      </c>
      <c r="BI21">
        <f t="shared" ca="1" si="57"/>
        <v>24.172160502430799</v>
      </c>
      <c r="BJ21">
        <f t="shared" ca="1" si="58"/>
        <v>3.5682486764361832</v>
      </c>
      <c r="BK21">
        <f t="shared" ca="1" si="59"/>
        <v>3</v>
      </c>
      <c r="BL21">
        <f t="shared" ca="1" si="60"/>
        <v>66.984849444168916</v>
      </c>
      <c r="BM21">
        <f t="shared" ca="1" si="61"/>
        <v>24.172160502430799</v>
      </c>
      <c r="BN21">
        <f t="shared" ca="1" si="62"/>
        <v>3.5682486764361832</v>
      </c>
      <c r="BO21">
        <f t="shared" ca="1" si="63"/>
        <v>3</v>
      </c>
      <c r="BP21">
        <f t="shared" ca="1" si="64"/>
        <v>66.984849444168916</v>
      </c>
      <c r="BQ21">
        <f t="shared" ca="1" si="65"/>
        <v>24.172160502430799</v>
      </c>
      <c r="BR21">
        <f t="shared" ca="1" si="66"/>
        <v>3.5682486764361832</v>
      </c>
      <c r="BS21">
        <f t="shared" ca="1" si="67"/>
        <v>3</v>
      </c>
      <c r="BT21">
        <f t="shared" ca="1" si="68"/>
        <v>66.984849444168916</v>
      </c>
      <c r="BU21">
        <f t="shared" ca="1" si="69"/>
        <v>24.172160502430799</v>
      </c>
      <c r="BV21">
        <f t="shared" ca="1" si="70"/>
        <v>3.5682486764361832</v>
      </c>
      <c r="BW21">
        <f t="shared" ca="1" si="71"/>
        <v>3</v>
      </c>
      <c r="BX21">
        <f t="shared" ca="1" si="72"/>
        <v>66.984849444168916</v>
      </c>
      <c r="BY21">
        <f t="shared" ca="1" si="73"/>
        <v>24.172160502430799</v>
      </c>
      <c r="BZ21">
        <f t="shared" ca="1" si="74"/>
        <v>3.5682486764361832</v>
      </c>
      <c r="CA21">
        <f t="shared" ca="1" si="75"/>
        <v>3</v>
      </c>
      <c r="CB21">
        <f t="shared" ca="1" si="76"/>
        <v>66.984849444168916</v>
      </c>
      <c r="CC21">
        <f t="shared" ca="1" si="77"/>
        <v>24.172160502430799</v>
      </c>
      <c r="CD21">
        <f t="shared" ca="1" si="78"/>
        <v>3.5682486764361832</v>
      </c>
      <c r="CE21">
        <f t="shared" ca="1" si="79"/>
        <v>3</v>
      </c>
    </row>
    <row r="22" spans="1:83" x14ac:dyDescent="0.25">
      <c r="A22" s="2">
        <v>20</v>
      </c>
      <c r="B22">
        <v>8.2635837136741443</v>
      </c>
      <c r="C22">
        <v>15.812914771611272</v>
      </c>
      <c r="D22">
        <f t="shared" ca="1" si="0"/>
        <v>8.3477072697135615</v>
      </c>
      <c r="E22">
        <f t="shared" ca="1" si="1"/>
        <v>25.189551060805211</v>
      </c>
      <c r="F22">
        <f t="shared" ca="1" si="2"/>
        <v>44.140095767336433</v>
      </c>
      <c r="G22">
        <f t="shared" ca="1" si="3"/>
        <v>1</v>
      </c>
      <c r="H22">
        <f t="shared" ca="1" si="4"/>
        <v>19.011147333410072</v>
      </c>
      <c r="I22">
        <f t="shared" ca="1" si="5"/>
        <v>26.68385656826436</v>
      </c>
      <c r="J22">
        <f t="shared" ca="1" si="6"/>
        <v>28.976230976705711</v>
      </c>
      <c r="K22">
        <f t="shared" ca="1" si="7"/>
        <v>1</v>
      </c>
      <c r="L22">
        <f t="shared" ca="1" si="8"/>
        <v>21.38450129956766</v>
      </c>
      <c r="M22">
        <f t="shared" ca="1" si="9"/>
        <v>25.595699178037766</v>
      </c>
      <c r="N22">
        <f t="shared" ca="1" si="10"/>
        <v>28.345767557236748</v>
      </c>
      <c r="O22">
        <f t="shared" ca="1" si="11"/>
        <v>1</v>
      </c>
      <c r="P22">
        <f t="shared" ca="1" si="12"/>
        <v>21.38450129956766</v>
      </c>
      <c r="Q22">
        <f t="shared" ca="1" si="13"/>
        <v>24.478515287956753</v>
      </c>
      <c r="R22">
        <f t="shared" ca="1" si="14"/>
        <v>28.278510787904846</v>
      </c>
      <c r="S22">
        <f t="shared" ca="1" si="15"/>
        <v>1</v>
      </c>
      <c r="T22">
        <f t="shared" ca="1" si="16"/>
        <v>22.641504924461913</v>
      </c>
      <c r="U22">
        <f t="shared" ca="1" si="17"/>
        <v>16.770505941896541</v>
      </c>
      <c r="V22">
        <f t="shared" ca="1" si="18"/>
        <v>28.278510787904846</v>
      </c>
      <c r="W22">
        <f t="shared" ca="1" si="19"/>
        <v>2</v>
      </c>
      <c r="X22">
        <f t="shared" ca="1" si="20"/>
        <v>59.651362104430966</v>
      </c>
      <c r="Y22">
        <f t="shared" ca="1" si="21"/>
        <v>0.9225606360551496</v>
      </c>
      <c r="Z22">
        <f t="shared" ca="1" si="22"/>
        <v>27.518416074583776</v>
      </c>
      <c r="AA22">
        <f t="shared" ca="1" si="23"/>
        <v>2</v>
      </c>
      <c r="AB22">
        <f t="shared" ca="1" si="24"/>
        <v>59.651362104430966</v>
      </c>
      <c r="AC22">
        <f t="shared" ca="1" si="25"/>
        <v>0.9225606360551496</v>
      </c>
      <c r="AD22">
        <f t="shared" ca="1" si="26"/>
        <v>27.518416074583776</v>
      </c>
      <c r="AE22">
        <f t="shared" ca="1" si="27"/>
        <v>2</v>
      </c>
      <c r="AF22">
        <f t="shared" ca="1" si="28"/>
        <v>59.651362104430966</v>
      </c>
      <c r="AG22">
        <f t="shared" ca="1" si="29"/>
        <v>0.9225606360551496</v>
      </c>
      <c r="AH22">
        <f t="shared" ca="1" si="30"/>
        <v>27.518416074583776</v>
      </c>
      <c r="AI22">
        <f t="shared" ca="1" si="31"/>
        <v>2</v>
      </c>
      <c r="AJ22">
        <f t="shared" ca="1" si="32"/>
        <v>59.651362104430966</v>
      </c>
      <c r="AK22">
        <f t="shared" ca="1" si="33"/>
        <v>0.9225606360551496</v>
      </c>
      <c r="AL22">
        <f t="shared" ca="1" si="34"/>
        <v>27.518416074583776</v>
      </c>
      <c r="AM22">
        <f t="shared" ca="1" si="35"/>
        <v>2</v>
      </c>
      <c r="AN22">
        <f t="shared" ca="1" si="36"/>
        <v>59.651362104430966</v>
      </c>
      <c r="AO22">
        <f t="shared" ca="1" si="37"/>
        <v>0.9225606360551496</v>
      </c>
      <c r="AP22">
        <f t="shared" ca="1" si="38"/>
        <v>27.518416074583776</v>
      </c>
      <c r="AQ22">
        <f t="shared" ca="1" si="39"/>
        <v>2</v>
      </c>
      <c r="AR22">
        <f t="shared" ca="1" si="40"/>
        <v>59.651362104430966</v>
      </c>
      <c r="AS22">
        <f t="shared" ca="1" si="41"/>
        <v>0.9225606360551496</v>
      </c>
      <c r="AT22">
        <f t="shared" ca="1" si="42"/>
        <v>27.518416074583776</v>
      </c>
      <c r="AU22">
        <f t="shared" ca="1" si="43"/>
        <v>2</v>
      </c>
      <c r="AV22">
        <f t="shared" ca="1" si="44"/>
        <v>59.651362104430966</v>
      </c>
      <c r="AW22">
        <f t="shared" ca="1" si="45"/>
        <v>0.9225606360551496</v>
      </c>
      <c r="AX22">
        <f t="shared" ca="1" si="46"/>
        <v>27.518416074583776</v>
      </c>
      <c r="AY22">
        <f t="shared" ca="1" si="47"/>
        <v>2</v>
      </c>
      <c r="AZ22">
        <f t="shared" ca="1" si="48"/>
        <v>59.651362104430966</v>
      </c>
      <c r="BA22">
        <f t="shared" ca="1" si="49"/>
        <v>0.9225606360551496</v>
      </c>
      <c r="BB22">
        <f t="shared" ca="1" si="50"/>
        <v>27.518416074583776</v>
      </c>
      <c r="BC22">
        <f t="shared" ca="1" si="51"/>
        <v>2</v>
      </c>
      <c r="BD22">
        <f t="shared" ca="1" si="52"/>
        <v>59.651362104430966</v>
      </c>
      <c r="BE22">
        <f t="shared" ca="1" si="53"/>
        <v>0.9225606360551496</v>
      </c>
      <c r="BF22">
        <f t="shared" ca="1" si="54"/>
        <v>27.518416074583776</v>
      </c>
      <c r="BG22">
        <f t="shared" ca="1" si="55"/>
        <v>2</v>
      </c>
      <c r="BH22">
        <f t="shared" ca="1" si="56"/>
        <v>59.651362104430966</v>
      </c>
      <c r="BI22">
        <f t="shared" ca="1" si="57"/>
        <v>0.9225606360551496</v>
      </c>
      <c r="BJ22">
        <f t="shared" ca="1" si="58"/>
        <v>27.518416074583776</v>
      </c>
      <c r="BK22">
        <f t="shared" ca="1" si="59"/>
        <v>2</v>
      </c>
      <c r="BL22">
        <f t="shared" ca="1" si="60"/>
        <v>59.651362104430966</v>
      </c>
      <c r="BM22">
        <f t="shared" ca="1" si="61"/>
        <v>0.9225606360551496</v>
      </c>
      <c r="BN22">
        <f t="shared" ca="1" si="62"/>
        <v>27.518416074583776</v>
      </c>
      <c r="BO22">
        <f t="shared" ca="1" si="63"/>
        <v>2</v>
      </c>
      <c r="BP22">
        <f t="shared" ca="1" si="64"/>
        <v>59.651362104430966</v>
      </c>
      <c r="BQ22">
        <f t="shared" ca="1" si="65"/>
        <v>0.9225606360551496</v>
      </c>
      <c r="BR22">
        <f t="shared" ca="1" si="66"/>
        <v>27.518416074583776</v>
      </c>
      <c r="BS22">
        <f t="shared" ca="1" si="67"/>
        <v>2</v>
      </c>
      <c r="BT22">
        <f t="shared" ca="1" si="68"/>
        <v>59.651362104430966</v>
      </c>
      <c r="BU22">
        <f t="shared" ca="1" si="69"/>
        <v>0.9225606360551496</v>
      </c>
      <c r="BV22">
        <f t="shared" ca="1" si="70"/>
        <v>27.518416074583776</v>
      </c>
      <c r="BW22">
        <f t="shared" ca="1" si="71"/>
        <v>2</v>
      </c>
      <c r="BX22">
        <f t="shared" ca="1" si="72"/>
        <v>59.651362104430966</v>
      </c>
      <c r="BY22">
        <f t="shared" ca="1" si="73"/>
        <v>0.9225606360551496</v>
      </c>
      <c r="BZ22">
        <f t="shared" ca="1" si="74"/>
        <v>27.518416074583776</v>
      </c>
      <c r="CA22">
        <f t="shared" ca="1" si="75"/>
        <v>2</v>
      </c>
      <c r="CB22">
        <f t="shared" ca="1" si="76"/>
        <v>59.651362104430966</v>
      </c>
      <c r="CC22">
        <f t="shared" ca="1" si="77"/>
        <v>0.9225606360551496</v>
      </c>
      <c r="CD22">
        <f t="shared" ca="1" si="78"/>
        <v>27.518416074583776</v>
      </c>
      <c r="CE22">
        <f t="shared" ca="1" si="79"/>
        <v>2</v>
      </c>
    </row>
    <row r="23" spans="1:83" x14ac:dyDescent="0.25">
      <c r="A23" s="2">
        <v>21</v>
      </c>
      <c r="B23">
        <v>8.1829867932425451</v>
      </c>
      <c r="C23">
        <v>18.596647704688834</v>
      </c>
      <c r="D23">
        <f t="shared" ca="1" si="0"/>
        <v>8.0302123386308626</v>
      </c>
      <c r="E23">
        <f t="shared" ca="1" si="1"/>
        <v>22.62904998112138</v>
      </c>
      <c r="F23">
        <f t="shared" ca="1" si="2"/>
        <v>42.275517403251662</v>
      </c>
      <c r="G23">
        <f t="shared" ca="1" si="3"/>
        <v>1</v>
      </c>
      <c r="H23">
        <f t="shared" ca="1" si="4"/>
        <v>21.307893729453689</v>
      </c>
      <c r="I23">
        <f t="shared" ca="1" si="5"/>
        <v>25.426386535475004</v>
      </c>
      <c r="J23">
        <f t="shared" ca="1" si="6"/>
        <v>27.789872521354713</v>
      </c>
      <c r="K23">
        <f t="shared" ca="1" si="7"/>
        <v>1</v>
      </c>
      <c r="L23">
        <f t="shared" ca="1" si="8"/>
        <v>23.91313786457102</v>
      </c>
      <c r="M23">
        <f t="shared" ca="1" si="9"/>
        <v>24.387187542731645</v>
      </c>
      <c r="N23">
        <f t="shared" ca="1" si="10"/>
        <v>27.199438603581928</v>
      </c>
      <c r="O23">
        <f t="shared" ca="1" si="11"/>
        <v>1</v>
      </c>
      <c r="P23">
        <f t="shared" ca="1" si="12"/>
        <v>23.91313786457102</v>
      </c>
      <c r="Q23">
        <f t="shared" ca="1" si="13"/>
        <v>23.31527860664076</v>
      </c>
      <c r="R23">
        <f t="shared" ca="1" si="14"/>
        <v>27.114705697580629</v>
      </c>
      <c r="S23">
        <f t="shared" ca="1" si="15"/>
        <v>2</v>
      </c>
      <c r="T23">
        <f t="shared" ca="1" si="16"/>
        <v>25.171724067969492</v>
      </c>
      <c r="U23">
        <f t="shared" ca="1" si="17"/>
        <v>15.543519071093836</v>
      </c>
      <c r="V23">
        <f t="shared" ca="1" si="18"/>
        <v>27.114705697580629</v>
      </c>
      <c r="W23">
        <f t="shared" ca="1" si="19"/>
        <v>2</v>
      </c>
      <c r="X23">
        <f t="shared" ca="1" si="20"/>
        <v>62.178105227019834</v>
      </c>
      <c r="Y23">
        <f t="shared" ca="1" si="21"/>
        <v>3.3634630581967322</v>
      </c>
      <c r="Z23">
        <f t="shared" ca="1" si="22"/>
        <v>26.35470733213004</v>
      </c>
      <c r="AA23">
        <f t="shared" ca="1" si="23"/>
        <v>2</v>
      </c>
      <c r="AB23">
        <f t="shared" ca="1" si="24"/>
        <v>62.178105227019834</v>
      </c>
      <c r="AC23">
        <f t="shared" ca="1" si="25"/>
        <v>3.3634630581967322</v>
      </c>
      <c r="AD23">
        <f t="shared" ca="1" si="26"/>
        <v>26.35470733213004</v>
      </c>
      <c r="AE23">
        <f t="shared" ca="1" si="27"/>
        <v>2</v>
      </c>
      <c r="AF23">
        <f t="shared" ca="1" si="28"/>
        <v>62.178105227019834</v>
      </c>
      <c r="AG23">
        <f t="shared" ca="1" si="29"/>
        <v>3.3634630581967322</v>
      </c>
      <c r="AH23">
        <f t="shared" ca="1" si="30"/>
        <v>26.35470733213004</v>
      </c>
      <c r="AI23">
        <f t="shared" ca="1" si="31"/>
        <v>2</v>
      </c>
      <c r="AJ23">
        <f t="shared" ca="1" si="32"/>
        <v>62.178105227019834</v>
      </c>
      <c r="AK23">
        <f t="shared" ca="1" si="33"/>
        <v>3.3634630581967322</v>
      </c>
      <c r="AL23">
        <f t="shared" ca="1" si="34"/>
        <v>26.35470733213004</v>
      </c>
      <c r="AM23">
        <f t="shared" ca="1" si="35"/>
        <v>2</v>
      </c>
      <c r="AN23">
        <f t="shared" ca="1" si="36"/>
        <v>62.178105227019834</v>
      </c>
      <c r="AO23">
        <f t="shared" ca="1" si="37"/>
        <v>3.3634630581967322</v>
      </c>
      <c r="AP23">
        <f t="shared" ca="1" si="38"/>
        <v>26.35470733213004</v>
      </c>
      <c r="AQ23">
        <f t="shared" ca="1" si="39"/>
        <v>2</v>
      </c>
      <c r="AR23">
        <f t="shared" ca="1" si="40"/>
        <v>62.178105227019834</v>
      </c>
      <c r="AS23">
        <f t="shared" ca="1" si="41"/>
        <v>3.3634630581967322</v>
      </c>
      <c r="AT23">
        <f t="shared" ca="1" si="42"/>
        <v>26.35470733213004</v>
      </c>
      <c r="AU23">
        <f t="shared" ca="1" si="43"/>
        <v>2</v>
      </c>
      <c r="AV23">
        <f t="shared" ca="1" si="44"/>
        <v>62.178105227019834</v>
      </c>
      <c r="AW23">
        <f t="shared" ca="1" si="45"/>
        <v>3.3634630581967322</v>
      </c>
      <c r="AX23">
        <f t="shared" ca="1" si="46"/>
        <v>26.35470733213004</v>
      </c>
      <c r="AY23">
        <f t="shared" ca="1" si="47"/>
        <v>2</v>
      </c>
      <c r="AZ23">
        <f t="shared" ca="1" si="48"/>
        <v>62.178105227019834</v>
      </c>
      <c r="BA23">
        <f t="shared" ca="1" si="49"/>
        <v>3.3634630581967322</v>
      </c>
      <c r="BB23">
        <f t="shared" ca="1" si="50"/>
        <v>26.35470733213004</v>
      </c>
      <c r="BC23">
        <f t="shared" ca="1" si="51"/>
        <v>2</v>
      </c>
      <c r="BD23">
        <f t="shared" ca="1" si="52"/>
        <v>62.178105227019834</v>
      </c>
      <c r="BE23">
        <f t="shared" ca="1" si="53"/>
        <v>3.3634630581967322</v>
      </c>
      <c r="BF23">
        <f t="shared" ca="1" si="54"/>
        <v>26.35470733213004</v>
      </c>
      <c r="BG23">
        <f t="shared" ca="1" si="55"/>
        <v>2</v>
      </c>
      <c r="BH23">
        <f t="shared" ca="1" si="56"/>
        <v>62.178105227019834</v>
      </c>
      <c r="BI23">
        <f t="shared" ca="1" si="57"/>
        <v>3.3634630581967322</v>
      </c>
      <c r="BJ23">
        <f t="shared" ca="1" si="58"/>
        <v>26.35470733213004</v>
      </c>
      <c r="BK23">
        <f t="shared" ca="1" si="59"/>
        <v>2</v>
      </c>
      <c r="BL23">
        <f t="shared" ca="1" si="60"/>
        <v>62.178105227019834</v>
      </c>
      <c r="BM23">
        <f t="shared" ca="1" si="61"/>
        <v>3.3634630581967322</v>
      </c>
      <c r="BN23">
        <f t="shared" ca="1" si="62"/>
        <v>26.35470733213004</v>
      </c>
      <c r="BO23">
        <f t="shared" ca="1" si="63"/>
        <v>2</v>
      </c>
      <c r="BP23">
        <f t="shared" ca="1" si="64"/>
        <v>62.178105227019834</v>
      </c>
      <c r="BQ23">
        <f t="shared" ca="1" si="65"/>
        <v>3.3634630581967322</v>
      </c>
      <c r="BR23">
        <f t="shared" ca="1" si="66"/>
        <v>26.35470733213004</v>
      </c>
      <c r="BS23">
        <f t="shared" ca="1" si="67"/>
        <v>2</v>
      </c>
      <c r="BT23">
        <f t="shared" ca="1" si="68"/>
        <v>62.178105227019834</v>
      </c>
      <c r="BU23">
        <f t="shared" ca="1" si="69"/>
        <v>3.3634630581967322</v>
      </c>
      <c r="BV23">
        <f t="shared" ca="1" si="70"/>
        <v>26.35470733213004</v>
      </c>
      <c r="BW23">
        <f t="shared" ca="1" si="71"/>
        <v>2</v>
      </c>
      <c r="BX23">
        <f t="shared" ca="1" si="72"/>
        <v>62.178105227019834</v>
      </c>
      <c r="BY23">
        <f t="shared" ca="1" si="73"/>
        <v>3.3634630581967322</v>
      </c>
      <c r="BZ23">
        <f t="shared" ca="1" si="74"/>
        <v>26.35470733213004</v>
      </c>
      <c r="CA23">
        <f t="shared" ca="1" si="75"/>
        <v>2</v>
      </c>
      <c r="CB23">
        <f t="shared" ca="1" si="76"/>
        <v>62.178105227019834</v>
      </c>
      <c r="CC23">
        <f t="shared" ca="1" si="77"/>
        <v>3.3634630581967322</v>
      </c>
      <c r="CD23">
        <f t="shared" ca="1" si="78"/>
        <v>26.35470733213004</v>
      </c>
      <c r="CE23">
        <f t="shared" ca="1" si="79"/>
        <v>2</v>
      </c>
    </row>
    <row r="24" spans="1:83" x14ac:dyDescent="0.25">
      <c r="A24" s="2">
        <v>22</v>
      </c>
      <c r="B24">
        <v>33.54059928152892</v>
      </c>
      <c r="C24">
        <v>31.85797277503238</v>
      </c>
      <c r="D24">
        <f t="shared" ca="1" si="0"/>
        <v>21.96076230546074</v>
      </c>
      <c r="E24">
        <f t="shared" ca="1" si="1"/>
        <v>18.227002988249506</v>
      </c>
      <c r="F24">
        <f t="shared" ca="1" si="2"/>
        <v>16.300880591416643</v>
      </c>
      <c r="G24">
        <f t="shared" ca="1" si="3"/>
        <v>3</v>
      </c>
      <c r="H24">
        <f t="shared" ca="1" si="4"/>
        <v>33.746429694289922</v>
      </c>
      <c r="I24">
        <f t="shared" ca="1" si="5"/>
        <v>3.3094070175610053</v>
      </c>
      <c r="J24">
        <f t="shared" ca="1" si="6"/>
        <v>1.8251435782135792</v>
      </c>
      <c r="K24">
        <f t="shared" ca="1" si="7"/>
        <v>3</v>
      </c>
      <c r="L24">
        <f t="shared" ca="1" si="8"/>
        <v>38.120187115274391</v>
      </c>
      <c r="M24">
        <f t="shared" ca="1" si="9"/>
        <v>4.4702758308641029</v>
      </c>
      <c r="N24">
        <f t="shared" ca="1" si="10"/>
        <v>2.5233101552915818</v>
      </c>
      <c r="O24">
        <f t="shared" ca="1" si="11"/>
        <v>3</v>
      </c>
      <c r="P24">
        <f t="shared" ca="1" si="12"/>
        <v>38.120187115274391</v>
      </c>
      <c r="Q24">
        <f t="shared" ca="1" si="13"/>
        <v>5.6490362715852731</v>
      </c>
      <c r="R24">
        <f t="shared" ca="1" si="14"/>
        <v>2.4157844935400723</v>
      </c>
      <c r="S24">
        <f t="shared" ca="1" si="15"/>
        <v>3</v>
      </c>
      <c r="T24">
        <f t="shared" ca="1" si="16"/>
        <v>38.964246072703439</v>
      </c>
      <c r="U24">
        <f t="shared" ca="1" si="17"/>
        <v>13.169320377966924</v>
      </c>
      <c r="V24">
        <f t="shared" ca="1" si="18"/>
        <v>2.4157844935400723</v>
      </c>
      <c r="W24">
        <f t="shared" ca="1" si="19"/>
        <v>3</v>
      </c>
      <c r="X24">
        <f t="shared" ca="1" si="20"/>
        <v>69.182486501674305</v>
      </c>
      <c r="Y24">
        <f t="shared" ca="1" si="21"/>
        <v>29.525191160219023</v>
      </c>
      <c r="Z24">
        <f t="shared" ca="1" si="22"/>
        <v>2.9555840612245117</v>
      </c>
      <c r="AA24">
        <f t="shared" ca="1" si="23"/>
        <v>3</v>
      </c>
      <c r="AB24">
        <f t="shared" ca="1" si="24"/>
        <v>69.182486501674305</v>
      </c>
      <c r="AC24">
        <f t="shared" ca="1" si="25"/>
        <v>29.525191160219023</v>
      </c>
      <c r="AD24">
        <f t="shared" ca="1" si="26"/>
        <v>2.9555840612245117</v>
      </c>
      <c r="AE24">
        <f t="shared" ca="1" si="27"/>
        <v>3</v>
      </c>
      <c r="AF24">
        <f t="shared" ca="1" si="28"/>
        <v>69.182486501674305</v>
      </c>
      <c r="AG24">
        <f t="shared" ca="1" si="29"/>
        <v>29.525191160219023</v>
      </c>
      <c r="AH24">
        <f t="shared" ca="1" si="30"/>
        <v>2.9555840612245117</v>
      </c>
      <c r="AI24">
        <f t="shared" ca="1" si="31"/>
        <v>3</v>
      </c>
      <c r="AJ24">
        <f t="shared" ca="1" si="32"/>
        <v>69.182486501674305</v>
      </c>
      <c r="AK24">
        <f t="shared" ca="1" si="33"/>
        <v>29.525191160219023</v>
      </c>
      <c r="AL24">
        <f t="shared" ca="1" si="34"/>
        <v>2.9555840612245117</v>
      </c>
      <c r="AM24">
        <f t="shared" ca="1" si="35"/>
        <v>3</v>
      </c>
      <c r="AN24">
        <f t="shared" ca="1" si="36"/>
        <v>69.182486501674305</v>
      </c>
      <c r="AO24">
        <f t="shared" ca="1" si="37"/>
        <v>29.525191160219023</v>
      </c>
      <c r="AP24">
        <f t="shared" ca="1" si="38"/>
        <v>2.9555840612245117</v>
      </c>
      <c r="AQ24">
        <f t="shared" ca="1" si="39"/>
        <v>3</v>
      </c>
      <c r="AR24">
        <f t="shared" ca="1" si="40"/>
        <v>69.182486501674305</v>
      </c>
      <c r="AS24">
        <f t="shared" ca="1" si="41"/>
        <v>29.525191160219023</v>
      </c>
      <c r="AT24">
        <f t="shared" ca="1" si="42"/>
        <v>2.9555840612245117</v>
      </c>
      <c r="AU24">
        <f t="shared" ca="1" si="43"/>
        <v>3</v>
      </c>
      <c r="AV24">
        <f t="shared" ca="1" si="44"/>
        <v>69.182486501674305</v>
      </c>
      <c r="AW24">
        <f t="shared" ca="1" si="45"/>
        <v>29.525191160219023</v>
      </c>
      <c r="AX24">
        <f t="shared" ca="1" si="46"/>
        <v>2.9555840612245117</v>
      </c>
      <c r="AY24">
        <f t="shared" ca="1" si="47"/>
        <v>3</v>
      </c>
      <c r="AZ24">
        <f t="shared" ca="1" si="48"/>
        <v>69.182486501674305</v>
      </c>
      <c r="BA24">
        <f t="shared" ca="1" si="49"/>
        <v>29.525191160219023</v>
      </c>
      <c r="BB24">
        <f t="shared" ca="1" si="50"/>
        <v>2.9555840612245117</v>
      </c>
      <c r="BC24">
        <f t="shared" ca="1" si="51"/>
        <v>3</v>
      </c>
      <c r="BD24">
        <f t="shared" ca="1" si="52"/>
        <v>69.182486501674305</v>
      </c>
      <c r="BE24">
        <f t="shared" ca="1" si="53"/>
        <v>29.525191160219023</v>
      </c>
      <c r="BF24">
        <f t="shared" ca="1" si="54"/>
        <v>2.9555840612245117</v>
      </c>
      <c r="BG24">
        <f t="shared" ca="1" si="55"/>
        <v>3</v>
      </c>
      <c r="BH24">
        <f t="shared" ca="1" si="56"/>
        <v>69.182486501674305</v>
      </c>
      <c r="BI24">
        <f t="shared" ca="1" si="57"/>
        <v>29.525191160219023</v>
      </c>
      <c r="BJ24">
        <f t="shared" ca="1" si="58"/>
        <v>2.9555840612245117</v>
      </c>
      <c r="BK24">
        <f t="shared" ca="1" si="59"/>
        <v>3</v>
      </c>
      <c r="BL24">
        <f t="shared" ca="1" si="60"/>
        <v>69.182486501674305</v>
      </c>
      <c r="BM24">
        <f t="shared" ca="1" si="61"/>
        <v>29.525191160219023</v>
      </c>
      <c r="BN24">
        <f t="shared" ca="1" si="62"/>
        <v>2.9555840612245117</v>
      </c>
      <c r="BO24">
        <f t="shared" ca="1" si="63"/>
        <v>3</v>
      </c>
      <c r="BP24">
        <f t="shared" ca="1" si="64"/>
        <v>69.182486501674305</v>
      </c>
      <c r="BQ24">
        <f t="shared" ca="1" si="65"/>
        <v>29.525191160219023</v>
      </c>
      <c r="BR24">
        <f t="shared" ca="1" si="66"/>
        <v>2.9555840612245117</v>
      </c>
      <c r="BS24">
        <f t="shared" ca="1" si="67"/>
        <v>3</v>
      </c>
      <c r="BT24">
        <f t="shared" ca="1" si="68"/>
        <v>69.182486501674305</v>
      </c>
      <c r="BU24">
        <f t="shared" ca="1" si="69"/>
        <v>29.525191160219023</v>
      </c>
      <c r="BV24">
        <f t="shared" ca="1" si="70"/>
        <v>2.9555840612245117</v>
      </c>
      <c r="BW24">
        <f t="shared" ca="1" si="71"/>
        <v>3</v>
      </c>
      <c r="BX24">
        <f t="shared" ca="1" si="72"/>
        <v>69.182486501674305</v>
      </c>
      <c r="BY24">
        <f t="shared" ca="1" si="73"/>
        <v>29.525191160219023</v>
      </c>
      <c r="BZ24">
        <f t="shared" ca="1" si="74"/>
        <v>2.9555840612245117</v>
      </c>
      <c r="CA24">
        <f t="shared" ca="1" si="75"/>
        <v>3</v>
      </c>
      <c r="CB24">
        <f t="shared" ca="1" si="76"/>
        <v>69.182486501674305</v>
      </c>
      <c r="CC24">
        <f t="shared" ca="1" si="77"/>
        <v>29.525191160219023</v>
      </c>
      <c r="CD24">
        <f t="shared" ca="1" si="78"/>
        <v>2.9555840612245117</v>
      </c>
      <c r="CE24">
        <f t="shared" ca="1" si="79"/>
        <v>3</v>
      </c>
    </row>
    <row r="25" spans="1:83" x14ac:dyDescent="0.25">
      <c r="A25" s="2">
        <v>23</v>
      </c>
      <c r="B25">
        <v>9.0144473623552699</v>
      </c>
      <c r="C25">
        <v>14.297899170455894</v>
      </c>
      <c r="D25">
        <f t="shared" ca="1" si="0"/>
        <v>8.2678886619916359</v>
      </c>
      <c r="E25">
        <f t="shared" ca="1" si="1"/>
        <v>26.380276607910872</v>
      </c>
      <c r="F25">
        <f t="shared" ca="1" si="2"/>
        <v>44.710434722863823</v>
      </c>
      <c r="G25">
        <f t="shared" ca="1" si="3"/>
        <v>1</v>
      </c>
      <c r="H25">
        <f t="shared" ca="1" si="4"/>
        <v>17.361058196996815</v>
      </c>
      <c r="I25">
        <f t="shared" ca="1" si="5"/>
        <v>26.879310426777238</v>
      </c>
      <c r="J25">
        <f t="shared" ca="1" si="6"/>
        <v>29.114506975052258</v>
      </c>
      <c r="K25">
        <f t="shared" ca="1" si="7"/>
        <v>1</v>
      </c>
      <c r="L25">
        <f t="shared" ca="1" si="8"/>
        <v>19.694327201330427</v>
      </c>
      <c r="M25">
        <f t="shared" ca="1" si="9"/>
        <v>25.764721813470803</v>
      </c>
      <c r="N25">
        <f t="shared" ca="1" si="10"/>
        <v>28.460699269380218</v>
      </c>
      <c r="O25">
        <f t="shared" ca="1" si="11"/>
        <v>1</v>
      </c>
      <c r="P25">
        <f t="shared" ca="1" si="12"/>
        <v>19.694327201330427</v>
      </c>
      <c r="Q25">
        <f t="shared" ca="1" si="13"/>
        <v>24.624460179606587</v>
      </c>
      <c r="R25">
        <f t="shared" ca="1" si="14"/>
        <v>28.40511836530488</v>
      </c>
      <c r="S25">
        <f t="shared" ca="1" si="15"/>
        <v>1</v>
      </c>
      <c r="T25">
        <f t="shared" ca="1" si="16"/>
        <v>20.951189917908327</v>
      </c>
      <c r="U25">
        <f t="shared" ca="1" si="17"/>
        <v>17.024464418814407</v>
      </c>
      <c r="V25">
        <f t="shared" ca="1" si="18"/>
        <v>28.40511836530488</v>
      </c>
      <c r="W25">
        <f t="shared" ca="1" si="19"/>
        <v>2</v>
      </c>
      <c r="X25">
        <f t="shared" ca="1" si="20"/>
        <v>57.960620047723687</v>
      </c>
      <c r="Y25">
        <f t="shared" ca="1" si="21"/>
        <v>1.0531187920467564</v>
      </c>
      <c r="Z25">
        <f t="shared" ca="1" si="22"/>
        <v>27.648467417074574</v>
      </c>
      <c r="AA25">
        <f t="shared" ca="1" si="23"/>
        <v>2</v>
      </c>
      <c r="AB25">
        <f t="shared" ca="1" si="24"/>
        <v>57.960620047723687</v>
      </c>
      <c r="AC25">
        <f t="shared" ca="1" si="25"/>
        <v>1.0531187920467564</v>
      </c>
      <c r="AD25">
        <f t="shared" ca="1" si="26"/>
        <v>27.648467417074574</v>
      </c>
      <c r="AE25">
        <f t="shared" ca="1" si="27"/>
        <v>2</v>
      </c>
      <c r="AF25">
        <f t="shared" ca="1" si="28"/>
        <v>57.960620047723687</v>
      </c>
      <c r="AG25">
        <f t="shared" ca="1" si="29"/>
        <v>1.0531187920467564</v>
      </c>
      <c r="AH25">
        <f t="shared" ca="1" si="30"/>
        <v>27.648467417074574</v>
      </c>
      <c r="AI25">
        <f t="shared" ca="1" si="31"/>
        <v>2</v>
      </c>
      <c r="AJ25">
        <f t="shared" ca="1" si="32"/>
        <v>57.960620047723687</v>
      </c>
      <c r="AK25">
        <f t="shared" ca="1" si="33"/>
        <v>1.0531187920467564</v>
      </c>
      <c r="AL25">
        <f t="shared" ca="1" si="34"/>
        <v>27.648467417074574</v>
      </c>
      <c r="AM25">
        <f t="shared" ca="1" si="35"/>
        <v>2</v>
      </c>
      <c r="AN25">
        <f t="shared" ca="1" si="36"/>
        <v>57.960620047723687</v>
      </c>
      <c r="AO25">
        <f t="shared" ca="1" si="37"/>
        <v>1.0531187920467564</v>
      </c>
      <c r="AP25">
        <f t="shared" ca="1" si="38"/>
        <v>27.648467417074574</v>
      </c>
      <c r="AQ25">
        <f t="shared" ca="1" si="39"/>
        <v>2</v>
      </c>
      <c r="AR25">
        <f t="shared" ca="1" si="40"/>
        <v>57.960620047723687</v>
      </c>
      <c r="AS25">
        <f t="shared" ca="1" si="41"/>
        <v>1.0531187920467564</v>
      </c>
      <c r="AT25">
        <f t="shared" ca="1" si="42"/>
        <v>27.648467417074574</v>
      </c>
      <c r="AU25">
        <f t="shared" ca="1" si="43"/>
        <v>2</v>
      </c>
      <c r="AV25">
        <f t="shared" ca="1" si="44"/>
        <v>57.960620047723687</v>
      </c>
      <c r="AW25">
        <f t="shared" ca="1" si="45"/>
        <v>1.0531187920467564</v>
      </c>
      <c r="AX25">
        <f t="shared" ca="1" si="46"/>
        <v>27.648467417074574</v>
      </c>
      <c r="AY25">
        <f t="shared" ca="1" si="47"/>
        <v>2</v>
      </c>
      <c r="AZ25">
        <f t="shared" ca="1" si="48"/>
        <v>57.960620047723687</v>
      </c>
      <c r="BA25">
        <f t="shared" ca="1" si="49"/>
        <v>1.0531187920467564</v>
      </c>
      <c r="BB25">
        <f t="shared" ca="1" si="50"/>
        <v>27.648467417074574</v>
      </c>
      <c r="BC25">
        <f t="shared" ca="1" si="51"/>
        <v>2</v>
      </c>
      <c r="BD25">
        <f t="shared" ca="1" si="52"/>
        <v>57.960620047723687</v>
      </c>
      <c r="BE25">
        <f t="shared" ca="1" si="53"/>
        <v>1.0531187920467564</v>
      </c>
      <c r="BF25">
        <f t="shared" ca="1" si="54"/>
        <v>27.648467417074574</v>
      </c>
      <c r="BG25">
        <f t="shared" ca="1" si="55"/>
        <v>2</v>
      </c>
      <c r="BH25">
        <f t="shared" ca="1" si="56"/>
        <v>57.960620047723687</v>
      </c>
      <c r="BI25">
        <f t="shared" ca="1" si="57"/>
        <v>1.0531187920467564</v>
      </c>
      <c r="BJ25">
        <f t="shared" ca="1" si="58"/>
        <v>27.648467417074574</v>
      </c>
      <c r="BK25">
        <f t="shared" ca="1" si="59"/>
        <v>2</v>
      </c>
      <c r="BL25">
        <f t="shared" ca="1" si="60"/>
        <v>57.960620047723687</v>
      </c>
      <c r="BM25">
        <f t="shared" ca="1" si="61"/>
        <v>1.0531187920467564</v>
      </c>
      <c r="BN25">
        <f t="shared" ca="1" si="62"/>
        <v>27.648467417074574</v>
      </c>
      <c r="BO25">
        <f t="shared" ca="1" si="63"/>
        <v>2</v>
      </c>
      <c r="BP25">
        <f t="shared" ca="1" si="64"/>
        <v>57.960620047723687</v>
      </c>
      <c r="BQ25">
        <f t="shared" ca="1" si="65"/>
        <v>1.0531187920467564</v>
      </c>
      <c r="BR25">
        <f t="shared" ca="1" si="66"/>
        <v>27.648467417074574</v>
      </c>
      <c r="BS25">
        <f t="shared" ca="1" si="67"/>
        <v>2</v>
      </c>
      <c r="BT25">
        <f t="shared" ca="1" si="68"/>
        <v>57.960620047723687</v>
      </c>
      <c r="BU25">
        <f t="shared" ca="1" si="69"/>
        <v>1.0531187920467564</v>
      </c>
      <c r="BV25">
        <f t="shared" ca="1" si="70"/>
        <v>27.648467417074574</v>
      </c>
      <c r="BW25">
        <f t="shared" ca="1" si="71"/>
        <v>2</v>
      </c>
      <c r="BX25">
        <f t="shared" ca="1" si="72"/>
        <v>57.960620047723687</v>
      </c>
      <c r="BY25">
        <f t="shared" ca="1" si="73"/>
        <v>1.0531187920467564</v>
      </c>
      <c r="BZ25">
        <f t="shared" ca="1" si="74"/>
        <v>27.648467417074574</v>
      </c>
      <c r="CA25">
        <f t="shared" ca="1" si="75"/>
        <v>2</v>
      </c>
      <c r="CB25">
        <f t="shared" ca="1" si="76"/>
        <v>57.960620047723687</v>
      </c>
      <c r="CC25">
        <f t="shared" ca="1" si="77"/>
        <v>1.0531187920467564</v>
      </c>
      <c r="CD25">
        <f t="shared" ca="1" si="78"/>
        <v>27.648467417074574</v>
      </c>
      <c r="CE25">
        <f t="shared" ca="1" si="79"/>
        <v>2</v>
      </c>
    </row>
    <row r="26" spans="1:83" x14ac:dyDescent="0.25">
      <c r="A26" s="2">
        <v>24</v>
      </c>
      <c r="B26">
        <v>33.229886507860179</v>
      </c>
      <c r="C26">
        <v>29.452859193106377</v>
      </c>
      <c r="D26">
        <f t="shared" ca="1" si="0"/>
        <v>20.310251220373015</v>
      </c>
      <c r="E26">
        <f t="shared" ca="1" si="1"/>
        <v>19.087344853628839</v>
      </c>
      <c r="F26">
        <f t="shared" ca="1" si="2"/>
        <v>18.664114670477691</v>
      </c>
      <c r="G26">
        <f t="shared" ca="1" si="3"/>
        <v>3</v>
      </c>
      <c r="H26">
        <f t="shared" ca="1" si="4"/>
        <v>31.424378234961711</v>
      </c>
      <c r="I26">
        <f t="shared" ca="1" si="5"/>
        <v>2.1500597864787885</v>
      </c>
      <c r="J26">
        <f t="shared" ca="1" si="6"/>
        <v>0.64453118784274821</v>
      </c>
      <c r="K26">
        <f t="shared" ca="1" si="7"/>
        <v>3</v>
      </c>
      <c r="L26">
        <f t="shared" ca="1" si="8"/>
        <v>35.798108237485792</v>
      </c>
      <c r="M26">
        <f t="shared" ca="1" si="9"/>
        <v>2.947995551942558</v>
      </c>
      <c r="N26">
        <f t="shared" ca="1" si="10"/>
        <v>0.11307410505942629</v>
      </c>
      <c r="O26">
        <f t="shared" ca="1" si="11"/>
        <v>3</v>
      </c>
      <c r="P26">
        <f t="shared" ca="1" si="12"/>
        <v>35.798108237485792</v>
      </c>
      <c r="Q26">
        <f t="shared" ca="1" si="13"/>
        <v>3.9837690004857995</v>
      </c>
      <c r="R26">
        <f t="shared" ca="1" si="14"/>
        <v>0.22701460734826098</v>
      </c>
      <c r="S26">
        <f t="shared" ca="1" si="15"/>
        <v>3</v>
      </c>
      <c r="T26">
        <f t="shared" ca="1" si="16"/>
        <v>36.625287110342867</v>
      </c>
      <c r="U26">
        <f t="shared" ca="1" si="17"/>
        <v>11.755053756060816</v>
      </c>
      <c r="V26">
        <f t="shared" ca="1" si="18"/>
        <v>0.22701460734826098</v>
      </c>
      <c r="W26">
        <f t="shared" ca="1" si="19"/>
        <v>3</v>
      </c>
      <c r="X26">
        <f t="shared" ca="1" si="20"/>
        <v>66.787752857000868</v>
      </c>
      <c r="Y26">
        <f t="shared" ca="1" si="21"/>
        <v>27.982116777117525</v>
      </c>
      <c r="Z26">
        <f t="shared" ca="1" si="22"/>
        <v>0.9485013460455054</v>
      </c>
      <c r="AA26">
        <f t="shared" ca="1" si="23"/>
        <v>3</v>
      </c>
      <c r="AB26">
        <f t="shared" ca="1" si="24"/>
        <v>66.787752857000868</v>
      </c>
      <c r="AC26">
        <f t="shared" ca="1" si="25"/>
        <v>27.982116777117525</v>
      </c>
      <c r="AD26">
        <f t="shared" ca="1" si="26"/>
        <v>0.9485013460455054</v>
      </c>
      <c r="AE26">
        <f t="shared" ca="1" si="27"/>
        <v>3</v>
      </c>
      <c r="AF26">
        <f t="shared" ca="1" si="28"/>
        <v>66.787752857000868</v>
      </c>
      <c r="AG26">
        <f t="shared" ca="1" si="29"/>
        <v>27.982116777117525</v>
      </c>
      <c r="AH26">
        <f t="shared" ca="1" si="30"/>
        <v>0.9485013460455054</v>
      </c>
      <c r="AI26">
        <f t="shared" ca="1" si="31"/>
        <v>3</v>
      </c>
      <c r="AJ26">
        <f t="shared" ca="1" si="32"/>
        <v>66.787752857000868</v>
      </c>
      <c r="AK26">
        <f t="shared" ca="1" si="33"/>
        <v>27.982116777117525</v>
      </c>
      <c r="AL26">
        <f t="shared" ca="1" si="34"/>
        <v>0.9485013460455054</v>
      </c>
      <c r="AM26">
        <f t="shared" ca="1" si="35"/>
        <v>3</v>
      </c>
      <c r="AN26">
        <f t="shared" ca="1" si="36"/>
        <v>66.787752857000868</v>
      </c>
      <c r="AO26">
        <f t="shared" ca="1" si="37"/>
        <v>27.982116777117525</v>
      </c>
      <c r="AP26">
        <f t="shared" ca="1" si="38"/>
        <v>0.9485013460455054</v>
      </c>
      <c r="AQ26">
        <f t="shared" ca="1" si="39"/>
        <v>3</v>
      </c>
      <c r="AR26">
        <f t="shared" ca="1" si="40"/>
        <v>66.787752857000868</v>
      </c>
      <c r="AS26">
        <f t="shared" ca="1" si="41"/>
        <v>27.982116777117525</v>
      </c>
      <c r="AT26">
        <f t="shared" ca="1" si="42"/>
        <v>0.9485013460455054</v>
      </c>
      <c r="AU26">
        <f t="shared" ca="1" si="43"/>
        <v>3</v>
      </c>
      <c r="AV26">
        <f t="shared" ca="1" si="44"/>
        <v>66.787752857000868</v>
      </c>
      <c r="AW26">
        <f t="shared" ca="1" si="45"/>
        <v>27.982116777117525</v>
      </c>
      <c r="AX26">
        <f t="shared" ca="1" si="46"/>
        <v>0.9485013460455054</v>
      </c>
      <c r="AY26">
        <f t="shared" ca="1" si="47"/>
        <v>3</v>
      </c>
      <c r="AZ26">
        <f t="shared" ca="1" si="48"/>
        <v>66.787752857000868</v>
      </c>
      <c r="BA26">
        <f t="shared" ca="1" si="49"/>
        <v>27.982116777117525</v>
      </c>
      <c r="BB26">
        <f t="shared" ca="1" si="50"/>
        <v>0.9485013460455054</v>
      </c>
      <c r="BC26">
        <f t="shared" ca="1" si="51"/>
        <v>3</v>
      </c>
      <c r="BD26">
        <f t="shared" ca="1" si="52"/>
        <v>66.787752857000868</v>
      </c>
      <c r="BE26">
        <f t="shared" ca="1" si="53"/>
        <v>27.982116777117525</v>
      </c>
      <c r="BF26">
        <f t="shared" ca="1" si="54"/>
        <v>0.9485013460455054</v>
      </c>
      <c r="BG26">
        <f t="shared" ca="1" si="55"/>
        <v>3</v>
      </c>
      <c r="BH26">
        <f t="shared" ca="1" si="56"/>
        <v>66.787752857000868</v>
      </c>
      <c r="BI26">
        <f t="shared" ca="1" si="57"/>
        <v>27.982116777117525</v>
      </c>
      <c r="BJ26">
        <f t="shared" ca="1" si="58"/>
        <v>0.9485013460455054</v>
      </c>
      <c r="BK26">
        <f t="shared" ca="1" si="59"/>
        <v>3</v>
      </c>
      <c r="BL26">
        <f t="shared" ca="1" si="60"/>
        <v>66.787752857000868</v>
      </c>
      <c r="BM26">
        <f t="shared" ca="1" si="61"/>
        <v>27.982116777117525</v>
      </c>
      <c r="BN26">
        <f t="shared" ca="1" si="62"/>
        <v>0.9485013460455054</v>
      </c>
      <c r="BO26">
        <f t="shared" ca="1" si="63"/>
        <v>3</v>
      </c>
      <c r="BP26">
        <f t="shared" ca="1" si="64"/>
        <v>66.787752857000868</v>
      </c>
      <c r="BQ26">
        <f t="shared" ca="1" si="65"/>
        <v>27.982116777117525</v>
      </c>
      <c r="BR26">
        <f t="shared" ca="1" si="66"/>
        <v>0.9485013460455054</v>
      </c>
      <c r="BS26">
        <f t="shared" ca="1" si="67"/>
        <v>3</v>
      </c>
      <c r="BT26">
        <f t="shared" ca="1" si="68"/>
        <v>66.787752857000868</v>
      </c>
      <c r="BU26">
        <f t="shared" ca="1" si="69"/>
        <v>27.982116777117525</v>
      </c>
      <c r="BV26">
        <f t="shared" ca="1" si="70"/>
        <v>0.9485013460455054</v>
      </c>
      <c r="BW26">
        <f t="shared" ca="1" si="71"/>
        <v>3</v>
      </c>
      <c r="BX26">
        <f t="shared" ca="1" si="72"/>
        <v>66.787752857000868</v>
      </c>
      <c r="BY26">
        <f t="shared" ca="1" si="73"/>
        <v>27.982116777117525</v>
      </c>
      <c r="BZ26">
        <f t="shared" ca="1" si="74"/>
        <v>0.9485013460455054</v>
      </c>
      <c r="CA26">
        <f t="shared" ca="1" si="75"/>
        <v>3</v>
      </c>
      <c r="CB26">
        <f t="shared" ca="1" si="76"/>
        <v>66.787752857000868</v>
      </c>
      <c r="CC26">
        <f t="shared" ca="1" si="77"/>
        <v>27.982116777117525</v>
      </c>
      <c r="CD26">
        <f t="shared" ca="1" si="78"/>
        <v>0.9485013460455054</v>
      </c>
      <c r="CE26">
        <f t="shared" ca="1" si="79"/>
        <v>3</v>
      </c>
    </row>
    <row r="27" spans="1:83" x14ac:dyDescent="0.25">
      <c r="A27" s="2">
        <v>25</v>
      </c>
      <c r="B27">
        <v>33.827062489390677</v>
      </c>
      <c r="C27">
        <v>28.901917436423695</v>
      </c>
      <c r="D27">
        <f t="shared" ca="1" si="0"/>
        <v>20.525159576547544</v>
      </c>
      <c r="E27">
        <f t="shared" ca="1" si="1"/>
        <v>19.885235767756054</v>
      </c>
      <c r="F27">
        <f t="shared" ca="1" si="2"/>
        <v>18.999219115074165</v>
      </c>
      <c r="G27">
        <f t="shared" ca="1" si="3"/>
        <v>3</v>
      </c>
      <c r="H27">
        <f t="shared" ca="1" si="4"/>
        <v>31.183642287576689</v>
      </c>
      <c r="I27">
        <f t="shared" ca="1" si="5"/>
        <v>2.8361449098035085</v>
      </c>
      <c r="J27">
        <f t="shared" ca="1" si="6"/>
        <v>1.1746087913881536</v>
      </c>
      <c r="K27">
        <f t="shared" ca="1" si="7"/>
        <v>3</v>
      </c>
      <c r="L27">
        <f t="shared" ca="1" si="8"/>
        <v>35.555139093917923</v>
      </c>
      <c r="M27">
        <f t="shared" ca="1" si="9"/>
        <v>3.452489185441185</v>
      </c>
      <c r="N27">
        <f t="shared" ca="1" si="10"/>
        <v>0.81057604827940943</v>
      </c>
      <c r="O27">
        <f t="shared" ca="1" si="11"/>
        <v>3</v>
      </c>
      <c r="P27">
        <f t="shared" ca="1" si="12"/>
        <v>35.555139093917923</v>
      </c>
      <c r="Q27">
        <f t="shared" ca="1" si="13"/>
        <v>4.3651017928938423</v>
      </c>
      <c r="R27">
        <f t="shared" ca="1" si="14"/>
        <v>1.0149898072776227</v>
      </c>
      <c r="S27">
        <f t="shared" ca="1" si="15"/>
        <v>3</v>
      </c>
      <c r="T27">
        <f t="shared" ca="1" si="16"/>
        <v>36.361833681637101</v>
      </c>
      <c r="U27">
        <f t="shared" ca="1" si="17"/>
        <v>12.10404825128146</v>
      </c>
      <c r="V27">
        <f t="shared" ca="1" si="18"/>
        <v>1.0149898072776227</v>
      </c>
      <c r="W27">
        <f t="shared" ca="1" si="19"/>
        <v>3</v>
      </c>
      <c r="X27">
        <f t="shared" ca="1" si="20"/>
        <v>66.220064291830795</v>
      </c>
      <c r="Y27">
        <f t="shared" ca="1" si="21"/>
        <v>28.230918050257422</v>
      </c>
      <c r="Z27">
        <f t="shared" ca="1" si="22"/>
        <v>1.5229344659607678</v>
      </c>
      <c r="AA27">
        <f t="shared" ca="1" si="23"/>
        <v>3</v>
      </c>
      <c r="AB27">
        <f t="shared" ca="1" si="24"/>
        <v>66.220064291830795</v>
      </c>
      <c r="AC27">
        <f t="shared" ca="1" si="25"/>
        <v>28.230918050257422</v>
      </c>
      <c r="AD27">
        <f t="shared" ca="1" si="26"/>
        <v>1.5229344659607678</v>
      </c>
      <c r="AE27">
        <f t="shared" ca="1" si="27"/>
        <v>3</v>
      </c>
      <c r="AF27">
        <f t="shared" ca="1" si="28"/>
        <v>66.220064291830795</v>
      </c>
      <c r="AG27">
        <f t="shared" ca="1" si="29"/>
        <v>28.230918050257422</v>
      </c>
      <c r="AH27">
        <f t="shared" ca="1" si="30"/>
        <v>1.5229344659607678</v>
      </c>
      <c r="AI27">
        <f t="shared" ca="1" si="31"/>
        <v>3</v>
      </c>
      <c r="AJ27">
        <f t="shared" ca="1" si="32"/>
        <v>66.220064291830795</v>
      </c>
      <c r="AK27">
        <f t="shared" ca="1" si="33"/>
        <v>28.230918050257422</v>
      </c>
      <c r="AL27">
        <f t="shared" ca="1" si="34"/>
        <v>1.5229344659607678</v>
      </c>
      <c r="AM27">
        <f t="shared" ca="1" si="35"/>
        <v>3</v>
      </c>
      <c r="AN27">
        <f t="shared" ca="1" si="36"/>
        <v>66.220064291830795</v>
      </c>
      <c r="AO27">
        <f t="shared" ca="1" si="37"/>
        <v>28.230918050257422</v>
      </c>
      <c r="AP27">
        <f t="shared" ca="1" si="38"/>
        <v>1.5229344659607678</v>
      </c>
      <c r="AQ27">
        <f t="shared" ca="1" si="39"/>
        <v>3</v>
      </c>
      <c r="AR27">
        <f t="shared" ca="1" si="40"/>
        <v>66.220064291830795</v>
      </c>
      <c r="AS27">
        <f t="shared" ca="1" si="41"/>
        <v>28.230918050257422</v>
      </c>
      <c r="AT27">
        <f t="shared" ca="1" si="42"/>
        <v>1.5229344659607678</v>
      </c>
      <c r="AU27">
        <f t="shared" ca="1" si="43"/>
        <v>3</v>
      </c>
      <c r="AV27">
        <f t="shared" ca="1" si="44"/>
        <v>66.220064291830795</v>
      </c>
      <c r="AW27">
        <f t="shared" ca="1" si="45"/>
        <v>28.230918050257422</v>
      </c>
      <c r="AX27">
        <f t="shared" ca="1" si="46"/>
        <v>1.5229344659607678</v>
      </c>
      <c r="AY27">
        <f t="shared" ca="1" si="47"/>
        <v>3</v>
      </c>
      <c r="AZ27">
        <f t="shared" ca="1" si="48"/>
        <v>66.220064291830795</v>
      </c>
      <c r="BA27">
        <f t="shared" ca="1" si="49"/>
        <v>28.230918050257422</v>
      </c>
      <c r="BB27">
        <f t="shared" ca="1" si="50"/>
        <v>1.5229344659607678</v>
      </c>
      <c r="BC27">
        <f t="shared" ca="1" si="51"/>
        <v>3</v>
      </c>
      <c r="BD27">
        <f t="shared" ca="1" si="52"/>
        <v>66.220064291830795</v>
      </c>
      <c r="BE27">
        <f t="shared" ca="1" si="53"/>
        <v>28.230918050257422</v>
      </c>
      <c r="BF27">
        <f t="shared" ca="1" si="54"/>
        <v>1.5229344659607678</v>
      </c>
      <c r="BG27">
        <f t="shared" ca="1" si="55"/>
        <v>3</v>
      </c>
      <c r="BH27">
        <f t="shared" ca="1" si="56"/>
        <v>66.220064291830795</v>
      </c>
      <c r="BI27">
        <f t="shared" ca="1" si="57"/>
        <v>28.230918050257422</v>
      </c>
      <c r="BJ27">
        <f t="shared" ca="1" si="58"/>
        <v>1.5229344659607678</v>
      </c>
      <c r="BK27">
        <f t="shared" ca="1" si="59"/>
        <v>3</v>
      </c>
      <c r="BL27">
        <f t="shared" ca="1" si="60"/>
        <v>66.220064291830795</v>
      </c>
      <c r="BM27">
        <f t="shared" ca="1" si="61"/>
        <v>28.230918050257422</v>
      </c>
      <c r="BN27">
        <f t="shared" ca="1" si="62"/>
        <v>1.5229344659607678</v>
      </c>
      <c r="BO27">
        <f t="shared" ca="1" si="63"/>
        <v>3</v>
      </c>
      <c r="BP27">
        <f t="shared" ca="1" si="64"/>
        <v>66.220064291830795</v>
      </c>
      <c r="BQ27">
        <f t="shared" ca="1" si="65"/>
        <v>28.230918050257422</v>
      </c>
      <c r="BR27">
        <f t="shared" ca="1" si="66"/>
        <v>1.5229344659607678</v>
      </c>
      <c r="BS27">
        <f t="shared" ca="1" si="67"/>
        <v>3</v>
      </c>
      <c r="BT27">
        <f t="shared" ca="1" si="68"/>
        <v>66.220064291830795</v>
      </c>
      <c r="BU27">
        <f t="shared" ca="1" si="69"/>
        <v>28.230918050257422</v>
      </c>
      <c r="BV27">
        <f t="shared" ca="1" si="70"/>
        <v>1.5229344659607678</v>
      </c>
      <c r="BW27">
        <f t="shared" ca="1" si="71"/>
        <v>3</v>
      </c>
      <c r="BX27">
        <f t="shared" ca="1" si="72"/>
        <v>66.220064291830795</v>
      </c>
      <c r="BY27">
        <f t="shared" ca="1" si="73"/>
        <v>28.230918050257422</v>
      </c>
      <c r="BZ27">
        <f t="shared" ca="1" si="74"/>
        <v>1.5229344659607678</v>
      </c>
      <c r="CA27">
        <f t="shared" ca="1" si="75"/>
        <v>3</v>
      </c>
      <c r="CB27">
        <f t="shared" ca="1" si="76"/>
        <v>66.220064291830795</v>
      </c>
      <c r="CC27">
        <f t="shared" ca="1" si="77"/>
        <v>28.230918050257422</v>
      </c>
      <c r="CD27">
        <f t="shared" ca="1" si="78"/>
        <v>1.5229344659607678</v>
      </c>
      <c r="CE27">
        <f t="shared" ca="1" si="79"/>
        <v>3</v>
      </c>
    </row>
    <row r="28" spans="1:83" x14ac:dyDescent="0.25">
      <c r="A28" s="2">
        <v>26</v>
      </c>
      <c r="B28">
        <v>8.6343226707703558</v>
      </c>
      <c r="C28">
        <v>14.71064145704571</v>
      </c>
      <c r="D28">
        <f t="shared" ca="1" si="0"/>
        <v>8.4131915431955164</v>
      </c>
      <c r="E28">
        <f t="shared" ca="1" si="1"/>
        <v>26.105926102206727</v>
      </c>
      <c r="F28">
        <f t="shared" ca="1" si="2"/>
        <v>44.670349005004965</v>
      </c>
      <c r="G28">
        <f t="shared" ca="1" si="3"/>
        <v>1</v>
      </c>
      <c r="H28">
        <f t="shared" ca="1" si="4"/>
        <v>17.92139148710082</v>
      </c>
      <c r="I28">
        <f t="shared" ca="1" si="5"/>
        <v>26.961669726284576</v>
      </c>
      <c r="J28">
        <f t="shared" ca="1" si="6"/>
        <v>29.216491280142094</v>
      </c>
      <c r="K28">
        <f t="shared" ca="1" si="7"/>
        <v>1</v>
      </c>
      <c r="L28">
        <f t="shared" ca="1" si="8"/>
        <v>20.237919792628233</v>
      </c>
      <c r="M28">
        <f t="shared" ca="1" si="9"/>
        <v>25.855252711666449</v>
      </c>
      <c r="N28">
        <f t="shared" ca="1" si="10"/>
        <v>28.570037894605463</v>
      </c>
      <c r="O28">
        <f t="shared" ca="1" si="11"/>
        <v>1</v>
      </c>
      <c r="P28">
        <f t="shared" ca="1" si="12"/>
        <v>20.237919792628233</v>
      </c>
      <c r="Q28">
        <f t="shared" ca="1" si="13"/>
        <v>24.721975661779403</v>
      </c>
      <c r="R28">
        <f t="shared" ca="1" si="14"/>
        <v>28.510636516399714</v>
      </c>
      <c r="S28">
        <f t="shared" ca="1" si="15"/>
        <v>1</v>
      </c>
      <c r="T28">
        <f t="shared" ca="1" si="16"/>
        <v>21.494305377976282</v>
      </c>
      <c r="U28">
        <f t="shared" ca="1" si="17"/>
        <v>17.080743857768653</v>
      </c>
      <c r="V28">
        <f t="shared" ca="1" si="18"/>
        <v>28.510636516399714</v>
      </c>
      <c r="W28">
        <f t="shared" ca="1" si="19"/>
        <v>2</v>
      </c>
      <c r="X28">
        <f t="shared" ca="1" si="20"/>
        <v>58.501407746695854</v>
      </c>
      <c r="Y28">
        <f t="shared" ca="1" si="21"/>
        <v>0.76894621537805585</v>
      </c>
      <c r="Z28">
        <f t="shared" ca="1" si="22"/>
        <v>27.752561593276003</v>
      </c>
      <c r="AA28">
        <f t="shared" ca="1" si="23"/>
        <v>2</v>
      </c>
      <c r="AB28">
        <f t="shared" ca="1" si="24"/>
        <v>58.501407746695854</v>
      </c>
      <c r="AC28">
        <f t="shared" ca="1" si="25"/>
        <v>0.76894621537805585</v>
      </c>
      <c r="AD28">
        <f t="shared" ca="1" si="26"/>
        <v>27.752561593276003</v>
      </c>
      <c r="AE28">
        <f t="shared" ca="1" si="27"/>
        <v>2</v>
      </c>
      <c r="AF28">
        <f t="shared" ca="1" si="28"/>
        <v>58.501407746695854</v>
      </c>
      <c r="AG28">
        <f t="shared" ca="1" si="29"/>
        <v>0.76894621537805585</v>
      </c>
      <c r="AH28">
        <f t="shared" ca="1" si="30"/>
        <v>27.752561593276003</v>
      </c>
      <c r="AI28">
        <f t="shared" ca="1" si="31"/>
        <v>2</v>
      </c>
      <c r="AJ28">
        <f t="shared" ca="1" si="32"/>
        <v>58.501407746695854</v>
      </c>
      <c r="AK28">
        <f t="shared" ca="1" si="33"/>
        <v>0.76894621537805585</v>
      </c>
      <c r="AL28">
        <f t="shared" ca="1" si="34"/>
        <v>27.752561593276003</v>
      </c>
      <c r="AM28">
        <f t="shared" ca="1" si="35"/>
        <v>2</v>
      </c>
      <c r="AN28">
        <f t="shared" ca="1" si="36"/>
        <v>58.501407746695854</v>
      </c>
      <c r="AO28">
        <f t="shared" ca="1" si="37"/>
        <v>0.76894621537805585</v>
      </c>
      <c r="AP28">
        <f t="shared" ca="1" si="38"/>
        <v>27.752561593276003</v>
      </c>
      <c r="AQ28">
        <f t="shared" ca="1" si="39"/>
        <v>2</v>
      </c>
      <c r="AR28">
        <f t="shared" ca="1" si="40"/>
        <v>58.501407746695854</v>
      </c>
      <c r="AS28">
        <f t="shared" ca="1" si="41"/>
        <v>0.76894621537805585</v>
      </c>
      <c r="AT28">
        <f t="shared" ca="1" si="42"/>
        <v>27.752561593276003</v>
      </c>
      <c r="AU28">
        <f t="shared" ca="1" si="43"/>
        <v>2</v>
      </c>
      <c r="AV28">
        <f t="shared" ca="1" si="44"/>
        <v>58.501407746695854</v>
      </c>
      <c r="AW28">
        <f t="shared" ca="1" si="45"/>
        <v>0.76894621537805585</v>
      </c>
      <c r="AX28">
        <f t="shared" ca="1" si="46"/>
        <v>27.752561593276003</v>
      </c>
      <c r="AY28">
        <f t="shared" ca="1" si="47"/>
        <v>2</v>
      </c>
      <c r="AZ28">
        <f t="shared" ca="1" si="48"/>
        <v>58.501407746695854</v>
      </c>
      <c r="BA28">
        <f t="shared" ca="1" si="49"/>
        <v>0.76894621537805585</v>
      </c>
      <c r="BB28">
        <f t="shared" ca="1" si="50"/>
        <v>27.752561593276003</v>
      </c>
      <c r="BC28">
        <f t="shared" ca="1" si="51"/>
        <v>2</v>
      </c>
      <c r="BD28">
        <f t="shared" ca="1" si="52"/>
        <v>58.501407746695854</v>
      </c>
      <c r="BE28">
        <f t="shared" ca="1" si="53"/>
        <v>0.76894621537805585</v>
      </c>
      <c r="BF28">
        <f t="shared" ca="1" si="54"/>
        <v>27.752561593276003</v>
      </c>
      <c r="BG28">
        <f t="shared" ca="1" si="55"/>
        <v>2</v>
      </c>
      <c r="BH28">
        <f t="shared" ca="1" si="56"/>
        <v>58.501407746695854</v>
      </c>
      <c r="BI28">
        <f t="shared" ca="1" si="57"/>
        <v>0.76894621537805585</v>
      </c>
      <c r="BJ28">
        <f t="shared" ca="1" si="58"/>
        <v>27.752561593276003</v>
      </c>
      <c r="BK28">
        <f t="shared" ca="1" si="59"/>
        <v>2</v>
      </c>
      <c r="BL28">
        <f t="shared" ca="1" si="60"/>
        <v>58.501407746695854</v>
      </c>
      <c r="BM28">
        <f t="shared" ca="1" si="61"/>
        <v>0.76894621537805585</v>
      </c>
      <c r="BN28">
        <f t="shared" ca="1" si="62"/>
        <v>27.752561593276003</v>
      </c>
      <c r="BO28">
        <f t="shared" ca="1" si="63"/>
        <v>2</v>
      </c>
      <c r="BP28">
        <f t="shared" ca="1" si="64"/>
        <v>58.501407746695854</v>
      </c>
      <c r="BQ28">
        <f t="shared" ca="1" si="65"/>
        <v>0.76894621537805585</v>
      </c>
      <c r="BR28">
        <f t="shared" ca="1" si="66"/>
        <v>27.752561593276003</v>
      </c>
      <c r="BS28">
        <f t="shared" ca="1" si="67"/>
        <v>2</v>
      </c>
      <c r="BT28">
        <f t="shared" ca="1" si="68"/>
        <v>58.501407746695854</v>
      </c>
      <c r="BU28">
        <f t="shared" ca="1" si="69"/>
        <v>0.76894621537805585</v>
      </c>
      <c r="BV28">
        <f t="shared" ca="1" si="70"/>
        <v>27.752561593276003</v>
      </c>
      <c r="BW28">
        <f t="shared" ca="1" si="71"/>
        <v>2</v>
      </c>
      <c r="BX28">
        <f t="shared" ca="1" si="72"/>
        <v>58.501407746695854</v>
      </c>
      <c r="BY28">
        <f t="shared" ca="1" si="73"/>
        <v>0.76894621537805585</v>
      </c>
      <c r="BZ28">
        <f t="shared" ca="1" si="74"/>
        <v>27.752561593276003</v>
      </c>
      <c r="CA28">
        <f t="shared" ca="1" si="75"/>
        <v>2</v>
      </c>
      <c r="CB28">
        <f t="shared" ca="1" si="76"/>
        <v>58.501407746695854</v>
      </c>
      <c r="CC28">
        <f t="shared" ca="1" si="77"/>
        <v>0.76894621537805585</v>
      </c>
      <c r="CD28">
        <f t="shared" ca="1" si="78"/>
        <v>27.752561593276003</v>
      </c>
      <c r="CE28">
        <f t="shared" ca="1" si="79"/>
        <v>2</v>
      </c>
    </row>
    <row r="29" spans="1:83" x14ac:dyDescent="0.25">
      <c r="A29" s="2">
        <v>27</v>
      </c>
      <c r="B29">
        <v>37.700423896528136</v>
      </c>
      <c r="C29">
        <v>-38.67553997087677</v>
      </c>
      <c r="D29">
        <f t="shared" ca="1" si="0"/>
        <v>60.959264675858478</v>
      </c>
      <c r="E29">
        <f t="shared" ca="1" si="1"/>
        <v>80.829143696260999</v>
      </c>
      <c r="F29">
        <f t="shared" ca="1" si="2"/>
        <v>85.743391697787601</v>
      </c>
      <c r="G29">
        <f t="shared" ca="1" si="3"/>
        <v>1</v>
      </c>
      <c r="H29">
        <f t="shared" ca="1" si="4"/>
        <v>43.33727245660311</v>
      </c>
      <c r="I29">
        <f t="shared" ca="1" si="5"/>
        <v>68.631267849271538</v>
      </c>
      <c r="J29">
        <f t="shared" ca="1" si="6"/>
        <v>68.83624848465459</v>
      </c>
      <c r="K29">
        <f t="shared" ca="1" si="7"/>
        <v>1</v>
      </c>
      <c r="L29">
        <f t="shared" ca="1" si="8"/>
        <v>40.547985043055498</v>
      </c>
      <c r="M29">
        <f t="shared" ca="1" si="9"/>
        <v>67.767928313857709</v>
      </c>
      <c r="N29">
        <f t="shared" ca="1" si="10"/>
        <v>68.190247883510295</v>
      </c>
      <c r="O29">
        <f t="shared" ca="1" si="11"/>
        <v>1</v>
      </c>
      <c r="P29">
        <f t="shared" ca="1" si="12"/>
        <v>40.547985043055498</v>
      </c>
      <c r="Q29">
        <f t="shared" ca="1" si="13"/>
        <v>66.976591729814459</v>
      </c>
      <c r="R29">
        <f t="shared" ca="1" si="14"/>
        <v>68.338413037281441</v>
      </c>
      <c r="S29">
        <f t="shared" ca="1" si="15"/>
        <v>1</v>
      </c>
      <c r="T29">
        <f t="shared" ca="1" si="16"/>
        <v>39.291980000391206</v>
      </c>
      <c r="U29">
        <f t="shared" ca="1" si="17"/>
        <v>65.219395826972473</v>
      </c>
      <c r="V29">
        <f t="shared" ca="1" si="18"/>
        <v>68.338413037281441</v>
      </c>
      <c r="W29">
        <f t="shared" ca="1" si="19"/>
        <v>1</v>
      </c>
      <c r="X29">
        <f t="shared" ca="1" si="20"/>
        <v>2.6646639444240003</v>
      </c>
      <c r="Y29">
        <f t="shared" ca="1" si="21"/>
        <v>61.146860041974747</v>
      </c>
      <c r="Z29">
        <f t="shared" ca="1" si="22"/>
        <v>68.05121650874257</v>
      </c>
      <c r="AA29">
        <f t="shared" ca="1" si="23"/>
        <v>1</v>
      </c>
      <c r="AB29">
        <f t="shared" ca="1" si="24"/>
        <v>2.6646639444240003</v>
      </c>
      <c r="AC29">
        <f t="shared" ca="1" si="25"/>
        <v>61.146860041974747</v>
      </c>
      <c r="AD29">
        <f t="shared" ca="1" si="26"/>
        <v>68.05121650874257</v>
      </c>
      <c r="AE29">
        <f t="shared" ca="1" si="27"/>
        <v>1</v>
      </c>
      <c r="AF29">
        <f t="shared" ca="1" si="28"/>
        <v>2.6646639444240003</v>
      </c>
      <c r="AG29">
        <f t="shared" ca="1" si="29"/>
        <v>61.146860041974747</v>
      </c>
      <c r="AH29">
        <f t="shared" ca="1" si="30"/>
        <v>68.05121650874257</v>
      </c>
      <c r="AI29">
        <f t="shared" ca="1" si="31"/>
        <v>1</v>
      </c>
      <c r="AJ29">
        <f t="shared" ca="1" si="32"/>
        <v>2.6646639444240003</v>
      </c>
      <c r="AK29">
        <f t="shared" ca="1" si="33"/>
        <v>61.146860041974747</v>
      </c>
      <c r="AL29">
        <f t="shared" ca="1" si="34"/>
        <v>68.05121650874257</v>
      </c>
      <c r="AM29">
        <f t="shared" ca="1" si="35"/>
        <v>1</v>
      </c>
      <c r="AN29">
        <f t="shared" ca="1" si="36"/>
        <v>2.6646639444240003</v>
      </c>
      <c r="AO29">
        <f t="shared" ca="1" si="37"/>
        <v>61.146860041974747</v>
      </c>
      <c r="AP29">
        <f t="shared" ca="1" si="38"/>
        <v>68.05121650874257</v>
      </c>
      <c r="AQ29">
        <f t="shared" ca="1" si="39"/>
        <v>1</v>
      </c>
      <c r="AR29">
        <f t="shared" ca="1" si="40"/>
        <v>2.6646639444240003</v>
      </c>
      <c r="AS29">
        <f t="shared" ca="1" si="41"/>
        <v>61.146860041974747</v>
      </c>
      <c r="AT29">
        <f t="shared" ca="1" si="42"/>
        <v>68.05121650874257</v>
      </c>
      <c r="AU29">
        <f t="shared" ca="1" si="43"/>
        <v>1</v>
      </c>
      <c r="AV29">
        <f t="shared" ca="1" si="44"/>
        <v>2.6646639444240003</v>
      </c>
      <c r="AW29">
        <f t="shared" ca="1" si="45"/>
        <v>61.146860041974747</v>
      </c>
      <c r="AX29">
        <f t="shared" ca="1" si="46"/>
        <v>68.05121650874257</v>
      </c>
      <c r="AY29">
        <f t="shared" ca="1" si="47"/>
        <v>1</v>
      </c>
      <c r="AZ29">
        <f t="shared" ca="1" si="48"/>
        <v>2.6646639444240003</v>
      </c>
      <c r="BA29">
        <f t="shared" ca="1" si="49"/>
        <v>61.146860041974747</v>
      </c>
      <c r="BB29">
        <f t="shared" ca="1" si="50"/>
        <v>68.05121650874257</v>
      </c>
      <c r="BC29">
        <f t="shared" ca="1" si="51"/>
        <v>1</v>
      </c>
      <c r="BD29">
        <f t="shared" ca="1" si="52"/>
        <v>2.6646639444240003</v>
      </c>
      <c r="BE29">
        <f t="shared" ca="1" si="53"/>
        <v>61.146860041974747</v>
      </c>
      <c r="BF29">
        <f t="shared" ca="1" si="54"/>
        <v>68.05121650874257</v>
      </c>
      <c r="BG29">
        <f t="shared" ca="1" si="55"/>
        <v>1</v>
      </c>
      <c r="BH29">
        <f t="shared" ca="1" si="56"/>
        <v>2.6646639444240003</v>
      </c>
      <c r="BI29">
        <f t="shared" ca="1" si="57"/>
        <v>61.146860041974747</v>
      </c>
      <c r="BJ29">
        <f t="shared" ca="1" si="58"/>
        <v>68.05121650874257</v>
      </c>
      <c r="BK29">
        <f t="shared" ca="1" si="59"/>
        <v>1</v>
      </c>
      <c r="BL29">
        <f t="shared" ca="1" si="60"/>
        <v>2.6646639444240003</v>
      </c>
      <c r="BM29">
        <f t="shared" ca="1" si="61"/>
        <v>61.146860041974747</v>
      </c>
      <c r="BN29">
        <f t="shared" ca="1" si="62"/>
        <v>68.05121650874257</v>
      </c>
      <c r="BO29">
        <f t="shared" ca="1" si="63"/>
        <v>1</v>
      </c>
      <c r="BP29">
        <f t="shared" ca="1" si="64"/>
        <v>2.6646639444240003</v>
      </c>
      <c r="BQ29">
        <f t="shared" ca="1" si="65"/>
        <v>61.146860041974747</v>
      </c>
      <c r="BR29">
        <f t="shared" ca="1" si="66"/>
        <v>68.05121650874257</v>
      </c>
      <c r="BS29">
        <f t="shared" ca="1" si="67"/>
        <v>1</v>
      </c>
      <c r="BT29">
        <f t="shared" ca="1" si="68"/>
        <v>2.6646639444240003</v>
      </c>
      <c r="BU29">
        <f t="shared" ca="1" si="69"/>
        <v>61.146860041974747</v>
      </c>
      <c r="BV29">
        <f t="shared" ca="1" si="70"/>
        <v>68.05121650874257</v>
      </c>
      <c r="BW29">
        <f t="shared" ca="1" si="71"/>
        <v>1</v>
      </c>
      <c r="BX29">
        <f t="shared" ca="1" si="72"/>
        <v>2.6646639444240003</v>
      </c>
      <c r="BY29">
        <f t="shared" ca="1" si="73"/>
        <v>61.146860041974747</v>
      </c>
      <c r="BZ29">
        <f t="shared" ca="1" si="74"/>
        <v>68.05121650874257</v>
      </c>
      <c r="CA29">
        <f t="shared" ca="1" si="75"/>
        <v>1</v>
      </c>
      <c r="CB29">
        <f t="shared" ca="1" si="76"/>
        <v>2.6646639444240003</v>
      </c>
      <c r="CC29">
        <f t="shared" ca="1" si="77"/>
        <v>61.146860041974747</v>
      </c>
      <c r="CD29">
        <f t="shared" ca="1" si="78"/>
        <v>68.05121650874257</v>
      </c>
      <c r="CE29">
        <f t="shared" ca="1" si="79"/>
        <v>1</v>
      </c>
    </row>
    <row r="30" spans="1:83" x14ac:dyDescent="0.25">
      <c r="A30" s="2">
        <v>28</v>
      </c>
      <c r="B30">
        <v>32.908481001138654</v>
      </c>
      <c r="C30">
        <v>28.305454443699368</v>
      </c>
      <c r="D30">
        <f t="shared" ca="1" si="0"/>
        <v>19.430710814280935</v>
      </c>
      <c r="E30">
        <f t="shared" ca="1" si="1"/>
        <v>19.448292271562512</v>
      </c>
      <c r="F30">
        <f t="shared" ca="1" si="2"/>
        <v>19.853197700236947</v>
      </c>
      <c r="G30">
        <f t="shared" ca="1" si="3"/>
        <v>1</v>
      </c>
      <c r="H30">
        <f t="shared" ca="1" si="4"/>
        <v>30.248398877555388</v>
      </c>
      <c r="I30">
        <f t="shared" ca="1" si="5"/>
        <v>2.2553876631197003</v>
      </c>
      <c r="J30">
        <f t="shared" ca="1" si="6"/>
        <v>1.8295238097348361</v>
      </c>
      <c r="K30">
        <f t="shared" ca="1" si="7"/>
        <v>3</v>
      </c>
      <c r="L30">
        <f t="shared" ca="1" si="8"/>
        <v>34.621791648584839</v>
      </c>
      <c r="M30">
        <f t="shared" ca="1" si="9"/>
        <v>2.5577374724803961</v>
      </c>
      <c r="N30">
        <f t="shared" ca="1" si="10"/>
        <v>1.0876187452938062</v>
      </c>
      <c r="O30">
        <f t="shared" ca="1" si="11"/>
        <v>3</v>
      </c>
      <c r="P30">
        <f t="shared" ca="1" si="12"/>
        <v>34.621791648584839</v>
      </c>
      <c r="Q30">
        <f t="shared" ca="1" si="13"/>
        <v>3.344591309344084</v>
      </c>
      <c r="R30">
        <f t="shared" ca="1" si="14"/>
        <v>1.2002846009232291</v>
      </c>
      <c r="S30">
        <f t="shared" ca="1" si="15"/>
        <v>3</v>
      </c>
      <c r="T30">
        <f t="shared" ca="1" si="16"/>
        <v>35.444317379121891</v>
      </c>
      <c r="U30">
        <f t="shared" ca="1" si="17"/>
        <v>11.039053348650473</v>
      </c>
      <c r="V30">
        <f t="shared" ca="1" si="18"/>
        <v>1.2002846009232291</v>
      </c>
      <c r="W30">
        <f t="shared" ca="1" si="19"/>
        <v>3</v>
      </c>
      <c r="X30">
        <f t="shared" ca="1" si="20"/>
        <v>65.652479216494399</v>
      </c>
      <c r="Y30">
        <f t="shared" ca="1" si="21"/>
        <v>27.138894277234339</v>
      </c>
      <c r="Z30">
        <f t="shared" ca="1" si="22"/>
        <v>1.036411072848489</v>
      </c>
      <c r="AA30">
        <f t="shared" ca="1" si="23"/>
        <v>3</v>
      </c>
      <c r="AB30">
        <f t="shared" ca="1" si="24"/>
        <v>65.652479216494399</v>
      </c>
      <c r="AC30">
        <f t="shared" ca="1" si="25"/>
        <v>27.138894277234339</v>
      </c>
      <c r="AD30">
        <f t="shared" ca="1" si="26"/>
        <v>1.036411072848489</v>
      </c>
      <c r="AE30">
        <f t="shared" ca="1" si="27"/>
        <v>3</v>
      </c>
      <c r="AF30">
        <f t="shared" ca="1" si="28"/>
        <v>65.652479216494399</v>
      </c>
      <c r="AG30">
        <f t="shared" ca="1" si="29"/>
        <v>27.138894277234339</v>
      </c>
      <c r="AH30">
        <f t="shared" ca="1" si="30"/>
        <v>1.036411072848489</v>
      </c>
      <c r="AI30">
        <f t="shared" ca="1" si="31"/>
        <v>3</v>
      </c>
      <c r="AJ30">
        <f t="shared" ca="1" si="32"/>
        <v>65.652479216494399</v>
      </c>
      <c r="AK30">
        <f t="shared" ca="1" si="33"/>
        <v>27.138894277234339</v>
      </c>
      <c r="AL30">
        <f t="shared" ca="1" si="34"/>
        <v>1.036411072848489</v>
      </c>
      <c r="AM30">
        <f t="shared" ca="1" si="35"/>
        <v>3</v>
      </c>
      <c r="AN30">
        <f t="shared" ca="1" si="36"/>
        <v>65.652479216494399</v>
      </c>
      <c r="AO30">
        <f t="shared" ca="1" si="37"/>
        <v>27.138894277234339</v>
      </c>
      <c r="AP30">
        <f t="shared" ca="1" si="38"/>
        <v>1.036411072848489</v>
      </c>
      <c r="AQ30">
        <f t="shared" ca="1" si="39"/>
        <v>3</v>
      </c>
      <c r="AR30">
        <f t="shared" ca="1" si="40"/>
        <v>65.652479216494399</v>
      </c>
      <c r="AS30">
        <f t="shared" ca="1" si="41"/>
        <v>27.138894277234339</v>
      </c>
      <c r="AT30">
        <f t="shared" ca="1" si="42"/>
        <v>1.036411072848489</v>
      </c>
      <c r="AU30">
        <f t="shared" ca="1" si="43"/>
        <v>3</v>
      </c>
      <c r="AV30">
        <f t="shared" ca="1" si="44"/>
        <v>65.652479216494399</v>
      </c>
      <c r="AW30">
        <f t="shared" ca="1" si="45"/>
        <v>27.138894277234339</v>
      </c>
      <c r="AX30">
        <f t="shared" ca="1" si="46"/>
        <v>1.036411072848489</v>
      </c>
      <c r="AY30">
        <f t="shared" ca="1" si="47"/>
        <v>3</v>
      </c>
      <c r="AZ30">
        <f t="shared" ca="1" si="48"/>
        <v>65.652479216494399</v>
      </c>
      <c r="BA30">
        <f t="shared" ca="1" si="49"/>
        <v>27.138894277234339</v>
      </c>
      <c r="BB30">
        <f t="shared" ca="1" si="50"/>
        <v>1.036411072848489</v>
      </c>
      <c r="BC30">
        <f t="shared" ca="1" si="51"/>
        <v>3</v>
      </c>
      <c r="BD30">
        <f t="shared" ca="1" si="52"/>
        <v>65.652479216494399</v>
      </c>
      <c r="BE30">
        <f t="shared" ca="1" si="53"/>
        <v>27.138894277234339</v>
      </c>
      <c r="BF30">
        <f t="shared" ca="1" si="54"/>
        <v>1.036411072848489</v>
      </c>
      <c r="BG30">
        <f t="shared" ca="1" si="55"/>
        <v>3</v>
      </c>
      <c r="BH30">
        <f t="shared" ca="1" si="56"/>
        <v>65.652479216494399</v>
      </c>
      <c r="BI30">
        <f t="shared" ca="1" si="57"/>
        <v>27.138894277234339</v>
      </c>
      <c r="BJ30">
        <f t="shared" ca="1" si="58"/>
        <v>1.036411072848489</v>
      </c>
      <c r="BK30">
        <f t="shared" ca="1" si="59"/>
        <v>3</v>
      </c>
      <c r="BL30">
        <f t="shared" ca="1" si="60"/>
        <v>65.652479216494399</v>
      </c>
      <c r="BM30">
        <f t="shared" ca="1" si="61"/>
        <v>27.138894277234339</v>
      </c>
      <c r="BN30">
        <f t="shared" ca="1" si="62"/>
        <v>1.036411072848489</v>
      </c>
      <c r="BO30">
        <f t="shared" ca="1" si="63"/>
        <v>3</v>
      </c>
      <c r="BP30">
        <f t="shared" ca="1" si="64"/>
        <v>65.652479216494399</v>
      </c>
      <c r="BQ30">
        <f t="shared" ca="1" si="65"/>
        <v>27.138894277234339</v>
      </c>
      <c r="BR30">
        <f t="shared" ca="1" si="66"/>
        <v>1.036411072848489</v>
      </c>
      <c r="BS30">
        <f t="shared" ca="1" si="67"/>
        <v>3</v>
      </c>
      <c r="BT30">
        <f t="shared" ca="1" si="68"/>
        <v>65.652479216494399</v>
      </c>
      <c r="BU30">
        <f t="shared" ca="1" si="69"/>
        <v>27.138894277234339</v>
      </c>
      <c r="BV30">
        <f t="shared" ca="1" si="70"/>
        <v>1.036411072848489</v>
      </c>
      <c r="BW30">
        <f t="shared" ca="1" si="71"/>
        <v>3</v>
      </c>
      <c r="BX30">
        <f t="shared" ca="1" si="72"/>
        <v>65.652479216494399</v>
      </c>
      <c r="BY30">
        <f t="shared" ca="1" si="73"/>
        <v>27.138894277234339</v>
      </c>
      <c r="BZ30">
        <f t="shared" ca="1" si="74"/>
        <v>1.036411072848489</v>
      </c>
      <c r="CA30">
        <f t="shared" ca="1" si="75"/>
        <v>3</v>
      </c>
      <c r="CB30">
        <f t="shared" ca="1" si="76"/>
        <v>65.652479216494399</v>
      </c>
      <c r="CC30">
        <f t="shared" ca="1" si="77"/>
        <v>27.138894277234339</v>
      </c>
      <c r="CD30">
        <f t="shared" ca="1" si="78"/>
        <v>1.036411072848489</v>
      </c>
      <c r="CE30">
        <f t="shared" ca="1" si="79"/>
        <v>3</v>
      </c>
    </row>
    <row r="31" spans="1:83" x14ac:dyDescent="0.25">
      <c r="A31" s="2">
        <v>29</v>
      </c>
      <c r="B31">
        <v>10.878842599810959</v>
      </c>
      <c r="C31">
        <v>16.496451181786647</v>
      </c>
      <c r="D31">
        <f t="shared" ca="1" si="0"/>
        <v>5.6507897147052857</v>
      </c>
      <c r="E31">
        <f t="shared" ca="1" si="1"/>
        <v>23.748002059625595</v>
      </c>
      <c r="F31">
        <f t="shared" ca="1" si="2"/>
        <v>41.830973937661597</v>
      </c>
      <c r="G31">
        <f t="shared" ca="1" si="3"/>
        <v>1</v>
      </c>
      <c r="H31">
        <f t="shared" ca="1" si="4"/>
        <v>18.092101298626996</v>
      </c>
      <c r="I31">
        <f t="shared" ca="1" si="5"/>
        <v>24.10509195403262</v>
      </c>
      <c r="J31">
        <f t="shared" ca="1" si="6"/>
        <v>26.371084472023231</v>
      </c>
      <c r="K31">
        <f t="shared" ca="1" si="7"/>
        <v>1</v>
      </c>
      <c r="L31">
        <f t="shared" ca="1" si="8"/>
        <v>20.928501079697636</v>
      </c>
      <c r="M31">
        <f t="shared" ca="1" si="9"/>
        <v>23.003271729680954</v>
      </c>
      <c r="N31">
        <f t="shared" ca="1" si="10"/>
        <v>25.730138283268658</v>
      </c>
      <c r="O31">
        <f t="shared" ca="1" si="11"/>
        <v>1</v>
      </c>
      <c r="P31">
        <f t="shared" ca="1" si="12"/>
        <v>20.928501079697636</v>
      </c>
      <c r="Q31">
        <f t="shared" ca="1" si="13"/>
        <v>21.874626226475222</v>
      </c>
      <c r="R31">
        <f t="shared" ca="1" si="14"/>
        <v>25.667890156292813</v>
      </c>
      <c r="S31">
        <f t="shared" ca="1" si="15"/>
        <v>1</v>
      </c>
      <c r="T31">
        <f t="shared" ca="1" si="16"/>
        <v>22.183801099023608</v>
      </c>
      <c r="U31">
        <f t="shared" ca="1" si="17"/>
        <v>14.215901089864445</v>
      </c>
      <c r="V31">
        <f t="shared" ca="1" si="18"/>
        <v>25.667890156292813</v>
      </c>
      <c r="W31">
        <f t="shared" ca="1" si="19"/>
        <v>2</v>
      </c>
      <c r="X31">
        <f t="shared" ca="1" si="20"/>
        <v>59.12836546461206</v>
      </c>
      <c r="Y31">
        <f t="shared" ca="1" si="21"/>
        <v>2.1486947141134389</v>
      </c>
      <c r="Z31">
        <f t="shared" ca="1" si="22"/>
        <v>24.90896757752224</v>
      </c>
      <c r="AA31">
        <f t="shared" ca="1" si="23"/>
        <v>2</v>
      </c>
      <c r="AB31">
        <f t="shared" ca="1" si="24"/>
        <v>59.12836546461206</v>
      </c>
      <c r="AC31">
        <f t="shared" ca="1" si="25"/>
        <v>2.1486947141134389</v>
      </c>
      <c r="AD31">
        <f t="shared" ca="1" si="26"/>
        <v>24.90896757752224</v>
      </c>
      <c r="AE31">
        <f t="shared" ca="1" si="27"/>
        <v>2</v>
      </c>
      <c r="AF31">
        <f t="shared" ca="1" si="28"/>
        <v>59.12836546461206</v>
      </c>
      <c r="AG31">
        <f t="shared" ca="1" si="29"/>
        <v>2.1486947141134389</v>
      </c>
      <c r="AH31">
        <f t="shared" ca="1" si="30"/>
        <v>24.90896757752224</v>
      </c>
      <c r="AI31">
        <f t="shared" ca="1" si="31"/>
        <v>2</v>
      </c>
      <c r="AJ31">
        <f t="shared" ca="1" si="32"/>
        <v>59.12836546461206</v>
      </c>
      <c r="AK31">
        <f t="shared" ca="1" si="33"/>
        <v>2.1486947141134389</v>
      </c>
      <c r="AL31">
        <f t="shared" ca="1" si="34"/>
        <v>24.90896757752224</v>
      </c>
      <c r="AM31">
        <f t="shared" ca="1" si="35"/>
        <v>2</v>
      </c>
      <c r="AN31">
        <f t="shared" ca="1" si="36"/>
        <v>59.12836546461206</v>
      </c>
      <c r="AO31">
        <f t="shared" ca="1" si="37"/>
        <v>2.1486947141134389</v>
      </c>
      <c r="AP31">
        <f t="shared" ca="1" si="38"/>
        <v>24.90896757752224</v>
      </c>
      <c r="AQ31">
        <f t="shared" ca="1" si="39"/>
        <v>2</v>
      </c>
      <c r="AR31">
        <f t="shared" ca="1" si="40"/>
        <v>59.12836546461206</v>
      </c>
      <c r="AS31">
        <f t="shared" ca="1" si="41"/>
        <v>2.1486947141134389</v>
      </c>
      <c r="AT31">
        <f t="shared" ca="1" si="42"/>
        <v>24.90896757752224</v>
      </c>
      <c r="AU31">
        <f t="shared" ca="1" si="43"/>
        <v>2</v>
      </c>
      <c r="AV31">
        <f t="shared" ca="1" si="44"/>
        <v>59.12836546461206</v>
      </c>
      <c r="AW31">
        <f t="shared" ca="1" si="45"/>
        <v>2.1486947141134389</v>
      </c>
      <c r="AX31">
        <f t="shared" ca="1" si="46"/>
        <v>24.90896757752224</v>
      </c>
      <c r="AY31">
        <f t="shared" ca="1" si="47"/>
        <v>2</v>
      </c>
      <c r="AZ31">
        <f t="shared" ca="1" si="48"/>
        <v>59.12836546461206</v>
      </c>
      <c r="BA31">
        <f t="shared" ca="1" si="49"/>
        <v>2.1486947141134389</v>
      </c>
      <c r="BB31">
        <f t="shared" ca="1" si="50"/>
        <v>24.90896757752224</v>
      </c>
      <c r="BC31">
        <f t="shared" ca="1" si="51"/>
        <v>2</v>
      </c>
      <c r="BD31">
        <f t="shared" ca="1" si="52"/>
        <v>59.12836546461206</v>
      </c>
      <c r="BE31">
        <f t="shared" ca="1" si="53"/>
        <v>2.1486947141134389</v>
      </c>
      <c r="BF31">
        <f t="shared" ca="1" si="54"/>
        <v>24.90896757752224</v>
      </c>
      <c r="BG31">
        <f t="shared" ca="1" si="55"/>
        <v>2</v>
      </c>
      <c r="BH31">
        <f t="shared" ca="1" si="56"/>
        <v>59.12836546461206</v>
      </c>
      <c r="BI31">
        <f t="shared" ca="1" si="57"/>
        <v>2.1486947141134389</v>
      </c>
      <c r="BJ31">
        <f t="shared" ca="1" si="58"/>
        <v>24.90896757752224</v>
      </c>
      <c r="BK31">
        <f t="shared" ca="1" si="59"/>
        <v>2</v>
      </c>
      <c r="BL31">
        <f t="shared" ca="1" si="60"/>
        <v>59.12836546461206</v>
      </c>
      <c r="BM31">
        <f t="shared" ca="1" si="61"/>
        <v>2.1486947141134389</v>
      </c>
      <c r="BN31">
        <f t="shared" ca="1" si="62"/>
        <v>24.90896757752224</v>
      </c>
      <c r="BO31">
        <f t="shared" ca="1" si="63"/>
        <v>2</v>
      </c>
      <c r="BP31">
        <f t="shared" ca="1" si="64"/>
        <v>59.12836546461206</v>
      </c>
      <c r="BQ31">
        <f t="shared" ca="1" si="65"/>
        <v>2.1486947141134389</v>
      </c>
      <c r="BR31">
        <f t="shared" ca="1" si="66"/>
        <v>24.90896757752224</v>
      </c>
      <c r="BS31">
        <f t="shared" ca="1" si="67"/>
        <v>2</v>
      </c>
      <c r="BT31">
        <f t="shared" ca="1" si="68"/>
        <v>59.12836546461206</v>
      </c>
      <c r="BU31">
        <f t="shared" ca="1" si="69"/>
        <v>2.1486947141134389</v>
      </c>
      <c r="BV31">
        <f t="shared" ca="1" si="70"/>
        <v>24.90896757752224</v>
      </c>
      <c r="BW31">
        <f t="shared" ca="1" si="71"/>
        <v>2</v>
      </c>
      <c r="BX31">
        <f t="shared" ca="1" si="72"/>
        <v>59.12836546461206</v>
      </c>
      <c r="BY31">
        <f t="shared" ca="1" si="73"/>
        <v>2.1486947141134389</v>
      </c>
      <c r="BZ31">
        <f t="shared" ca="1" si="74"/>
        <v>24.90896757752224</v>
      </c>
      <c r="CA31">
        <f t="shared" ca="1" si="75"/>
        <v>2</v>
      </c>
      <c r="CB31">
        <f t="shared" ca="1" si="76"/>
        <v>59.12836546461206</v>
      </c>
      <c r="CC31">
        <f t="shared" ca="1" si="77"/>
        <v>2.1486947141134389</v>
      </c>
      <c r="CD31">
        <f t="shared" ca="1" si="78"/>
        <v>24.90896757752224</v>
      </c>
      <c r="CE31">
        <f t="shared" ca="1" si="79"/>
        <v>2</v>
      </c>
    </row>
    <row r="32" spans="1:83" x14ac:dyDescent="0.25">
      <c r="A32" s="2">
        <v>30</v>
      </c>
      <c r="B32">
        <v>32.615217749483485</v>
      </c>
      <c r="C32">
        <v>28.02015055876344</v>
      </c>
      <c r="D32">
        <f t="shared" ca="1" si="0"/>
        <v>19.033039043063255</v>
      </c>
      <c r="E32">
        <f t="shared" ca="1" si="1"/>
        <v>19.375610872385128</v>
      </c>
      <c r="F32">
        <f t="shared" ca="1" si="2"/>
        <v>20.220025177237215</v>
      </c>
      <c r="G32">
        <f t="shared" ca="1" si="3"/>
        <v>1</v>
      </c>
      <c r="H32">
        <f t="shared" ca="1" si="4"/>
        <v>29.865965749110668</v>
      </c>
      <c r="I32">
        <f t="shared" ca="1" si="5"/>
        <v>2.2238880854553456</v>
      </c>
      <c r="J32">
        <f t="shared" ca="1" si="6"/>
        <v>2.2030612903133031</v>
      </c>
      <c r="K32">
        <f t="shared" ca="1" si="7"/>
        <v>3</v>
      </c>
      <c r="L32">
        <f t="shared" ca="1" si="8"/>
        <v>34.239634573268908</v>
      </c>
      <c r="M32">
        <f t="shared" ca="1" si="9"/>
        <v>2.3344444630645604</v>
      </c>
      <c r="N32">
        <f t="shared" ca="1" si="10"/>
        <v>1.4498045897666725</v>
      </c>
      <c r="O32">
        <f t="shared" ca="1" si="11"/>
        <v>3</v>
      </c>
      <c r="P32">
        <f t="shared" ca="1" si="12"/>
        <v>34.239634573268908</v>
      </c>
      <c r="Q32">
        <f t="shared" ca="1" si="13"/>
        <v>3.0217039365630805</v>
      </c>
      <c r="R32">
        <f t="shared" ca="1" si="14"/>
        <v>1.532670026908564</v>
      </c>
      <c r="S32">
        <f t="shared" ca="1" si="15"/>
        <v>3</v>
      </c>
      <c r="T32">
        <f t="shared" ca="1" si="16"/>
        <v>35.066290685685054</v>
      </c>
      <c r="U32">
        <f t="shared" ca="1" si="17"/>
        <v>10.67077359317098</v>
      </c>
      <c r="V32">
        <f t="shared" ca="1" si="18"/>
        <v>1.532670026908564</v>
      </c>
      <c r="W32">
        <f t="shared" ca="1" si="19"/>
        <v>3</v>
      </c>
      <c r="X32">
        <f t="shared" ca="1" si="20"/>
        <v>65.379304100881498</v>
      </c>
      <c r="Y32">
        <f t="shared" ca="1" si="21"/>
        <v>26.745235818219189</v>
      </c>
      <c r="Z32">
        <f t="shared" ca="1" si="22"/>
        <v>1.178874070119234</v>
      </c>
      <c r="AA32">
        <f t="shared" ca="1" si="23"/>
        <v>3</v>
      </c>
      <c r="AB32">
        <f t="shared" ca="1" si="24"/>
        <v>65.379304100881498</v>
      </c>
      <c r="AC32">
        <f t="shared" ca="1" si="25"/>
        <v>26.745235818219189</v>
      </c>
      <c r="AD32">
        <f t="shared" ca="1" si="26"/>
        <v>1.178874070119234</v>
      </c>
      <c r="AE32">
        <f t="shared" ca="1" si="27"/>
        <v>3</v>
      </c>
      <c r="AF32">
        <f t="shared" ca="1" si="28"/>
        <v>65.379304100881498</v>
      </c>
      <c r="AG32">
        <f t="shared" ca="1" si="29"/>
        <v>26.745235818219189</v>
      </c>
      <c r="AH32">
        <f t="shared" ca="1" si="30"/>
        <v>1.178874070119234</v>
      </c>
      <c r="AI32">
        <f t="shared" ca="1" si="31"/>
        <v>3</v>
      </c>
      <c r="AJ32">
        <f t="shared" ca="1" si="32"/>
        <v>65.379304100881498</v>
      </c>
      <c r="AK32">
        <f t="shared" ca="1" si="33"/>
        <v>26.745235818219189</v>
      </c>
      <c r="AL32">
        <f t="shared" ca="1" si="34"/>
        <v>1.178874070119234</v>
      </c>
      <c r="AM32">
        <f t="shared" ca="1" si="35"/>
        <v>3</v>
      </c>
      <c r="AN32">
        <f t="shared" ca="1" si="36"/>
        <v>65.379304100881498</v>
      </c>
      <c r="AO32">
        <f t="shared" ca="1" si="37"/>
        <v>26.745235818219189</v>
      </c>
      <c r="AP32">
        <f t="shared" ca="1" si="38"/>
        <v>1.178874070119234</v>
      </c>
      <c r="AQ32">
        <f t="shared" ca="1" si="39"/>
        <v>3</v>
      </c>
      <c r="AR32">
        <f t="shared" ca="1" si="40"/>
        <v>65.379304100881498</v>
      </c>
      <c r="AS32">
        <f t="shared" ca="1" si="41"/>
        <v>26.745235818219189</v>
      </c>
      <c r="AT32">
        <f t="shared" ca="1" si="42"/>
        <v>1.178874070119234</v>
      </c>
      <c r="AU32">
        <f t="shared" ca="1" si="43"/>
        <v>3</v>
      </c>
      <c r="AV32">
        <f t="shared" ca="1" si="44"/>
        <v>65.379304100881498</v>
      </c>
      <c r="AW32">
        <f t="shared" ca="1" si="45"/>
        <v>26.745235818219189</v>
      </c>
      <c r="AX32">
        <f t="shared" ca="1" si="46"/>
        <v>1.178874070119234</v>
      </c>
      <c r="AY32">
        <f t="shared" ca="1" si="47"/>
        <v>3</v>
      </c>
      <c r="AZ32">
        <f t="shared" ca="1" si="48"/>
        <v>65.379304100881498</v>
      </c>
      <c r="BA32">
        <f t="shared" ca="1" si="49"/>
        <v>26.745235818219189</v>
      </c>
      <c r="BB32">
        <f t="shared" ca="1" si="50"/>
        <v>1.178874070119234</v>
      </c>
      <c r="BC32">
        <f t="shared" ca="1" si="51"/>
        <v>3</v>
      </c>
      <c r="BD32">
        <f t="shared" ca="1" si="52"/>
        <v>65.379304100881498</v>
      </c>
      <c r="BE32">
        <f t="shared" ca="1" si="53"/>
        <v>26.745235818219189</v>
      </c>
      <c r="BF32">
        <f t="shared" ca="1" si="54"/>
        <v>1.178874070119234</v>
      </c>
      <c r="BG32">
        <f t="shared" ca="1" si="55"/>
        <v>3</v>
      </c>
      <c r="BH32">
        <f t="shared" ca="1" si="56"/>
        <v>65.379304100881498</v>
      </c>
      <c r="BI32">
        <f t="shared" ca="1" si="57"/>
        <v>26.745235818219189</v>
      </c>
      <c r="BJ32">
        <f t="shared" ca="1" si="58"/>
        <v>1.178874070119234</v>
      </c>
      <c r="BK32">
        <f t="shared" ca="1" si="59"/>
        <v>3</v>
      </c>
      <c r="BL32">
        <f t="shared" ca="1" si="60"/>
        <v>65.379304100881498</v>
      </c>
      <c r="BM32">
        <f t="shared" ca="1" si="61"/>
        <v>26.745235818219189</v>
      </c>
      <c r="BN32">
        <f t="shared" ca="1" si="62"/>
        <v>1.178874070119234</v>
      </c>
      <c r="BO32">
        <f t="shared" ca="1" si="63"/>
        <v>3</v>
      </c>
      <c r="BP32">
        <f t="shared" ca="1" si="64"/>
        <v>65.379304100881498</v>
      </c>
      <c r="BQ32">
        <f t="shared" ca="1" si="65"/>
        <v>26.745235818219189</v>
      </c>
      <c r="BR32">
        <f t="shared" ca="1" si="66"/>
        <v>1.178874070119234</v>
      </c>
      <c r="BS32">
        <f t="shared" ca="1" si="67"/>
        <v>3</v>
      </c>
      <c r="BT32">
        <f t="shared" ca="1" si="68"/>
        <v>65.379304100881498</v>
      </c>
      <c r="BU32">
        <f t="shared" ca="1" si="69"/>
        <v>26.745235818219189</v>
      </c>
      <c r="BV32">
        <f t="shared" ca="1" si="70"/>
        <v>1.178874070119234</v>
      </c>
      <c r="BW32">
        <f t="shared" ca="1" si="71"/>
        <v>3</v>
      </c>
      <c r="BX32">
        <f t="shared" ca="1" si="72"/>
        <v>65.379304100881498</v>
      </c>
      <c r="BY32">
        <f t="shared" ca="1" si="73"/>
        <v>26.745235818219189</v>
      </c>
      <c r="BZ32">
        <f t="shared" ca="1" si="74"/>
        <v>1.178874070119234</v>
      </c>
      <c r="CA32">
        <f t="shared" ca="1" si="75"/>
        <v>3</v>
      </c>
      <c r="CB32">
        <f t="shared" ca="1" si="76"/>
        <v>65.379304100881498</v>
      </c>
      <c r="CC32">
        <f t="shared" ca="1" si="77"/>
        <v>26.745235818219189</v>
      </c>
      <c r="CD32">
        <f t="shared" ca="1" si="78"/>
        <v>1.178874070119234</v>
      </c>
      <c r="CE32">
        <f t="shared" ca="1" si="79"/>
        <v>3</v>
      </c>
    </row>
  </sheetData>
  <mergeCells count="21">
    <mergeCell ref="B1:C1"/>
    <mergeCell ref="D1:G1"/>
    <mergeCell ref="H1:K1"/>
    <mergeCell ref="L1:O1"/>
    <mergeCell ref="P1:S1"/>
    <mergeCell ref="T1:W1"/>
    <mergeCell ref="X1:AA1"/>
    <mergeCell ref="AB1:AE1"/>
    <mergeCell ref="AF1:AI1"/>
    <mergeCell ref="AJ1:AM1"/>
    <mergeCell ref="AN1:AQ1"/>
    <mergeCell ref="AR1:AU1"/>
    <mergeCell ref="AV1:AY1"/>
    <mergeCell ref="AZ1:BC1"/>
    <mergeCell ref="BD1:BG1"/>
    <mergeCell ref="CB1:CE1"/>
    <mergeCell ref="BH1:BK1"/>
    <mergeCell ref="BL1:BO1"/>
    <mergeCell ref="BP1:BS1"/>
    <mergeCell ref="BT1:BW1"/>
    <mergeCell ref="BX1:CA1"/>
  </mergeCells>
  <pageMargins left="0.7" right="0.7" top="0.75" bottom="0.75" header="0.3" footer="0.3"/>
  <pageSetup paperSize="9" orientation="portrait" r:id="rId1"/>
  <ignoredErrors>
    <ignoredError sqref="I3" evalError="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5B569-76C9-4003-A36B-1F6D637C5BEF}">
  <dimension ref="A1:N22"/>
  <sheetViews>
    <sheetView workbookViewId="0"/>
  </sheetViews>
  <sheetFormatPr defaultRowHeight="15" x14ac:dyDescent="0.25"/>
  <sheetData>
    <row r="1" spans="1:14" x14ac:dyDescent="0.25">
      <c r="C1" s="10">
        <v>1</v>
      </c>
      <c r="D1" s="10"/>
      <c r="E1" s="10"/>
      <c r="F1" s="10"/>
      <c r="G1" s="10">
        <v>2</v>
      </c>
      <c r="H1" s="10"/>
      <c r="I1" s="10"/>
      <c r="J1" s="10"/>
      <c r="K1" s="10">
        <v>3</v>
      </c>
      <c r="L1" s="10"/>
      <c r="M1" s="10"/>
      <c r="N1" s="10"/>
    </row>
    <row r="2" spans="1:14" x14ac:dyDescent="0.25">
      <c r="A2" s="8" t="s">
        <v>8</v>
      </c>
      <c r="B2" s="8"/>
      <c r="C2" s="8" t="s">
        <v>2</v>
      </c>
      <c r="D2" s="8"/>
      <c r="E2" s="8" t="s">
        <v>3</v>
      </c>
      <c r="F2" s="8"/>
      <c r="G2" s="8" t="s">
        <v>2</v>
      </c>
      <c r="H2" s="8"/>
      <c r="I2" s="8" t="s">
        <v>3</v>
      </c>
      <c r="J2" s="8"/>
      <c r="K2" s="8" t="s">
        <v>2</v>
      </c>
      <c r="L2" s="8"/>
      <c r="M2" s="8" t="s">
        <v>3</v>
      </c>
      <c r="N2" s="8"/>
    </row>
    <row r="3" spans="1:14" x14ac:dyDescent="0.25">
      <c r="A3" s="9">
        <v>1</v>
      </c>
      <c r="B3" s="9"/>
      <c r="C3" s="5">
        <v>16.21</v>
      </c>
      <c r="D3" s="5"/>
      <c r="E3" s="5">
        <v>18.37</v>
      </c>
      <c r="F3" s="5"/>
      <c r="G3" s="5">
        <v>16.97</v>
      </c>
      <c r="H3" s="5"/>
      <c r="I3" s="5">
        <v>39.450000000000003</v>
      </c>
      <c r="J3" s="5"/>
      <c r="K3" s="5">
        <v>39.450000000000003</v>
      </c>
      <c r="L3" s="5"/>
      <c r="M3" s="5">
        <v>47.05</v>
      </c>
      <c r="N3" s="5"/>
    </row>
    <row r="4" spans="1:14" x14ac:dyDescent="0.25">
      <c r="A4" s="9">
        <v>2</v>
      </c>
      <c r="B4" s="9"/>
      <c r="C4" s="4">
        <f ca="1">AVERAGEIF(OFFSET(Veri!$A$2,1,($A4-1)*4+2,30,1),$C$1,Veri!$B$3:$B$32)</f>
        <v>20.07366337274668</v>
      </c>
      <c r="D4" s="4"/>
      <c r="E4" s="4">
        <f ca="1">AVERAGEIF(OFFSET(Veri!$A$2,1,($A4-1)*4+2,30,1),$C$1,Veri!$C$3:$C$32)</f>
        <v>0.91507125723020633</v>
      </c>
      <c r="F4" s="4"/>
      <c r="G4" s="4">
        <f ca="1">AVERAGEIF(OFFSET(Veri!$A$2,1,($A4-1)*4+2,30,1),$G$1,Veri!$B$3:$B$32)</f>
        <v>31.08767591237044</v>
      </c>
      <c r="H4" s="4"/>
      <c r="I4" s="4">
        <f ca="1">AVERAGEIF(OFFSET(Veri!$A$2,1,($A4-1)*4+2,30,1),$G$1,Veri!$C$3:$C$32)</f>
        <v>29.636409867321181</v>
      </c>
      <c r="J4" s="4"/>
      <c r="K4" s="4">
        <f ca="1">AVERAGEIF(OFFSET(Veri!$A$2,1,($A4-1)*4+2,30,1),$K$1,Veri!$B$3:$B$32)</f>
        <v>33.510543065325471</v>
      </c>
      <c r="L4" s="4"/>
      <c r="M4" s="4">
        <f ca="1">AVERAGEIF(OFFSET(Veri!$A$2,1,($A4-1)*4+2,30,1),$K$1,Veri!$C$3:$C$32)</f>
        <v>30.033076694439899</v>
      </c>
      <c r="N4" s="4"/>
    </row>
    <row r="5" spans="1:14" x14ac:dyDescent="0.25">
      <c r="A5" s="9">
        <v>3</v>
      </c>
      <c r="B5" s="9"/>
      <c r="C5" s="4">
        <f ca="1">AVERAGEIF(OFFSET(Veri!$A$2,1,($A5-1)*4+2,30,1),$C$1,Veri!$B$3:$B$32)</f>
        <v>18.28662061736479</v>
      </c>
      <c r="D5" s="4"/>
      <c r="E5" s="4">
        <f ca="1">AVERAGEIF(OFFSET(Veri!$A$2,1,($A5-1)*4+2,30,1),$C$1,Veri!$C$3:$C$32)</f>
        <v>-3.0771785859787433</v>
      </c>
      <c r="F5" s="4"/>
      <c r="G5" s="4">
        <f ca="1">AVERAGEIF(OFFSET(Veri!$A$2,1,($A5-1)*4+2,30,1),$G$1,Veri!$B$3:$B$32)</f>
        <v>30.380724126207934</v>
      </c>
      <c r="H5" s="4"/>
      <c r="I5" s="4">
        <f ca="1">AVERAGEIF(OFFSET(Veri!$A$2,1,($A5-1)*4+2,30,1),$G$1,Veri!$C$3:$C$32)</f>
        <v>28.695923596605056</v>
      </c>
      <c r="J5" s="4"/>
      <c r="K5" s="4">
        <f ca="1">AVERAGEIF(OFFSET(Veri!$A$2,1,($A5-1)*4+2,30,1),$K$1,Veri!$B$3:$B$32)</f>
        <v>33.160696120809611</v>
      </c>
      <c r="L5" s="4"/>
      <c r="M5" s="4">
        <f ca="1">AVERAGEIF(OFFSET(Veri!$A$2,1,($A5-1)*4+2,30,1),$K$1,Veri!$C$3:$C$32)</f>
        <v>29.363425175111082</v>
      </c>
      <c r="N5" s="4"/>
    </row>
    <row r="6" spans="1:14" x14ac:dyDescent="0.25">
      <c r="A6" s="9">
        <v>4</v>
      </c>
      <c r="B6" s="9"/>
      <c r="C6" s="4">
        <f ca="1">AVERAGEIF(OFFSET(Veri!$A$2,1,($A6-1)*4+2,30,1),$C$1,Veri!$B$3:$B$32)</f>
        <v>18.28662061736479</v>
      </c>
      <c r="D6" s="4"/>
      <c r="E6" s="4">
        <f ca="1">AVERAGEIF(OFFSET(Veri!$A$2,1,($A6-1)*4+2,30,1),$C$1,Veri!$C$3:$C$32)</f>
        <v>-3.0771785859787433</v>
      </c>
      <c r="F6" s="4"/>
      <c r="G6" s="4">
        <f ca="1">AVERAGEIF(OFFSET(Veri!$A$2,1,($A6-1)*4+2,30,1),$G$1,Veri!$B$3:$B$32)</f>
        <v>29.600865010607659</v>
      </c>
      <c r="H6" s="4"/>
      <c r="I6" s="4">
        <f ca="1">AVERAGEIF(OFFSET(Veri!$A$2,1,($A6-1)*4+2,30,1),$G$1,Veri!$C$3:$C$32)</f>
        <v>27.809503351631164</v>
      </c>
      <c r="J6" s="4"/>
      <c r="K6" s="4">
        <f ca="1">AVERAGEIF(OFFSET(Veri!$A$2,1,($A6-1)*4+2,30,1),$K$1,Veri!$B$3:$B$32)</f>
        <v>33.008164400384466</v>
      </c>
      <c r="L6" s="4"/>
      <c r="M6" s="4">
        <f ca="1">AVERAGEIF(OFFSET(Veri!$A$2,1,($A6-1)*4+2,30,1),$K$1,Veri!$C$3:$C$32)</f>
        <v>29.501592539041305</v>
      </c>
      <c r="N6" s="4"/>
    </row>
    <row r="7" spans="1:14" x14ac:dyDescent="0.25">
      <c r="A7" s="9">
        <v>5</v>
      </c>
      <c r="B7" s="9"/>
      <c r="C7" s="4">
        <f ca="1">AVERAGEIF(OFFSET(Veri!$A$2,1,($A7-1)*4+2,30,1),$C$1,Veri!$B$3:$B$32)</f>
        <v>18.818390818634381</v>
      </c>
      <c r="D7" s="4"/>
      <c r="E7" s="4">
        <f ca="1">AVERAGEIF(OFFSET(Veri!$A$2,1,($A7-1)*4+2,30,1),$C$1,Veri!$C$3:$C$32)</f>
        <v>-4.2179062854875635</v>
      </c>
      <c r="F7" s="4"/>
      <c r="G7" s="4">
        <f ca="1">AVERAGEIF(OFFSET(Veri!$A$2,1,($A7-1)*4+2,30,1),$G$1,Veri!$B$3:$B$32)</f>
        <v>22.461572271485952</v>
      </c>
      <c r="H7" s="4"/>
      <c r="I7" s="4">
        <f ca="1">AVERAGEIF(OFFSET(Veri!$A$2,1,($A7-1)*4+2,30,1),$G$1,Veri!$C$3:$C$32)</f>
        <v>24.738551469317056</v>
      </c>
      <c r="J7" s="4"/>
      <c r="K7" s="4">
        <f ca="1">AVERAGEIF(OFFSET(Veri!$A$2,1,($A7-1)*4+2,30,1),$K$1,Veri!$B$3:$B$32)</f>
        <v>33.008164400384466</v>
      </c>
      <c r="L7" s="4"/>
      <c r="M7" s="4">
        <f ca="1">AVERAGEIF(OFFSET(Veri!$A$2,1,($A7-1)*4+2,30,1),$K$1,Veri!$C$3:$C$32)</f>
        <v>29.501592539041305</v>
      </c>
      <c r="N7" s="4"/>
    </row>
    <row r="8" spans="1:14" x14ac:dyDescent="0.25">
      <c r="A8" s="9">
        <v>6</v>
      </c>
      <c r="B8" s="9"/>
      <c r="C8" s="4">
        <f ca="1">AVERAGEIF(OFFSET(Veri!$A$2,1,($A8-1)*4+2,30,1),$C$1,Veri!$B$3:$B$32)</f>
        <v>35.418844068574479</v>
      </c>
      <c r="D8" s="4"/>
      <c r="E8" s="4">
        <f ca="1">AVERAGEIF(OFFSET(Veri!$A$2,1,($A8-1)*4+2,30,1),$C$1,Veri!$C$3:$C$32)</f>
        <v>-37.299012664431949</v>
      </c>
      <c r="F8" s="4"/>
      <c r="G8" s="4">
        <f ca="1">AVERAGEIF(OFFSET(Veri!$A$2,1,($A8-1)*4+2,30,1),$G$1,Veri!$B$3:$B$32)</f>
        <v>9.0615772205595668</v>
      </c>
      <c r="H8" s="4"/>
      <c r="I8" s="4">
        <f ca="1">AVERAGEIF(OFFSET(Veri!$A$2,1,($A8-1)*4+2,30,1),$G$1,Veri!$C$3:$C$32)</f>
        <v>15.349962840880675</v>
      </c>
      <c r="J8" s="4"/>
      <c r="K8" s="4">
        <f ca="1">AVERAGEIF(OFFSET(Veri!$A$2,1,($A8-1)*4+2,30,1),$K$1,Veri!$B$3:$B$32)</f>
        <v>32.326704522429097</v>
      </c>
      <c r="L8" s="4"/>
      <c r="M8" s="4">
        <f ca="1">AVERAGEIF(OFFSET(Veri!$A$2,1,($A8-1)*4+2,30,1),$K$1,Veri!$C$3:$C$32)</f>
        <v>29.163174701559274</v>
      </c>
      <c r="N8" s="4"/>
    </row>
    <row r="9" spans="1:14" x14ac:dyDescent="0.25">
      <c r="A9" s="9">
        <v>7</v>
      </c>
      <c r="B9" s="9"/>
      <c r="C9" s="4">
        <f ca="1">AVERAGEIF(OFFSET(Veri!$A$2,1,($A9-1)*4+2,30,1),$C$1,Veri!$B$3:$B$32)</f>
        <v>35.418844068574479</v>
      </c>
      <c r="D9" s="4"/>
      <c r="E9" s="4">
        <f ca="1">AVERAGEIF(OFFSET(Veri!$A$2,1,($A9-1)*4+2,30,1),$C$1,Veri!$C$3:$C$32)</f>
        <v>-37.299012664431949</v>
      </c>
      <c r="F9" s="4"/>
      <c r="G9" s="4">
        <f ca="1">AVERAGEIF(OFFSET(Veri!$A$2,1,($A9-1)*4+2,30,1),$G$1,Veri!$B$3:$B$32)</f>
        <v>9.0615772205595668</v>
      </c>
      <c r="H9" s="4"/>
      <c r="I9" s="4">
        <f ca="1">AVERAGEIF(OFFSET(Veri!$A$2,1,($A9-1)*4+2,30,1),$G$1,Veri!$C$3:$C$32)</f>
        <v>15.349962840880675</v>
      </c>
      <c r="J9" s="4"/>
      <c r="K9" s="4">
        <f ca="1">AVERAGEIF(OFFSET(Veri!$A$2,1,($A9-1)*4+2,30,1),$K$1,Veri!$B$3:$B$32)</f>
        <v>32.326704522429097</v>
      </c>
      <c r="L9" s="4"/>
      <c r="M9" s="4">
        <f ca="1">AVERAGEIF(OFFSET(Veri!$A$2,1,($A9-1)*4+2,30,1),$K$1,Veri!$C$3:$C$32)</f>
        <v>29.163174701559274</v>
      </c>
      <c r="N9" s="4"/>
    </row>
    <row r="10" spans="1:14" x14ac:dyDescent="0.25">
      <c r="A10" s="9">
        <v>8</v>
      </c>
      <c r="B10" s="9"/>
      <c r="C10" s="4">
        <f ca="1">AVERAGEIF(OFFSET(Veri!$A$2,1,($A10-1)*4+2,30,1),$C$1,Veri!$B$3:$B$32)</f>
        <v>35.418844068574479</v>
      </c>
      <c r="D10" s="4"/>
      <c r="E10" s="4">
        <f ca="1">AVERAGEIF(OFFSET(Veri!$A$2,1,($A10-1)*4+2,30,1),$C$1,Veri!$C$3:$C$32)</f>
        <v>-37.299012664431949</v>
      </c>
      <c r="F10" s="4"/>
      <c r="G10" s="4">
        <f ca="1">AVERAGEIF(OFFSET(Veri!$A$2,1,($A10-1)*4+2,30,1),$G$1,Veri!$B$3:$B$32)</f>
        <v>9.0615772205595668</v>
      </c>
      <c r="H10" s="4"/>
      <c r="I10" s="4">
        <f ca="1">AVERAGEIF(OFFSET(Veri!$A$2,1,($A10-1)*4+2,30,1),$G$1,Veri!$C$3:$C$32)</f>
        <v>15.349962840880675</v>
      </c>
      <c r="J10" s="4"/>
      <c r="K10" s="4">
        <f ca="1">AVERAGEIF(OFFSET(Veri!$A$2,1,($A10-1)*4+2,30,1),$K$1,Veri!$B$3:$B$32)</f>
        <v>32.326704522429097</v>
      </c>
      <c r="L10" s="4"/>
      <c r="M10" s="4">
        <f ca="1">AVERAGEIF(OFFSET(Veri!$A$2,1,($A10-1)*4+2,30,1),$K$1,Veri!$C$3:$C$32)</f>
        <v>29.163174701559274</v>
      </c>
      <c r="N10" s="4"/>
    </row>
    <row r="11" spans="1:14" x14ac:dyDescent="0.25">
      <c r="A11" s="9">
        <v>9</v>
      </c>
      <c r="B11" s="9"/>
      <c r="C11" s="4">
        <f ca="1">AVERAGEIF(OFFSET(Veri!$A$2,1,($A11-1)*4+2,30,1),$C$1,Veri!$B$3:$B$32)</f>
        <v>35.418844068574479</v>
      </c>
      <c r="D11" s="4"/>
      <c r="E11" s="4">
        <f ca="1">AVERAGEIF(OFFSET(Veri!$A$2,1,($A11-1)*4+2,30,1),$C$1,Veri!$C$3:$C$32)</f>
        <v>-37.299012664431949</v>
      </c>
      <c r="F11" s="4"/>
      <c r="G11" s="4">
        <f ca="1">AVERAGEIF(OFFSET(Veri!$A$2,1,($A11-1)*4+2,30,1),$G$1,Veri!$B$3:$B$32)</f>
        <v>9.0615772205595668</v>
      </c>
      <c r="H11" s="4"/>
      <c r="I11" s="4">
        <f ca="1">AVERAGEIF(OFFSET(Veri!$A$2,1,($A11-1)*4+2,30,1),$G$1,Veri!$C$3:$C$32)</f>
        <v>15.349962840880675</v>
      </c>
      <c r="J11" s="4"/>
      <c r="K11" s="4">
        <f ca="1">AVERAGEIF(OFFSET(Veri!$A$2,1,($A11-1)*4+2,30,1),$K$1,Veri!$B$3:$B$32)</f>
        <v>32.326704522429097</v>
      </c>
      <c r="L11" s="4"/>
      <c r="M11" s="4">
        <f ca="1">AVERAGEIF(OFFSET(Veri!$A$2,1,($A11-1)*4+2,30,1),$K$1,Veri!$C$3:$C$32)</f>
        <v>29.163174701559274</v>
      </c>
      <c r="N11" s="4"/>
    </row>
    <row r="12" spans="1:14" x14ac:dyDescent="0.25">
      <c r="A12" s="9">
        <v>10</v>
      </c>
      <c r="B12" s="9"/>
      <c r="C12" s="4">
        <f ca="1">AVERAGEIF(OFFSET(Veri!$A$2,1,($A12-1)*4+2,30,1),$C$1,Veri!$B$3:$B$32)</f>
        <v>35.418844068574479</v>
      </c>
      <c r="D12" s="4"/>
      <c r="E12" s="4">
        <f ca="1">AVERAGEIF(OFFSET(Veri!$A$2,1,($A12-1)*4+2,30,1),$C$1,Veri!$C$3:$C$32)</f>
        <v>-37.299012664431949</v>
      </c>
      <c r="F12" s="4"/>
      <c r="G12" s="4">
        <f ca="1">AVERAGEIF(OFFSET(Veri!$A$2,1,($A12-1)*4+2,30,1),$G$1,Veri!$B$3:$B$32)</f>
        <v>9.0615772205595668</v>
      </c>
      <c r="H12" s="4"/>
      <c r="I12" s="4">
        <f ca="1">AVERAGEIF(OFFSET(Veri!$A$2,1,($A12-1)*4+2,30,1),$G$1,Veri!$C$3:$C$32)</f>
        <v>15.349962840880675</v>
      </c>
      <c r="J12" s="4"/>
      <c r="K12" s="4">
        <f ca="1">AVERAGEIF(OFFSET(Veri!$A$2,1,($A12-1)*4+2,30,1),$K$1,Veri!$B$3:$B$32)</f>
        <v>32.326704522429097</v>
      </c>
      <c r="L12" s="4"/>
      <c r="M12" s="4">
        <f ca="1">AVERAGEIF(OFFSET(Veri!$A$2,1,($A12-1)*4+2,30,1),$K$1,Veri!$C$3:$C$32)</f>
        <v>29.163174701559274</v>
      </c>
      <c r="N12" s="4"/>
    </row>
    <row r="13" spans="1:14" x14ac:dyDescent="0.25">
      <c r="A13" s="9">
        <v>11</v>
      </c>
      <c r="B13" s="9"/>
      <c r="C13" s="4">
        <f ca="1">AVERAGEIF(OFFSET(Veri!$A$2,1,($A13-1)*4+2,30,1),$C$1,Veri!$B$3:$B$32)</f>
        <v>35.418844068574479</v>
      </c>
      <c r="D13" s="4"/>
      <c r="E13" s="4">
        <f ca="1">AVERAGEIF(OFFSET(Veri!$A$2,1,($A13-1)*4+2,30,1),$C$1,Veri!$C$3:$C$32)</f>
        <v>-37.299012664431949</v>
      </c>
      <c r="F13" s="4"/>
      <c r="G13" s="4">
        <f ca="1">AVERAGEIF(OFFSET(Veri!$A$2,1,($A13-1)*4+2,30,1),$G$1,Veri!$B$3:$B$32)</f>
        <v>9.0615772205595668</v>
      </c>
      <c r="H13" s="4"/>
      <c r="I13" s="4">
        <f ca="1">AVERAGEIF(OFFSET(Veri!$A$2,1,($A13-1)*4+2,30,1),$G$1,Veri!$C$3:$C$32)</f>
        <v>15.349962840880675</v>
      </c>
      <c r="J13" s="4"/>
      <c r="K13" s="4">
        <f ca="1">AVERAGEIF(OFFSET(Veri!$A$2,1,($A13-1)*4+2,30,1),$K$1,Veri!$B$3:$B$32)</f>
        <v>32.326704522429097</v>
      </c>
      <c r="L13" s="4"/>
      <c r="M13" s="4">
        <f ca="1">AVERAGEIF(OFFSET(Veri!$A$2,1,($A13-1)*4+2,30,1),$K$1,Veri!$C$3:$C$32)</f>
        <v>29.163174701559274</v>
      </c>
      <c r="N13" s="4"/>
    </row>
    <row r="14" spans="1:14" x14ac:dyDescent="0.25">
      <c r="A14" s="9">
        <v>12</v>
      </c>
      <c r="B14" s="9"/>
      <c r="C14" s="4">
        <f ca="1">AVERAGEIF(OFFSET(Veri!$A$2,1,($A14-1)*4+2,30,1),$C$1,Veri!$B$3:$B$32)</f>
        <v>35.418844068574479</v>
      </c>
      <c r="D14" s="4"/>
      <c r="E14" s="4">
        <f ca="1">AVERAGEIF(OFFSET(Veri!$A$2,1,($A14-1)*4+2,30,1),$C$1,Veri!$C$3:$C$32)</f>
        <v>-37.299012664431949</v>
      </c>
      <c r="F14" s="4"/>
      <c r="G14" s="4">
        <f ca="1">AVERAGEIF(OFFSET(Veri!$A$2,1,($A14-1)*4+2,30,1),$G$1,Veri!$B$3:$B$32)</f>
        <v>9.0615772205595668</v>
      </c>
      <c r="H14" s="4"/>
      <c r="I14" s="4">
        <f ca="1">AVERAGEIF(OFFSET(Veri!$A$2,1,($A14-1)*4+2,30,1),$G$1,Veri!$C$3:$C$32)</f>
        <v>15.349962840880675</v>
      </c>
      <c r="J14" s="4"/>
      <c r="K14" s="4">
        <f ca="1">AVERAGEIF(OFFSET(Veri!$A$2,1,($A14-1)*4+2,30,1),$K$1,Veri!$B$3:$B$32)</f>
        <v>32.326704522429097</v>
      </c>
      <c r="L14" s="4"/>
      <c r="M14" s="4">
        <f ca="1">AVERAGEIF(OFFSET(Veri!$A$2,1,($A14-1)*4+2,30,1),$K$1,Veri!$C$3:$C$32)</f>
        <v>29.163174701559274</v>
      </c>
      <c r="N14" s="4"/>
    </row>
    <row r="15" spans="1:14" x14ac:dyDescent="0.25">
      <c r="A15" s="9">
        <v>13</v>
      </c>
      <c r="B15" s="9"/>
      <c r="C15" s="4">
        <f ca="1">AVERAGEIF(OFFSET(Veri!$A$2,1,($A15-1)*4+2,30,1),$C$1,Veri!$B$3:$B$32)</f>
        <v>35.418844068574479</v>
      </c>
      <c r="D15" s="4"/>
      <c r="E15" s="4">
        <f ca="1">AVERAGEIF(OFFSET(Veri!$A$2,1,($A15-1)*4+2,30,1),$C$1,Veri!$C$3:$C$32)</f>
        <v>-37.299012664431949</v>
      </c>
      <c r="F15" s="4"/>
      <c r="G15" s="4">
        <f ca="1">AVERAGEIF(OFFSET(Veri!$A$2,1,($A15-1)*4+2,30,1),$G$1,Veri!$B$3:$B$32)</f>
        <v>9.0615772205595668</v>
      </c>
      <c r="H15" s="4"/>
      <c r="I15" s="4">
        <f ca="1">AVERAGEIF(OFFSET(Veri!$A$2,1,($A15-1)*4+2,30,1),$G$1,Veri!$C$3:$C$32)</f>
        <v>15.349962840880675</v>
      </c>
      <c r="J15" s="4"/>
      <c r="K15" s="4">
        <f ca="1">AVERAGEIF(OFFSET(Veri!$A$2,1,($A15-1)*4+2,30,1),$K$1,Veri!$B$3:$B$32)</f>
        <v>32.326704522429097</v>
      </c>
      <c r="L15" s="4"/>
      <c r="M15" s="4">
        <f ca="1">AVERAGEIF(OFFSET(Veri!$A$2,1,($A15-1)*4+2,30,1),$K$1,Veri!$C$3:$C$32)</f>
        <v>29.163174701559274</v>
      </c>
      <c r="N15" s="4"/>
    </row>
    <row r="16" spans="1:14" x14ac:dyDescent="0.25">
      <c r="A16" s="9">
        <v>14</v>
      </c>
      <c r="B16" s="9"/>
      <c r="C16" s="4">
        <f ca="1">AVERAGEIF(OFFSET(Veri!$A$2,1,($A16-1)*4+2,30,1),$C$1,Veri!$B$3:$B$32)</f>
        <v>35.418844068574479</v>
      </c>
      <c r="D16" s="4"/>
      <c r="E16" s="4">
        <f ca="1">AVERAGEIF(OFFSET(Veri!$A$2,1,($A16-1)*4+2,30,1),$C$1,Veri!$C$3:$C$32)</f>
        <v>-37.299012664431949</v>
      </c>
      <c r="F16" s="4"/>
      <c r="G16" s="4">
        <f ca="1">AVERAGEIF(OFFSET(Veri!$A$2,1,($A16-1)*4+2,30,1),$G$1,Veri!$B$3:$B$32)</f>
        <v>9.0615772205595668</v>
      </c>
      <c r="H16" s="4"/>
      <c r="I16" s="4">
        <f ca="1">AVERAGEIF(OFFSET(Veri!$A$2,1,($A16-1)*4+2,30,1),$G$1,Veri!$C$3:$C$32)</f>
        <v>15.349962840880675</v>
      </c>
      <c r="J16" s="4"/>
      <c r="K16" s="4">
        <f ca="1">AVERAGEIF(OFFSET(Veri!$A$2,1,($A16-1)*4+2,30,1),$K$1,Veri!$B$3:$B$32)</f>
        <v>32.326704522429097</v>
      </c>
      <c r="L16" s="4"/>
      <c r="M16" s="4">
        <f ca="1">AVERAGEIF(OFFSET(Veri!$A$2,1,($A16-1)*4+2,30,1),$K$1,Veri!$C$3:$C$32)</f>
        <v>29.163174701559274</v>
      </c>
      <c r="N16" s="4"/>
    </row>
    <row r="17" spans="1:14" x14ac:dyDescent="0.25">
      <c r="A17" s="9">
        <v>15</v>
      </c>
      <c r="B17" s="9"/>
      <c r="C17" s="4">
        <f ca="1">AVERAGEIF(OFFSET(Veri!$A$2,1,($A17-1)*4+2,30,1),$C$1,Veri!$B$3:$B$32)</f>
        <v>35.418844068574479</v>
      </c>
      <c r="D17" s="4"/>
      <c r="E17" s="4">
        <f ca="1">AVERAGEIF(OFFSET(Veri!$A$2,1,($A17-1)*4+2,30,1),$C$1,Veri!$C$3:$C$32)</f>
        <v>-37.299012664431949</v>
      </c>
      <c r="F17" s="4"/>
      <c r="G17" s="4">
        <f ca="1">AVERAGEIF(OFFSET(Veri!$A$2,1,($A17-1)*4+2,30,1),$G$1,Veri!$B$3:$B$32)</f>
        <v>9.0615772205595668</v>
      </c>
      <c r="H17" s="4"/>
      <c r="I17" s="4">
        <f ca="1">AVERAGEIF(OFFSET(Veri!$A$2,1,($A17-1)*4+2,30,1),$G$1,Veri!$C$3:$C$32)</f>
        <v>15.349962840880675</v>
      </c>
      <c r="J17" s="4"/>
      <c r="K17" s="4">
        <f ca="1">AVERAGEIF(OFFSET(Veri!$A$2,1,($A17-1)*4+2,30,1),$K$1,Veri!$B$3:$B$32)</f>
        <v>32.326704522429097</v>
      </c>
      <c r="L17" s="4"/>
      <c r="M17" s="4">
        <f ca="1">AVERAGEIF(OFFSET(Veri!$A$2,1,($A17-1)*4+2,30,1),$K$1,Veri!$C$3:$C$32)</f>
        <v>29.163174701559274</v>
      </c>
      <c r="N17" s="4"/>
    </row>
    <row r="18" spans="1:14" x14ac:dyDescent="0.25">
      <c r="A18" s="9">
        <v>16</v>
      </c>
      <c r="B18" s="9"/>
      <c r="C18" s="4">
        <f ca="1">AVERAGEIF(OFFSET(Veri!$A$2,1,($A18-1)*4+2,30,1),$C$1,Veri!$B$3:$B$32)</f>
        <v>35.418844068574479</v>
      </c>
      <c r="D18" s="4"/>
      <c r="E18" s="4">
        <f ca="1">AVERAGEIF(OFFSET(Veri!$A$2,1,($A18-1)*4+2,30,1),$C$1,Veri!$C$3:$C$32)</f>
        <v>-37.299012664431949</v>
      </c>
      <c r="F18" s="4"/>
      <c r="G18" s="4">
        <f ca="1">AVERAGEIF(OFFSET(Veri!$A$2,1,($A18-1)*4+2,30,1),$G$1,Veri!$B$3:$B$32)</f>
        <v>9.0615772205595668</v>
      </c>
      <c r="H18" s="4"/>
      <c r="I18" s="4">
        <f ca="1">AVERAGEIF(OFFSET(Veri!$A$2,1,($A18-1)*4+2,30,1),$G$1,Veri!$C$3:$C$32)</f>
        <v>15.349962840880675</v>
      </c>
      <c r="J18" s="4"/>
      <c r="K18" s="4">
        <f ca="1">AVERAGEIF(OFFSET(Veri!$A$2,1,($A18-1)*4+2,30,1),$K$1,Veri!$B$3:$B$32)</f>
        <v>32.326704522429097</v>
      </c>
      <c r="L18" s="4"/>
      <c r="M18" s="4">
        <f ca="1">AVERAGEIF(OFFSET(Veri!$A$2,1,($A18-1)*4+2,30,1),$K$1,Veri!$C$3:$C$32)</f>
        <v>29.163174701559274</v>
      </c>
      <c r="N18" s="4"/>
    </row>
    <row r="19" spans="1:14" x14ac:dyDescent="0.25">
      <c r="A19" s="9">
        <v>17</v>
      </c>
      <c r="B19" s="9"/>
      <c r="C19" s="4">
        <f ca="1">AVERAGEIF(OFFSET(Veri!$A$2,1,($A19-1)*4+2,30,1),$C$1,Veri!$B$3:$B$32)</f>
        <v>35.418844068574479</v>
      </c>
      <c r="D19" s="4"/>
      <c r="E19" s="4">
        <f ca="1">AVERAGEIF(OFFSET(Veri!$A$2,1,($A19-1)*4+2,30,1),$C$1,Veri!$C$3:$C$32)</f>
        <v>-37.299012664431949</v>
      </c>
      <c r="F19" s="4"/>
      <c r="G19" s="4">
        <f ca="1">AVERAGEIF(OFFSET(Veri!$A$2,1,($A19-1)*4+2,30,1),$G$1,Veri!$B$3:$B$32)</f>
        <v>9.0615772205595668</v>
      </c>
      <c r="H19" s="4"/>
      <c r="I19" s="4">
        <f ca="1">AVERAGEIF(OFFSET(Veri!$A$2,1,($A19-1)*4+2,30,1),$G$1,Veri!$C$3:$C$32)</f>
        <v>15.349962840880675</v>
      </c>
      <c r="J19" s="4"/>
      <c r="K19" s="4">
        <f ca="1">AVERAGEIF(OFFSET(Veri!$A$2,1,($A19-1)*4+2,30,1),$K$1,Veri!$B$3:$B$32)</f>
        <v>32.326704522429097</v>
      </c>
      <c r="L19" s="4"/>
      <c r="M19" s="4">
        <f ca="1">AVERAGEIF(OFFSET(Veri!$A$2,1,($A19-1)*4+2,30,1),$K$1,Veri!$C$3:$C$32)</f>
        <v>29.163174701559274</v>
      </c>
      <c r="N19" s="4"/>
    </row>
    <row r="20" spans="1:14" x14ac:dyDescent="0.25">
      <c r="A20" s="9">
        <v>18</v>
      </c>
      <c r="B20" s="9"/>
      <c r="C20" s="4">
        <f ca="1">AVERAGEIF(OFFSET(Veri!$A$2,1,($A20-1)*4+2,30,1),$C$1,Veri!$B$3:$B$32)</f>
        <v>35.418844068574479</v>
      </c>
      <c r="D20" s="4"/>
      <c r="E20" s="4">
        <f ca="1">AVERAGEIF(OFFSET(Veri!$A$2,1,($A20-1)*4+2,30,1),$C$1,Veri!$C$3:$C$32)</f>
        <v>-37.299012664431949</v>
      </c>
      <c r="F20" s="4"/>
      <c r="G20" s="4">
        <f ca="1">AVERAGEIF(OFFSET(Veri!$A$2,1,($A20-1)*4+2,30,1),$G$1,Veri!$B$3:$B$32)</f>
        <v>9.0615772205595668</v>
      </c>
      <c r="H20" s="4"/>
      <c r="I20" s="4">
        <f ca="1">AVERAGEIF(OFFSET(Veri!$A$2,1,($A20-1)*4+2,30,1),$G$1,Veri!$C$3:$C$32)</f>
        <v>15.349962840880675</v>
      </c>
      <c r="J20" s="4"/>
      <c r="K20" s="4">
        <f ca="1">AVERAGEIF(OFFSET(Veri!$A$2,1,($A20-1)*4+2,30,1),$K$1,Veri!$B$3:$B$32)</f>
        <v>32.326704522429097</v>
      </c>
      <c r="L20" s="4"/>
      <c r="M20" s="4">
        <f ca="1">AVERAGEIF(OFFSET(Veri!$A$2,1,($A20-1)*4+2,30,1),$K$1,Veri!$C$3:$C$32)</f>
        <v>29.163174701559274</v>
      </c>
      <c r="N20" s="4"/>
    </row>
    <row r="21" spans="1:14" x14ac:dyDescent="0.25">
      <c r="A21" s="9">
        <v>19</v>
      </c>
      <c r="B21" s="9"/>
      <c r="C21" s="4">
        <f ca="1">AVERAGEIF(OFFSET(Veri!$A$2,1,($A21-1)*4+2,30,1),$C$1,Veri!$B$3:$B$32)</f>
        <v>35.418844068574479</v>
      </c>
      <c r="D21" s="4"/>
      <c r="E21" s="4">
        <f ca="1">AVERAGEIF(OFFSET(Veri!$A$2,1,($A21-1)*4+2,30,1),$C$1,Veri!$C$3:$C$32)</f>
        <v>-37.299012664431949</v>
      </c>
      <c r="F21" s="4"/>
      <c r="G21" s="4">
        <f ca="1">AVERAGEIF(OFFSET(Veri!$A$2,1,($A21-1)*4+2,30,1),$G$1,Veri!$B$3:$B$32)</f>
        <v>9.0615772205595668</v>
      </c>
      <c r="H21" s="4"/>
      <c r="I21" s="4">
        <f ca="1">AVERAGEIF(OFFSET(Veri!$A$2,1,($A21-1)*4+2,30,1),$G$1,Veri!$C$3:$C$32)</f>
        <v>15.349962840880675</v>
      </c>
      <c r="J21" s="4"/>
      <c r="K21" s="4">
        <f ca="1">AVERAGEIF(OFFSET(Veri!$A$2,1,($A21-1)*4+2,30,1),$K$1,Veri!$B$3:$B$32)</f>
        <v>32.326704522429097</v>
      </c>
      <c r="L21" s="4"/>
      <c r="M21" s="4">
        <f ca="1">AVERAGEIF(OFFSET(Veri!$A$2,1,($A21-1)*4+2,30,1),$K$1,Veri!$C$3:$C$32)</f>
        <v>29.163174701559274</v>
      </c>
      <c r="N21" s="4"/>
    </row>
    <row r="22" spans="1:14" x14ac:dyDescent="0.25">
      <c r="A22" s="9">
        <v>20</v>
      </c>
      <c r="B22" s="9"/>
      <c r="C22" s="4">
        <f ca="1">AVERAGEIF(OFFSET(Veri!$A$2,1,($A22-1)*4+2,30,1),$C$1,Veri!$B$3:$B$32)</f>
        <v>35.418844068574479</v>
      </c>
      <c r="D22" s="4"/>
      <c r="E22" s="4">
        <f ca="1">AVERAGEIF(OFFSET(Veri!$A$2,1,($A22-1)*4+2,30,1),$C$1,Veri!$C$3:$C$32)</f>
        <v>-37.299012664431949</v>
      </c>
      <c r="F22" s="4"/>
      <c r="G22" s="4">
        <f ca="1">AVERAGEIF(OFFSET(Veri!$A$2,1,($A22-1)*4+2,30,1),$G$1,Veri!$B$3:$B$32)</f>
        <v>9.0615772205595668</v>
      </c>
      <c r="H22" s="4"/>
      <c r="I22" s="4">
        <f ca="1">AVERAGEIF(OFFSET(Veri!$A$2,1,($A22-1)*4+2,30,1),$G$1,Veri!$C$3:$C$32)</f>
        <v>15.349962840880675</v>
      </c>
      <c r="J22" s="4"/>
      <c r="K22" s="4">
        <f ca="1">AVERAGEIF(OFFSET(Veri!$A$2,1,($A22-1)*4+2,30,1),$K$1,Veri!$B$3:$B$32)</f>
        <v>32.326704522429097</v>
      </c>
      <c r="L22" s="4"/>
      <c r="M22" s="4">
        <f ca="1">AVERAGEIF(OFFSET(Veri!$A$2,1,($A22-1)*4+2,30,1),$K$1,Veri!$C$3:$C$32)</f>
        <v>29.163174701559274</v>
      </c>
      <c r="N22" s="4"/>
    </row>
  </sheetData>
  <mergeCells count="30">
    <mergeCell ref="A5:B5"/>
    <mergeCell ref="A2:B2"/>
    <mergeCell ref="C1:F1"/>
    <mergeCell ref="C2:D2"/>
    <mergeCell ref="E2:F2"/>
    <mergeCell ref="K1:N1"/>
    <mergeCell ref="K2:L2"/>
    <mergeCell ref="M2:N2"/>
    <mergeCell ref="A3:B3"/>
    <mergeCell ref="A4:B4"/>
    <mergeCell ref="G1:J1"/>
    <mergeCell ref="G2:H2"/>
    <mergeCell ref="I2:J2"/>
    <mergeCell ref="A17:B17"/>
    <mergeCell ref="A6:B6"/>
    <mergeCell ref="A7:B7"/>
    <mergeCell ref="A8:B8"/>
    <mergeCell ref="A9:B9"/>
    <mergeCell ref="A10:B10"/>
    <mergeCell ref="A11:B11"/>
    <mergeCell ref="A12:B12"/>
    <mergeCell ref="A13:B13"/>
    <mergeCell ref="A14:B14"/>
    <mergeCell ref="A15:B15"/>
    <mergeCell ref="A16:B16"/>
    <mergeCell ref="A18:B18"/>
    <mergeCell ref="A19:B19"/>
    <mergeCell ref="A20:B20"/>
    <mergeCell ref="A21:B21"/>
    <mergeCell ref="A22:B2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22437-4527-4935-A7A3-7922A7E0E6F8}">
  <dimension ref="A1"/>
  <sheetViews>
    <sheetView workbookViewId="0">
      <selection activeCell="C2" sqref="C2"/>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F5AE4-94A1-46DE-9287-068AC889C4F9}">
  <dimension ref="A1"/>
  <sheetViews>
    <sheetView workbookViewId="0">
      <selection activeCell="Q15" sqref="Q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Veri</vt:lpstr>
      <vt:lpstr>Küme Merkezleri</vt:lpstr>
      <vt:lpstr>Kümeleme Sonucu</vt:lpstr>
      <vt:lpstr>Küme Merkezi Hareketleri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2018-12-16T16:24:54Z</dcterms:modified>
</cp:coreProperties>
</file>