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52A82052-565C-F549-B353-3FF305651C94}" xr6:coauthVersionLast="47" xr6:coauthVersionMax="47" xr10:uidLastSave="{00000000-0000-0000-0000-000000000000}"/>
  <bookViews>
    <workbookView xWindow="30240" yWindow="-1960" windowWidth="38400" windowHeight="21600" xr2:uid="{00000000-000D-0000-FFFF-FFFF00000000}"/>
  </bookViews>
  <sheets>
    <sheet name="Sheet1" sheetId="1" r:id="rId1"/>
  </sheets>
  <definedNames>
    <definedName name="_xlnm._FilterDatabase" localSheetId="0" hidden="1">Sheet1!$A$1:$BH$17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<sst xmlns="http://schemas.openxmlformats.org/spreadsheetml/2006/main" count="373" uniqueCount="100">
  <si>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</si>
  <si>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</si>
  <si>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</si>
  <si>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</si>
  <si>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</si>
  <si>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</si>
  <si>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</si>
  <si>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</si>
  <si>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</si>
  <si>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</si>
  <si>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</si>
  <si>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</si>
  <si>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</si>
  <si>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</si>
  <si>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</si>
  <si>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</si>
  <si>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</si>
  <si>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</si>
  <si>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</si>
  <si>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</si>
  <si>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</si>
  <si>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</si>
  <si>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</si>
  <si>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</si>
  <si>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</si>
  <si>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</si>
  <si>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</si>
  <si>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</si>
  <si>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</si>
  <si>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</si>
  <si>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</si>
  <si>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Beschreibung </t>
  </si>
  <si>
    <t>Does the project perform sustainable credit risk assessment when lending money to its clients? (Y/N)</t>
  </si>
  <si>
    <t>What is the expected number of tourists attracted per 1 million USD of investment?</t>
  </si>
  <si>
    <t>Multi Checkbox</t>
  </si>
  <si>
    <t xml:space="preserve"> Offers flexible working arrangements or safe transportation to working facilities, male/female night shift ratio is balanced, offers or supports daycare/childcare, addresses sexual harrassment, gender appropriate workgear</t>
  </si>
  <si>
    <t>What percentage (%) of the estimated profits of the project are propsoed to be reinvested into further project development?</t>
  </si>
  <si>
    <t>What percentage (%) of estimated profits of the project are propsoed to be reinvested into local research and development?</t>
  </si>
  <si>
    <t>Do all of the technologies proposed to be used meet relevant international standards to ensure operations are conducted efficiently and environmentally sustainable?(Y/N)</t>
  </si>
  <si>
    <t>Has the investor taken legal responsibility/precautions for proper site clean-up after closure of operations? (Y/N)</t>
  </si>
  <si>
    <t xml:space="preserve">
Is the investment project proposing or is it likely to be making notable advances towards adapting renewable energy or achieving net zero emissions? (Y/N)</t>
  </si>
  <si>
    <t>Does the company have internal mechanisms and legislation in place to ensure flexible working and advance gender equality (see information note for more)? (Y/N)</t>
  </si>
  <si>
    <t>What is the expected percentage (%) of annual production growth indicated in the project's business plan?</t>
  </si>
  <si>
    <t xml:space="preserve">What is the expected share (%) of workers employed full time for a period of at least 12 months? </t>
  </si>
  <si>
    <t>Does the company's business model actively promote and support the well-being of women outside of the organization through initiatives such as publishing Corporate Social Responsibility (CSR) reports, offering products and services designed for women, or engaging in external partnerships or charitable activities focused on women's empowerment? (Y/N)</t>
  </si>
  <si>
    <t xml:space="preserve">What is the ratio of the project's operating surplus to the value of the land, expressed as a percentage (%)? Note: an estimate will suffice.                                 </t>
  </si>
  <si>
    <t xml:space="preserve">To calculate this indicator:
1.	Determine the project's operating surplus, which is the revenue generated from the project minus the operating expenses, excluding land costs.
2.	Identify the value of the land used for the project.
3.	Divide the operating surplus by the land value.
4.	Multiply the result by 100 to express the ratio as a percentage.
For example, if the project's annual operating surplus is $50,000 and the value of the land used is $1,000,000, the indicator would be:
($50,000 ÷ $1,000,000) × 100 = 5%         </t>
  </si>
  <si>
    <t>Will the investment project actively contribute to the development and enhancement of skills within the local labor force, ensuring that local workers have access to employment opportunities throughout the project's value chain? (Y/N)</t>
  </si>
  <si>
    <t xml:space="preserve">Is it likely that the investment project will cause any one of the following?
~  Soil erosion   
~  Reduction in soil fertility
~  Salinization of irrigated land 
~  Waterlogging </t>
  </si>
  <si>
    <t>Calculate the difference between the annual groundwater abstraction for agriculture by the investing company and the annual groundwater recharge from rainfall.</t>
  </si>
  <si>
    <t xml:space="preserve">Does the proposed project comply with at least three of the following sustainable agriculture practices: 
~  Leaves at least 10% of the holding area for natural or diverse vegetation.
~  Produces agricultural products that are organically certified, or its products are undergoing the certification process.
~  Does not use medically important antimicrobials as growth promoters.
~  At least two of the following contribute to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</si>
  <si>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offer paid maternity and/or paternity leave to its workers? (Y/N)</t>
  </si>
  <si>
    <t>Does the investing company have a track record of consistently following and complying with the guidelines and standards set by the International Code of Conduct on Pesticide Management? (this requires research into the company, more details provided in the information note) (Y/N)</t>
  </si>
  <si>
    <t xml:space="preserve">The International Code of Conduct on Pesticide Management is a voluntary framework developed by the Food and Agriculture Organization (FAO) of the United Nations and the World Health Organization (WHO). It provides guidelines and best practices for the management of pesticides throughout their life cycle, from production to disposal. </t>
  </si>
  <si>
    <t>Does the oil and refinery project prioritize procurement of goods, services, and labor from the local economy whenever it is practical and viable? (Y/N)</t>
  </si>
  <si>
    <t>Will the proposed project contribute to the development and enhancement of skills within the local labor force, ensuring that local workers have access to employment opportunities throughout the project's value chain in the oil and refinery sector? (Y/N)</t>
  </si>
  <si>
    <t>Is the investing company planning to use measures to reduce the flaring of associated gas, including capture and use for power generation, liquefaction for transport, or re-injection back into the reservoirs? (Y/N)</t>
  </si>
  <si>
    <t>Does the investment proposal address or does the investing company plan to address the risks and implications of climate change by using methods such as shadow prices on project carbon emissions? (Y/N)</t>
  </si>
  <si>
    <t>Is the investing company currently participating in any UN-supported national reduce emissions from deforestation and forest degradation (REDD+) programmes? (this will require researching the company) (Y/N)</t>
  </si>
  <si>
    <t xml:space="preserve">
Is the investing company making notable advances towards adapting renewable energy or achieving net zero emissions? (this will require researching the company) (Y/N)</t>
  </si>
  <si>
    <t>Does the investing company measure, publish and/or address the gender pay gap?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</si>
  <si>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</si>
  <si>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investment project prioritize procurement from the local economy whenever it is practical and viable? (Y/N)</t>
  </si>
  <si>
    <t xml:space="preserve">
Is the investing company or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</si>
  <si>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initiatives, offering products and services designed for women, or engaging in external partnerships or charitable activities focused on women's empowerment? (Y/N)</t>
  </si>
  <si>
    <t>Does the project have in place International Energy Agency recommended environmental safety standards and damage control mechanisms? (Y/N)</t>
  </si>
  <si>
    <t>Does the investment project prioritize supplementary services and goods procurement from the local economy whenever it is practical and viable? (Y/N)</t>
  </si>
  <si>
    <t>What percentage (%) of the portfolio investments are allocated to green bonds?</t>
  </si>
  <si>
    <t>Does the investing company use Socially Responsible Investment (SRI) screening methods for their investment strategies? (Y/N)</t>
  </si>
  <si>
    <t xml:space="preserve">Enter the estimated expenditure made by tourists for accommodation, food and any leisure activities during their stay in the foreign-invested tourism facility in ($USD) per week per tourist? This can be estimated by considering other comparable projects already operating in the host country </t>
  </si>
  <si>
    <t>Enter the expected environmental damages caused by tourists visiting the proposed project in the span of a year, measured in USD ($)? This may be estimated by considering clean-up projects of the premises or surroundings, for instance</t>
  </si>
  <si>
    <t>Is radio frequency exposure within the range of 3 kHz to 300 GHz proposed or expected to occur? (Y/N)</t>
  </si>
  <si>
    <t>Does the investing company follow the Step (Solving the E-Waste Problem) initiative? To answer this question you must look into the current operating practices of the company or planned practices for a new investment project. (Y/N)</t>
  </si>
  <si>
    <t>Does the investing company have special programs to raise digital literacy and is proposing to or likely to launch them as part of the proposed project? (Y/N)</t>
  </si>
  <si>
    <t>Does the investing company adhere to the OECD Recommendation on Internet Policy Making Principles? To answer this question you must look into the current operating practices of the company or planned practices for a new investment project. (Y/N)</t>
  </si>
  <si>
    <t>Does the investing company have cybersecurity guidelines in place?  (Y/N)</t>
  </si>
  <si>
    <t>Has the investing company adopted the Child Online Protection Guidelines?(Y/N)</t>
  </si>
  <si>
    <t>Does the project satisfy at least one of the following criteria:
~ Provides access to credit or the project itself avails credit facilities.
~ Offers access to insurance or the project itself avails insurance coverage.
~ Ensures that no single agricultural commodity accounts for more than 66% of the total production value of the holding.</t>
  </si>
  <si>
    <t xml:space="preserve">
Is the investing company making any notable advances towards adapting renewable energy or achieving net zero emissions? To answer this question you must look into the current operating practices of the company or planned practices for a new investment project. (Y/N)</t>
  </si>
  <si>
    <t>Does the company's business model actively promote and support the well-being of women outside of the organization through initiatives such as publishing Corporate Social Responsibility (CSR) reports or iniatives, offering products and services designed for women, or engaging in external partnerships or charitable activities focused on women's empowerment? (Y/N)</t>
  </si>
  <si>
    <t xml:space="preserve">Offers flexible working arrangements or safe transportation to working facilities, male/female night shift ratio is balanced, offers or supports daycare/childcare, addresses sexual harrassment, gender appropriate workgear  </t>
  </si>
  <si>
    <t>Does the project proposal contain credible commitments to work safety and a dedicated budget for protective gear? (Y/N)</t>
  </si>
  <si>
    <t>Does the proposed project prioritize and promote healthy, nutritious and sustainable food products, especially in relation to children and other vulnerable groups?(Y/N)</t>
  </si>
  <si>
    <t>Is the investing company planning have Carbon Capture and Storage (CCS) measures in place in the project? (Y/N)</t>
  </si>
  <si>
    <t>The project aims to/is it likely to neutralise risks of vaccine production in local value chains? (Y/N)</t>
  </si>
  <si>
    <t>The proposed project has environmental quality norms in place and follows specific guidance documents to reduce environmental impacts? (Y/N)</t>
  </si>
  <si>
    <t>The proposed project aims to/is likely to expand the range of pharmaceuticals goods and services available locally? (Y/N)</t>
  </si>
  <si>
    <t>The proposed project has environmental quality norms in place and follows specific guidance documents to reduce environmental impacts?  (Y/N)</t>
  </si>
  <si>
    <t>Note:  If identified, MSME introduces measures to address gender imbalances in the workforce, especially in managerial positions. I.e. through training programmes</t>
  </si>
  <si>
    <t>Does the investing company measure, publish and/or address the gender pay gap? (see information note for more) (Y/N)</t>
  </si>
  <si>
    <t>The investing company has a track record of consistently following and complying with the ILO standards and national legislation to ensure
the protection of the minimum standards for labour rights ? (Y/N)</t>
  </si>
  <si>
    <t>The proposed project aims to neutralize risks in local value chains ? (Y/N)</t>
  </si>
  <si>
    <t>The proposed project aims to/is likely to expand the range of medical devices and related services available locally ? (Y/N)</t>
  </si>
  <si>
    <t>The proposed project aims to/is likely to implement life cycle assessments (LCA) and circularity principles measuring multiple life cycles ? (Y/N)</t>
  </si>
  <si>
    <t>The proposed project takes part in safety reporting when conducting clinical trials ? (Y/N)</t>
  </si>
  <si>
    <t>The proposed project aims to/is likely to expand the range of biotechnological goods or services available locally ? (Y/N)</t>
  </si>
  <si>
    <t>The proposed project has done extensive market research evaluating long-term product market value, regional drug regulations, competitors, etc.? (Y/N)</t>
  </si>
  <si>
    <t>The proposed project is compatible with social objectives like the universal access and affordability of healthcare services? (Y/N)</t>
  </si>
  <si>
    <t>The proposed project aims to/is likely to expand the range of healthcare services available locally ? (Y/N)</t>
  </si>
  <si>
    <t>The project has in place strategies for reducing and properly managing hazardous waste and plastics?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</si>
</sst>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59">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3"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3"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4"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3"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4" fillId="12" borderId="8" xfId="0" applyFont="1" applyFill="1" applyBorder="1" applyAlignment="1">
      <alignment vertical="center" wrapText="1"/>
    </xf>
    <xf numFmtId="0" fontId="4" fillId="11" borderId="6" xfId="0" applyFont="1" applyFill="1" applyBorder="1" applyAlignment="1" applyProtection="1">
      <alignment vertical="center" wrapText="1"/>
      <protection locked="0"/>
    </xf>
    <xf numFmtId="0" fontId="14" fillId="5" borderId="6" xfId="0" applyFont="1" applyFill="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cellXfs>
  <cellStyles count="1">
    <cellStyle name="Standard" xfId="0" builtinId="0"/>
  </cellStyles>
  <dxfs count="127">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112" zoomScaleNormal="85" workbookViewId="0">
      <pane xSplit="1" ySplit="2" topLeftCell="B12" activePane="bottomRight" state="frozen"/>
      <selection pane="topRight" activeCell="B1" sqref="B1"/>
      <selection pane="bottomLeft" activeCell="A3" sqref="A3"/>
      <selection pane="bottomRight" activeCell="U15" sqref="U15"/>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30</v>
      </c>
      <c r="F1" s="4" t="s">
        <v>2</v>
      </c>
      <c r="G1" s="5" t="s">
        <v>3</v>
      </c>
      <c r="H1" s="5" t="s">
        <v>30</v>
      </c>
      <c r="I1" s="4" t="s">
        <v>2</v>
      </c>
      <c r="J1" s="5" t="s">
        <v>3</v>
      </c>
      <c r="K1" s="5" t="s">
        <v>30</v>
      </c>
      <c r="L1" s="4" t="s">
        <v>2</v>
      </c>
      <c r="M1" s="5" t="s">
        <v>3</v>
      </c>
      <c r="N1" s="5" t="s">
        <v>30</v>
      </c>
      <c r="O1" s="4" t="s">
        <v>2</v>
      </c>
      <c r="P1" s="5" t="s">
        <v>3</v>
      </c>
      <c r="Q1" s="5" t="s">
        <v>30</v>
      </c>
      <c r="R1" s="4" t="s">
        <v>2</v>
      </c>
      <c r="S1" s="5" t="s">
        <v>3</v>
      </c>
      <c r="T1" s="5" t="s">
        <v>31</v>
      </c>
      <c r="U1" s="4" t="s">
        <v>2</v>
      </c>
      <c r="V1" s="5" t="s">
        <v>3</v>
      </c>
      <c r="W1" s="5" t="s">
        <v>30</v>
      </c>
      <c r="X1" s="4" t="s">
        <v>2</v>
      </c>
      <c r="Y1" s="5" t="s">
        <v>3</v>
      </c>
      <c r="Z1" s="5" t="s">
        <v>30</v>
      </c>
      <c r="AA1" s="4" t="s">
        <v>2</v>
      </c>
      <c r="AB1" s="5" t="s">
        <v>3</v>
      </c>
      <c r="AC1" s="4" t="s">
        <v>30</v>
      </c>
      <c r="AD1" s="4" t="s">
        <v>2</v>
      </c>
      <c r="AE1" s="5" t="s">
        <v>3</v>
      </c>
      <c r="AF1" s="4" t="s">
        <v>30</v>
      </c>
      <c r="AG1" s="4" t="s">
        <v>2</v>
      </c>
      <c r="AH1" s="5" t="s">
        <v>3</v>
      </c>
      <c r="AI1" s="4" t="s">
        <v>30</v>
      </c>
      <c r="AJ1" s="4" t="s">
        <v>2</v>
      </c>
      <c r="AK1" s="5" t="s">
        <v>3</v>
      </c>
      <c r="AL1" s="4" t="s">
        <v>30</v>
      </c>
      <c r="AM1" s="4" t="s">
        <v>2</v>
      </c>
      <c r="AN1" s="5" t="s">
        <v>3</v>
      </c>
      <c r="AO1" s="4" t="s">
        <v>30</v>
      </c>
      <c r="AP1" s="4" t="s">
        <v>2</v>
      </c>
      <c r="AQ1" s="5" t="s">
        <v>3</v>
      </c>
      <c r="AR1" s="4" t="s">
        <v>30</v>
      </c>
      <c r="AS1" s="4" t="s">
        <v>2</v>
      </c>
      <c r="AT1" s="5" t="s">
        <v>3</v>
      </c>
      <c r="AU1" s="4" t="s">
        <v>30</v>
      </c>
      <c r="AV1" s="4" t="s">
        <v>2</v>
      </c>
      <c r="AW1" s="5" t="s">
        <v>3</v>
      </c>
      <c r="AX1" s="4" t="s">
        <v>30</v>
      </c>
      <c r="AY1" s="4" t="s">
        <v>2</v>
      </c>
      <c r="AZ1" s="5" t="s">
        <v>3</v>
      </c>
      <c r="BA1" s="4" t="s">
        <v>30</v>
      </c>
      <c r="BB1" s="4" t="s">
        <v>2</v>
      </c>
      <c r="BC1" s="5" t="s">
        <v>3</v>
      </c>
      <c r="BD1" s="4" t="s">
        <v>30</v>
      </c>
      <c r="BE1" s="6" t="s">
        <v>4</v>
      </c>
      <c r="BF1" s="7" t="s">
        <v>5</v>
      </c>
      <c r="BG1" s="8" t="s">
        <v>6</v>
      </c>
      <c r="BH1" s="9"/>
      <c r="BI1" s="34"/>
      <c r="BL1" s="10"/>
      <c r="BM1" s="10"/>
      <c r="BN1" s="10"/>
      <c r="BO1" s="10"/>
      <c r="BP1" s="10"/>
      <c r="BQ1" s="10"/>
      <c r="BR1" s="10"/>
      <c r="BS1" s="10"/>
    </row>
    <row r="2" spans="1:71" ht="31.5" customHeight="1">
      <c r="A2" s="12"/>
      <c r="B2" s="13"/>
      <c r="C2" s="53" t="s">
        <v>7</v>
      </c>
      <c r="D2" s="54"/>
      <c r="E2" s="54"/>
      <c r="F2" s="54"/>
      <c r="G2" s="54"/>
      <c r="H2" s="54"/>
      <c r="I2" s="54"/>
      <c r="J2" s="54"/>
      <c r="K2" s="54"/>
      <c r="L2" s="54"/>
      <c r="M2" s="54"/>
      <c r="N2" s="54"/>
      <c r="O2" s="54"/>
      <c r="P2" s="55"/>
      <c r="Q2" s="14"/>
      <c r="R2" s="53" t="s">
        <v>8</v>
      </c>
      <c r="S2" s="54"/>
      <c r="T2" s="54"/>
      <c r="U2" s="54"/>
      <c r="V2" s="54"/>
      <c r="W2" s="54"/>
      <c r="X2" s="54"/>
      <c r="Y2" s="54"/>
      <c r="Z2" s="54"/>
      <c r="AA2" s="54"/>
      <c r="AB2" s="54"/>
      <c r="AC2" s="54"/>
      <c r="AD2" s="54"/>
      <c r="AE2" s="55"/>
      <c r="AF2" s="14"/>
      <c r="AG2" s="53" t="s">
        <v>9</v>
      </c>
      <c r="AH2" s="54"/>
      <c r="AI2" s="54"/>
      <c r="AJ2" s="54"/>
      <c r="AK2" s="54"/>
      <c r="AL2" s="54"/>
      <c r="AM2" s="54"/>
      <c r="AN2" s="54"/>
      <c r="AO2" s="54"/>
      <c r="AP2" s="54"/>
      <c r="AQ2" s="54"/>
      <c r="AR2" s="54"/>
      <c r="AS2" s="54"/>
      <c r="AT2" s="55"/>
      <c r="AU2" s="14"/>
      <c r="AV2" s="53" t="s">
        <v>10</v>
      </c>
      <c r="AW2" s="54"/>
      <c r="AX2" s="54"/>
      <c r="AY2" s="54"/>
      <c r="AZ2" s="54"/>
      <c r="BA2" s="54"/>
      <c r="BB2" s="54"/>
      <c r="BC2" s="55"/>
      <c r="BD2" s="15"/>
      <c r="BE2" s="16"/>
      <c r="BF2" s="17"/>
      <c r="BG2" s="18"/>
      <c r="BH2" s="19"/>
      <c r="BI2" s="10"/>
      <c r="BL2" s="10"/>
      <c r="BM2" s="10"/>
      <c r="BN2" s="10"/>
      <c r="BO2" s="10"/>
      <c r="BP2" s="10"/>
      <c r="BQ2" s="10"/>
      <c r="BR2" s="10"/>
      <c r="BS2" s="10"/>
    </row>
    <row r="3" spans="1:71" ht="274.5" customHeight="1">
      <c r="A3" s="12" t="s">
        <v>11</v>
      </c>
      <c r="B3" s="20"/>
      <c r="C3" s="36" t="s">
        <v>45</v>
      </c>
      <c r="D3" s="22">
        <v>30</v>
      </c>
      <c r="E3" s="35" t="s">
        <v>46</v>
      </c>
      <c r="F3" s="37" t="s">
        <v>77</v>
      </c>
      <c r="G3" s="22" t="s">
        <v>34</v>
      </c>
      <c r="H3" s="22"/>
      <c r="I3" s="38" t="s">
        <v>62</v>
      </c>
      <c r="J3" s="22" t="s">
        <v>13</v>
      </c>
      <c r="K3" s="46"/>
      <c r="L3" s="38" t="s">
        <v>47</v>
      </c>
      <c r="M3" s="22" t="s">
        <v>12</v>
      </c>
      <c r="N3" s="22"/>
      <c r="O3" s="21"/>
      <c r="P3" s="21"/>
      <c r="Q3" s="21"/>
      <c r="R3" s="37" t="s">
        <v>48</v>
      </c>
      <c r="S3" s="22" t="s">
        <v>34</v>
      </c>
      <c r="T3" s="22"/>
      <c r="U3" s="36" t="s">
        <v>49</v>
      </c>
      <c r="V3" s="22">
        <v>50</v>
      </c>
      <c r="W3" s="1"/>
      <c r="X3" s="38" t="s">
        <v>78</v>
      </c>
      <c r="Y3" s="39" t="s">
        <v>12</v>
      </c>
      <c r="Z3" s="39"/>
      <c r="AA3" s="40" t="s">
        <v>50</v>
      </c>
      <c r="AB3" s="22" t="s">
        <v>34</v>
      </c>
      <c r="AC3" s="22"/>
      <c r="AD3" s="21"/>
      <c r="AE3" s="21"/>
      <c r="AF3" s="26"/>
      <c r="AG3" s="38" t="s">
        <v>51</v>
      </c>
      <c r="AH3" s="22" t="s">
        <v>12</v>
      </c>
      <c r="AI3" s="46"/>
      <c r="AJ3" s="38" t="s">
        <v>60</v>
      </c>
      <c r="AK3" s="22" t="s">
        <v>12</v>
      </c>
      <c r="AL3" s="22"/>
      <c r="AM3" s="41" t="s">
        <v>41</v>
      </c>
      <c r="AN3" s="22" t="s">
        <v>13</v>
      </c>
      <c r="AO3" s="1" t="s">
        <v>80</v>
      </c>
      <c r="AP3" s="41" t="s">
        <v>79</v>
      </c>
      <c r="AQ3" s="22" t="s">
        <v>13</v>
      </c>
      <c r="AR3" s="1"/>
      <c r="AS3" s="23"/>
      <c r="AT3" s="23"/>
      <c r="AU3" s="27"/>
      <c r="AV3" s="42" t="s">
        <v>52</v>
      </c>
      <c r="AW3" s="22" t="s">
        <v>12</v>
      </c>
      <c r="AX3" s="22" t="s">
        <v>53</v>
      </c>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36</v>
      </c>
      <c r="D4" s="22">
        <v>20</v>
      </c>
      <c r="E4" s="22"/>
      <c r="F4" s="36" t="s">
        <v>37</v>
      </c>
      <c r="G4" s="25">
        <v>5</v>
      </c>
      <c r="H4" s="25"/>
      <c r="I4" s="38" t="s">
        <v>62</v>
      </c>
      <c r="J4" s="22" t="s">
        <v>13</v>
      </c>
      <c r="K4" s="46"/>
      <c r="L4" s="38" t="s">
        <v>47</v>
      </c>
      <c r="M4" s="22" t="s">
        <v>12</v>
      </c>
      <c r="N4" s="22"/>
      <c r="O4" s="21"/>
      <c r="P4" s="21"/>
      <c r="Q4" s="26"/>
      <c r="R4" s="42" t="s">
        <v>38</v>
      </c>
      <c r="S4" s="22" t="s">
        <v>13</v>
      </c>
      <c r="T4" s="22"/>
      <c r="U4" s="42" t="s">
        <v>39</v>
      </c>
      <c r="V4" s="25" t="s">
        <v>12</v>
      </c>
      <c r="W4" s="25"/>
      <c r="X4" s="38" t="s">
        <v>40</v>
      </c>
      <c r="Y4" s="22" t="s">
        <v>12</v>
      </c>
      <c r="Z4" s="22"/>
      <c r="AA4" s="23"/>
      <c r="AB4" s="23"/>
      <c r="AC4" s="23"/>
      <c r="AD4" s="23"/>
      <c r="AE4" s="23"/>
      <c r="AF4" s="27"/>
      <c r="AG4" s="38" t="s">
        <v>51</v>
      </c>
      <c r="AH4" s="22" t="s">
        <v>13</v>
      </c>
      <c r="AI4" s="46"/>
      <c r="AJ4" s="38" t="s">
        <v>60</v>
      </c>
      <c r="AK4" s="22" t="s">
        <v>12</v>
      </c>
      <c r="AL4" s="22"/>
      <c r="AM4" s="41" t="s">
        <v>41</v>
      </c>
      <c r="AN4" s="22" t="s">
        <v>12</v>
      </c>
      <c r="AO4" s="1" t="s">
        <v>80</v>
      </c>
      <c r="AP4" s="41" t="s">
        <v>79</v>
      </c>
      <c r="AQ4" s="22" t="s">
        <v>12</v>
      </c>
      <c r="AR4" s="1"/>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47</v>
      </c>
      <c r="D5" s="22" t="s">
        <v>12</v>
      </c>
      <c r="E5" s="22"/>
      <c r="F5" s="36" t="s">
        <v>42</v>
      </c>
      <c r="G5" s="22">
        <v>6</v>
      </c>
      <c r="H5" s="22"/>
      <c r="I5" s="44" t="s">
        <v>43</v>
      </c>
      <c r="J5" s="22">
        <v>4</v>
      </c>
      <c r="K5" s="46"/>
      <c r="L5" s="38" t="s">
        <v>62</v>
      </c>
      <c r="M5" s="22" t="s">
        <v>13</v>
      </c>
      <c r="N5" s="22"/>
      <c r="O5" s="23"/>
      <c r="P5" s="23"/>
      <c r="Q5" s="27"/>
      <c r="R5" s="38" t="s">
        <v>40</v>
      </c>
      <c r="S5" s="22" t="s">
        <v>13</v>
      </c>
      <c r="T5" s="22"/>
      <c r="U5" s="23"/>
      <c r="V5" s="23"/>
      <c r="W5" s="23"/>
      <c r="X5" s="23"/>
      <c r="Y5" s="23"/>
      <c r="Z5" s="23"/>
      <c r="AA5" s="23"/>
      <c r="AB5" s="23"/>
      <c r="AC5" s="23"/>
      <c r="AD5" s="23"/>
      <c r="AE5" s="23"/>
      <c r="AF5" s="27"/>
      <c r="AG5" s="38" t="s">
        <v>60</v>
      </c>
      <c r="AH5" s="22" t="s">
        <v>12</v>
      </c>
      <c r="AI5" s="22"/>
      <c r="AJ5" s="41" t="s">
        <v>41</v>
      </c>
      <c r="AK5" s="22" t="s">
        <v>12</v>
      </c>
      <c r="AL5" s="1" t="s">
        <v>80</v>
      </c>
      <c r="AM5" s="41" t="s">
        <v>44</v>
      </c>
      <c r="AN5" s="22" t="s">
        <v>13</v>
      </c>
      <c r="AO5" s="1"/>
      <c r="AP5" s="38" t="s">
        <v>51</v>
      </c>
      <c r="AQ5" s="22" t="s">
        <v>13</v>
      </c>
      <c r="AR5" s="22"/>
      <c r="AS5" s="23"/>
      <c r="AT5" s="23"/>
      <c r="AU5" s="23"/>
      <c r="AV5" s="43" t="s">
        <v>81</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17</v>
      </c>
      <c r="B6" s="20"/>
      <c r="C6" s="38" t="s">
        <v>47</v>
      </c>
      <c r="D6" s="22" t="s">
        <v>12</v>
      </c>
      <c r="E6" s="22"/>
      <c r="F6" s="38" t="s">
        <v>62</v>
      </c>
      <c r="G6" s="22" t="s">
        <v>13</v>
      </c>
      <c r="H6" s="22"/>
      <c r="I6" s="23"/>
      <c r="J6" s="23"/>
      <c r="K6" s="23"/>
      <c r="L6" s="23"/>
      <c r="M6" s="23"/>
      <c r="N6" s="23"/>
      <c r="O6" s="23"/>
      <c r="P6" s="23"/>
      <c r="Q6" s="27"/>
      <c r="R6" s="38" t="s">
        <v>40</v>
      </c>
      <c r="S6" s="22" t="s">
        <v>12</v>
      </c>
      <c r="T6" s="22"/>
      <c r="U6" s="23"/>
      <c r="V6" s="23"/>
      <c r="W6" s="23"/>
      <c r="X6" s="23"/>
      <c r="Y6" s="23"/>
      <c r="Z6" s="23"/>
      <c r="AA6" s="23"/>
      <c r="AB6" s="23"/>
      <c r="AC6" s="23"/>
      <c r="AD6" s="23"/>
      <c r="AE6" s="23"/>
      <c r="AF6" s="27"/>
      <c r="AG6" s="38" t="s">
        <v>60</v>
      </c>
      <c r="AH6" s="25" t="s">
        <v>12</v>
      </c>
      <c r="AI6" s="25"/>
      <c r="AJ6" s="41" t="s">
        <v>41</v>
      </c>
      <c r="AK6" s="22" t="s">
        <v>12</v>
      </c>
      <c r="AL6" s="1" t="s">
        <v>80</v>
      </c>
      <c r="AM6" s="42" t="s">
        <v>82</v>
      </c>
      <c r="AN6" s="22" t="s">
        <v>12</v>
      </c>
      <c r="AO6" s="22"/>
      <c r="AP6" s="38" t="s">
        <v>51</v>
      </c>
      <c r="AQ6" s="22" t="s">
        <v>13</v>
      </c>
      <c r="AR6" s="22"/>
      <c r="AS6" s="41" t="s">
        <v>44</v>
      </c>
      <c r="AT6" s="22" t="s">
        <v>12</v>
      </c>
      <c r="AU6" s="1"/>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18</v>
      </c>
      <c r="B7" s="20"/>
      <c r="C7" s="38" t="s">
        <v>54</v>
      </c>
      <c r="D7" s="22" t="s">
        <v>12</v>
      </c>
      <c r="E7" s="22"/>
      <c r="F7" s="38" t="s">
        <v>55</v>
      </c>
      <c r="G7" s="22" t="s">
        <v>13</v>
      </c>
      <c r="H7" s="22"/>
      <c r="I7" s="23"/>
      <c r="J7" s="23"/>
      <c r="K7" s="23"/>
      <c r="L7" s="23"/>
      <c r="M7" s="23"/>
      <c r="N7" s="23"/>
      <c r="O7" s="23"/>
      <c r="P7" s="26"/>
      <c r="Q7" s="26"/>
      <c r="R7" s="45" t="s">
        <v>56</v>
      </c>
      <c r="S7" s="25" t="s">
        <v>13</v>
      </c>
      <c r="T7" s="25"/>
      <c r="U7" s="42" t="s">
        <v>83</v>
      </c>
      <c r="V7" s="25" t="s">
        <v>12</v>
      </c>
      <c r="W7" s="25"/>
      <c r="X7" s="42" t="s">
        <v>57</v>
      </c>
      <c r="Y7" s="22" t="s">
        <v>13</v>
      </c>
      <c r="Z7" s="46"/>
      <c r="AA7" s="42" t="s">
        <v>58</v>
      </c>
      <c r="AB7" s="25" t="s">
        <v>12</v>
      </c>
      <c r="AC7" s="25"/>
      <c r="AD7" s="38" t="s">
        <v>59</v>
      </c>
      <c r="AE7" s="22" t="s">
        <v>12</v>
      </c>
      <c r="AF7" s="22"/>
      <c r="AG7" s="38" t="s">
        <v>51</v>
      </c>
      <c r="AH7" s="25" t="s">
        <v>13</v>
      </c>
      <c r="AI7" s="25"/>
      <c r="AJ7" s="38" t="s">
        <v>60</v>
      </c>
      <c r="AK7" s="25" t="s">
        <v>12</v>
      </c>
      <c r="AL7" s="25"/>
      <c r="AM7" s="41" t="s">
        <v>41</v>
      </c>
      <c r="AN7" s="22" t="s">
        <v>12</v>
      </c>
      <c r="AO7" s="1" t="s">
        <v>80</v>
      </c>
      <c r="AP7" s="41" t="s">
        <v>61</v>
      </c>
      <c r="AQ7" s="22" t="s">
        <v>13</v>
      </c>
      <c r="AR7" s="1"/>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19</v>
      </c>
      <c r="B8" s="20"/>
      <c r="C8" s="38" t="s">
        <v>62</v>
      </c>
      <c r="D8" s="22" t="s">
        <v>13</v>
      </c>
      <c r="E8" s="22"/>
      <c r="F8" s="38" t="s">
        <v>47</v>
      </c>
      <c r="G8" s="22" t="s">
        <v>12</v>
      </c>
      <c r="H8" s="22"/>
      <c r="I8" s="23"/>
      <c r="J8" s="23"/>
      <c r="K8" s="23"/>
      <c r="L8" s="23"/>
      <c r="M8" s="23"/>
      <c r="N8" s="23"/>
      <c r="O8" s="23"/>
      <c r="P8" s="27"/>
      <c r="Q8" s="27"/>
      <c r="R8" s="38" t="s">
        <v>63</v>
      </c>
      <c r="S8" s="22" t="s">
        <v>13</v>
      </c>
      <c r="T8" s="22"/>
      <c r="U8" s="23"/>
      <c r="V8" s="23"/>
      <c r="W8" s="23"/>
      <c r="X8" s="23"/>
      <c r="Y8" s="23"/>
      <c r="Z8" s="23"/>
      <c r="AA8" s="23"/>
      <c r="AB8" s="23"/>
      <c r="AC8" s="23"/>
      <c r="AD8" s="23"/>
      <c r="AE8" s="23"/>
      <c r="AF8" s="23"/>
      <c r="AG8" s="41" t="s">
        <v>41</v>
      </c>
      <c r="AH8" s="22" t="s">
        <v>13</v>
      </c>
      <c r="AI8" s="1" t="s">
        <v>35</v>
      </c>
      <c r="AJ8" s="41" t="s">
        <v>64</v>
      </c>
      <c r="AK8" s="22" t="s">
        <v>12</v>
      </c>
      <c r="AL8" s="1"/>
      <c r="AM8" s="38" t="s">
        <v>60</v>
      </c>
      <c r="AN8" s="25" t="s">
        <v>12</v>
      </c>
      <c r="AO8" s="25"/>
      <c r="AP8" s="23"/>
      <c r="AQ8" s="23"/>
      <c r="AR8" s="23"/>
      <c r="AS8" s="23"/>
      <c r="AT8" s="23"/>
      <c r="AU8" s="23"/>
      <c r="AV8" s="42" t="s">
        <v>65</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20</v>
      </c>
      <c r="B9" s="20"/>
      <c r="C9" s="38" t="s">
        <v>66</v>
      </c>
      <c r="D9" s="22" t="s">
        <v>13</v>
      </c>
      <c r="E9" s="22"/>
      <c r="F9" s="42" t="s">
        <v>32</v>
      </c>
      <c r="G9" s="25" t="s">
        <v>12</v>
      </c>
      <c r="H9" s="25"/>
      <c r="I9" s="38" t="s">
        <v>47</v>
      </c>
      <c r="J9" s="22" t="s">
        <v>12</v>
      </c>
      <c r="K9" s="22"/>
      <c r="L9" s="21"/>
      <c r="M9" s="21"/>
      <c r="N9" s="21"/>
      <c r="O9" s="21"/>
      <c r="P9" s="21"/>
      <c r="Q9" s="21"/>
      <c r="R9" s="47" t="s">
        <v>67</v>
      </c>
      <c r="S9" s="22">
        <v>21</v>
      </c>
      <c r="T9" s="22"/>
      <c r="U9" s="38" t="s">
        <v>78</v>
      </c>
      <c r="V9" s="22" t="s">
        <v>12</v>
      </c>
      <c r="W9" s="22"/>
      <c r="X9" s="23"/>
      <c r="Y9" s="23"/>
      <c r="Z9" s="23"/>
      <c r="AA9" s="23"/>
      <c r="AB9" s="23"/>
      <c r="AC9" s="23"/>
      <c r="AD9" s="23"/>
      <c r="AE9" s="23"/>
      <c r="AF9" s="23"/>
      <c r="AG9" s="38" t="s">
        <v>60</v>
      </c>
      <c r="AH9" s="25" t="s">
        <v>13</v>
      </c>
      <c r="AI9" s="25"/>
      <c r="AJ9" s="42" t="s">
        <v>68</v>
      </c>
      <c r="AK9" s="25" t="s">
        <v>12</v>
      </c>
      <c r="AL9" s="25"/>
      <c r="AM9" s="38" t="s">
        <v>51</v>
      </c>
      <c r="AN9" s="25" t="s">
        <v>12</v>
      </c>
      <c r="AO9" s="25"/>
      <c r="AP9" s="41" t="s">
        <v>41</v>
      </c>
      <c r="AQ9" s="22" t="s">
        <v>12</v>
      </c>
      <c r="AR9" s="1" t="s">
        <v>80</v>
      </c>
      <c r="AS9" s="41" t="s">
        <v>64</v>
      </c>
      <c r="AT9" s="22" t="s">
        <v>12</v>
      </c>
      <c r="AU9" s="1"/>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21</v>
      </c>
      <c r="B10" s="20"/>
      <c r="C10" s="48" t="s">
        <v>33</v>
      </c>
      <c r="D10" s="49">
        <v>99</v>
      </c>
      <c r="E10" s="25"/>
      <c r="F10" s="42" t="s">
        <v>69</v>
      </c>
      <c r="G10" s="25">
        <v>1001</v>
      </c>
      <c r="H10" s="38"/>
      <c r="I10" s="38" t="s">
        <v>66</v>
      </c>
      <c r="J10" s="22" t="s">
        <v>12</v>
      </c>
      <c r="K10" s="22"/>
      <c r="L10" s="38" t="s">
        <v>47</v>
      </c>
      <c r="M10" s="22" t="s">
        <v>12</v>
      </c>
      <c r="N10" s="22"/>
      <c r="O10" s="21"/>
      <c r="P10" s="21"/>
      <c r="Q10" s="21"/>
      <c r="R10" s="42" t="s">
        <v>70</v>
      </c>
      <c r="S10" s="25">
        <v>100</v>
      </c>
      <c r="T10" s="25"/>
      <c r="U10" s="38" t="s">
        <v>78</v>
      </c>
      <c r="V10" s="22" t="s">
        <v>13</v>
      </c>
      <c r="W10" s="22"/>
      <c r="X10" s="23"/>
      <c r="Y10" s="22"/>
      <c r="Z10" s="22"/>
      <c r="AA10" s="23"/>
      <c r="AB10" s="23"/>
      <c r="AC10" s="23"/>
      <c r="AD10" s="23"/>
      <c r="AE10" s="23"/>
      <c r="AF10" s="23"/>
      <c r="AG10" s="38" t="s">
        <v>60</v>
      </c>
      <c r="AH10" s="25" t="s">
        <v>12</v>
      </c>
      <c r="AI10" s="25"/>
      <c r="AJ10" s="38" t="s">
        <v>51</v>
      </c>
      <c r="AK10" s="25" t="s">
        <v>12</v>
      </c>
      <c r="AL10" s="25"/>
      <c r="AM10" s="41" t="s">
        <v>64</v>
      </c>
      <c r="AN10" s="22" t="s">
        <v>12</v>
      </c>
      <c r="AO10" s="1"/>
      <c r="AP10" s="41" t="s">
        <v>41</v>
      </c>
      <c r="AQ10" s="22" t="s">
        <v>12</v>
      </c>
      <c r="AR10" s="1" t="s">
        <v>80</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22</v>
      </c>
      <c r="B11" s="20"/>
      <c r="C11" s="38" t="s">
        <v>66</v>
      </c>
      <c r="D11" s="22" t="s">
        <v>12</v>
      </c>
      <c r="E11" s="22"/>
      <c r="F11" s="38" t="s">
        <v>47</v>
      </c>
      <c r="G11" s="22" t="s">
        <v>12</v>
      </c>
      <c r="H11" s="22"/>
      <c r="I11" s="21"/>
      <c r="J11" s="21"/>
      <c r="K11" s="21"/>
      <c r="L11" s="21"/>
      <c r="M11" s="21"/>
      <c r="N11" s="21"/>
      <c r="O11" s="21"/>
      <c r="P11" s="21"/>
      <c r="Q11" s="21"/>
      <c r="R11" s="42" t="s">
        <v>71</v>
      </c>
      <c r="S11" s="22" t="s">
        <v>12</v>
      </c>
      <c r="T11" s="22"/>
      <c r="U11" s="42" t="s">
        <v>72</v>
      </c>
      <c r="V11" s="25" t="s">
        <v>12</v>
      </c>
      <c r="W11" s="25"/>
      <c r="X11" s="38" t="s">
        <v>78</v>
      </c>
      <c r="Y11" s="22" t="s">
        <v>12</v>
      </c>
      <c r="Z11" s="22"/>
      <c r="AA11" s="21"/>
      <c r="AB11" s="21"/>
      <c r="AC11" s="21"/>
      <c r="AD11" s="21"/>
      <c r="AE11" s="21"/>
      <c r="AF11" s="21"/>
      <c r="AG11" s="42" t="s">
        <v>73</v>
      </c>
      <c r="AH11" s="25" t="s">
        <v>13</v>
      </c>
      <c r="AI11" s="25"/>
      <c r="AJ11" s="41" t="s">
        <v>64</v>
      </c>
      <c r="AK11" s="22" t="s">
        <v>12</v>
      </c>
      <c r="AL11" s="1"/>
      <c r="AM11" s="38" t="s">
        <v>51</v>
      </c>
      <c r="AN11" s="22" t="s">
        <v>12</v>
      </c>
      <c r="AO11" s="22"/>
      <c r="AP11" s="38" t="s">
        <v>60</v>
      </c>
      <c r="AQ11" s="22" t="s">
        <v>12</v>
      </c>
      <c r="AR11" s="22"/>
      <c r="AS11" s="41" t="s">
        <v>41</v>
      </c>
      <c r="AT11" s="22" t="s">
        <v>12</v>
      </c>
      <c r="AU11" s="1" t="s">
        <v>35</v>
      </c>
      <c r="AV11" s="42" t="s">
        <v>74</v>
      </c>
      <c r="AW11" s="22" t="s">
        <v>12</v>
      </c>
      <c r="AX11" s="22"/>
      <c r="AY11" s="42" t="s">
        <v>75</v>
      </c>
      <c r="AZ11" s="25" t="s">
        <v>12</v>
      </c>
      <c r="BA11" s="25"/>
      <c r="BB11" s="42" t="s">
        <v>76</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6" t="s">
        <v>23</v>
      </c>
      <c r="B12" s="28" t="s">
        <v>24</v>
      </c>
      <c r="C12" s="50" t="s">
        <v>84</v>
      </c>
      <c r="D12" s="22" t="s">
        <v>12</v>
      </c>
      <c r="E12" s="22"/>
      <c r="F12" s="38" t="s">
        <v>86</v>
      </c>
      <c r="G12" s="22" t="s">
        <v>13</v>
      </c>
      <c r="H12" s="22"/>
      <c r="I12" s="38" t="s">
        <v>47</v>
      </c>
      <c r="J12" s="22" t="s">
        <v>13</v>
      </c>
      <c r="K12" s="22"/>
      <c r="L12" s="38" t="s">
        <v>62</v>
      </c>
      <c r="M12" s="22" t="s">
        <v>12</v>
      </c>
      <c r="N12" s="22"/>
      <c r="O12" s="29"/>
      <c r="P12" s="29"/>
      <c r="Q12" s="29"/>
      <c r="R12" s="38" t="s">
        <v>78</v>
      </c>
      <c r="S12" s="22" t="s">
        <v>13</v>
      </c>
      <c r="T12" s="22"/>
      <c r="U12" s="38" t="s">
        <v>87</v>
      </c>
      <c r="V12" s="22" t="s">
        <v>12</v>
      </c>
      <c r="W12" s="22"/>
      <c r="X12" s="23"/>
      <c r="Y12" s="23"/>
      <c r="Z12" s="23"/>
      <c r="AA12" s="23"/>
      <c r="AB12" s="23"/>
      <c r="AC12" s="23"/>
      <c r="AD12" s="23"/>
      <c r="AE12" s="23"/>
      <c r="AF12" s="23"/>
      <c r="AG12" s="38" t="s">
        <v>51</v>
      </c>
      <c r="AH12" s="22" t="s">
        <v>12</v>
      </c>
      <c r="AI12" s="22"/>
      <c r="AJ12" s="38" t="s">
        <v>89</v>
      </c>
      <c r="AK12" s="22" t="s">
        <v>12</v>
      </c>
      <c r="AL12" s="22" t="s">
        <v>88</v>
      </c>
      <c r="AM12" s="41" t="s">
        <v>41</v>
      </c>
      <c r="AN12" s="22" t="s">
        <v>13</v>
      </c>
      <c r="AO12" s="52" t="s">
        <v>35</v>
      </c>
      <c r="AP12" s="41" t="s">
        <v>64</v>
      </c>
      <c r="AQ12" s="22" t="s">
        <v>12</v>
      </c>
      <c r="AR12" s="1"/>
      <c r="AS12" s="23"/>
      <c r="AT12" s="23"/>
      <c r="AU12" s="23"/>
      <c r="AV12" s="38" t="s">
        <v>90</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7"/>
      <c r="B13" s="28" t="s">
        <v>25</v>
      </c>
      <c r="C13" s="50" t="s">
        <v>91</v>
      </c>
      <c r="D13" s="22" t="s">
        <v>12</v>
      </c>
      <c r="E13" s="22"/>
      <c r="F13" s="38" t="s">
        <v>92</v>
      </c>
      <c r="G13" s="22" t="s">
        <v>12</v>
      </c>
      <c r="H13" s="22"/>
      <c r="I13" s="38" t="s">
        <v>47</v>
      </c>
      <c r="J13" s="22" t="s">
        <v>12</v>
      </c>
      <c r="K13" s="22"/>
      <c r="L13" s="38" t="s">
        <v>62</v>
      </c>
      <c r="M13" s="22" t="s">
        <v>13</v>
      </c>
      <c r="N13" s="22"/>
      <c r="O13" s="29"/>
      <c r="P13" s="29"/>
      <c r="Q13" s="29"/>
      <c r="R13" s="50" t="s">
        <v>93</v>
      </c>
      <c r="S13" s="22" t="s">
        <v>13</v>
      </c>
      <c r="T13" s="22"/>
      <c r="U13" s="38" t="s">
        <v>78</v>
      </c>
      <c r="V13" s="22" t="s">
        <v>13</v>
      </c>
      <c r="W13" s="22"/>
      <c r="X13" s="23"/>
      <c r="Y13" s="23"/>
      <c r="Z13" s="23"/>
      <c r="AA13" s="23"/>
      <c r="AB13" s="23"/>
      <c r="AC13" s="23"/>
      <c r="AD13" s="23"/>
      <c r="AE13" s="23"/>
      <c r="AF13" s="23"/>
      <c r="AG13" s="38" t="s">
        <v>51</v>
      </c>
      <c r="AH13" s="22" t="s">
        <v>13</v>
      </c>
      <c r="AI13" s="22"/>
      <c r="AJ13" s="38" t="s">
        <v>89</v>
      </c>
      <c r="AK13" s="22" t="s">
        <v>12</v>
      </c>
      <c r="AL13" s="22" t="s">
        <v>88</v>
      </c>
      <c r="AM13" s="41" t="s">
        <v>41</v>
      </c>
      <c r="AN13" s="22" t="s">
        <v>12</v>
      </c>
      <c r="AO13" s="52" t="s">
        <v>80</v>
      </c>
      <c r="AP13" s="41" t="s">
        <v>64</v>
      </c>
      <c r="AQ13" s="22" t="s">
        <v>13</v>
      </c>
      <c r="AR13" s="1"/>
      <c r="AS13" s="23"/>
      <c r="AT13" s="23"/>
      <c r="AU13" s="23"/>
      <c r="AV13" s="38" t="s">
        <v>90</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7"/>
      <c r="B14" s="28" t="s">
        <v>26</v>
      </c>
      <c r="C14" s="51" t="s">
        <v>94</v>
      </c>
      <c r="D14" s="22" t="s">
        <v>13</v>
      </c>
      <c r="E14" s="22"/>
      <c r="F14" s="38" t="s">
        <v>95</v>
      </c>
      <c r="G14" s="22" t="s">
        <v>12</v>
      </c>
      <c r="H14" s="22"/>
      <c r="I14" s="50" t="s">
        <v>96</v>
      </c>
      <c r="J14" s="22" t="s">
        <v>13</v>
      </c>
      <c r="K14" s="22"/>
      <c r="L14" s="38" t="s">
        <v>47</v>
      </c>
      <c r="M14" s="22" t="s">
        <v>13</v>
      </c>
      <c r="N14" s="22"/>
      <c r="O14" s="38" t="s">
        <v>62</v>
      </c>
      <c r="P14" s="22" t="s">
        <v>12</v>
      </c>
      <c r="Q14" s="22"/>
      <c r="R14" s="38" t="s">
        <v>78</v>
      </c>
      <c r="S14" s="22" t="s">
        <v>12</v>
      </c>
      <c r="T14" s="22"/>
      <c r="U14" s="38" t="s">
        <v>85</v>
      </c>
      <c r="V14" s="22" t="s">
        <v>12</v>
      </c>
      <c r="W14" s="22"/>
      <c r="X14" s="23"/>
      <c r="Y14" s="23"/>
      <c r="Z14" s="23"/>
      <c r="AA14" s="23"/>
      <c r="AB14" s="23"/>
      <c r="AC14" s="23"/>
      <c r="AD14" s="23"/>
      <c r="AE14" s="23"/>
      <c r="AF14" s="23"/>
      <c r="AG14" s="38" t="s">
        <v>51</v>
      </c>
      <c r="AH14" s="22" t="s">
        <v>12</v>
      </c>
      <c r="AI14" s="22"/>
      <c r="AJ14" s="38" t="s">
        <v>89</v>
      </c>
      <c r="AK14" s="22" t="s">
        <v>12</v>
      </c>
      <c r="AL14" s="22" t="s">
        <v>88</v>
      </c>
      <c r="AM14" s="41" t="s">
        <v>41</v>
      </c>
      <c r="AN14" s="22" t="s">
        <v>13</v>
      </c>
      <c r="AO14" s="52" t="s">
        <v>80</v>
      </c>
      <c r="AP14" s="41" t="s">
        <v>64</v>
      </c>
      <c r="AQ14" s="22" t="s">
        <v>12</v>
      </c>
      <c r="AR14" s="1"/>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8"/>
      <c r="B15" s="28" t="s">
        <v>27</v>
      </c>
      <c r="C15" s="38" t="s">
        <v>97</v>
      </c>
      <c r="D15" s="22" t="s">
        <v>12</v>
      </c>
      <c r="E15" s="22"/>
      <c r="F15" s="38" t="s">
        <v>98</v>
      </c>
      <c r="G15" s="22" t="s">
        <v>13</v>
      </c>
      <c r="H15" s="22"/>
      <c r="I15" s="38" t="s">
        <v>62</v>
      </c>
      <c r="J15" s="22" t="s">
        <v>13</v>
      </c>
      <c r="K15" s="22"/>
      <c r="L15" s="38" t="s">
        <v>47</v>
      </c>
      <c r="M15" s="22" t="s">
        <v>12</v>
      </c>
      <c r="N15" s="22"/>
      <c r="O15" s="29"/>
      <c r="P15" s="29"/>
      <c r="Q15" s="29"/>
      <c r="R15" s="38" t="s">
        <v>99</v>
      </c>
      <c r="S15" s="22" t="s">
        <v>13</v>
      </c>
      <c r="T15" s="22"/>
      <c r="U15" s="38" t="s">
        <v>78</v>
      </c>
      <c r="V15" s="22" t="s">
        <v>12</v>
      </c>
      <c r="W15" s="22"/>
      <c r="X15" s="23"/>
      <c r="Y15" s="23"/>
      <c r="Z15" s="23"/>
      <c r="AA15" s="23"/>
      <c r="AB15" s="23"/>
      <c r="AC15" s="23"/>
      <c r="AD15" s="23"/>
      <c r="AE15" s="23"/>
      <c r="AF15" s="23"/>
      <c r="AG15" s="38" t="s">
        <v>89</v>
      </c>
      <c r="AH15" s="22" t="s">
        <v>12</v>
      </c>
      <c r="AI15" s="22" t="s">
        <v>88</v>
      </c>
      <c r="AJ15" s="41" t="s">
        <v>64</v>
      </c>
      <c r="AK15" s="22" t="s">
        <v>12</v>
      </c>
      <c r="AL15" s="1"/>
      <c r="AM15" s="41" t="s">
        <v>41</v>
      </c>
      <c r="AN15" s="22" t="s">
        <v>13</v>
      </c>
      <c r="AO15" s="52" t="s">
        <v>80</v>
      </c>
      <c r="AP15" s="38" t="s">
        <v>51</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28</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29</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autoFilter ref="A1:BH17" xr:uid="{00000000-0001-0000-0000-000000000000}"/>
  <mergeCells count="5">
    <mergeCell ref="C2:P2"/>
    <mergeCell ref="R2:AE2"/>
    <mergeCell ref="AG2:AT2"/>
    <mergeCell ref="AV2:BC2"/>
    <mergeCell ref="A12:A15"/>
  </mergeCells>
  <conditionalFormatting sqref="C10">
    <cfRule type="expression" dxfId="126" priority="111">
      <formula>LEN(TRIM(C10))&gt;0</formula>
    </cfRule>
  </conditionalFormatting>
  <conditionalFormatting sqref="D12:D13 D15">
    <cfRule type="containsText" dxfId="125" priority="220" operator="containsText" text="Y">
      <formula>NOT(ISERROR(SEARCH(("Y"),(AW12))))</formula>
    </cfRule>
    <cfRule type="containsText" dxfId="124" priority="221" operator="containsText" text="n">
      <formula>NOT(ISERROR(SEARCH(("n"),(AW12))))</formula>
    </cfRule>
  </conditionalFormatting>
  <conditionalFormatting sqref="D3:E3">
    <cfRule type="cellIs" dxfId="123" priority="172" operator="greaterThanOrEqual">
      <formula>15</formula>
    </cfRule>
    <cfRule type="cellIs" dxfId="122" priority="173" operator="between">
      <formula>8</formula>
      <formula>15</formula>
    </cfRule>
    <cfRule type="cellIs" dxfId="121" priority="174" operator="lessThan">
      <formula>8</formula>
    </cfRule>
  </conditionalFormatting>
  <conditionalFormatting sqref="D4:E4">
    <cfRule type="cellIs" dxfId="120" priority="185" operator="lessThan">
      <formula>20</formula>
    </cfRule>
    <cfRule type="cellIs" dxfId="119" priority="184" operator="greaterThanOrEqual">
      <formula>20</formula>
    </cfRule>
  </conditionalFormatting>
  <conditionalFormatting sqref="D10:E10">
    <cfRule type="cellIs" dxfId="118" priority="194" operator="greaterThanOrEqual">
      <formula>100</formula>
    </cfRule>
    <cfRule type="cellIs" dxfId="117" priority="195" operator="lessThan">
      <formula>100</formula>
    </cfRule>
  </conditionalFormatting>
  <conditionalFormatting sqref="E12:E13 E15">
    <cfRule type="containsText" dxfId="116" priority="257" operator="containsText" text="n">
      <formula>NOT(ISERROR(SEARCH(("n"),(AY12))))</formula>
    </cfRule>
    <cfRule type="containsText" dxfId="115" priority="256" operator="containsText" text="Y">
      <formula>NOT(ISERROR(SEARCH(("Y"),(AY12))))</formula>
    </cfRule>
  </conditionalFormatting>
  <conditionalFormatting sqref="G3 AB3 AW3 J3:J4 Y3:Z4 AK3:AL4 M3:N5 AN3:AN5 AH3:AI7 AQ3:AQ7 V4 S4:S8 AK5:AK6 D5:D9 AT6 G6:G9 V7 AB7 AE7 AK7:AL7 AN7:AN15 AH8 AK8 AT9 J9:J10 V9:V13 AQ9:AQ15 M10:N10 AK10:AL10 Y10:Z11 D11 AK11 AT11 G11:G15 S11:S15 AW12:AW13 J12:J15 M12:N15 D14 P14:Q14 V15 AK15 AK12:AL14 AH9:AI15">
    <cfRule type="containsText" dxfId="114" priority="215" operator="containsText" text="n">
      <formula>NOT(ISERROR(SEARCH(("n"),(G3))))</formula>
    </cfRule>
    <cfRule type="containsText" dxfId="113" priority="214" operator="containsText" text="y">
      <formula>NOT(ISERROR(SEARCH(("y"),(G3))))</formula>
    </cfRule>
  </conditionalFormatting>
  <conditionalFormatting sqref="G10">
    <cfRule type="cellIs" dxfId="112" priority="197" operator="lessThan">
      <formula>1000</formula>
    </cfRule>
    <cfRule type="cellIs" dxfId="111" priority="196" operator="greaterThanOrEqual">
      <formula>1000</formula>
    </cfRule>
  </conditionalFormatting>
  <conditionalFormatting sqref="G4:H4">
    <cfRule type="cellIs" dxfId="110" priority="187" operator="lessThan">
      <formula>5</formula>
    </cfRule>
    <cfRule type="cellIs" dxfId="109" priority="186" operator="greaterThanOrEqual">
      <formula>5</formula>
    </cfRule>
  </conditionalFormatting>
  <conditionalFormatting sqref="G5:H5">
    <cfRule type="cellIs" dxfId="108" priority="188" operator="lessThan">
      <formula>10</formula>
    </cfRule>
    <cfRule type="cellIs" dxfId="107" priority="189" operator="greaterThanOrEqual">
      <formula>10</formula>
    </cfRule>
  </conditionalFormatting>
  <conditionalFormatting sqref="H3 AC3 AX3 K3:K4 W4 T4:T8 AR5:AR6 E5:E9 H6:H9 W7 AC7 AF7 AO8:AO9 K9:K10 W9:W13 E11 AO11 AR11 BA11 H11:H15 T11:T15 AX12:AX13 K12:K15 E14 W15 AR15">
    <cfRule type="containsText" dxfId="106" priority="230" operator="containsText" text="y">
      <formula>NOT(ISERROR(SEARCH(("y"),(I3))))</formula>
    </cfRule>
    <cfRule type="containsText" dxfId="105" priority="231" operator="containsText" text="n">
      <formula>NOT(ISERROR(SEARCH(("n"),(I3))))</formula>
    </cfRule>
  </conditionalFormatting>
  <conditionalFormatting sqref="J5:K5">
    <cfRule type="cellIs" dxfId="104" priority="191" operator="greaterThanOrEqual">
      <formula>80</formula>
    </cfRule>
    <cfRule type="cellIs" dxfId="103" priority="190" operator="lessThan">
      <formula>80</formula>
    </cfRule>
  </conditionalFormatting>
  <conditionalFormatting sqref="S3:T3">
    <cfRule type="containsText" dxfId="102" priority="179" operator="containsText" text="n">
      <formula>NOT(ISERROR(SEARCH(("n"),(S3))))</formula>
    </cfRule>
    <cfRule type="containsText" dxfId="101" priority="180" operator="containsText" text="y">
      <formula>NOT(ISERROR(SEARCH(("y"),(S3))))</formula>
    </cfRule>
  </conditionalFormatting>
  <conditionalFormatting sqref="S9:T9">
    <cfRule type="cellIs" dxfId="100" priority="193" operator="lessThan">
      <formula>20</formula>
    </cfRule>
    <cfRule type="cellIs" dxfId="99" priority="192" operator="greaterThanOrEqual">
      <formula>20</formula>
    </cfRule>
  </conditionalFormatting>
  <conditionalFormatting sqref="S10:T10">
    <cfRule type="cellIs" dxfId="98" priority="199" operator="lessThan">
      <formula>100</formula>
    </cfRule>
    <cfRule type="cellIs" dxfId="97" priority="198" operator="greaterThanOrEqual">
      <formula>100</formula>
    </cfRule>
  </conditionalFormatting>
  <conditionalFormatting sqref="V3:W3">
    <cfRule type="cellIs" dxfId="96" priority="168" operator="lessThan">
      <formula>0</formula>
    </cfRule>
    <cfRule type="cellIs" dxfId="95" priority="167" operator="greaterThanOrEqual">
      <formula>0</formula>
    </cfRule>
  </conditionalFormatting>
  <conditionalFormatting sqref="V12:W12">
    <cfRule type="notContainsBlanks" dxfId="94" priority="208">
      <formula>LEN(TRIM(V12))&gt;0</formula>
    </cfRule>
  </conditionalFormatting>
  <conditionalFormatting sqref="V14:W14">
    <cfRule type="containsText" dxfId="93" priority="240" operator="containsText" text="Y">
      <formula>NOT(ISERROR(SEARCH(("Y"),(BL14))))</formula>
    </cfRule>
    <cfRule type="containsText" dxfId="92" priority="241" operator="containsText" text="n">
      <formula>NOT(ISERROR(SEARCH(("n"),(BL14))))</formula>
    </cfRule>
  </conditionalFormatting>
  <conditionalFormatting sqref="W3">
    <cfRule type="cellIs" dxfId="91" priority="169" operator="greaterThanOrEqual">
      <formula>15</formula>
    </cfRule>
    <cfRule type="cellIs" dxfId="90" priority="171" operator="lessThan">
      <formula>8</formula>
    </cfRule>
    <cfRule type="cellIs" dxfId="89" priority="170" operator="between">
      <formula>8</formula>
      <formula>15</formula>
    </cfRule>
  </conditionalFormatting>
  <conditionalFormatting sqref="Y7:Z7">
    <cfRule type="containsText" dxfId="88" priority="205" operator="containsText" text="N">
      <formula>NOT(ISERROR(SEARCH(("N"),(Y7))))</formula>
    </cfRule>
    <cfRule type="containsText" dxfId="87" priority="204" operator="containsText" text="Y">
      <formula>NOT(ISERROR(SEARCH(("Y"),(Y7))))</formula>
    </cfRule>
  </conditionalFormatting>
  <conditionalFormatting sqref="AI8">
    <cfRule type="cellIs" dxfId="86" priority="127" operator="greaterThanOrEqual">
      <formula>15</formula>
    </cfRule>
    <cfRule type="cellIs" dxfId="85" priority="128" operator="between">
      <formula>8</formula>
      <formula>15</formula>
    </cfRule>
    <cfRule type="cellIs" dxfId="84" priority="129" operator="lessThan">
      <formula>8</formula>
    </cfRule>
    <cfRule type="containsText" dxfId="83" priority="130" operator="containsText" text="y">
      <formula>NOT(ISERROR(SEARCH(("y"),(AI8))))</formula>
    </cfRule>
    <cfRule type="containsText" dxfId="82" priority="131" operator="containsText" text="n">
      <formula>NOT(ISERROR(SEARCH(("n"),(AI8))))</formula>
    </cfRule>
  </conditionalFormatting>
  <conditionalFormatting sqref="AK9:AL9">
    <cfRule type="containsText" dxfId="81" priority="176" operator="containsText" text="n">
      <formula>NOT(ISERROR(SEARCH(("n"),(AK9))))</formula>
    </cfRule>
    <cfRule type="containsText" dxfId="80" priority="175" operator="containsText" text="Y">
      <formula>NOT(ISERROR(SEARCH(("Y"),(AK9))))</formula>
    </cfRule>
  </conditionalFormatting>
  <conditionalFormatting sqref="AL5:AL6">
    <cfRule type="cellIs" dxfId="79" priority="153" operator="between">
      <formula>8</formula>
      <formula>15</formula>
    </cfRule>
    <cfRule type="cellIs" dxfId="78" priority="154" operator="lessThan">
      <formula>8</formula>
    </cfRule>
    <cfRule type="containsText" dxfId="77" priority="155" operator="containsText" text="y">
      <formula>NOT(ISERROR(SEARCH(("y"),(AL5))))</formula>
    </cfRule>
    <cfRule type="containsText" dxfId="76" priority="156" operator="containsText" text="n">
      <formula>NOT(ISERROR(SEARCH(("n"),(AL5))))</formula>
    </cfRule>
    <cfRule type="cellIs" dxfId="75" priority="152" operator="greaterThanOrEqual">
      <formula>15</formula>
    </cfRule>
  </conditionalFormatting>
  <conditionalFormatting sqref="AL8">
    <cfRule type="cellIs" dxfId="74" priority="124" operator="lessThan">
      <formula>8</formula>
    </cfRule>
    <cfRule type="cellIs" dxfId="73" priority="122" operator="greaterThanOrEqual">
      <formula>15</formula>
    </cfRule>
    <cfRule type="containsText" dxfId="72" priority="126" operator="containsText" text="n">
      <formula>NOT(ISERROR(SEARCH(("n"),(AL8))))</formula>
    </cfRule>
    <cfRule type="containsText" dxfId="71" priority="125" operator="containsText" text="y">
      <formula>NOT(ISERROR(SEARCH(("y"),(AL8))))</formula>
    </cfRule>
    <cfRule type="cellIs" dxfId="70" priority="123" operator="between">
      <formula>8</formula>
      <formula>15</formula>
    </cfRule>
  </conditionalFormatting>
  <conditionalFormatting sqref="AL11">
    <cfRule type="cellIs" dxfId="69" priority="51" operator="greaterThanOrEqual">
      <formula>15</formula>
    </cfRule>
    <cfRule type="cellIs" dxfId="68" priority="52" operator="between">
      <formula>8</formula>
      <formula>15</formula>
    </cfRule>
    <cfRule type="containsText" dxfId="67" priority="54" operator="containsText" text="y">
      <formula>NOT(ISERROR(SEARCH(("y"),(AL11))))</formula>
    </cfRule>
    <cfRule type="cellIs" dxfId="66" priority="53" operator="lessThan">
      <formula>8</formula>
    </cfRule>
    <cfRule type="containsText" dxfId="65" priority="55" operator="containsText" text="n">
      <formula>NOT(ISERROR(SEARCH(("n"),(AL11))))</formula>
    </cfRule>
  </conditionalFormatting>
  <conditionalFormatting sqref="AL15">
    <cfRule type="cellIs" dxfId="64" priority="46" operator="greaterThanOrEqual">
      <formula>15</formula>
    </cfRule>
    <cfRule type="cellIs" dxfId="63" priority="47" operator="between">
      <formula>8</formula>
      <formula>15</formula>
    </cfRule>
    <cfRule type="containsText" dxfId="62" priority="49" operator="containsText" text="y">
      <formula>NOT(ISERROR(SEARCH(("y"),(AL15))))</formula>
    </cfRule>
    <cfRule type="cellIs" dxfId="61" priority="48" operator="lessThan">
      <formula>8</formula>
    </cfRule>
    <cfRule type="containsText" dxfId="60" priority="50" operator="containsText" text="n">
      <formula>NOT(ISERROR(SEARCH(("n"),(AL15))))</formula>
    </cfRule>
  </conditionalFormatting>
  <conditionalFormatting sqref="AN6:AO6">
    <cfRule type="containsText" dxfId="59" priority="200" operator="containsText" text="Y">
      <formula>NOT(ISERROR(SEARCH(("Y"),(AN6))))</formula>
    </cfRule>
    <cfRule type="containsText" dxfId="58" priority="203" operator="containsText" text="n">
      <formula>NOT(ISERROR(SEARCH(("n"),(AN6))))</formula>
    </cfRule>
  </conditionalFormatting>
  <conditionalFormatting sqref="AO3:AO5">
    <cfRule type="cellIs" dxfId="57" priority="32" operator="between">
      <formula>8</formula>
      <formula>15</formula>
    </cfRule>
    <cfRule type="cellIs" dxfId="56" priority="33" operator="lessThan">
      <formula>8</formula>
    </cfRule>
    <cfRule type="containsText" dxfId="55" priority="35" operator="containsText" text="n">
      <formula>NOT(ISERROR(SEARCH(("n"),(AO3))))</formula>
    </cfRule>
    <cfRule type="cellIs" dxfId="54" priority="31" operator="greaterThanOrEqual">
      <formula>15</formula>
    </cfRule>
    <cfRule type="containsText" dxfId="53" priority="34" operator="containsText" text="y">
      <formula>NOT(ISERROR(SEARCH(("y"),(AO3))))</formula>
    </cfRule>
  </conditionalFormatting>
  <conditionalFormatting sqref="AO7">
    <cfRule type="cellIs" dxfId="52" priority="58" operator="lessThan">
      <formula>8</formula>
    </cfRule>
    <cfRule type="cellIs" dxfId="51" priority="57" operator="between">
      <formula>8</formula>
      <formula>15</formula>
    </cfRule>
    <cfRule type="cellIs" dxfId="50" priority="56" operator="greaterThanOrEqual">
      <formula>15</formula>
    </cfRule>
    <cfRule type="containsText" dxfId="49" priority="60" operator="containsText" text="n">
      <formula>NOT(ISERROR(SEARCH(("n"),(AO7))))</formula>
    </cfRule>
    <cfRule type="containsText" dxfId="48" priority="59" operator="containsText" text="y">
      <formula>NOT(ISERROR(SEARCH(("y"),(AO7))))</formula>
    </cfRule>
  </conditionalFormatting>
  <conditionalFormatting sqref="AO10">
    <cfRule type="cellIs" dxfId="47" priority="26" operator="greaterThanOrEqual">
      <formula>15</formula>
    </cfRule>
    <cfRule type="containsText" dxfId="46" priority="29" operator="containsText" text="y">
      <formula>NOT(ISERROR(SEARCH(("y"),(AO10))))</formula>
    </cfRule>
    <cfRule type="containsText" dxfId="45" priority="30" operator="containsText" text="n">
      <formula>NOT(ISERROR(SEARCH(("n"),(AO10))))</formula>
    </cfRule>
    <cfRule type="cellIs" dxfId="44" priority="27" operator="between">
      <formula>8</formula>
      <formula>15</formula>
    </cfRule>
    <cfRule type="cellIs" dxfId="43" priority="28" operator="lessThan">
      <formula>8</formula>
    </cfRule>
  </conditionalFormatting>
  <conditionalFormatting sqref="AR3:AR4">
    <cfRule type="containsText" dxfId="42" priority="20" operator="containsText" text="n">
      <formula>NOT(ISERROR(SEARCH(("n"),(AR3))))</formula>
    </cfRule>
    <cfRule type="cellIs" dxfId="41" priority="18" operator="lessThan">
      <formula>8</formula>
    </cfRule>
    <cfRule type="cellIs" dxfId="40" priority="17" operator="between">
      <formula>8</formula>
      <formula>15</formula>
    </cfRule>
    <cfRule type="cellIs" dxfId="39" priority="16" operator="greaterThanOrEqual">
      <formula>15</formula>
    </cfRule>
    <cfRule type="containsText" dxfId="38" priority="19" operator="containsText" text="y">
      <formula>NOT(ISERROR(SEARCH(("y"),(AR3))))</formula>
    </cfRule>
  </conditionalFormatting>
  <conditionalFormatting sqref="AR7">
    <cfRule type="cellIs" dxfId="37" priority="13" operator="lessThan">
      <formula>8</formula>
    </cfRule>
    <cfRule type="cellIs" dxfId="36" priority="12" operator="between">
      <formula>8</formula>
      <formula>15</formula>
    </cfRule>
    <cfRule type="containsText" dxfId="35" priority="14" operator="containsText" text="y">
      <formula>NOT(ISERROR(SEARCH(("y"),(AR7))))</formula>
    </cfRule>
    <cfRule type="cellIs" dxfId="34" priority="11" operator="greaterThanOrEqual">
      <formula>15</formula>
    </cfRule>
    <cfRule type="containsText" dxfId="33" priority="15" operator="containsText" text="n">
      <formula>NOT(ISERROR(SEARCH(("n"),(AR7))))</formula>
    </cfRule>
  </conditionalFormatting>
  <conditionalFormatting sqref="AR9:AR10">
    <cfRule type="cellIs" dxfId="32" priority="119" operator="lessThan">
      <formula>8</formula>
    </cfRule>
    <cfRule type="containsText" dxfId="31" priority="121" operator="containsText" text="n">
      <formula>NOT(ISERROR(SEARCH(("n"),(AR9))))</formula>
    </cfRule>
    <cfRule type="cellIs" dxfId="30" priority="118" operator="between">
      <formula>8</formula>
      <formula>15</formula>
    </cfRule>
    <cfRule type="cellIs" dxfId="29" priority="117" operator="greaterThanOrEqual">
      <formula>15</formula>
    </cfRule>
    <cfRule type="containsText" dxfId="28" priority="120" operator="containsText" text="y">
      <formula>NOT(ISERROR(SEARCH(("y"),(AR9))))</formula>
    </cfRule>
  </conditionalFormatting>
  <conditionalFormatting sqref="AR12:AR14">
    <cfRule type="cellIs" dxfId="27" priority="67" operator="between">
      <formula>8</formula>
      <formula>15</formula>
    </cfRule>
    <cfRule type="containsText" dxfId="26" priority="69" operator="containsText" text="y">
      <formula>NOT(ISERROR(SEARCH(("y"),(AR12))))</formula>
    </cfRule>
    <cfRule type="cellIs" dxfId="25" priority="66" operator="greaterThanOrEqual">
      <formula>15</formula>
    </cfRule>
    <cfRule type="containsText" dxfId="24" priority="70" operator="containsText" text="n">
      <formula>NOT(ISERROR(SEARCH(("n"),(AR12))))</formula>
    </cfRule>
    <cfRule type="cellIs" dxfId="23" priority="68" operator="lessThan">
      <formula>8</formula>
    </cfRule>
  </conditionalFormatting>
  <conditionalFormatting sqref="AU6">
    <cfRule type="cellIs" dxfId="22" priority="7" operator="between">
      <formula>8</formula>
      <formula>15</formula>
    </cfRule>
    <cfRule type="cellIs" dxfId="21" priority="8" operator="lessThan">
      <formula>8</formula>
    </cfRule>
    <cfRule type="containsText" dxfId="20" priority="9" operator="containsText" text="y">
      <formula>NOT(ISERROR(SEARCH(("y"),(AU6))))</formula>
    </cfRule>
    <cfRule type="cellIs" dxfId="19" priority="6" operator="greaterThanOrEqual">
      <formula>15</formula>
    </cfRule>
    <cfRule type="containsText" dxfId="18" priority="10" operator="containsText" text="n">
      <formula>NOT(ISERROR(SEARCH(("n"),(AU6))))</formula>
    </cfRule>
  </conditionalFormatting>
  <conditionalFormatting sqref="AU9">
    <cfRule type="cellIs" dxfId="17" priority="1" operator="greaterThanOrEqual">
      <formula>15</formula>
    </cfRule>
    <cfRule type="cellIs" dxfId="16" priority="2" operator="between">
      <formula>8</formula>
      <formula>15</formula>
    </cfRule>
    <cfRule type="cellIs" dxfId="15" priority="3" operator="lessThan">
      <formula>8</formula>
    </cfRule>
    <cfRule type="containsText" dxfId="14" priority="4" operator="containsText" text="y">
      <formula>NOT(ISERROR(SEARCH(("y"),(AU9))))</formula>
    </cfRule>
    <cfRule type="containsText" dxfId="13" priority="5" operator="containsText" text="n">
      <formula>NOT(ISERROR(SEARCH(("n"),(AU9))))</formula>
    </cfRule>
  </conditionalFormatting>
  <conditionalFormatting sqref="AU11">
    <cfRule type="containsText" dxfId="12" priority="99" operator="containsText" text="y">
      <formula>NOT(ISERROR(SEARCH(("y"),(AU11))))</formula>
    </cfRule>
    <cfRule type="containsText" dxfId="11" priority="100" operator="containsText" text="n">
      <formula>NOT(ISERROR(SEARCH(("n"),(AU11))))</formula>
    </cfRule>
    <cfRule type="cellIs" dxfId="10" priority="96" operator="greaterThanOrEqual">
      <formula>15</formula>
    </cfRule>
    <cfRule type="cellIs" dxfId="9" priority="98" operator="lessThan">
      <formula>8</formula>
    </cfRule>
    <cfRule type="cellIs" dxfId="8" priority="97" operator="between">
      <formula>8</formula>
      <formula>15</formula>
    </cfRule>
  </conditionalFormatting>
  <conditionalFormatting sqref="AW5:AX5">
    <cfRule type="containsText" dxfId="7" priority="202" operator="containsText" text="N">
      <formula>NOT(ISERROR(SEARCH(("N"),(AW5))))</formula>
    </cfRule>
    <cfRule type="containsText" dxfId="6" priority="201" operator="containsText" text="Y">
      <formula>NOT(ISERROR(SEARCH(("Y"),(AW5))))</formula>
    </cfRule>
  </conditionalFormatting>
  <conditionalFormatting sqref="AW8:AX8">
    <cfRule type="containsText" dxfId="5" priority="206" operator="containsText" text="y">
      <formula>NOT(ISERROR(SEARCH(("y"),(AW8))))</formula>
    </cfRule>
    <cfRule type="containsText" dxfId="4" priority="207" operator="containsText" text="n">
      <formula>NOT(ISERROR(SEARCH(("n"),(AW8))))</formula>
    </cfRule>
  </conditionalFormatting>
  <conditionalFormatting sqref="AW11:AX11">
    <cfRule type="containsText" dxfId="3" priority="209" operator="containsText" text="Y">
      <formula>NOT(ISERROR(SEARCH(("Y"),(CD11))))</formula>
    </cfRule>
    <cfRule type="containsText" dxfId="2" priority="210" operator="containsText" text="n">
      <formula>NOT(ISERROR(SEARCH(("n"),(CD11))))</formula>
    </cfRule>
  </conditionalFormatting>
  <conditionalFormatting sqref="AZ11 BC11:BD11">
    <cfRule type="containsText" dxfId="1" priority="212" operator="containsText" text="n">
      <formula>NOT(ISERROR(SEARCH(("n"),(BC11))))</formula>
    </cfRule>
    <cfRule type="containsText" dxfId="0" priority="211" operator="containsText" text="y">
      <formula>NOT(ISERROR(SEARCH(("y"),(BC11))))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2024-05-06T16:56:17Z</dcterms:modified>
</cp:coreProperties>
</file>